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2"/>
  <workbookPr defaultThemeVersion="124226"/>
  <xr:revisionPtr revIDLastSave="1" documentId="11_C51F35A574CF5AD42C0AACA2128E3A9D0570FA2F" xr6:coauthVersionLast="45" xr6:coauthVersionMax="45" xr10:uidLastSave="{E5D2068F-279F-4B2F-87A0-56AF2FC9E16C}"/>
  <bookViews>
    <workbookView xWindow="120" yWindow="105" windowWidth="28515" windowHeight="1260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lamb">Hoja1!$G$24</definedName>
    <definedName name="n">Hoja1!$G$7</definedName>
    <definedName name="NN">Hoja1!$G$13</definedName>
    <definedName name="p">Hoja1!$C$4</definedName>
  </definedNames>
  <calcPr calcId="191028" calcMode="autoNoTable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1" l="1"/>
  <c r="W6" i="1" l="1"/>
  <c r="T6" i="1"/>
  <c r="AA34" i="1"/>
  <c r="AA33" i="1"/>
  <c r="AA32" i="1"/>
  <c r="AA31" i="1"/>
  <c r="AA30" i="1"/>
  <c r="AA29" i="1"/>
  <c r="AA28" i="1"/>
  <c r="AA27" i="1"/>
  <c r="AA26" i="1"/>
  <c r="AA25" i="1"/>
  <c r="AA24" i="1"/>
  <c r="AA23" i="1"/>
  <c r="AA22" i="1"/>
  <c r="AA21" i="1"/>
  <c r="AA20" i="1"/>
  <c r="AA19" i="1"/>
  <c r="AA18" i="1"/>
  <c r="AA17" i="1"/>
  <c r="AA16" i="1"/>
  <c r="AA15" i="1"/>
  <c r="AA14" i="1"/>
  <c r="Z34" i="1"/>
  <c r="Z33" i="1"/>
  <c r="Z32" i="1"/>
  <c r="Z31" i="1"/>
  <c r="Z30" i="1"/>
  <c r="Z29" i="1"/>
  <c r="Z28" i="1"/>
  <c r="Z27" i="1"/>
  <c r="Z26" i="1"/>
  <c r="Z25" i="1"/>
  <c r="Z24" i="1"/>
  <c r="Z23" i="1"/>
  <c r="Z22" i="1"/>
  <c r="Z21" i="1"/>
  <c r="Z20" i="1"/>
  <c r="Z19" i="1"/>
  <c r="Z18" i="1"/>
  <c r="Z17" i="1"/>
  <c r="Z16" i="1"/>
  <c r="Z15" i="1"/>
  <c r="Z14" i="1"/>
  <c r="Y15" i="1"/>
  <c r="Y16" i="1"/>
  <c r="Y17" i="1"/>
  <c r="Y18" i="1"/>
  <c r="Y19" i="1"/>
  <c r="Y20" i="1"/>
  <c r="Y21" i="1"/>
  <c r="Y22" i="1"/>
  <c r="Y23" i="1"/>
  <c r="Y24" i="1"/>
  <c r="Y14" i="1"/>
  <c r="X24" i="1"/>
  <c r="X23" i="1"/>
  <c r="X22" i="1"/>
  <c r="X21" i="1"/>
  <c r="X20" i="1"/>
  <c r="X19" i="1"/>
  <c r="X18" i="1"/>
  <c r="X17" i="1"/>
  <c r="X16" i="1"/>
  <c r="X15" i="1"/>
  <c r="X14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M4" i="1" l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26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27" i="1"/>
  <c r="W14" i="1" l="1" a="1"/>
  <c r="V14" i="1" a="1"/>
  <c r="U14" i="1" a="1"/>
  <c r="T14" i="1" a="1"/>
  <c r="H27" i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G67" i="1"/>
  <c r="H47" i="1" l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G13" i="1"/>
  <c r="T14" i="1"/>
  <c r="T17" i="1"/>
  <c r="T20" i="1"/>
  <c r="T33" i="1"/>
  <c r="T23" i="1"/>
  <c r="T26" i="1"/>
  <c r="T32" i="1"/>
  <c r="T16" i="1"/>
  <c r="T25" i="1"/>
  <c r="T19" i="1"/>
  <c r="T22" i="1"/>
  <c r="T28" i="1"/>
  <c r="T31" i="1"/>
  <c r="T21" i="1"/>
  <c r="T34" i="1"/>
  <c r="T18" i="1"/>
  <c r="T29" i="1"/>
  <c r="T24" i="1"/>
  <c r="T15" i="1"/>
  <c r="T27" i="1"/>
  <c r="T30" i="1"/>
  <c r="U14" i="1"/>
  <c r="U25" i="1"/>
  <c r="U16" i="1"/>
  <c r="U19" i="1"/>
  <c r="U28" i="1"/>
  <c r="U26" i="1"/>
  <c r="U17" i="1"/>
  <c r="U31" i="1"/>
  <c r="U15" i="1"/>
  <c r="U20" i="1"/>
  <c r="U22" i="1"/>
  <c r="U32" i="1"/>
  <c r="U27" i="1"/>
  <c r="U29" i="1"/>
  <c r="U34" i="1"/>
  <c r="U18" i="1"/>
  <c r="U33" i="1"/>
  <c r="U24" i="1"/>
  <c r="U23" i="1"/>
  <c r="U21" i="1"/>
  <c r="U30" i="1"/>
  <c r="V14" i="1"/>
  <c r="V25" i="1"/>
  <c r="V16" i="1"/>
  <c r="V19" i="1"/>
  <c r="V28" i="1"/>
  <c r="V26" i="1"/>
  <c r="V17" i="1"/>
  <c r="V31" i="1"/>
  <c r="V15" i="1"/>
  <c r="V20" i="1"/>
  <c r="V22" i="1"/>
  <c r="V32" i="1"/>
  <c r="V27" i="1"/>
  <c r="V29" i="1"/>
  <c r="V34" i="1"/>
  <c r="V18" i="1"/>
  <c r="V33" i="1"/>
  <c r="V24" i="1"/>
  <c r="V23" i="1"/>
  <c r="V21" i="1"/>
  <c r="V30" i="1"/>
  <c r="W14" i="1"/>
  <c r="W32" i="1"/>
  <c r="W16" i="1"/>
  <c r="W27" i="1"/>
  <c r="W29" i="1"/>
  <c r="W26" i="1"/>
  <c r="W28" i="1"/>
  <c r="W33" i="1"/>
  <c r="W23" i="1"/>
  <c r="W17" i="1"/>
  <c r="W22" i="1"/>
  <c r="W24" i="1"/>
  <c r="W21" i="1"/>
  <c r="W19" i="1"/>
  <c r="W34" i="1"/>
  <c r="W18" i="1"/>
  <c r="W25" i="1"/>
  <c r="W20" i="1"/>
  <c r="W31" i="1"/>
  <c r="W15" i="1"/>
  <c r="W30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G14" i="1" l="1"/>
  <c r="O7" i="1" s="1"/>
  <c r="G15" i="1"/>
  <c r="P7" i="1" s="1"/>
  <c r="H8" i="1"/>
  <c r="G9" i="1"/>
  <c r="N7" i="1" s="1"/>
  <c r="G8" i="1"/>
  <c r="M7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Pablo</author>
  </authors>
  <commentList>
    <comment ref="W6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Pablo: observa que es una correlación cercana a 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8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muestra de Bernoullis con parametro p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8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Pablo:  este código cuenta el número de unos en un rango (columna) que empieza en D8 y tiene tantas filas como diga la celda H7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3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Pablo: código para sortear Poisson (es un código general para cualquier variable aleatoria discreta)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4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Pablo: en verde, las frecuencias relativas de la simulación. En azul, las probabilidades "teóricas" (de binomiales y Poissones)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7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probs de una Poisson truncada en 40 (no conviene poner un valor de lambda muy alto, para que esa truncación sea razonable)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67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Pablo: el resto de la probabilidad se la asignamos al 40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<sst xmlns="http://schemas.openxmlformats.org/spreadsheetml/2006/main" count="2648" uniqueCount="2636">
  <si>
    <t>Bernoullis de parámetro</t>
  </si>
  <si>
    <t>Código para repetir el experimento</t>
  </si>
  <si>
    <t>Análisis estadístico de las muestras obtenidas</t>
  </si>
  <si>
    <t>p</t>
  </si>
  <si>
    <t>num datos</t>
  </si>
  <si>
    <t>correlación muestral de S_n y T_n</t>
  </si>
  <si>
    <t>correlación muestral de S_N y T_N</t>
  </si>
  <si>
    <t>Suma con número fijo de sumandos</t>
  </si>
  <si>
    <t>S_n</t>
  </si>
  <si>
    <t>T_n</t>
  </si>
  <si>
    <t>S_N</t>
  </si>
  <si>
    <t>T_N</t>
  </si>
  <si>
    <t>n</t>
  </si>
  <si>
    <t>X1</t>
  </si>
  <si>
    <t>sim1</t>
  </si>
  <si>
    <t>X2</t>
  </si>
  <si>
    <t>sim2</t>
  </si>
  <si>
    <t>X3</t>
  </si>
  <si>
    <t>sim3</t>
  </si>
  <si>
    <t>X4</t>
  </si>
  <si>
    <t>sim4</t>
  </si>
  <si>
    <t>Histogramas</t>
  </si>
  <si>
    <t>X5</t>
  </si>
  <si>
    <t>Suma con número sorteado de sumandos</t>
  </si>
  <si>
    <t>sim5</t>
  </si>
  <si>
    <t>X6</t>
  </si>
  <si>
    <t>N</t>
  </si>
  <si>
    <t>sim6</t>
  </si>
  <si>
    <t>X7</t>
  </si>
  <si>
    <t>sim7</t>
  </si>
  <si>
    <t>X8</t>
  </si>
  <si>
    <t>sim8</t>
  </si>
  <si>
    <t>X9</t>
  </si>
  <si>
    <t>sim9</t>
  </si>
  <si>
    <t>X10</t>
  </si>
  <si>
    <t>sim10</t>
  </si>
  <si>
    <t>X11</t>
  </si>
  <si>
    <t>sim11</t>
  </si>
  <si>
    <t>X12</t>
  </si>
  <si>
    <t>sim12</t>
  </si>
  <si>
    <t>X13</t>
  </si>
  <si>
    <t>sim13</t>
  </si>
  <si>
    <t>X14</t>
  </si>
  <si>
    <t>sim14</t>
  </si>
  <si>
    <t>X15</t>
  </si>
  <si>
    <t>sim15</t>
  </si>
  <si>
    <t>X16</t>
  </si>
  <si>
    <t>Probs de una Poisson con parámetro</t>
  </si>
  <si>
    <t>sim16</t>
  </si>
  <si>
    <t>X17</t>
  </si>
  <si>
    <t>lambda</t>
  </si>
  <si>
    <t>sim17</t>
  </si>
  <si>
    <t>X18</t>
  </si>
  <si>
    <t>sim18</t>
  </si>
  <si>
    <t>X19</t>
  </si>
  <si>
    <t>valores</t>
  </si>
  <si>
    <t>sim19</t>
  </si>
  <si>
    <t>X20</t>
  </si>
  <si>
    <t>sim20</t>
  </si>
  <si>
    <t>X21</t>
  </si>
  <si>
    <t>sim21</t>
  </si>
  <si>
    <t>X22</t>
  </si>
  <si>
    <t>sim22</t>
  </si>
  <si>
    <t>X23</t>
  </si>
  <si>
    <t>sim23</t>
  </si>
  <si>
    <t>X24</t>
  </si>
  <si>
    <t>sim24</t>
  </si>
  <si>
    <t>X25</t>
  </si>
  <si>
    <t>sim25</t>
  </si>
  <si>
    <t>X26</t>
  </si>
  <si>
    <t>sim26</t>
  </si>
  <si>
    <t>X27</t>
  </si>
  <si>
    <t>sim27</t>
  </si>
  <si>
    <t>X28</t>
  </si>
  <si>
    <t>sim28</t>
  </si>
  <si>
    <t>X29</t>
  </si>
  <si>
    <t>sim29</t>
  </si>
  <si>
    <t>X30</t>
  </si>
  <si>
    <t>sim30</t>
  </si>
  <si>
    <t>X31</t>
  </si>
  <si>
    <t>sim31</t>
  </si>
  <si>
    <t>X32</t>
  </si>
  <si>
    <t>sim32</t>
  </si>
  <si>
    <t>X33</t>
  </si>
  <si>
    <t>sim33</t>
  </si>
  <si>
    <t>X34</t>
  </si>
  <si>
    <t>sim34</t>
  </si>
  <si>
    <t>X35</t>
  </si>
  <si>
    <t>sim35</t>
  </si>
  <si>
    <t>X36</t>
  </si>
  <si>
    <t>sim36</t>
  </si>
  <si>
    <t>X37</t>
  </si>
  <si>
    <t>sim37</t>
  </si>
  <si>
    <t>X38</t>
  </si>
  <si>
    <t>sim38</t>
  </si>
  <si>
    <t>X39</t>
  </si>
  <si>
    <t>sim39</t>
  </si>
  <si>
    <t>X40</t>
  </si>
  <si>
    <t>sim40</t>
  </si>
  <si>
    <t>X41</t>
  </si>
  <si>
    <t>sim41</t>
  </si>
  <si>
    <t>X42</t>
  </si>
  <si>
    <t>sim42</t>
  </si>
  <si>
    <t>X43</t>
  </si>
  <si>
    <t>sim43</t>
  </si>
  <si>
    <t>X44</t>
  </si>
  <si>
    <t>sim44</t>
  </si>
  <si>
    <t>X45</t>
  </si>
  <si>
    <t>sim45</t>
  </si>
  <si>
    <t>X46</t>
  </si>
  <si>
    <t>sim46</t>
  </si>
  <si>
    <t>X47</t>
  </si>
  <si>
    <t>sim47</t>
  </si>
  <si>
    <t>X48</t>
  </si>
  <si>
    <t>sim48</t>
  </si>
  <si>
    <t>X49</t>
  </si>
  <si>
    <t>sim49</t>
  </si>
  <si>
    <t>X50</t>
  </si>
  <si>
    <t>sim50</t>
  </si>
  <si>
    <t>sim51</t>
  </si>
  <si>
    <t>sim52</t>
  </si>
  <si>
    <t>sim53</t>
  </si>
  <si>
    <t>sim54</t>
  </si>
  <si>
    <t>sim55</t>
  </si>
  <si>
    <t>sim56</t>
  </si>
  <si>
    <t>sim57</t>
  </si>
  <si>
    <t>sim58</t>
  </si>
  <si>
    <t>sim59</t>
  </si>
  <si>
    <t>sim60</t>
  </si>
  <si>
    <t>sim61</t>
  </si>
  <si>
    <t>sim62</t>
  </si>
  <si>
    <t>sim63</t>
  </si>
  <si>
    <t>sim64</t>
  </si>
  <si>
    <t>sim65</t>
  </si>
  <si>
    <t>sim66</t>
  </si>
  <si>
    <t>sim67</t>
  </si>
  <si>
    <t>sim68</t>
  </si>
  <si>
    <t>sim69</t>
  </si>
  <si>
    <t>sim70</t>
  </si>
  <si>
    <t>sim71</t>
  </si>
  <si>
    <t>sim72</t>
  </si>
  <si>
    <t>sim73</t>
  </si>
  <si>
    <t>sim74</t>
  </si>
  <si>
    <t>sim75</t>
  </si>
  <si>
    <t>sim76</t>
  </si>
  <si>
    <t>sim77</t>
  </si>
  <si>
    <t>sim78</t>
  </si>
  <si>
    <t>sim79</t>
  </si>
  <si>
    <t>sim80</t>
  </si>
  <si>
    <t>sim81</t>
  </si>
  <si>
    <t>sim82</t>
  </si>
  <si>
    <t>sim83</t>
  </si>
  <si>
    <t>sim84</t>
  </si>
  <si>
    <t>sim85</t>
  </si>
  <si>
    <t>sim86</t>
  </si>
  <si>
    <t>sim87</t>
  </si>
  <si>
    <t>sim88</t>
  </si>
  <si>
    <t>sim89</t>
  </si>
  <si>
    <t>sim90</t>
  </si>
  <si>
    <t>sim91</t>
  </si>
  <si>
    <t>sim92</t>
  </si>
  <si>
    <t>sim93</t>
  </si>
  <si>
    <t>sim94</t>
  </si>
  <si>
    <t>sim95</t>
  </si>
  <si>
    <t>sim96</t>
  </si>
  <si>
    <t>sim97</t>
  </si>
  <si>
    <t>sim98</t>
  </si>
  <si>
    <t>sim99</t>
  </si>
  <si>
    <t>sim100</t>
  </si>
  <si>
    <t>sim101</t>
  </si>
  <si>
    <t>sim102</t>
  </si>
  <si>
    <t>sim103</t>
  </si>
  <si>
    <t>sim104</t>
  </si>
  <si>
    <t>sim105</t>
  </si>
  <si>
    <t>sim106</t>
  </si>
  <si>
    <t>sim107</t>
  </si>
  <si>
    <t>sim108</t>
  </si>
  <si>
    <t>sim109</t>
  </si>
  <si>
    <t>sim110</t>
  </si>
  <si>
    <t>sim111</t>
  </si>
  <si>
    <t>sim112</t>
  </si>
  <si>
    <t>sim113</t>
  </si>
  <si>
    <t>sim114</t>
  </si>
  <si>
    <t>sim115</t>
  </si>
  <si>
    <t>sim116</t>
  </si>
  <si>
    <t>sim117</t>
  </si>
  <si>
    <t>sim118</t>
  </si>
  <si>
    <t>sim119</t>
  </si>
  <si>
    <t>sim120</t>
  </si>
  <si>
    <t>sim121</t>
  </si>
  <si>
    <t>sim122</t>
  </si>
  <si>
    <t>sim123</t>
  </si>
  <si>
    <t>sim124</t>
  </si>
  <si>
    <t>sim125</t>
  </si>
  <si>
    <t>sim126</t>
  </si>
  <si>
    <t>sim127</t>
  </si>
  <si>
    <t>sim128</t>
  </si>
  <si>
    <t>sim129</t>
  </si>
  <si>
    <t>sim130</t>
  </si>
  <si>
    <t>sim131</t>
  </si>
  <si>
    <t>sim132</t>
  </si>
  <si>
    <t>sim133</t>
  </si>
  <si>
    <t>sim134</t>
  </si>
  <si>
    <t>sim135</t>
  </si>
  <si>
    <t>sim136</t>
  </si>
  <si>
    <t>sim137</t>
  </si>
  <si>
    <t>sim138</t>
  </si>
  <si>
    <t>sim139</t>
  </si>
  <si>
    <t>sim140</t>
  </si>
  <si>
    <t>sim141</t>
  </si>
  <si>
    <t>sim142</t>
  </si>
  <si>
    <t>sim143</t>
  </si>
  <si>
    <t>sim144</t>
  </si>
  <si>
    <t>sim145</t>
  </si>
  <si>
    <t>sim146</t>
  </si>
  <si>
    <t>sim147</t>
  </si>
  <si>
    <t>sim148</t>
  </si>
  <si>
    <t>sim149</t>
  </si>
  <si>
    <t>sim150</t>
  </si>
  <si>
    <t>sim151</t>
  </si>
  <si>
    <t>sim152</t>
  </si>
  <si>
    <t>sim153</t>
  </si>
  <si>
    <t>sim154</t>
  </si>
  <si>
    <t>sim155</t>
  </si>
  <si>
    <t>sim156</t>
  </si>
  <si>
    <t>sim157</t>
  </si>
  <si>
    <t>sim158</t>
  </si>
  <si>
    <t>sim159</t>
  </si>
  <si>
    <t>sim160</t>
  </si>
  <si>
    <t>sim161</t>
  </si>
  <si>
    <t>sim162</t>
  </si>
  <si>
    <t>sim163</t>
  </si>
  <si>
    <t>sim164</t>
  </si>
  <si>
    <t>sim165</t>
  </si>
  <si>
    <t>sim166</t>
  </si>
  <si>
    <t>sim167</t>
  </si>
  <si>
    <t>sim168</t>
  </si>
  <si>
    <t>sim169</t>
  </si>
  <si>
    <t>sim170</t>
  </si>
  <si>
    <t>sim171</t>
  </si>
  <si>
    <t>sim172</t>
  </si>
  <si>
    <t>sim173</t>
  </si>
  <si>
    <t>sim174</t>
  </si>
  <si>
    <t>sim175</t>
  </si>
  <si>
    <t>sim176</t>
  </si>
  <si>
    <t>sim177</t>
  </si>
  <si>
    <t>sim178</t>
  </si>
  <si>
    <t>sim179</t>
  </si>
  <si>
    <t>sim180</t>
  </si>
  <si>
    <t>sim181</t>
  </si>
  <si>
    <t>sim182</t>
  </si>
  <si>
    <t>sim183</t>
  </si>
  <si>
    <t>sim184</t>
  </si>
  <si>
    <t>sim185</t>
  </si>
  <si>
    <t>sim186</t>
  </si>
  <si>
    <t>sim187</t>
  </si>
  <si>
    <t>sim188</t>
  </si>
  <si>
    <t>sim189</t>
  </si>
  <si>
    <t>sim190</t>
  </si>
  <si>
    <t>sim191</t>
  </si>
  <si>
    <t>sim192</t>
  </si>
  <si>
    <t>sim193</t>
  </si>
  <si>
    <t>sim194</t>
  </si>
  <si>
    <t>sim195</t>
  </si>
  <si>
    <t>sim196</t>
  </si>
  <si>
    <t>sim197</t>
  </si>
  <si>
    <t>sim198</t>
  </si>
  <si>
    <t>sim199</t>
  </si>
  <si>
    <t>sim200</t>
  </si>
  <si>
    <t>sim201</t>
  </si>
  <si>
    <t>sim202</t>
  </si>
  <si>
    <t>sim203</t>
  </si>
  <si>
    <t>sim204</t>
  </si>
  <si>
    <t>sim205</t>
  </si>
  <si>
    <t>sim206</t>
  </si>
  <si>
    <t>sim207</t>
  </si>
  <si>
    <t>sim208</t>
  </si>
  <si>
    <t>sim209</t>
  </si>
  <si>
    <t>sim210</t>
  </si>
  <si>
    <t>sim211</t>
  </si>
  <si>
    <t>sim212</t>
  </si>
  <si>
    <t>sim213</t>
  </si>
  <si>
    <t>sim214</t>
  </si>
  <si>
    <t>sim215</t>
  </si>
  <si>
    <t>sim216</t>
  </si>
  <si>
    <t>sim217</t>
  </si>
  <si>
    <t>sim218</t>
  </si>
  <si>
    <t>sim219</t>
  </si>
  <si>
    <t>sim220</t>
  </si>
  <si>
    <t>sim221</t>
  </si>
  <si>
    <t>sim222</t>
  </si>
  <si>
    <t>sim223</t>
  </si>
  <si>
    <t>sim224</t>
  </si>
  <si>
    <t>sim225</t>
  </si>
  <si>
    <t>sim226</t>
  </si>
  <si>
    <t>sim227</t>
  </si>
  <si>
    <t>sim228</t>
  </si>
  <si>
    <t>sim229</t>
  </si>
  <si>
    <t>sim230</t>
  </si>
  <si>
    <t>sim231</t>
  </si>
  <si>
    <t>sim232</t>
  </si>
  <si>
    <t>sim233</t>
  </si>
  <si>
    <t>sim234</t>
  </si>
  <si>
    <t>sim235</t>
  </si>
  <si>
    <t>sim236</t>
  </si>
  <si>
    <t>sim237</t>
  </si>
  <si>
    <t>sim238</t>
  </si>
  <si>
    <t>sim239</t>
  </si>
  <si>
    <t>sim240</t>
  </si>
  <si>
    <t>sim241</t>
  </si>
  <si>
    <t>sim242</t>
  </si>
  <si>
    <t>sim243</t>
  </si>
  <si>
    <t>sim244</t>
  </si>
  <si>
    <t>sim245</t>
  </si>
  <si>
    <t>sim246</t>
  </si>
  <si>
    <t>sim247</t>
  </si>
  <si>
    <t>sim248</t>
  </si>
  <si>
    <t>sim249</t>
  </si>
  <si>
    <t>sim250</t>
  </si>
  <si>
    <t>sim251</t>
  </si>
  <si>
    <t>sim252</t>
  </si>
  <si>
    <t>sim253</t>
  </si>
  <si>
    <t>sim254</t>
  </si>
  <si>
    <t>sim255</t>
  </si>
  <si>
    <t>sim256</t>
  </si>
  <si>
    <t>sim257</t>
  </si>
  <si>
    <t>sim258</t>
  </si>
  <si>
    <t>sim259</t>
  </si>
  <si>
    <t>sim260</t>
  </si>
  <si>
    <t>sim261</t>
  </si>
  <si>
    <t>sim262</t>
  </si>
  <si>
    <t>sim263</t>
  </si>
  <si>
    <t>sim264</t>
  </si>
  <si>
    <t>sim265</t>
  </si>
  <si>
    <t>sim266</t>
  </si>
  <si>
    <t>sim267</t>
  </si>
  <si>
    <t>sim268</t>
  </si>
  <si>
    <t>sim269</t>
  </si>
  <si>
    <t>sim270</t>
  </si>
  <si>
    <t>sim271</t>
  </si>
  <si>
    <t>sim272</t>
  </si>
  <si>
    <t>sim273</t>
  </si>
  <si>
    <t>sim274</t>
  </si>
  <si>
    <t>sim275</t>
  </si>
  <si>
    <t>sim276</t>
  </si>
  <si>
    <t>sim277</t>
  </si>
  <si>
    <t>sim278</t>
  </si>
  <si>
    <t>sim279</t>
  </si>
  <si>
    <t>sim280</t>
  </si>
  <si>
    <t>sim281</t>
  </si>
  <si>
    <t>sim282</t>
  </si>
  <si>
    <t>sim283</t>
  </si>
  <si>
    <t>sim284</t>
  </si>
  <si>
    <t>sim285</t>
  </si>
  <si>
    <t>sim286</t>
  </si>
  <si>
    <t>sim287</t>
  </si>
  <si>
    <t>sim288</t>
  </si>
  <si>
    <t>sim289</t>
  </si>
  <si>
    <t>sim290</t>
  </si>
  <si>
    <t>sim291</t>
  </si>
  <si>
    <t>sim292</t>
  </si>
  <si>
    <t>sim293</t>
  </si>
  <si>
    <t>sim294</t>
  </si>
  <si>
    <t>sim295</t>
  </si>
  <si>
    <t>sim296</t>
  </si>
  <si>
    <t>sim297</t>
  </si>
  <si>
    <t>sim298</t>
  </si>
  <si>
    <t>sim299</t>
  </si>
  <si>
    <t>sim300</t>
  </si>
  <si>
    <t>sim301</t>
  </si>
  <si>
    <t>sim302</t>
  </si>
  <si>
    <t>sim303</t>
  </si>
  <si>
    <t>sim304</t>
  </si>
  <si>
    <t>sim305</t>
  </si>
  <si>
    <t>sim306</t>
  </si>
  <si>
    <t>sim307</t>
  </si>
  <si>
    <t>sim308</t>
  </si>
  <si>
    <t>sim309</t>
  </si>
  <si>
    <t>sim310</t>
  </si>
  <si>
    <t>sim311</t>
  </si>
  <si>
    <t>sim312</t>
  </si>
  <si>
    <t>sim313</t>
  </si>
  <si>
    <t>sim314</t>
  </si>
  <si>
    <t>sim315</t>
  </si>
  <si>
    <t>sim316</t>
  </si>
  <si>
    <t>sim317</t>
  </si>
  <si>
    <t>sim318</t>
  </si>
  <si>
    <t>sim319</t>
  </si>
  <si>
    <t>sim320</t>
  </si>
  <si>
    <t>sim321</t>
  </si>
  <si>
    <t>sim322</t>
  </si>
  <si>
    <t>sim323</t>
  </si>
  <si>
    <t>sim324</t>
  </si>
  <si>
    <t>sim325</t>
  </si>
  <si>
    <t>sim326</t>
  </si>
  <si>
    <t>sim327</t>
  </si>
  <si>
    <t>sim328</t>
  </si>
  <si>
    <t>sim329</t>
  </si>
  <si>
    <t>sim330</t>
  </si>
  <si>
    <t>sim331</t>
  </si>
  <si>
    <t>sim332</t>
  </si>
  <si>
    <t>sim333</t>
  </si>
  <si>
    <t>sim334</t>
  </si>
  <si>
    <t>sim335</t>
  </si>
  <si>
    <t>sim336</t>
  </si>
  <si>
    <t>sim337</t>
  </si>
  <si>
    <t>sim338</t>
  </si>
  <si>
    <t>sim339</t>
  </si>
  <si>
    <t>sim340</t>
  </si>
  <si>
    <t>sim341</t>
  </si>
  <si>
    <t>sim342</t>
  </si>
  <si>
    <t>sim343</t>
  </si>
  <si>
    <t>sim344</t>
  </si>
  <si>
    <t>sim345</t>
  </si>
  <si>
    <t>sim346</t>
  </si>
  <si>
    <t>sim347</t>
  </si>
  <si>
    <t>sim348</t>
  </si>
  <si>
    <t>sim349</t>
  </si>
  <si>
    <t>sim350</t>
  </si>
  <si>
    <t>sim351</t>
  </si>
  <si>
    <t>sim352</t>
  </si>
  <si>
    <t>sim353</t>
  </si>
  <si>
    <t>sim354</t>
  </si>
  <si>
    <t>sim355</t>
  </si>
  <si>
    <t>sim356</t>
  </si>
  <si>
    <t>sim357</t>
  </si>
  <si>
    <t>sim358</t>
  </si>
  <si>
    <t>sim359</t>
  </si>
  <si>
    <t>sim360</t>
  </si>
  <si>
    <t>sim361</t>
  </si>
  <si>
    <t>sim362</t>
  </si>
  <si>
    <t>sim363</t>
  </si>
  <si>
    <t>sim364</t>
  </si>
  <si>
    <t>sim365</t>
  </si>
  <si>
    <t>sim366</t>
  </si>
  <si>
    <t>sim367</t>
  </si>
  <si>
    <t>sim368</t>
  </si>
  <si>
    <t>sim369</t>
  </si>
  <si>
    <t>sim370</t>
  </si>
  <si>
    <t>sim371</t>
  </si>
  <si>
    <t>sim372</t>
  </si>
  <si>
    <t>sim373</t>
  </si>
  <si>
    <t>sim374</t>
  </si>
  <si>
    <t>sim375</t>
  </si>
  <si>
    <t>sim376</t>
  </si>
  <si>
    <t>sim377</t>
  </si>
  <si>
    <t>sim378</t>
  </si>
  <si>
    <t>sim379</t>
  </si>
  <si>
    <t>sim380</t>
  </si>
  <si>
    <t>sim381</t>
  </si>
  <si>
    <t>sim382</t>
  </si>
  <si>
    <t>sim383</t>
  </si>
  <si>
    <t>sim384</t>
  </si>
  <si>
    <t>sim385</t>
  </si>
  <si>
    <t>sim386</t>
  </si>
  <si>
    <t>sim387</t>
  </si>
  <si>
    <t>sim388</t>
  </si>
  <si>
    <t>sim389</t>
  </si>
  <si>
    <t>sim390</t>
  </si>
  <si>
    <t>sim391</t>
  </si>
  <si>
    <t>sim392</t>
  </si>
  <si>
    <t>sim393</t>
  </si>
  <si>
    <t>sim394</t>
  </si>
  <si>
    <t>sim395</t>
  </si>
  <si>
    <t>sim396</t>
  </si>
  <si>
    <t>sim397</t>
  </si>
  <si>
    <t>sim398</t>
  </si>
  <si>
    <t>sim399</t>
  </si>
  <si>
    <t>sim400</t>
  </si>
  <si>
    <t>sim401</t>
  </si>
  <si>
    <t>sim402</t>
  </si>
  <si>
    <t>sim403</t>
  </si>
  <si>
    <t>sim404</t>
  </si>
  <si>
    <t>sim405</t>
  </si>
  <si>
    <t>sim406</t>
  </si>
  <si>
    <t>sim407</t>
  </si>
  <si>
    <t>sim408</t>
  </si>
  <si>
    <t>sim409</t>
  </si>
  <si>
    <t>sim410</t>
  </si>
  <si>
    <t>sim411</t>
  </si>
  <si>
    <t>sim412</t>
  </si>
  <si>
    <t>sim413</t>
  </si>
  <si>
    <t>sim414</t>
  </si>
  <si>
    <t>sim415</t>
  </si>
  <si>
    <t>sim416</t>
  </si>
  <si>
    <t>sim417</t>
  </si>
  <si>
    <t>sim418</t>
  </si>
  <si>
    <t>sim419</t>
  </si>
  <si>
    <t>sim420</t>
  </si>
  <si>
    <t>sim421</t>
  </si>
  <si>
    <t>sim422</t>
  </si>
  <si>
    <t>sim423</t>
  </si>
  <si>
    <t>sim424</t>
  </si>
  <si>
    <t>sim425</t>
  </si>
  <si>
    <t>sim426</t>
  </si>
  <si>
    <t>sim427</t>
  </si>
  <si>
    <t>sim428</t>
  </si>
  <si>
    <t>sim429</t>
  </si>
  <si>
    <t>sim430</t>
  </si>
  <si>
    <t>sim431</t>
  </si>
  <si>
    <t>sim432</t>
  </si>
  <si>
    <t>sim433</t>
  </si>
  <si>
    <t>sim434</t>
  </si>
  <si>
    <t>sim435</t>
  </si>
  <si>
    <t>sim436</t>
  </si>
  <si>
    <t>sim437</t>
  </si>
  <si>
    <t>sim438</t>
  </si>
  <si>
    <t>sim439</t>
  </si>
  <si>
    <t>sim440</t>
  </si>
  <si>
    <t>sim441</t>
  </si>
  <si>
    <t>sim442</t>
  </si>
  <si>
    <t>sim443</t>
  </si>
  <si>
    <t>sim444</t>
  </si>
  <si>
    <t>sim445</t>
  </si>
  <si>
    <t>sim446</t>
  </si>
  <si>
    <t>sim447</t>
  </si>
  <si>
    <t>sim448</t>
  </si>
  <si>
    <t>sim449</t>
  </si>
  <si>
    <t>sim450</t>
  </si>
  <si>
    <t>sim451</t>
  </si>
  <si>
    <t>sim452</t>
  </si>
  <si>
    <t>sim453</t>
  </si>
  <si>
    <t>sim454</t>
  </si>
  <si>
    <t>sim455</t>
  </si>
  <si>
    <t>sim456</t>
  </si>
  <si>
    <t>sim457</t>
  </si>
  <si>
    <t>sim458</t>
  </si>
  <si>
    <t>sim459</t>
  </si>
  <si>
    <t>sim460</t>
  </si>
  <si>
    <t>sim461</t>
  </si>
  <si>
    <t>sim462</t>
  </si>
  <si>
    <t>sim463</t>
  </si>
  <si>
    <t>sim464</t>
  </si>
  <si>
    <t>sim465</t>
  </si>
  <si>
    <t>sim466</t>
  </si>
  <si>
    <t>sim467</t>
  </si>
  <si>
    <t>sim468</t>
  </si>
  <si>
    <t>sim469</t>
  </si>
  <si>
    <t>sim470</t>
  </si>
  <si>
    <t>sim471</t>
  </si>
  <si>
    <t>sim472</t>
  </si>
  <si>
    <t>sim473</t>
  </si>
  <si>
    <t>sim474</t>
  </si>
  <si>
    <t>sim475</t>
  </si>
  <si>
    <t>sim476</t>
  </si>
  <si>
    <t>sim477</t>
  </si>
  <si>
    <t>sim478</t>
  </si>
  <si>
    <t>sim479</t>
  </si>
  <si>
    <t>sim480</t>
  </si>
  <si>
    <t>sim481</t>
  </si>
  <si>
    <t>sim482</t>
  </si>
  <si>
    <t>sim483</t>
  </si>
  <si>
    <t>sim484</t>
  </si>
  <si>
    <t>sim485</t>
  </si>
  <si>
    <t>sim486</t>
  </si>
  <si>
    <t>sim487</t>
  </si>
  <si>
    <t>sim488</t>
  </si>
  <si>
    <t>sim489</t>
  </si>
  <si>
    <t>sim490</t>
  </si>
  <si>
    <t>sim491</t>
  </si>
  <si>
    <t>sim492</t>
  </si>
  <si>
    <t>sim493</t>
  </si>
  <si>
    <t>sim494</t>
  </si>
  <si>
    <t>sim495</t>
  </si>
  <si>
    <t>sim496</t>
  </si>
  <si>
    <t>sim497</t>
  </si>
  <si>
    <t>sim498</t>
  </si>
  <si>
    <t>sim499</t>
  </si>
  <si>
    <t>sim500</t>
  </si>
  <si>
    <t>sim501</t>
  </si>
  <si>
    <t>sim502</t>
  </si>
  <si>
    <t>sim503</t>
  </si>
  <si>
    <t>sim504</t>
  </si>
  <si>
    <t>sim505</t>
  </si>
  <si>
    <t>sim506</t>
  </si>
  <si>
    <t>sim507</t>
  </si>
  <si>
    <t>sim508</t>
  </si>
  <si>
    <t>sim509</t>
  </si>
  <si>
    <t>sim510</t>
  </si>
  <si>
    <t>sim511</t>
  </si>
  <si>
    <t>sim512</t>
  </si>
  <si>
    <t>sim513</t>
  </si>
  <si>
    <t>sim514</t>
  </si>
  <si>
    <t>sim515</t>
  </si>
  <si>
    <t>sim516</t>
  </si>
  <si>
    <t>sim517</t>
  </si>
  <si>
    <t>sim518</t>
  </si>
  <si>
    <t>sim519</t>
  </si>
  <si>
    <t>sim520</t>
  </si>
  <si>
    <t>sim521</t>
  </si>
  <si>
    <t>sim522</t>
  </si>
  <si>
    <t>sim523</t>
  </si>
  <si>
    <t>sim524</t>
  </si>
  <si>
    <t>sim525</t>
  </si>
  <si>
    <t>sim526</t>
  </si>
  <si>
    <t>sim527</t>
  </si>
  <si>
    <t>sim528</t>
  </si>
  <si>
    <t>sim529</t>
  </si>
  <si>
    <t>sim530</t>
  </si>
  <si>
    <t>sim531</t>
  </si>
  <si>
    <t>sim532</t>
  </si>
  <si>
    <t>sim533</t>
  </si>
  <si>
    <t>sim534</t>
  </si>
  <si>
    <t>sim535</t>
  </si>
  <si>
    <t>sim536</t>
  </si>
  <si>
    <t>sim537</t>
  </si>
  <si>
    <t>sim538</t>
  </si>
  <si>
    <t>sim539</t>
  </si>
  <si>
    <t>sim540</t>
  </si>
  <si>
    <t>sim541</t>
  </si>
  <si>
    <t>sim542</t>
  </si>
  <si>
    <t>sim543</t>
  </si>
  <si>
    <t>sim544</t>
  </si>
  <si>
    <t>sim545</t>
  </si>
  <si>
    <t>sim546</t>
  </si>
  <si>
    <t>sim547</t>
  </si>
  <si>
    <t>sim548</t>
  </si>
  <si>
    <t>sim549</t>
  </si>
  <si>
    <t>sim550</t>
  </si>
  <si>
    <t>sim551</t>
  </si>
  <si>
    <t>sim552</t>
  </si>
  <si>
    <t>sim553</t>
  </si>
  <si>
    <t>sim554</t>
  </si>
  <si>
    <t>sim555</t>
  </si>
  <si>
    <t>sim556</t>
  </si>
  <si>
    <t>sim557</t>
  </si>
  <si>
    <t>sim558</t>
  </si>
  <si>
    <t>sim559</t>
  </si>
  <si>
    <t>sim560</t>
  </si>
  <si>
    <t>sim561</t>
  </si>
  <si>
    <t>sim562</t>
  </si>
  <si>
    <t>sim563</t>
  </si>
  <si>
    <t>sim564</t>
  </si>
  <si>
    <t>sim565</t>
  </si>
  <si>
    <t>sim566</t>
  </si>
  <si>
    <t>sim567</t>
  </si>
  <si>
    <t>sim568</t>
  </si>
  <si>
    <t>sim569</t>
  </si>
  <si>
    <t>sim570</t>
  </si>
  <si>
    <t>sim571</t>
  </si>
  <si>
    <t>sim572</t>
  </si>
  <si>
    <t>sim573</t>
  </si>
  <si>
    <t>sim574</t>
  </si>
  <si>
    <t>sim575</t>
  </si>
  <si>
    <t>sim576</t>
  </si>
  <si>
    <t>sim577</t>
  </si>
  <si>
    <t>sim578</t>
  </si>
  <si>
    <t>sim579</t>
  </si>
  <si>
    <t>sim580</t>
  </si>
  <si>
    <t>sim581</t>
  </si>
  <si>
    <t>sim582</t>
  </si>
  <si>
    <t>sim583</t>
  </si>
  <si>
    <t>sim584</t>
  </si>
  <si>
    <t>sim585</t>
  </si>
  <si>
    <t>sim586</t>
  </si>
  <si>
    <t>sim587</t>
  </si>
  <si>
    <t>sim588</t>
  </si>
  <si>
    <t>sim589</t>
  </si>
  <si>
    <t>sim590</t>
  </si>
  <si>
    <t>sim591</t>
  </si>
  <si>
    <t>sim592</t>
  </si>
  <si>
    <t>sim593</t>
  </si>
  <si>
    <t>sim594</t>
  </si>
  <si>
    <t>sim595</t>
  </si>
  <si>
    <t>sim596</t>
  </si>
  <si>
    <t>sim597</t>
  </si>
  <si>
    <t>sim598</t>
  </si>
  <si>
    <t>sim599</t>
  </si>
  <si>
    <t>sim600</t>
  </si>
  <si>
    <t>sim601</t>
  </si>
  <si>
    <t>sim602</t>
  </si>
  <si>
    <t>sim603</t>
  </si>
  <si>
    <t>sim604</t>
  </si>
  <si>
    <t>sim605</t>
  </si>
  <si>
    <t>sim606</t>
  </si>
  <si>
    <t>sim607</t>
  </si>
  <si>
    <t>sim608</t>
  </si>
  <si>
    <t>sim609</t>
  </si>
  <si>
    <t>sim610</t>
  </si>
  <si>
    <t>sim611</t>
  </si>
  <si>
    <t>sim612</t>
  </si>
  <si>
    <t>sim613</t>
  </si>
  <si>
    <t>sim614</t>
  </si>
  <si>
    <t>sim615</t>
  </si>
  <si>
    <t>sim616</t>
  </si>
  <si>
    <t>sim617</t>
  </si>
  <si>
    <t>sim618</t>
  </si>
  <si>
    <t>sim619</t>
  </si>
  <si>
    <t>sim620</t>
  </si>
  <si>
    <t>sim621</t>
  </si>
  <si>
    <t>sim622</t>
  </si>
  <si>
    <t>sim623</t>
  </si>
  <si>
    <t>sim624</t>
  </si>
  <si>
    <t>sim625</t>
  </si>
  <si>
    <t>sim626</t>
  </si>
  <si>
    <t>sim627</t>
  </si>
  <si>
    <t>sim628</t>
  </si>
  <si>
    <t>sim629</t>
  </si>
  <si>
    <t>sim630</t>
  </si>
  <si>
    <t>sim631</t>
  </si>
  <si>
    <t>sim632</t>
  </si>
  <si>
    <t>sim633</t>
  </si>
  <si>
    <t>sim634</t>
  </si>
  <si>
    <t>sim635</t>
  </si>
  <si>
    <t>sim636</t>
  </si>
  <si>
    <t>sim637</t>
  </si>
  <si>
    <t>sim638</t>
  </si>
  <si>
    <t>sim639</t>
  </si>
  <si>
    <t>sim640</t>
  </si>
  <si>
    <t>sim641</t>
  </si>
  <si>
    <t>sim642</t>
  </si>
  <si>
    <t>sim643</t>
  </si>
  <si>
    <t>sim644</t>
  </si>
  <si>
    <t>sim645</t>
  </si>
  <si>
    <t>sim646</t>
  </si>
  <si>
    <t>sim647</t>
  </si>
  <si>
    <t>sim648</t>
  </si>
  <si>
    <t>sim649</t>
  </si>
  <si>
    <t>sim650</t>
  </si>
  <si>
    <t>sim651</t>
  </si>
  <si>
    <t>sim652</t>
  </si>
  <si>
    <t>sim653</t>
  </si>
  <si>
    <t>sim654</t>
  </si>
  <si>
    <t>sim655</t>
  </si>
  <si>
    <t>sim656</t>
  </si>
  <si>
    <t>sim657</t>
  </si>
  <si>
    <t>sim658</t>
  </si>
  <si>
    <t>sim659</t>
  </si>
  <si>
    <t>sim660</t>
  </si>
  <si>
    <t>sim661</t>
  </si>
  <si>
    <t>sim662</t>
  </si>
  <si>
    <t>sim663</t>
  </si>
  <si>
    <t>sim664</t>
  </si>
  <si>
    <t>sim665</t>
  </si>
  <si>
    <t>sim666</t>
  </si>
  <si>
    <t>sim667</t>
  </si>
  <si>
    <t>sim668</t>
  </si>
  <si>
    <t>sim669</t>
  </si>
  <si>
    <t>sim670</t>
  </si>
  <si>
    <t>sim671</t>
  </si>
  <si>
    <t>sim672</t>
  </si>
  <si>
    <t>sim673</t>
  </si>
  <si>
    <t>sim674</t>
  </si>
  <si>
    <t>sim675</t>
  </si>
  <si>
    <t>sim676</t>
  </si>
  <si>
    <t>sim677</t>
  </si>
  <si>
    <t>sim678</t>
  </si>
  <si>
    <t>sim679</t>
  </si>
  <si>
    <t>sim680</t>
  </si>
  <si>
    <t>sim681</t>
  </si>
  <si>
    <t>sim682</t>
  </si>
  <si>
    <t>sim683</t>
  </si>
  <si>
    <t>sim684</t>
  </si>
  <si>
    <t>sim685</t>
  </si>
  <si>
    <t>sim686</t>
  </si>
  <si>
    <t>sim687</t>
  </si>
  <si>
    <t>sim688</t>
  </si>
  <si>
    <t>sim689</t>
  </si>
  <si>
    <t>sim690</t>
  </si>
  <si>
    <t>sim691</t>
  </si>
  <si>
    <t>sim692</t>
  </si>
  <si>
    <t>sim693</t>
  </si>
  <si>
    <t>sim694</t>
  </si>
  <si>
    <t>sim695</t>
  </si>
  <si>
    <t>sim696</t>
  </si>
  <si>
    <t>sim697</t>
  </si>
  <si>
    <t>sim698</t>
  </si>
  <si>
    <t>sim699</t>
  </si>
  <si>
    <t>sim700</t>
  </si>
  <si>
    <t>sim701</t>
  </si>
  <si>
    <t>sim702</t>
  </si>
  <si>
    <t>sim703</t>
  </si>
  <si>
    <t>sim704</t>
  </si>
  <si>
    <t>sim705</t>
  </si>
  <si>
    <t>sim706</t>
  </si>
  <si>
    <t>sim707</t>
  </si>
  <si>
    <t>sim708</t>
  </si>
  <si>
    <t>sim709</t>
  </si>
  <si>
    <t>sim710</t>
  </si>
  <si>
    <t>sim711</t>
  </si>
  <si>
    <t>sim712</t>
  </si>
  <si>
    <t>sim713</t>
  </si>
  <si>
    <t>sim714</t>
  </si>
  <si>
    <t>sim715</t>
  </si>
  <si>
    <t>sim716</t>
  </si>
  <si>
    <t>sim717</t>
  </si>
  <si>
    <t>sim718</t>
  </si>
  <si>
    <t>sim719</t>
  </si>
  <si>
    <t>sim720</t>
  </si>
  <si>
    <t>sim721</t>
  </si>
  <si>
    <t>sim722</t>
  </si>
  <si>
    <t>sim723</t>
  </si>
  <si>
    <t>sim724</t>
  </si>
  <si>
    <t>sim725</t>
  </si>
  <si>
    <t>sim726</t>
  </si>
  <si>
    <t>sim727</t>
  </si>
  <si>
    <t>sim728</t>
  </si>
  <si>
    <t>sim729</t>
  </si>
  <si>
    <t>sim730</t>
  </si>
  <si>
    <t>sim731</t>
  </si>
  <si>
    <t>sim732</t>
  </si>
  <si>
    <t>sim733</t>
  </si>
  <si>
    <t>sim734</t>
  </si>
  <si>
    <t>sim735</t>
  </si>
  <si>
    <t>sim736</t>
  </si>
  <si>
    <t>sim737</t>
  </si>
  <si>
    <t>sim738</t>
  </si>
  <si>
    <t>sim739</t>
  </si>
  <si>
    <t>sim740</t>
  </si>
  <si>
    <t>sim741</t>
  </si>
  <si>
    <t>sim742</t>
  </si>
  <si>
    <t>sim743</t>
  </si>
  <si>
    <t>sim744</t>
  </si>
  <si>
    <t>sim745</t>
  </si>
  <si>
    <t>sim746</t>
  </si>
  <si>
    <t>sim747</t>
  </si>
  <si>
    <t>sim748</t>
  </si>
  <si>
    <t>sim749</t>
  </si>
  <si>
    <t>sim750</t>
  </si>
  <si>
    <t>sim751</t>
  </si>
  <si>
    <t>sim752</t>
  </si>
  <si>
    <t>sim753</t>
  </si>
  <si>
    <t>sim754</t>
  </si>
  <si>
    <t>sim755</t>
  </si>
  <si>
    <t>sim756</t>
  </si>
  <si>
    <t>sim757</t>
  </si>
  <si>
    <t>sim758</t>
  </si>
  <si>
    <t>sim759</t>
  </si>
  <si>
    <t>sim760</t>
  </si>
  <si>
    <t>sim761</t>
  </si>
  <si>
    <t>sim762</t>
  </si>
  <si>
    <t>sim763</t>
  </si>
  <si>
    <t>sim764</t>
  </si>
  <si>
    <t>sim765</t>
  </si>
  <si>
    <t>sim766</t>
  </si>
  <si>
    <t>sim767</t>
  </si>
  <si>
    <t>sim768</t>
  </si>
  <si>
    <t>sim769</t>
  </si>
  <si>
    <t>sim770</t>
  </si>
  <si>
    <t>sim771</t>
  </si>
  <si>
    <t>sim772</t>
  </si>
  <si>
    <t>sim773</t>
  </si>
  <si>
    <t>sim774</t>
  </si>
  <si>
    <t>sim775</t>
  </si>
  <si>
    <t>sim776</t>
  </si>
  <si>
    <t>sim777</t>
  </si>
  <si>
    <t>sim778</t>
  </si>
  <si>
    <t>sim779</t>
  </si>
  <si>
    <t>sim780</t>
  </si>
  <si>
    <t>sim781</t>
  </si>
  <si>
    <t>sim782</t>
  </si>
  <si>
    <t>sim783</t>
  </si>
  <si>
    <t>sim784</t>
  </si>
  <si>
    <t>sim785</t>
  </si>
  <si>
    <t>sim786</t>
  </si>
  <si>
    <t>sim787</t>
  </si>
  <si>
    <t>sim788</t>
  </si>
  <si>
    <t>sim789</t>
  </si>
  <si>
    <t>sim790</t>
  </si>
  <si>
    <t>sim791</t>
  </si>
  <si>
    <t>sim792</t>
  </si>
  <si>
    <t>sim793</t>
  </si>
  <si>
    <t>sim794</t>
  </si>
  <si>
    <t>sim795</t>
  </si>
  <si>
    <t>sim796</t>
  </si>
  <si>
    <t>sim797</t>
  </si>
  <si>
    <t>sim798</t>
  </si>
  <si>
    <t>sim799</t>
  </si>
  <si>
    <t>sim800</t>
  </si>
  <si>
    <t>sim801</t>
  </si>
  <si>
    <t>sim802</t>
  </si>
  <si>
    <t>sim803</t>
  </si>
  <si>
    <t>sim804</t>
  </si>
  <si>
    <t>sim805</t>
  </si>
  <si>
    <t>sim806</t>
  </si>
  <si>
    <t>sim807</t>
  </si>
  <si>
    <t>sim808</t>
  </si>
  <si>
    <t>sim809</t>
  </si>
  <si>
    <t>sim810</t>
  </si>
  <si>
    <t>sim811</t>
  </si>
  <si>
    <t>sim812</t>
  </si>
  <si>
    <t>sim813</t>
  </si>
  <si>
    <t>sim814</t>
  </si>
  <si>
    <t>sim815</t>
  </si>
  <si>
    <t>sim816</t>
  </si>
  <si>
    <t>sim817</t>
  </si>
  <si>
    <t>sim818</t>
  </si>
  <si>
    <t>sim819</t>
  </si>
  <si>
    <t>sim820</t>
  </si>
  <si>
    <t>sim821</t>
  </si>
  <si>
    <t>sim822</t>
  </si>
  <si>
    <t>sim823</t>
  </si>
  <si>
    <t>sim824</t>
  </si>
  <si>
    <t>sim825</t>
  </si>
  <si>
    <t>sim826</t>
  </si>
  <si>
    <t>sim827</t>
  </si>
  <si>
    <t>sim828</t>
  </si>
  <si>
    <t>sim829</t>
  </si>
  <si>
    <t>sim830</t>
  </si>
  <si>
    <t>sim831</t>
  </si>
  <si>
    <t>sim832</t>
  </si>
  <si>
    <t>sim833</t>
  </si>
  <si>
    <t>sim834</t>
  </si>
  <si>
    <t>sim835</t>
  </si>
  <si>
    <t>sim836</t>
  </si>
  <si>
    <t>sim837</t>
  </si>
  <si>
    <t>sim838</t>
  </si>
  <si>
    <t>sim839</t>
  </si>
  <si>
    <t>sim840</t>
  </si>
  <si>
    <t>sim841</t>
  </si>
  <si>
    <t>sim842</t>
  </si>
  <si>
    <t>sim843</t>
  </si>
  <si>
    <t>sim844</t>
  </si>
  <si>
    <t>sim845</t>
  </si>
  <si>
    <t>sim846</t>
  </si>
  <si>
    <t>sim847</t>
  </si>
  <si>
    <t>sim848</t>
  </si>
  <si>
    <t>sim849</t>
  </si>
  <si>
    <t>sim850</t>
  </si>
  <si>
    <t>sim851</t>
  </si>
  <si>
    <t>sim852</t>
  </si>
  <si>
    <t>sim853</t>
  </si>
  <si>
    <t>sim854</t>
  </si>
  <si>
    <t>sim855</t>
  </si>
  <si>
    <t>sim856</t>
  </si>
  <si>
    <t>sim857</t>
  </si>
  <si>
    <t>sim858</t>
  </si>
  <si>
    <t>sim859</t>
  </si>
  <si>
    <t>sim860</t>
  </si>
  <si>
    <t>sim861</t>
  </si>
  <si>
    <t>sim862</t>
  </si>
  <si>
    <t>sim863</t>
  </si>
  <si>
    <t>sim864</t>
  </si>
  <si>
    <t>sim865</t>
  </si>
  <si>
    <t>sim866</t>
  </si>
  <si>
    <t>sim867</t>
  </si>
  <si>
    <t>sim868</t>
  </si>
  <si>
    <t>sim869</t>
  </si>
  <si>
    <t>sim870</t>
  </si>
  <si>
    <t>sim871</t>
  </si>
  <si>
    <t>sim872</t>
  </si>
  <si>
    <t>sim873</t>
  </si>
  <si>
    <t>sim874</t>
  </si>
  <si>
    <t>sim875</t>
  </si>
  <si>
    <t>sim876</t>
  </si>
  <si>
    <t>sim877</t>
  </si>
  <si>
    <t>sim878</t>
  </si>
  <si>
    <t>sim879</t>
  </si>
  <si>
    <t>sim880</t>
  </si>
  <si>
    <t>sim881</t>
  </si>
  <si>
    <t>sim882</t>
  </si>
  <si>
    <t>sim883</t>
  </si>
  <si>
    <t>sim884</t>
  </si>
  <si>
    <t>sim885</t>
  </si>
  <si>
    <t>sim886</t>
  </si>
  <si>
    <t>sim887</t>
  </si>
  <si>
    <t>sim888</t>
  </si>
  <si>
    <t>sim889</t>
  </si>
  <si>
    <t>sim890</t>
  </si>
  <si>
    <t>sim891</t>
  </si>
  <si>
    <t>sim892</t>
  </si>
  <si>
    <t>sim893</t>
  </si>
  <si>
    <t>sim894</t>
  </si>
  <si>
    <t>sim895</t>
  </si>
  <si>
    <t>sim896</t>
  </si>
  <si>
    <t>sim897</t>
  </si>
  <si>
    <t>sim898</t>
  </si>
  <si>
    <t>sim899</t>
  </si>
  <si>
    <t>sim900</t>
  </si>
  <si>
    <t>sim901</t>
  </si>
  <si>
    <t>sim902</t>
  </si>
  <si>
    <t>sim903</t>
  </si>
  <si>
    <t>sim904</t>
  </si>
  <si>
    <t>sim905</t>
  </si>
  <si>
    <t>sim906</t>
  </si>
  <si>
    <t>sim907</t>
  </si>
  <si>
    <t>sim908</t>
  </si>
  <si>
    <t>sim909</t>
  </si>
  <si>
    <t>sim910</t>
  </si>
  <si>
    <t>sim911</t>
  </si>
  <si>
    <t>sim912</t>
  </si>
  <si>
    <t>sim913</t>
  </si>
  <si>
    <t>sim914</t>
  </si>
  <si>
    <t>sim915</t>
  </si>
  <si>
    <t>sim916</t>
  </si>
  <si>
    <t>sim917</t>
  </si>
  <si>
    <t>sim918</t>
  </si>
  <si>
    <t>sim919</t>
  </si>
  <si>
    <t>sim920</t>
  </si>
  <si>
    <t>sim921</t>
  </si>
  <si>
    <t>sim922</t>
  </si>
  <si>
    <t>sim923</t>
  </si>
  <si>
    <t>sim924</t>
  </si>
  <si>
    <t>sim925</t>
  </si>
  <si>
    <t>sim926</t>
  </si>
  <si>
    <t>sim927</t>
  </si>
  <si>
    <t>sim928</t>
  </si>
  <si>
    <t>sim929</t>
  </si>
  <si>
    <t>sim930</t>
  </si>
  <si>
    <t>sim931</t>
  </si>
  <si>
    <t>sim932</t>
  </si>
  <si>
    <t>sim933</t>
  </si>
  <si>
    <t>sim934</t>
  </si>
  <si>
    <t>sim935</t>
  </si>
  <si>
    <t>sim936</t>
  </si>
  <si>
    <t>sim937</t>
  </si>
  <si>
    <t>sim938</t>
  </si>
  <si>
    <t>sim939</t>
  </si>
  <si>
    <t>sim940</t>
  </si>
  <si>
    <t>sim941</t>
  </si>
  <si>
    <t>sim942</t>
  </si>
  <si>
    <t>sim943</t>
  </si>
  <si>
    <t>sim944</t>
  </si>
  <si>
    <t>sim945</t>
  </si>
  <si>
    <t>sim946</t>
  </si>
  <si>
    <t>sim947</t>
  </si>
  <si>
    <t>sim948</t>
  </si>
  <si>
    <t>sim949</t>
  </si>
  <si>
    <t>sim950</t>
  </si>
  <si>
    <t>sim951</t>
  </si>
  <si>
    <t>sim952</t>
  </si>
  <si>
    <t>sim953</t>
  </si>
  <si>
    <t>sim954</t>
  </si>
  <si>
    <t>sim955</t>
  </si>
  <si>
    <t>sim956</t>
  </si>
  <si>
    <t>sim957</t>
  </si>
  <si>
    <t>sim958</t>
  </si>
  <si>
    <t>sim959</t>
  </si>
  <si>
    <t>sim960</t>
  </si>
  <si>
    <t>sim961</t>
  </si>
  <si>
    <t>sim962</t>
  </si>
  <si>
    <t>sim963</t>
  </si>
  <si>
    <t>sim964</t>
  </si>
  <si>
    <t>sim965</t>
  </si>
  <si>
    <t>sim966</t>
  </si>
  <si>
    <t>sim967</t>
  </si>
  <si>
    <t>sim968</t>
  </si>
  <si>
    <t>sim969</t>
  </si>
  <si>
    <t>sim970</t>
  </si>
  <si>
    <t>sim971</t>
  </si>
  <si>
    <t>sim972</t>
  </si>
  <si>
    <t>sim973</t>
  </si>
  <si>
    <t>sim974</t>
  </si>
  <si>
    <t>sim975</t>
  </si>
  <si>
    <t>sim976</t>
  </si>
  <si>
    <t>sim977</t>
  </si>
  <si>
    <t>sim978</t>
  </si>
  <si>
    <t>sim979</t>
  </si>
  <si>
    <t>sim980</t>
  </si>
  <si>
    <t>sim981</t>
  </si>
  <si>
    <t>sim982</t>
  </si>
  <si>
    <t>sim983</t>
  </si>
  <si>
    <t>sim984</t>
  </si>
  <si>
    <t>sim985</t>
  </si>
  <si>
    <t>sim986</t>
  </si>
  <si>
    <t>sim987</t>
  </si>
  <si>
    <t>sim988</t>
  </si>
  <si>
    <t>sim989</t>
  </si>
  <si>
    <t>sim990</t>
  </si>
  <si>
    <t>sim991</t>
  </si>
  <si>
    <t>sim992</t>
  </si>
  <si>
    <t>sim993</t>
  </si>
  <si>
    <t>sim994</t>
  </si>
  <si>
    <t>sim995</t>
  </si>
  <si>
    <t>sim996</t>
  </si>
  <si>
    <t>sim997</t>
  </si>
  <si>
    <t>sim998</t>
  </si>
  <si>
    <t>sim999</t>
  </si>
  <si>
    <t>sim1000</t>
  </si>
  <si>
    <t>sim1001</t>
  </si>
  <si>
    <t>sim1002</t>
  </si>
  <si>
    <t>sim1003</t>
  </si>
  <si>
    <t>sim1004</t>
  </si>
  <si>
    <t>sim1005</t>
  </si>
  <si>
    <t>sim1006</t>
  </si>
  <si>
    <t>sim1007</t>
  </si>
  <si>
    <t>sim1008</t>
  </si>
  <si>
    <t>sim1009</t>
  </si>
  <si>
    <t>sim1010</t>
  </si>
  <si>
    <t>sim1011</t>
  </si>
  <si>
    <t>sim1012</t>
  </si>
  <si>
    <t>sim1013</t>
  </si>
  <si>
    <t>sim1014</t>
  </si>
  <si>
    <t>sim1015</t>
  </si>
  <si>
    <t>sim1016</t>
  </si>
  <si>
    <t>sim1017</t>
  </si>
  <si>
    <t>sim1018</t>
  </si>
  <si>
    <t>sim1019</t>
  </si>
  <si>
    <t>sim1020</t>
  </si>
  <si>
    <t>sim1021</t>
  </si>
  <si>
    <t>sim1022</t>
  </si>
  <si>
    <t>sim1023</t>
  </si>
  <si>
    <t>sim1024</t>
  </si>
  <si>
    <t>sim1025</t>
  </si>
  <si>
    <t>sim1026</t>
  </si>
  <si>
    <t>sim1027</t>
  </si>
  <si>
    <t>sim1028</t>
  </si>
  <si>
    <t>sim1029</t>
  </si>
  <si>
    <t>sim1030</t>
  </si>
  <si>
    <t>sim1031</t>
  </si>
  <si>
    <t>sim1032</t>
  </si>
  <si>
    <t>sim1033</t>
  </si>
  <si>
    <t>sim1034</t>
  </si>
  <si>
    <t>sim1035</t>
  </si>
  <si>
    <t>sim1036</t>
  </si>
  <si>
    <t>sim1037</t>
  </si>
  <si>
    <t>sim1038</t>
  </si>
  <si>
    <t>sim1039</t>
  </si>
  <si>
    <t>sim1040</t>
  </si>
  <si>
    <t>sim1041</t>
  </si>
  <si>
    <t>sim1042</t>
  </si>
  <si>
    <t>sim1043</t>
  </si>
  <si>
    <t>sim1044</t>
  </si>
  <si>
    <t>sim1045</t>
  </si>
  <si>
    <t>sim1046</t>
  </si>
  <si>
    <t>sim1047</t>
  </si>
  <si>
    <t>sim1048</t>
  </si>
  <si>
    <t>sim1049</t>
  </si>
  <si>
    <t>sim1050</t>
  </si>
  <si>
    <t>sim1051</t>
  </si>
  <si>
    <t>sim1052</t>
  </si>
  <si>
    <t>sim1053</t>
  </si>
  <si>
    <t>sim1054</t>
  </si>
  <si>
    <t>sim1055</t>
  </si>
  <si>
    <t>sim1056</t>
  </si>
  <si>
    <t>sim1057</t>
  </si>
  <si>
    <t>sim1058</t>
  </si>
  <si>
    <t>sim1059</t>
  </si>
  <si>
    <t>sim1060</t>
  </si>
  <si>
    <t>sim1061</t>
  </si>
  <si>
    <t>sim1062</t>
  </si>
  <si>
    <t>sim1063</t>
  </si>
  <si>
    <t>sim1064</t>
  </si>
  <si>
    <t>sim1065</t>
  </si>
  <si>
    <t>sim1066</t>
  </si>
  <si>
    <t>sim1067</t>
  </si>
  <si>
    <t>sim1068</t>
  </si>
  <si>
    <t>sim1069</t>
  </si>
  <si>
    <t>sim1070</t>
  </si>
  <si>
    <t>sim1071</t>
  </si>
  <si>
    <t>sim1072</t>
  </si>
  <si>
    <t>sim1073</t>
  </si>
  <si>
    <t>sim1074</t>
  </si>
  <si>
    <t>sim1075</t>
  </si>
  <si>
    <t>sim1076</t>
  </si>
  <si>
    <t>sim1077</t>
  </si>
  <si>
    <t>sim1078</t>
  </si>
  <si>
    <t>sim1079</t>
  </si>
  <si>
    <t>sim1080</t>
  </si>
  <si>
    <t>sim1081</t>
  </si>
  <si>
    <t>sim1082</t>
  </si>
  <si>
    <t>sim1083</t>
  </si>
  <si>
    <t>sim1084</t>
  </si>
  <si>
    <t>sim1085</t>
  </si>
  <si>
    <t>sim1086</t>
  </si>
  <si>
    <t>sim1087</t>
  </si>
  <si>
    <t>sim1088</t>
  </si>
  <si>
    <t>sim1089</t>
  </si>
  <si>
    <t>sim1090</t>
  </si>
  <si>
    <t>sim1091</t>
  </si>
  <si>
    <t>sim1092</t>
  </si>
  <si>
    <t>sim1093</t>
  </si>
  <si>
    <t>sim1094</t>
  </si>
  <si>
    <t>sim1095</t>
  </si>
  <si>
    <t>sim1096</t>
  </si>
  <si>
    <t>sim1097</t>
  </si>
  <si>
    <t>sim1098</t>
  </si>
  <si>
    <t>sim1099</t>
  </si>
  <si>
    <t>sim1100</t>
  </si>
  <si>
    <t>sim1101</t>
  </si>
  <si>
    <t>sim1102</t>
  </si>
  <si>
    <t>sim1103</t>
  </si>
  <si>
    <t>sim1104</t>
  </si>
  <si>
    <t>sim1105</t>
  </si>
  <si>
    <t>sim1106</t>
  </si>
  <si>
    <t>sim1107</t>
  </si>
  <si>
    <t>sim1108</t>
  </si>
  <si>
    <t>sim1109</t>
  </si>
  <si>
    <t>sim1110</t>
  </si>
  <si>
    <t>sim1111</t>
  </si>
  <si>
    <t>sim1112</t>
  </si>
  <si>
    <t>sim1113</t>
  </si>
  <si>
    <t>sim1114</t>
  </si>
  <si>
    <t>sim1115</t>
  </si>
  <si>
    <t>sim1116</t>
  </si>
  <si>
    <t>sim1117</t>
  </si>
  <si>
    <t>sim1118</t>
  </si>
  <si>
    <t>sim1119</t>
  </si>
  <si>
    <t>sim1120</t>
  </si>
  <si>
    <t>sim1121</t>
  </si>
  <si>
    <t>sim1122</t>
  </si>
  <si>
    <t>sim1123</t>
  </si>
  <si>
    <t>sim1124</t>
  </si>
  <si>
    <t>sim1125</t>
  </si>
  <si>
    <t>sim1126</t>
  </si>
  <si>
    <t>sim1127</t>
  </si>
  <si>
    <t>sim1128</t>
  </si>
  <si>
    <t>sim1129</t>
  </si>
  <si>
    <t>sim1130</t>
  </si>
  <si>
    <t>sim1131</t>
  </si>
  <si>
    <t>sim1132</t>
  </si>
  <si>
    <t>sim1133</t>
  </si>
  <si>
    <t>sim1134</t>
  </si>
  <si>
    <t>sim1135</t>
  </si>
  <si>
    <t>sim1136</t>
  </si>
  <si>
    <t>sim1137</t>
  </si>
  <si>
    <t>sim1138</t>
  </si>
  <si>
    <t>sim1139</t>
  </si>
  <si>
    <t>sim1140</t>
  </si>
  <si>
    <t>sim1141</t>
  </si>
  <si>
    <t>sim1142</t>
  </si>
  <si>
    <t>sim1143</t>
  </si>
  <si>
    <t>sim1144</t>
  </si>
  <si>
    <t>sim1145</t>
  </si>
  <si>
    <t>sim1146</t>
  </si>
  <si>
    <t>sim1147</t>
  </si>
  <si>
    <t>sim1148</t>
  </si>
  <si>
    <t>sim1149</t>
  </si>
  <si>
    <t>sim1150</t>
  </si>
  <si>
    <t>sim1151</t>
  </si>
  <si>
    <t>sim1152</t>
  </si>
  <si>
    <t>sim1153</t>
  </si>
  <si>
    <t>sim1154</t>
  </si>
  <si>
    <t>sim1155</t>
  </si>
  <si>
    <t>sim1156</t>
  </si>
  <si>
    <t>sim1157</t>
  </si>
  <si>
    <t>sim1158</t>
  </si>
  <si>
    <t>sim1159</t>
  </si>
  <si>
    <t>sim1160</t>
  </si>
  <si>
    <t>sim1161</t>
  </si>
  <si>
    <t>sim1162</t>
  </si>
  <si>
    <t>sim1163</t>
  </si>
  <si>
    <t>sim1164</t>
  </si>
  <si>
    <t>sim1165</t>
  </si>
  <si>
    <t>sim1166</t>
  </si>
  <si>
    <t>sim1167</t>
  </si>
  <si>
    <t>sim1168</t>
  </si>
  <si>
    <t>sim1169</t>
  </si>
  <si>
    <t>sim1170</t>
  </si>
  <si>
    <t>sim1171</t>
  </si>
  <si>
    <t>sim1172</t>
  </si>
  <si>
    <t>sim1173</t>
  </si>
  <si>
    <t>sim1174</t>
  </si>
  <si>
    <t>sim1175</t>
  </si>
  <si>
    <t>sim1176</t>
  </si>
  <si>
    <t>sim1177</t>
  </si>
  <si>
    <t>sim1178</t>
  </si>
  <si>
    <t>sim1179</t>
  </si>
  <si>
    <t>sim1180</t>
  </si>
  <si>
    <t>sim1181</t>
  </si>
  <si>
    <t>sim1182</t>
  </si>
  <si>
    <t>sim1183</t>
  </si>
  <si>
    <t>sim1184</t>
  </si>
  <si>
    <t>sim1185</t>
  </si>
  <si>
    <t>sim1186</t>
  </si>
  <si>
    <t>sim1187</t>
  </si>
  <si>
    <t>sim1188</t>
  </si>
  <si>
    <t>sim1189</t>
  </si>
  <si>
    <t>sim1190</t>
  </si>
  <si>
    <t>sim1191</t>
  </si>
  <si>
    <t>sim1192</t>
  </si>
  <si>
    <t>sim1193</t>
  </si>
  <si>
    <t>sim1194</t>
  </si>
  <si>
    <t>sim1195</t>
  </si>
  <si>
    <t>sim1196</t>
  </si>
  <si>
    <t>sim1197</t>
  </si>
  <si>
    <t>sim1198</t>
  </si>
  <si>
    <t>sim1199</t>
  </si>
  <si>
    <t>sim1200</t>
  </si>
  <si>
    <t>sim1201</t>
  </si>
  <si>
    <t>sim1202</t>
  </si>
  <si>
    <t>sim1203</t>
  </si>
  <si>
    <t>sim1204</t>
  </si>
  <si>
    <t>sim1205</t>
  </si>
  <si>
    <t>sim1206</t>
  </si>
  <si>
    <t>sim1207</t>
  </si>
  <si>
    <t>sim1208</t>
  </si>
  <si>
    <t>sim1209</t>
  </si>
  <si>
    <t>sim1210</t>
  </si>
  <si>
    <t>sim1211</t>
  </si>
  <si>
    <t>sim1212</t>
  </si>
  <si>
    <t>sim1213</t>
  </si>
  <si>
    <t>sim1214</t>
  </si>
  <si>
    <t>sim1215</t>
  </si>
  <si>
    <t>sim1216</t>
  </si>
  <si>
    <t>sim1217</t>
  </si>
  <si>
    <t>sim1218</t>
  </si>
  <si>
    <t>sim1219</t>
  </si>
  <si>
    <t>sim1220</t>
  </si>
  <si>
    <t>sim1221</t>
  </si>
  <si>
    <t>sim1222</t>
  </si>
  <si>
    <t>sim1223</t>
  </si>
  <si>
    <t>sim1224</t>
  </si>
  <si>
    <t>sim1225</t>
  </si>
  <si>
    <t>sim1226</t>
  </si>
  <si>
    <t>sim1227</t>
  </si>
  <si>
    <t>sim1228</t>
  </si>
  <si>
    <t>sim1229</t>
  </si>
  <si>
    <t>sim1230</t>
  </si>
  <si>
    <t>sim1231</t>
  </si>
  <si>
    <t>sim1232</t>
  </si>
  <si>
    <t>sim1233</t>
  </si>
  <si>
    <t>sim1234</t>
  </si>
  <si>
    <t>sim1235</t>
  </si>
  <si>
    <t>sim1236</t>
  </si>
  <si>
    <t>sim1237</t>
  </si>
  <si>
    <t>sim1238</t>
  </si>
  <si>
    <t>sim1239</t>
  </si>
  <si>
    <t>sim1240</t>
  </si>
  <si>
    <t>sim1241</t>
  </si>
  <si>
    <t>sim1242</t>
  </si>
  <si>
    <t>sim1243</t>
  </si>
  <si>
    <t>sim1244</t>
  </si>
  <si>
    <t>sim1245</t>
  </si>
  <si>
    <t>sim1246</t>
  </si>
  <si>
    <t>sim1247</t>
  </si>
  <si>
    <t>sim1248</t>
  </si>
  <si>
    <t>sim1249</t>
  </si>
  <si>
    <t>sim1250</t>
  </si>
  <si>
    <t>sim1251</t>
  </si>
  <si>
    <t>sim1252</t>
  </si>
  <si>
    <t>sim1253</t>
  </si>
  <si>
    <t>sim1254</t>
  </si>
  <si>
    <t>sim1255</t>
  </si>
  <si>
    <t>sim1256</t>
  </si>
  <si>
    <t>sim1257</t>
  </si>
  <si>
    <t>sim1258</t>
  </si>
  <si>
    <t>sim1259</t>
  </si>
  <si>
    <t>sim1260</t>
  </si>
  <si>
    <t>sim1261</t>
  </si>
  <si>
    <t>sim1262</t>
  </si>
  <si>
    <t>sim1263</t>
  </si>
  <si>
    <t>sim1264</t>
  </si>
  <si>
    <t>sim1265</t>
  </si>
  <si>
    <t>sim1266</t>
  </si>
  <si>
    <t>sim1267</t>
  </si>
  <si>
    <t>sim1268</t>
  </si>
  <si>
    <t>sim1269</t>
  </si>
  <si>
    <t>sim1270</t>
  </si>
  <si>
    <t>sim1271</t>
  </si>
  <si>
    <t>sim1272</t>
  </si>
  <si>
    <t>sim1273</t>
  </si>
  <si>
    <t>sim1274</t>
  </si>
  <si>
    <t>sim1275</t>
  </si>
  <si>
    <t>sim1276</t>
  </si>
  <si>
    <t>sim1277</t>
  </si>
  <si>
    <t>sim1278</t>
  </si>
  <si>
    <t>sim1279</t>
  </si>
  <si>
    <t>sim1280</t>
  </si>
  <si>
    <t>sim1281</t>
  </si>
  <si>
    <t>sim1282</t>
  </si>
  <si>
    <t>sim1283</t>
  </si>
  <si>
    <t>sim1284</t>
  </si>
  <si>
    <t>sim1285</t>
  </si>
  <si>
    <t>sim1286</t>
  </si>
  <si>
    <t>sim1287</t>
  </si>
  <si>
    <t>sim1288</t>
  </si>
  <si>
    <t>sim1289</t>
  </si>
  <si>
    <t>sim1290</t>
  </si>
  <si>
    <t>sim1291</t>
  </si>
  <si>
    <t>sim1292</t>
  </si>
  <si>
    <t>sim1293</t>
  </si>
  <si>
    <t>sim1294</t>
  </si>
  <si>
    <t>sim1295</t>
  </si>
  <si>
    <t>sim1296</t>
  </si>
  <si>
    <t>sim1297</t>
  </si>
  <si>
    <t>sim1298</t>
  </si>
  <si>
    <t>sim1299</t>
  </si>
  <si>
    <t>sim1300</t>
  </si>
  <si>
    <t>sim1301</t>
  </si>
  <si>
    <t>sim1302</t>
  </si>
  <si>
    <t>sim1303</t>
  </si>
  <si>
    <t>sim1304</t>
  </si>
  <si>
    <t>sim1305</t>
  </si>
  <si>
    <t>sim1306</t>
  </si>
  <si>
    <t>sim1307</t>
  </si>
  <si>
    <t>sim1308</t>
  </si>
  <si>
    <t>sim1309</t>
  </si>
  <si>
    <t>sim1310</t>
  </si>
  <si>
    <t>sim1311</t>
  </si>
  <si>
    <t>sim1312</t>
  </si>
  <si>
    <t>sim1313</t>
  </si>
  <si>
    <t>sim1314</t>
  </si>
  <si>
    <t>sim1315</t>
  </si>
  <si>
    <t>sim1316</t>
  </si>
  <si>
    <t>sim1317</t>
  </si>
  <si>
    <t>sim1318</t>
  </si>
  <si>
    <t>sim1319</t>
  </si>
  <si>
    <t>sim1320</t>
  </si>
  <si>
    <t>sim1321</t>
  </si>
  <si>
    <t>sim1322</t>
  </si>
  <si>
    <t>sim1323</t>
  </si>
  <si>
    <t>sim1324</t>
  </si>
  <si>
    <t>sim1325</t>
  </si>
  <si>
    <t>sim1326</t>
  </si>
  <si>
    <t>sim1327</t>
  </si>
  <si>
    <t>sim1328</t>
  </si>
  <si>
    <t>sim1329</t>
  </si>
  <si>
    <t>sim1330</t>
  </si>
  <si>
    <t>sim1331</t>
  </si>
  <si>
    <t>sim1332</t>
  </si>
  <si>
    <t>sim1333</t>
  </si>
  <si>
    <t>sim1334</t>
  </si>
  <si>
    <t>sim1335</t>
  </si>
  <si>
    <t>sim1336</t>
  </si>
  <si>
    <t>sim1337</t>
  </si>
  <si>
    <t>sim1338</t>
  </si>
  <si>
    <t>sim1339</t>
  </si>
  <si>
    <t>sim1340</t>
  </si>
  <si>
    <t>sim1341</t>
  </si>
  <si>
    <t>sim1342</t>
  </si>
  <si>
    <t>sim1343</t>
  </si>
  <si>
    <t>sim1344</t>
  </si>
  <si>
    <t>sim1345</t>
  </si>
  <si>
    <t>sim1346</t>
  </si>
  <si>
    <t>sim1347</t>
  </si>
  <si>
    <t>sim1348</t>
  </si>
  <si>
    <t>sim1349</t>
  </si>
  <si>
    <t>sim1350</t>
  </si>
  <si>
    <t>sim1351</t>
  </si>
  <si>
    <t>sim1352</t>
  </si>
  <si>
    <t>sim1353</t>
  </si>
  <si>
    <t>sim1354</t>
  </si>
  <si>
    <t>sim1355</t>
  </si>
  <si>
    <t>sim1356</t>
  </si>
  <si>
    <t>sim1357</t>
  </si>
  <si>
    <t>sim1358</t>
  </si>
  <si>
    <t>sim1359</t>
  </si>
  <si>
    <t>sim1360</t>
  </si>
  <si>
    <t>sim1361</t>
  </si>
  <si>
    <t>sim1362</t>
  </si>
  <si>
    <t>sim1363</t>
  </si>
  <si>
    <t>sim1364</t>
  </si>
  <si>
    <t>sim1365</t>
  </si>
  <si>
    <t>sim1366</t>
  </si>
  <si>
    <t>sim1367</t>
  </si>
  <si>
    <t>sim1368</t>
  </si>
  <si>
    <t>sim1369</t>
  </si>
  <si>
    <t>sim1370</t>
  </si>
  <si>
    <t>sim1371</t>
  </si>
  <si>
    <t>sim1372</t>
  </si>
  <si>
    <t>sim1373</t>
  </si>
  <si>
    <t>sim1374</t>
  </si>
  <si>
    <t>sim1375</t>
  </si>
  <si>
    <t>sim1376</t>
  </si>
  <si>
    <t>sim1377</t>
  </si>
  <si>
    <t>sim1378</t>
  </si>
  <si>
    <t>sim1379</t>
  </si>
  <si>
    <t>sim1380</t>
  </si>
  <si>
    <t>sim1381</t>
  </si>
  <si>
    <t>sim1382</t>
  </si>
  <si>
    <t>sim1383</t>
  </si>
  <si>
    <t>sim1384</t>
  </si>
  <si>
    <t>sim1385</t>
  </si>
  <si>
    <t>sim1386</t>
  </si>
  <si>
    <t>sim1387</t>
  </si>
  <si>
    <t>sim1388</t>
  </si>
  <si>
    <t>sim1389</t>
  </si>
  <si>
    <t>sim1390</t>
  </si>
  <si>
    <t>sim1391</t>
  </si>
  <si>
    <t>sim1392</t>
  </si>
  <si>
    <t>sim1393</t>
  </si>
  <si>
    <t>sim1394</t>
  </si>
  <si>
    <t>sim1395</t>
  </si>
  <si>
    <t>sim1396</t>
  </si>
  <si>
    <t>sim1397</t>
  </si>
  <si>
    <t>sim1398</t>
  </si>
  <si>
    <t>sim1399</t>
  </si>
  <si>
    <t>sim1400</t>
  </si>
  <si>
    <t>sim1401</t>
  </si>
  <si>
    <t>sim1402</t>
  </si>
  <si>
    <t>sim1403</t>
  </si>
  <si>
    <t>sim1404</t>
  </si>
  <si>
    <t>sim1405</t>
  </si>
  <si>
    <t>sim1406</t>
  </si>
  <si>
    <t>sim1407</t>
  </si>
  <si>
    <t>sim1408</t>
  </si>
  <si>
    <t>sim1409</t>
  </si>
  <si>
    <t>sim1410</t>
  </si>
  <si>
    <t>sim1411</t>
  </si>
  <si>
    <t>sim1412</t>
  </si>
  <si>
    <t>sim1413</t>
  </si>
  <si>
    <t>sim1414</t>
  </si>
  <si>
    <t>sim1415</t>
  </si>
  <si>
    <t>sim1416</t>
  </si>
  <si>
    <t>sim1417</t>
  </si>
  <si>
    <t>sim1418</t>
  </si>
  <si>
    <t>sim1419</t>
  </si>
  <si>
    <t>sim1420</t>
  </si>
  <si>
    <t>sim1421</t>
  </si>
  <si>
    <t>sim1422</t>
  </si>
  <si>
    <t>sim1423</t>
  </si>
  <si>
    <t>sim1424</t>
  </si>
  <si>
    <t>sim1425</t>
  </si>
  <si>
    <t>sim1426</t>
  </si>
  <si>
    <t>sim1427</t>
  </si>
  <si>
    <t>sim1428</t>
  </si>
  <si>
    <t>sim1429</t>
  </si>
  <si>
    <t>sim1430</t>
  </si>
  <si>
    <t>sim1431</t>
  </si>
  <si>
    <t>sim1432</t>
  </si>
  <si>
    <t>sim1433</t>
  </si>
  <si>
    <t>sim1434</t>
  </si>
  <si>
    <t>sim1435</t>
  </si>
  <si>
    <t>sim1436</t>
  </si>
  <si>
    <t>sim1437</t>
  </si>
  <si>
    <t>sim1438</t>
  </si>
  <si>
    <t>sim1439</t>
  </si>
  <si>
    <t>sim1440</t>
  </si>
  <si>
    <t>sim1441</t>
  </si>
  <si>
    <t>sim1442</t>
  </si>
  <si>
    <t>sim1443</t>
  </si>
  <si>
    <t>sim1444</t>
  </si>
  <si>
    <t>sim1445</t>
  </si>
  <si>
    <t>sim1446</t>
  </si>
  <si>
    <t>sim1447</t>
  </si>
  <si>
    <t>sim1448</t>
  </si>
  <si>
    <t>sim1449</t>
  </si>
  <si>
    <t>sim1450</t>
  </si>
  <si>
    <t>sim1451</t>
  </si>
  <si>
    <t>sim1452</t>
  </si>
  <si>
    <t>sim1453</t>
  </si>
  <si>
    <t>sim1454</t>
  </si>
  <si>
    <t>sim1455</t>
  </si>
  <si>
    <t>sim1456</t>
  </si>
  <si>
    <t>sim1457</t>
  </si>
  <si>
    <t>sim1458</t>
  </si>
  <si>
    <t>sim1459</t>
  </si>
  <si>
    <t>sim1460</t>
  </si>
  <si>
    <t>sim1461</t>
  </si>
  <si>
    <t>sim1462</t>
  </si>
  <si>
    <t>sim1463</t>
  </si>
  <si>
    <t>sim1464</t>
  </si>
  <si>
    <t>sim1465</t>
  </si>
  <si>
    <t>sim1466</t>
  </si>
  <si>
    <t>sim1467</t>
  </si>
  <si>
    <t>sim1468</t>
  </si>
  <si>
    <t>sim1469</t>
  </si>
  <si>
    <t>sim1470</t>
  </si>
  <si>
    <t>sim1471</t>
  </si>
  <si>
    <t>sim1472</t>
  </si>
  <si>
    <t>sim1473</t>
  </si>
  <si>
    <t>sim1474</t>
  </si>
  <si>
    <t>sim1475</t>
  </si>
  <si>
    <t>sim1476</t>
  </si>
  <si>
    <t>sim1477</t>
  </si>
  <si>
    <t>sim1478</t>
  </si>
  <si>
    <t>sim1479</t>
  </si>
  <si>
    <t>sim1480</t>
  </si>
  <si>
    <t>sim1481</t>
  </si>
  <si>
    <t>sim1482</t>
  </si>
  <si>
    <t>sim1483</t>
  </si>
  <si>
    <t>sim1484</t>
  </si>
  <si>
    <t>sim1485</t>
  </si>
  <si>
    <t>sim1486</t>
  </si>
  <si>
    <t>sim1487</t>
  </si>
  <si>
    <t>sim1488</t>
  </si>
  <si>
    <t>sim1489</t>
  </si>
  <si>
    <t>sim1490</t>
  </si>
  <si>
    <t>sim1491</t>
  </si>
  <si>
    <t>sim1492</t>
  </si>
  <si>
    <t>sim1493</t>
  </si>
  <si>
    <t>sim1494</t>
  </si>
  <si>
    <t>sim1495</t>
  </si>
  <si>
    <t>sim1496</t>
  </si>
  <si>
    <t>sim1497</t>
  </si>
  <si>
    <t>sim1498</t>
  </si>
  <si>
    <t>sim1499</t>
  </si>
  <si>
    <t>sim1500</t>
  </si>
  <si>
    <t>sim1501</t>
  </si>
  <si>
    <t>sim1502</t>
  </si>
  <si>
    <t>sim1503</t>
  </si>
  <si>
    <t>sim1504</t>
  </si>
  <si>
    <t>sim1505</t>
  </si>
  <si>
    <t>sim1506</t>
  </si>
  <si>
    <t>sim1507</t>
  </si>
  <si>
    <t>sim1508</t>
  </si>
  <si>
    <t>sim1509</t>
  </si>
  <si>
    <t>sim1510</t>
  </si>
  <si>
    <t>sim1511</t>
  </si>
  <si>
    <t>sim1512</t>
  </si>
  <si>
    <t>sim1513</t>
  </si>
  <si>
    <t>sim1514</t>
  </si>
  <si>
    <t>sim1515</t>
  </si>
  <si>
    <t>sim1516</t>
  </si>
  <si>
    <t>sim1517</t>
  </si>
  <si>
    <t>sim1518</t>
  </si>
  <si>
    <t>sim1519</t>
  </si>
  <si>
    <t>sim1520</t>
  </si>
  <si>
    <t>sim1521</t>
  </si>
  <si>
    <t>sim1522</t>
  </si>
  <si>
    <t>sim1523</t>
  </si>
  <si>
    <t>sim1524</t>
  </si>
  <si>
    <t>sim1525</t>
  </si>
  <si>
    <t>sim1526</t>
  </si>
  <si>
    <t>sim1527</t>
  </si>
  <si>
    <t>sim1528</t>
  </si>
  <si>
    <t>sim1529</t>
  </si>
  <si>
    <t>sim1530</t>
  </si>
  <si>
    <t>sim1531</t>
  </si>
  <si>
    <t>sim1532</t>
  </si>
  <si>
    <t>sim1533</t>
  </si>
  <si>
    <t>sim1534</t>
  </si>
  <si>
    <t>sim1535</t>
  </si>
  <si>
    <t>sim1536</t>
  </si>
  <si>
    <t>sim1537</t>
  </si>
  <si>
    <t>sim1538</t>
  </si>
  <si>
    <t>sim1539</t>
  </si>
  <si>
    <t>sim1540</t>
  </si>
  <si>
    <t>sim1541</t>
  </si>
  <si>
    <t>sim1542</t>
  </si>
  <si>
    <t>sim1543</t>
  </si>
  <si>
    <t>sim1544</t>
  </si>
  <si>
    <t>sim1545</t>
  </si>
  <si>
    <t>sim1546</t>
  </si>
  <si>
    <t>sim1547</t>
  </si>
  <si>
    <t>sim1548</t>
  </si>
  <si>
    <t>sim1549</t>
  </si>
  <si>
    <t>sim1550</t>
  </si>
  <si>
    <t>sim1551</t>
  </si>
  <si>
    <t>sim1552</t>
  </si>
  <si>
    <t>sim1553</t>
  </si>
  <si>
    <t>sim1554</t>
  </si>
  <si>
    <t>sim1555</t>
  </si>
  <si>
    <t>sim1556</t>
  </si>
  <si>
    <t>sim1557</t>
  </si>
  <si>
    <t>sim1558</t>
  </si>
  <si>
    <t>sim1559</t>
  </si>
  <si>
    <t>sim1560</t>
  </si>
  <si>
    <t>sim1561</t>
  </si>
  <si>
    <t>sim1562</t>
  </si>
  <si>
    <t>sim1563</t>
  </si>
  <si>
    <t>sim1564</t>
  </si>
  <si>
    <t>sim1565</t>
  </si>
  <si>
    <t>sim1566</t>
  </si>
  <si>
    <t>sim1567</t>
  </si>
  <si>
    <t>sim1568</t>
  </si>
  <si>
    <t>sim1569</t>
  </si>
  <si>
    <t>sim1570</t>
  </si>
  <si>
    <t>sim1571</t>
  </si>
  <si>
    <t>sim1572</t>
  </si>
  <si>
    <t>sim1573</t>
  </si>
  <si>
    <t>sim1574</t>
  </si>
  <si>
    <t>sim1575</t>
  </si>
  <si>
    <t>sim1576</t>
  </si>
  <si>
    <t>sim1577</t>
  </si>
  <si>
    <t>sim1578</t>
  </si>
  <si>
    <t>sim1579</t>
  </si>
  <si>
    <t>sim1580</t>
  </si>
  <si>
    <t>sim1581</t>
  </si>
  <si>
    <t>sim1582</t>
  </si>
  <si>
    <t>sim1583</t>
  </si>
  <si>
    <t>sim1584</t>
  </si>
  <si>
    <t>sim1585</t>
  </si>
  <si>
    <t>sim1586</t>
  </si>
  <si>
    <t>sim1587</t>
  </si>
  <si>
    <t>sim1588</t>
  </si>
  <si>
    <t>sim1589</t>
  </si>
  <si>
    <t>sim1590</t>
  </si>
  <si>
    <t>sim1591</t>
  </si>
  <si>
    <t>sim1592</t>
  </si>
  <si>
    <t>sim1593</t>
  </si>
  <si>
    <t>sim1594</t>
  </si>
  <si>
    <t>sim1595</t>
  </si>
  <si>
    <t>sim1596</t>
  </si>
  <si>
    <t>sim1597</t>
  </si>
  <si>
    <t>sim1598</t>
  </si>
  <si>
    <t>sim1599</t>
  </si>
  <si>
    <t>sim1600</t>
  </si>
  <si>
    <t>sim1601</t>
  </si>
  <si>
    <t>sim1602</t>
  </si>
  <si>
    <t>sim1603</t>
  </si>
  <si>
    <t>sim1604</t>
  </si>
  <si>
    <t>sim1605</t>
  </si>
  <si>
    <t>sim1606</t>
  </si>
  <si>
    <t>sim1607</t>
  </si>
  <si>
    <t>sim1608</t>
  </si>
  <si>
    <t>sim1609</t>
  </si>
  <si>
    <t>sim1610</t>
  </si>
  <si>
    <t>sim1611</t>
  </si>
  <si>
    <t>sim1612</t>
  </si>
  <si>
    <t>sim1613</t>
  </si>
  <si>
    <t>sim1614</t>
  </si>
  <si>
    <t>sim1615</t>
  </si>
  <si>
    <t>sim1616</t>
  </si>
  <si>
    <t>sim1617</t>
  </si>
  <si>
    <t>sim1618</t>
  </si>
  <si>
    <t>sim1619</t>
  </si>
  <si>
    <t>sim1620</t>
  </si>
  <si>
    <t>sim1621</t>
  </si>
  <si>
    <t>sim1622</t>
  </si>
  <si>
    <t>sim1623</t>
  </si>
  <si>
    <t>sim1624</t>
  </si>
  <si>
    <t>sim1625</t>
  </si>
  <si>
    <t>sim1626</t>
  </si>
  <si>
    <t>sim1627</t>
  </si>
  <si>
    <t>sim1628</t>
  </si>
  <si>
    <t>sim1629</t>
  </si>
  <si>
    <t>sim1630</t>
  </si>
  <si>
    <t>sim1631</t>
  </si>
  <si>
    <t>sim1632</t>
  </si>
  <si>
    <t>sim1633</t>
  </si>
  <si>
    <t>sim1634</t>
  </si>
  <si>
    <t>sim1635</t>
  </si>
  <si>
    <t>sim1636</t>
  </si>
  <si>
    <t>sim1637</t>
  </si>
  <si>
    <t>sim1638</t>
  </si>
  <si>
    <t>sim1639</t>
  </si>
  <si>
    <t>sim1640</t>
  </si>
  <si>
    <t>sim1641</t>
  </si>
  <si>
    <t>sim1642</t>
  </si>
  <si>
    <t>sim1643</t>
  </si>
  <si>
    <t>sim1644</t>
  </si>
  <si>
    <t>sim1645</t>
  </si>
  <si>
    <t>sim1646</t>
  </si>
  <si>
    <t>sim1647</t>
  </si>
  <si>
    <t>sim1648</t>
  </si>
  <si>
    <t>sim1649</t>
  </si>
  <si>
    <t>sim1650</t>
  </si>
  <si>
    <t>sim1651</t>
  </si>
  <si>
    <t>sim1652</t>
  </si>
  <si>
    <t>sim1653</t>
  </si>
  <si>
    <t>sim1654</t>
  </si>
  <si>
    <t>sim1655</t>
  </si>
  <si>
    <t>sim1656</t>
  </si>
  <si>
    <t>sim1657</t>
  </si>
  <si>
    <t>sim1658</t>
  </si>
  <si>
    <t>sim1659</t>
  </si>
  <si>
    <t>sim1660</t>
  </si>
  <si>
    <t>sim1661</t>
  </si>
  <si>
    <t>sim1662</t>
  </si>
  <si>
    <t>sim1663</t>
  </si>
  <si>
    <t>sim1664</t>
  </si>
  <si>
    <t>sim1665</t>
  </si>
  <si>
    <t>sim1666</t>
  </si>
  <si>
    <t>sim1667</t>
  </si>
  <si>
    <t>sim1668</t>
  </si>
  <si>
    <t>sim1669</t>
  </si>
  <si>
    <t>sim1670</t>
  </si>
  <si>
    <t>sim1671</t>
  </si>
  <si>
    <t>sim1672</t>
  </si>
  <si>
    <t>sim1673</t>
  </si>
  <si>
    <t>sim1674</t>
  </si>
  <si>
    <t>sim1675</t>
  </si>
  <si>
    <t>sim1676</t>
  </si>
  <si>
    <t>sim1677</t>
  </si>
  <si>
    <t>sim1678</t>
  </si>
  <si>
    <t>sim1679</t>
  </si>
  <si>
    <t>sim1680</t>
  </si>
  <si>
    <t>sim1681</t>
  </si>
  <si>
    <t>sim1682</t>
  </si>
  <si>
    <t>sim1683</t>
  </si>
  <si>
    <t>sim1684</t>
  </si>
  <si>
    <t>sim1685</t>
  </si>
  <si>
    <t>sim1686</t>
  </si>
  <si>
    <t>sim1687</t>
  </si>
  <si>
    <t>sim1688</t>
  </si>
  <si>
    <t>sim1689</t>
  </si>
  <si>
    <t>sim1690</t>
  </si>
  <si>
    <t>sim1691</t>
  </si>
  <si>
    <t>sim1692</t>
  </si>
  <si>
    <t>sim1693</t>
  </si>
  <si>
    <t>sim1694</t>
  </si>
  <si>
    <t>sim1695</t>
  </si>
  <si>
    <t>sim1696</t>
  </si>
  <si>
    <t>sim1697</t>
  </si>
  <si>
    <t>sim1698</t>
  </si>
  <si>
    <t>sim1699</t>
  </si>
  <si>
    <t>sim1700</t>
  </si>
  <si>
    <t>sim1701</t>
  </si>
  <si>
    <t>sim1702</t>
  </si>
  <si>
    <t>sim1703</t>
  </si>
  <si>
    <t>sim1704</t>
  </si>
  <si>
    <t>sim1705</t>
  </si>
  <si>
    <t>sim1706</t>
  </si>
  <si>
    <t>sim1707</t>
  </si>
  <si>
    <t>sim1708</t>
  </si>
  <si>
    <t>sim1709</t>
  </si>
  <si>
    <t>sim1710</t>
  </si>
  <si>
    <t>sim1711</t>
  </si>
  <si>
    <t>sim1712</t>
  </si>
  <si>
    <t>sim1713</t>
  </si>
  <si>
    <t>sim1714</t>
  </si>
  <si>
    <t>sim1715</t>
  </si>
  <si>
    <t>sim1716</t>
  </si>
  <si>
    <t>sim1717</t>
  </si>
  <si>
    <t>sim1718</t>
  </si>
  <si>
    <t>sim1719</t>
  </si>
  <si>
    <t>sim1720</t>
  </si>
  <si>
    <t>sim1721</t>
  </si>
  <si>
    <t>sim1722</t>
  </si>
  <si>
    <t>sim1723</t>
  </si>
  <si>
    <t>sim1724</t>
  </si>
  <si>
    <t>sim1725</t>
  </si>
  <si>
    <t>sim1726</t>
  </si>
  <si>
    <t>sim1727</t>
  </si>
  <si>
    <t>sim1728</t>
  </si>
  <si>
    <t>sim1729</t>
  </si>
  <si>
    <t>sim1730</t>
  </si>
  <si>
    <t>sim1731</t>
  </si>
  <si>
    <t>sim1732</t>
  </si>
  <si>
    <t>sim1733</t>
  </si>
  <si>
    <t>sim1734</t>
  </si>
  <si>
    <t>sim1735</t>
  </si>
  <si>
    <t>sim1736</t>
  </si>
  <si>
    <t>sim1737</t>
  </si>
  <si>
    <t>sim1738</t>
  </si>
  <si>
    <t>sim1739</t>
  </si>
  <si>
    <t>sim1740</t>
  </si>
  <si>
    <t>sim1741</t>
  </si>
  <si>
    <t>sim1742</t>
  </si>
  <si>
    <t>sim1743</t>
  </si>
  <si>
    <t>sim1744</t>
  </si>
  <si>
    <t>sim1745</t>
  </si>
  <si>
    <t>sim1746</t>
  </si>
  <si>
    <t>sim1747</t>
  </si>
  <si>
    <t>sim1748</t>
  </si>
  <si>
    <t>sim1749</t>
  </si>
  <si>
    <t>sim1750</t>
  </si>
  <si>
    <t>sim1751</t>
  </si>
  <si>
    <t>sim1752</t>
  </si>
  <si>
    <t>sim1753</t>
  </si>
  <si>
    <t>sim1754</t>
  </si>
  <si>
    <t>sim1755</t>
  </si>
  <si>
    <t>sim1756</t>
  </si>
  <si>
    <t>sim1757</t>
  </si>
  <si>
    <t>sim1758</t>
  </si>
  <si>
    <t>sim1759</t>
  </si>
  <si>
    <t>sim1760</t>
  </si>
  <si>
    <t>sim1761</t>
  </si>
  <si>
    <t>sim1762</t>
  </si>
  <si>
    <t>sim1763</t>
  </si>
  <si>
    <t>sim1764</t>
  </si>
  <si>
    <t>sim1765</t>
  </si>
  <si>
    <t>sim1766</t>
  </si>
  <si>
    <t>sim1767</t>
  </si>
  <si>
    <t>sim1768</t>
  </si>
  <si>
    <t>sim1769</t>
  </si>
  <si>
    <t>sim1770</t>
  </si>
  <si>
    <t>sim1771</t>
  </si>
  <si>
    <t>sim1772</t>
  </si>
  <si>
    <t>sim1773</t>
  </si>
  <si>
    <t>sim1774</t>
  </si>
  <si>
    <t>sim1775</t>
  </si>
  <si>
    <t>sim1776</t>
  </si>
  <si>
    <t>sim1777</t>
  </si>
  <si>
    <t>sim1778</t>
  </si>
  <si>
    <t>sim1779</t>
  </si>
  <si>
    <t>sim1780</t>
  </si>
  <si>
    <t>sim1781</t>
  </si>
  <si>
    <t>sim1782</t>
  </si>
  <si>
    <t>sim1783</t>
  </si>
  <si>
    <t>sim1784</t>
  </si>
  <si>
    <t>sim1785</t>
  </si>
  <si>
    <t>sim1786</t>
  </si>
  <si>
    <t>sim1787</t>
  </si>
  <si>
    <t>sim1788</t>
  </si>
  <si>
    <t>sim1789</t>
  </si>
  <si>
    <t>sim1790</t>
  </si>
  <si>
    <t>sim1791</t>
  </si>
  <si>
    <t>sim1792</t>
  </si>
  <si>
    <t>sim1793</t>
  </si>
  <si>
    <t>sim1794</t>
  </si>
  <si>
    <t>sim1795</t>
  </si>
  <si>
    <t>sim1796</t>
  </si>
  <si>
    <t>sim1797</t>
  </si>
  <si>
    <t>sim1798</t>
  </si>
  <si>
    <t>sim1799</t>
  </si>
  <si>
    <t>sim1800</t>
  </si>
  <si>
    <t>sim1801</t>
  </si>
  <si>
    <t>sim1802</t>
  </si>
  <si>
    <t>sim1803</t>
  </si>
  <si>
    <t>sim1804</t>
  </si>
  <si>
    <t>sim1805</t>
  </si>
  <si>
    <t>sim1806</t>
  </si>
  <si>
    <t>sim1807</t>
  </si>
  <si>
    <t>sim1808</t>
  </si>
  <si>
    <t>sim1809</t>
  </si>
  <si>
    <t>sim1810</t>
  </si>
  <si>
    <t>sim1811</t>
  </si>
  <si>
    <t>sim1812</t>
  </si>
  <si>
    <t>sim1813</t>
  </si>
  <si>
    <t>sim1814</t>
  </si>
  <si>
    <t>sim1815</t>
  </si>
  <si>
    <t>sim1816</t>
  </si>
  <si>
    <t>sim1817</t>
  </si>
  <si>
    <t>sim1818</t>
  </si>
  <si>
    <t>sim1819</t>
  </si>
  <si>
    <t>sim1820</t>
  </si>
  <si>
    <t>sim1821</t>
  </si>
  <si>
    <t>sim1822</t>
  </si>
  <si>
    <t>sim1823</t>
  </si>
  <si>
    <t>sim1824</t>
  </si>
  <si>
    <t>sim1825</t>
  </si>
  <si>
    <t>sim1826</t>
  </si>
  <si>
    <t>sim1827</t>
  </si>
  <si>
    <t>sim1828</t>
  </si>
  <si>
    <t>sim1829</t>
  </si>
  <si>
    <t>sim1830</t>
  </si>
  <si>
    <t>sim1831</t>
  </si>
  <si>
    <t>sim1832</t>
  </si>
  <si>
    <t>sim1833</t>
  </si>
  <si>
    <t>sim1834</t>
  </si>
  <si>
    <t>sim1835</t>
  </si>
  <si>
    <t>sim1836</t>
  </si>
  <si>
    <t>sim1837</t>
  </si>
  <si>
    <t>sim1838</t>
  </si>
  <si>
    <t>sim1839</t>
  </si>
  <si>
    <t>sim1840</t>
  </si>
  <si>
    <t>sim1841</t>
  </si>
  <si>
    <t>sim1842</t>
  </si>
  <si>
    <t>sim1843</t>
  </si>
  <si>
    <t>sim1844</t>
  </si>
  <si>
    <t>sim1845</t>
  </si>
  <si>
    <t>sim1846</t>
  </si>
  <si>
    <t>sim1847</t>
  </si>
  <si>
    <t>sim1848</t>
  </si>
  <si>
    <t>sim1849</t>
  </si>
  <si>
    <t>sim1850</t>
  </si>
  <si>
    <t>sim1851</t>
  </si>
  <si>
    <t>sim1852</t>
  </si>
  <si>
    <t>sim1853</t>
  </si>
  <si>
    <t>sim1854</t>
  </si>
  <si>
    <t>sim1855</t>
  </si>
  <si>
    <t>sim1856</t>
  </si>
  <si>
    <t>sim1857</t>
  </si>
  <si>
    <t>sim1858</t>
  </si>
  <si>
    <t>sim1859</t>
  </si>
  <si>
    <t>sim1860</t>
  </si>
  <si>
    <t>sim1861</t>
  </si>
  <si>
    <t>sim1862</t>
  </si>
  <si>
    <t>sim1863</t>
  </si>
  <si>
    <t>sim1864</t>
  </si>
  <si>
    <t>sim1865</t>
  </si>
  <si>
    <t>sim1866</t>
  </si>
  <si>
    <t>sim1867</t>
  </si>
  <si>
    <t>sim1868</t>
  </si>
  <si>
    <t>sim1869</t>
  </si>
  <si>
    <t>sim1870</t>
  </si>
  <si>
    <t>sim1871</t>
  </si>
  <si>
    <t>sim1872</t>
  </si>
  <si>
    <t>sim1873</t>
  </si>
  <si>
    <t>sim1874</t>
  </si>
  <si>
    <t>sim1875</t>
  </si>
  <si>
    <t>sim1876</t>
  </si>
  <si>
    <t>sim1877</t>
  </si>
  <si>
    <t>sim1878</t>
  </si>
  <si>
    <t>sim1879</t>
  </si>
  <si>
    <t>sim1880</t>
  </si>
  <si>
    <t>sim1881</t>
  </si>
  <si>
    <t>sim1882</t>
  </si>
  <si>
    <t>sim1883</t>
  </si>
  <si>
    <t>sim1884</t>
  </si>
  <si>
    <t>sim1885</t>
  </si>
  <si>
    <t>sim1886</t>
  </si>
  <si>
    <t>sim1887</t>
  </si>
  <si>
    <t>sim1888</t>
  </si>
  <si>
    <t>sim1889</t>
  </si>
  <si>
    <t>sim1890</t>
  </si>
  <si>
    <t>sim1891</t>
  </si>
  <si>
    <t>sim1892</t>
  </si>
  <si>
    <t>sim1893</t>
  </si>
  <si>
    <t>sim1894</t>
  </si>
  <si>
    <t>sim1895</t>
  </si>
  <si>
    <t>sim1896</t>
  </si>
  <si>
    <t>sim1897</t>
  </si>
  <si>
    <t>sim1898</t>
  </si>
  <si>
    <t>sim1899</t>
  </si>
  <si>
    <t>sim1900</t>
  </si>
  <si>
    <t>sim1901</t>
  </si>
  <si>
    <t>sim1902</t>
  </si>
  <si>
    <t>sim1903</t>
  </si>
  <si>
    <t>sim1904</t>
  </si>
  <si>
    <t>sim1905</t>
  </si>
  <si>
    <t>sim1906</t>
  </si>
  <si>
    <t>sim1907</t>
  </si>
  <si>
    <t>sim1908</t>
  </si>
  <si>
    <t>sim1909</t>
  </si>
  <si>
    <t>sim1910</t>
  </si>
  <si>
    <t>sim1911</t>
  </si>
  <si>
    <t>sim1912</t>
  </si>
  <si>
    <t>sim1913</t>
  </si>
  <si>
    <t>sim1914</t>
  </si>
  <si>
    <t>sim1915</t>
  </si>
  <si>
    <t>sim1916</t>
  </si>
  <si>
    <t>sim1917</t>
  </si>
  <si>
    <t>sim1918</t>
  </si>
  <si>
    <t>sim1919</t>
  </si>
  <si>
    <t>sim1920</t>
  </si>
  <si>
    <t>sim1921</t>
  </si>
  <si>
    <t>sim1922</t>
  </si>
  <si>
    <t>sim1923</t>
  </si>
  <si>
    <t>sim1924</t>
  </si>
  <si>
    <t>sim1925</t>
  </si>
  <si>
    <t>sim1926</t>
  </si>
  <si>
    <t>sim1927</t>
  </si>
  <si>
    <t>sim1928</t>
  </si>
  <si>
    <t>sim1929</t>
  </si>
  <si>
    <t>sim1930</t>
  </si>
  <si>
    <t>sim1931</t>
  </si>
  <si>
    <t>sim1932</t>
  </si>
  <si>
    <t>sim1933</t>
  </si>
  <si>
    <t>sim1934</t>
  </si>
  <si>
    <t>sim1935</t>
  </si>
  <si>
    <t>sim1936</t>
  </si>
  <si>
    <t>sim1937</t>
  </si>
  <si>
    <t>sim1938</t>
  </si>
  <si>
    <t>sim1939</t>
  </si>
  <si>
    <t>sim1940</t>
  </si>
  <si>
    <t>sim1941</t>
  </si>
  <si>
    <t>sim1942</t>
  </si>
  <si>
    <t>sim1943</t>
  </si>
  <si>
    <t>sim1944</t>
  </si>
  <si>
    <t>sim1945</t>
  </si>
  <si>
    <t>sim1946</t>
  </si>
  <si>
    <t>sim1947</t>
  </si>
  <si>
    <t>sim1948</t>
  </si>
  <si>
    <t>sim1949</t>
  </si>
  <si>
    <t>sim1950</t>
  </si>
  <si>
    <t>sim1951</t>
  </si>
  <si>
    <t>sim1952</t>
  </si>
  <si>
    <t>sim1953</t>
  </si>
  <si>
    <t>sim1954</t>
  </si>
  <si>
    <t>sim1955</t>
  </si>
  <si>
    <t>sim1956</t>
  </si>
  <si>
    <t>sim1957</t>
  </si>
  <si>
    <t>sim1958</t>
  </si>
  <si>
    <t>sim1959</t>
  </si>
  <si>
    <t>sim1960</t>
  </si>
  <si>
    <t>sim1961</t>
  </si>
  <si>
    <t>sim1962</t>
  </si>
  <si>
    <t>sim1963</t>
  </si>
  <si>
    <t>sim1964</t>
  </si>
  <si>
    <t>sim1965</t>
  </si>
  <si>
    <t>sim1966</t>
  </si>
  <si>
    <t>sim1967</t>
  </si>
  <si>
    <t>sim1968</t>
  </si>
  <si>
    <t>sim1969</t>
  </si>
  <si>
    <t>sim1970</t>
  </si>
  <si>
    <t>sim1971</t>
  </si>
  <si>
    <t>sim1972</t>
  </si>
  <si>
    <t>sim1973</t>
  </si>
  <si>
    <t>sim1974</t>
  </si>
  <si>
    <t>sim1975</t>
  </si>
  <si>
    <t>sim1976</t>
  </si>
  <si>
    <t>sim1977</t>
  </si>
  <si>
    <t>sim1978</t>
  </si>
  <si>
    <t>sim1979</t>
  </si>
  <si>
    <t>sim1980</t>
  </si>
  <si>
    <t>sim1981</t>
  </si>
  <si>
    <t>sim1982</t>
  </si>
  <si>
    <t>sim1983</t>
  </si>
  <si>
    <t>sim1984</t>
  </si>
  <si>
    <t>sim1985</t>
  </si>
  <si>
    <t>sim1986</t>
  </si>
  <si>
    <t>sim1987</t>
  </si>
  <si>
    <t>sim1988</t>
  </si>
  <si>
    <t>sim1989</t>
  </si>
  <si>
    <t>sim1990</t>
  </si>
  <si>
    <t>sim1991</t>
  </si>
  <si>
    <t>sim1992</t>
  </si>
  <si>
    <t>sim1993</t>
  </si>
  <si>
    <t>sim1994</t>
  </si>
  <si>
    <t>sim1995</t>
  </si>
  <si>
    <t>sim1996</t>
  </si>
  <si>
    <t>sim1997</t>
  </si>
  <si>
    <t>sim1998</t>
  </si>
  <si>
    <t>sim1999</t>
  </si>
  <si>
    <t>sim2000</t>
  </si>
  <si>
    <t>sim2001</t>
  </si>
  <si>
    <t>sim2002</t>
  </si>
  <si>
    <t>sim2003</t>
  </si>
  <si>
    <t>sim2004</t>
  </si>
  <si>
    <t>sim2005</t>
  </si>
  <si>
    <t>sim2006</t>
  </si>
  <si>
    <t>sim2007</t>
  </si>
  <si>
    <t>sim2008</t>
  </si>
  <si>
    <t>sim2009</t>
  </si>
  <si>
    <t>sim2010</t>
  </si>
  <si>
    <t>sim2011</t>
  </si>
  <si>
    <t>sim2012</t>
  </si>
  <si>
    <t>sim2013</t>
  </si>
  <si>
    <t>sim2014</t>
  </si>
  <si>
    <t>sim2015</t>
  </si>
  <si>
    <t>sim2016</t>
  </si>
  <si>
    <t>sim2017</t>
  </si>
  <si>
    <t>sim2018</t>
  </si>
  <si>
    <t>sim2019</t>
  </si>
  <si>
    <t>sim2020</t>
  </si>
  <si>
    <t>sim2021</t>
  </si>
  <si>
    <t>sim2022</t>
  </si>
  <si>
    <t>sim2023</t>
  </si>
  <si>
    <t>sim2024</t>
  </si>
  <si>
    <t>sim2025</t>
  </si>
  <si>
    <t>sim2026</t>
  </si>
  <si>
    <t>sim2027</t>
  </si>
  <si>
    <t>sim2028</t>
  </si>
  <si>
    <t>sim2029</t>
  </si>
  <si>
    <t>sim2030</t>
  </si>
  <si>
    <t>sim2031</t>
  </si>
  <si>
    <t>sim2032</t>
  </si>
  <si>
    <t>sim2033</t>
  </si>
  <si>
    <t>sim2034</t>
  </si>
  <si>
    <t>sim2035</t>
  </si>
  <si>
    <t>sim2036</t>
  </si>
  <si>
    <t>sim2037</t>
  </si>
  <si>
    <t>sim2038</t>
  </si>
  <si>
    <t>sim2039</t>
  </si>
  <si>
    <t>sim2040</t>
  </si>
  <si>
    <t>sim2041</t>
  </si>
  <si>
    <t>sim2042</t>
  </si>
  <si>
    <t>sim2043</t>
  </si>
  <si>
    <t>sim2044</t>
  </si>
  <si>
    <t>sim2045</t>
  </si>
  <si>
    <t>sim2046</t>
  </si>
  <si>
    <t>sim2047</t>
  </si>
  <si>
    <t>sim2048</t>
  </si>
  <si>
    <t>sim2049</t>
  </si>
  <si>
    <t>sim2050</t>
  </si>
  <si>
    <t>sim2051</t>
  </si>
  <si>
    <t>sim2052</t>
  </si>
  <si>
    <t>sim2053</t>
  </si>
  <si>
    <t>sim2054</t>
  </si>
  <si>
    <t>sim2055</t>
  </si>
  <si>
    <t>sim2056</t>
  </si>
  <si>
    <t>sim2057</t>
  </si>
  <si>
    <t>sim2058</t>
  </si>
  <si>
    <t>sim2059</t>
  </si>
  <si>
    <t>sim2060</t>
  </si>
  <si>
    <t>sim2061</t>
  </si>
  <si>
    <t>sim2062</t>
  </si>
  <si>
    <t>sim2063</t>
  </si>
  <si>
    <t>sim2064</t>
  </si>
  <si>
    <t>sim2065</t>
  </si>
  <si>
    <t>sim2066</t>
  </si>
  <si>
    <t>sim2067</t>
  </si>
  <si>
    <t>sim2068</t>
  </si>
  <si>
    <t>sim2069</t>
  </si>
  <si>
    <t>sim2070</t>
  </si>
  <si>
    <t>sim2071</t>
  </si>
  <si>
    <t>sim2072</t>
  </si>
  <si>
    <t>sim2073</t>
  </si>
  <si>
    <t>sim2074</t>
  </si>
  <si>
    <t>sim2075</t>
  </si>
  <si>
    <t>sim2076</t>
  </si>
  <si>
    <t>sim2077</t>
  </si>
  <si>
    <t>sim2078</t>
  </si>
  <si>
    <t>sim2079</t>
  </si>
  <si>
    <t>sim2080</t>
  </si>
  <si>
    <t>sim2081</t>
  </si>
  <si>
    <t>sim2082</t>
  </si>
  <si>
    <t>sim2083</t>
  </si>
  <si>
    <t>sim2084</t>
  </si>
  <si>
    <t>sim2085</t>
  </si>
  <si>
    <t>sim2086</t>
  </si>
  <si>
    <t>sim2087</t>
  </si>
  <si>
    <t>sim2088</t>
  </si>
  <si>
    <t>sim2089</t>
  </si>
  <si>
    <t>sim2090</t>
  </si>
  <si>
    <t>sim2091</t>
  </si>
  <si>
    <t>sim2092</t>
  </si>
  <si>
    <t>sim2093</t>
  </si>
  <si>
    <t>sim2094</t>
  </si>
  <si>
    <t>sim2095</t>
  </si>
  <si>
    <t>sim2096</t>
  </si>
  <si>
    <t>sim2097</t>
  </si>
  <si>
    <t>sim2098</t>
  </si>
  <si>
    <t>sim2099</t>
  </si>
  <si>
    <t>sim2100</t>
  </si>
  <si>
    <t>sim2101</t>
  </si>
  <si>
    <t>sim2102</t>
  </si>
  <si>
    <t>sim2103</t>
  </si>
  <si>
    <t>sim2104</t>
  </si>
  <si>
    <t>sim2105</t>
  </si>
  <si>
    <t>sim2106</t>
  </si>
  <si>
    <t>sim2107</t>
  </si>
  <si>
    <t>sim2108</t>
  </si>
  <si>
    <t>sim2109</t>
  </si>
  <si>
    <t>sim2110</t>
  </si>
  <si>
    <t>sim2111</t>
  </si>
  <si>
    <t>sim2112</t>
  </si>
  <si>
    <t>sim2113</t>
  </si>
  <si>
    <t>sim2114</t>
  </si>
  <si>
    <t>sim2115</t>
  </si>
  <si>
    <t>sim2116</t>
  </si>
  <si>
    <t>sim2117</t>
  </si>
  <si>
    <t>sim2118</t>
  </si>
  <si>
    <t>sim2119</t>
  </si>
  <si>
    <t>sim2120</t>
  </si>
  <si>
    <t>sim2121</t>
  </si>
  <si>
    <t>sim2122</t>
  </si>
  <si>
    <t>sim2123</t>
  </si>
  <si>
    <t>sim2124</t>
  </si>
  <si>
    <t>sim2125</t>
  </si>
  <si>
    <t>sim2126</t>
  </si>
  <si>
    <t>sim2127</t>
  </si>
  <si>
    <t>sim2128</t>
  </si>
  <si>
    <t>sim2129</t>
  </si>
  <si>
    <t>sim2130</t>
  </si>
  <si>
    <t>sim2131</t>
  </si>
  <si>
    <t>sim2132</t>
  </si>
  <si>
    <t>sim2133</t>
  </si>
  <si>
    <t>sim2134</t>
  </si>
  <si>
    <t>sim2135</t>
  </si>
  <si>
    <t>sim2136</t>
  </si>
  <si>
    <t>sim2137</t>
  </si>
  <si>
    <t>sim2138</t>
  </si>
  <si>
    <t>sim2139</t>
  </si>
  <si>
    <t>sim2140</t>
  </si>
  <si>
    <t>sim2141</t>
  </si>
  <si>
    <t>sim2142</t>
  </si>
  <si>
    <t>sim2143</t>
  </si>
  <si>
    <t>sim2144</t>
  </si>
  <si>
    <t>sim2145</t>
  </si>
  <si>
    <t>sim2146</t>
  </si>
  <si>
    <t>sim2147</t>
  </si>
  <si>
    <t>sim2148</t>
  </si>
  <si>
    <t>sim2149</t>
  </si>
  <si>
    <t>sim2150</t>
  </si>
  <si>
    <t>sim2151</t>
  </si>
  <si>
    <t>sim2152</t>
  </si>
  <si>
    <t>sim2153</t>
  </si>
  <si>
    <t>sim2154</t>
  </si>
  <si>
    <t>sim2155</t>
  </si>
  <si>
    <t>sim2156</t>
  </si>
  <si>
    <t>sim2157</t>
  </si>
  <si>
    <t>sim2158</t>
  </si>
  <si>
    <t>sim2159</t>
  </si>
  <si>
    <t>sim2160</t>
  </si>
  <si>
    <t>sim2161</t>
  </si>
  <si>
    <t>sim2162</t>
  </si>
  <si>
    <t>sim2163</t>
  </si>
  <si>
    <t>sim2164</t>
  </si>
  <si>
    <t>sim2165</t>
  </si>
  <si>
    <t>sim2166</t>
  </si>
  <si>
    <t>sim2167</t>
  </si>
  <si>
    <t>sim2168</t>
  </si>
  <si>
    <t>sim2169</t>
  </si>
  <si>
    <t>sim2170</t>
  </si>
  <si>
    <t>sim2171</t>
  </si>
  <si>
    <t>sim2172</t>
  </si>
  <si>
    <t>sim2173</t>
  </si>
  <si>
    <t>sim2174</t>
  </si>
  <si>
    <t>sim2175</t>
  </si>
  <si>
    <t>sim2176</t>
  </si>
  <si>
    <t>sim2177</t>
  </si>
  <si>
    <t>sim2178</t>
  </si>
  <si>
    <t>sim2179</t>
  </si>
  <si>
    <t>sim2180</t>
  </si>
  <si>
    <t>sim2181</t>
  </si>
  <si>
    <t>sim2182</t>
  </si>
  <si>
    <t>sim2183</t>
  </si>
  <si>
    <t>sim2184</t>
  </si>
  <si>
    <t>sim2185</t>
  </si>
  <si>
    <t>sim2186</t>
  </si>
  <si>
    <t>sim2187</t>
  </si>
  <si>
    <t>sim2188</t>
  </si>
  <si>
    <t>sim2189</t>
  </si>
  <si>
    <t>sim2190</t>
  </si>
  <si>
    <t>sim2191</t>
  </si>
  <si>
    <t>sim2192</t>
  </si>
  <si>
    <t>sim2193</t>
  </si>
  <si>
    <t>sim2194</t>
  </si>
  <si>
    <t>sim2195</t>
  </si>
  <si>
    <t>sim2196</t>
  </si>
  <si>
    <t>sim2197</t>
  </si>
  <si>
    <t>sim2198</t>
  </si>
  <si>
    <t>sim2199</t>
  </si>
  <si>
    <t>sim2200</t>
  </si>
  <si>
    <t>sim2201</t>
  </si>
  <si>
    <t>sim2202</t>
  </si>
  <si>
    <t>sim2203</t>
  </si>
  <si>
    <t>sim2204</t>
  </si>
  <si>
    <t>sim2205</t>
  </si>
  <si>
    <t>sim2206</t>
  </si>
  <si>
    <t>sim2207</t>
  </si>
  <si>
    <t>sim2208</t>
  </si>
  <si>
    <t>sim2209</t>
  </si>
  <si>
    <t>sim2210</t>
  </si>
  <si>
    <t>sim2211</t>
  </si>
  <si>
    <t>sim2212</t>
  </si>
  <si>
    <t>sim2213</t>
  </si>
  <si>
    <t>sim2214</t>
  </si>
  <si>
    <t>sim2215</t>
  </si>
  <si>
    <t>sim2216</t>
  </si>
  <si>
    <t>sim2217</t>
  </si>
  <si>
    <t>sim2218</t>
  </si>
  <si>
    <t>sim2219</t>
  </si>
  <si>
    <t>sim2220</t>
  </si>
  <si>
    <t>sim2221</t>
  </si>
  <si>
    <t>sim2222</t>
  </si>
  <si>
    <t>sim2223</t>
  </si>
  <si>
    <t>sim2224</t>
  </si>
  <si>
    <t>sim2225</t>
  </si>
  <si>
    <t>sim2226</t>
  </si>
  <si>
    <t>sim2227</t>
  </si>
  <si>
    <t>sim2228</t>
  </si>
  <si>
    <t>sim2229</t>
  </si>
  <si>
    <t>sim2230</t>
  </si>
  <si>
    <t>sim2231</t>
  </si>
  <si>
    <t>sim2232</t>
  </si>
  <si>
    <t>sim2233</t>
  </si>
  <si>
    <t>sim2234</t>
  </si>
  <si>
    <t>sim2235</t>
  </si>
  <si>
    <t>sim2236</t>
  </si>
  <si>
    <t>sim2237</t>
  </si>
  <si>
    <t>sim2238</t>
  </si>
  <si>
    <t>sim2239</t>
  </si>
  <si>
    <t>sim2240</t>
  </si>
  <si>
    <t>sim2241</t>
  </si>
  <si>
    <t>sim2242</t>
  </si>
  <si>
    <t>sim2243</t>
  </si>
  <si>
    <t>sim2244</t>
  </si>
  <si>
    <t>sim2245</t>
  </si>
  <si>
    <t>sim2246</t>
  </si>
  <si>
    <t>sim2247</t>
  </si>
  <si>
    <t>sim2248</t>
  </si>
  <si>
    <t>sim2249</t>
  </si>
  <si>
    <t>sim2250</t>
  </si>
  <si>
    <t>sim2251</t>
  </si>
  <si>
    <t>sim2252</t>
  </si>
  <si>
    <t>sim2253</t>
  </si>
  <si>
    <t>sim2254</t>
  </si>
  <si>
    <t>sim2255</t>
  </si>
  <si>
    <t>sim2256</t>
  </si>
  <si>
    <t>sim2257</t>
  </si>
  <si>
    <t>sim2258</t>
  </si>
  <si>
    <t>sim2259</t>
  </si>
  <si>
    <t>sim2260</t>
  </si>
  <si>
    <t>sim2261</t>
  </si>
  <si>
    <t>sim2262</t>
  </si>
  <si>
    <t>sim2263</t>
  </si>
  <si>
    <t>sim2264</t>
  </si>
  <si>
    <t>sim2265</t>
  </si>
  <si>
    <t>sim2266</t>
  </si>
  <si>
    <t>sim2267</t>
  </si>
  <si>
    <t>sim2268</t>
  </si>
  <si>
    <t>sim2269</t>
  </si>
  <si>
    <t>sim2270</t>
  </si>
  <si>
    <t>sim2271</t>
  </si>
  <si>
    <t>sim2272</t>
  </si>
  <si>
    <t>sim2273</t>
  </si>
  <si>
    <t>sim2274</t>
  </si>
  <si>
    <t>sim2275</t>
  </si>
  <si>
    <t>sim2276</t>
  </si>
  <si>
    <t>sim2277</t>
  </si>
  <si>
    <t>sim2278</t>
  </si>
  <si>
    <t>sim2279</t>
  </si>
  <si>
    <t>sim2280</t>
  </si>
  <si>
    <t>sim2281</t>
  </si>
  <si>
    <t>sim2282</t>
  </si>
  <si>
    <t>sim2283</t>
  </si>
  <si>
    <t>sim2284</t>
  </si>
  <si>
    <t>sim2285</t>
  </si>
  <si>
    <t>sim2286</t>
  </si>
  <si>
    <t>sim2287</t>
  </si>
  <si>
    <t>sim2288</t>
  </si>
  <si>
    <t>sim2289</t>
  </si>
  <si>
    <t>sim2290</t>
  </si>
  <si>
    <t>sim2291</t>
  </si>
  <si>
    <t>sim2292</t>
  </si>
  <si>
    <t>sim2293</t>
  </si>
  <si>
    <t>sim2294</t>
  </si>
  <si>
    <t>sim2295</t>
  </si>
  <si>
    <t>sim2296</t>
  </si>
  <si>
    <t>sim2297</t>
  </si>
  <si>
    <t>sim2298</t>
  </si>
  <si>
    <t>sim2299</t>
  </si>
  <si>
    <t>sim2300</t>
  </si>
  <si>
    <t>sim2301</t>
  </si>
  <si>
    <t>sim2302</t>
  </si>
  <si>
    <t>sim2303</t>
  </si>
  <si>
    <t>sim2304</t>
  </si>
  <si>
    <t>sim2305</t>
  </si>
  <si>
    <t>sim2306</t>
  </si>
  <si>
    <t>sim2307</t>
  </si>
  <si>
    <t>sim2308</t>
  </si>
  <si>
    <t>sim2309</t>
  </si>
  <si>
    <t>sim2310</t>
  </si>
  <si>
    <t>sim2311</t>
  </si>
  <si>
    <t>sim2312</t>
  </si>
  <si>
    <t>sim2313</t>
  </si>
  <si>
    <t>sim2314</t>
  </si>
  <si>
    <t>sim2315</t>
  </si>
  <si>
    <t>sim2316</t>
  </si>
  <si>
    <t>sim2317</t>
  </si>
  <si>
    <t>sim2318</t>
  </si>
  <si>
    <t>sim2319</t>
  </si>
  <si>
    <t>sim2320</t>
  </si>
  <si>
    <t>sim2321</t>
  </si>
  <si>
    <t>sim2322</t>
  </si>
  <si>
    <t>sim2323</t>
  </si>
  <si>
    <t>sim2324</t>
  </si>
  <si>
    <t>sim2325</t>
  </si>
  <si>
    <t>sim2326</t>
  </si>
  <si>
    <t>sim2327</t>
  </si>
  <si>
    <t>sim2328</t>
  </si>
  <si>
    <t>sim2329</t>
  </si>
  <si>
    <t>sim2330</t>
  </si>
  <si>
    <t>sim2331</t>
  </si>
  <si>
    <t>sim2332</t>
  </si>
  <si>
    <t>sim2333</t>
  </si>
  <si>
    <t>sim2334</t>
  </si>
  <si>
    <t>sim2335</t>
  </si>
  <si>
    <t>sim2336</t>
  </si>
  <si>
    <t>sim2337</t>
  </si>
  <si>
    <t>sim2338</t>
  </si>
  <si>
    <t>sim2339</t>
  </si>
  <si>
    <t>sim2340</t>
  </si>
  <si>
    <t>sim2341</t>
  </si>
  <si>
    <t>sim2342</t>
  </si>
  <si>
    <t>sim2343</t>
  </si>
  <si>
    <t>sim2344</t>
  </si>
  <si>
    <t>sim2345</t>
  </si>
  <si>
    <t>sim2346</t>
  </si>
  <si>
    <t>sim2347</t>
  </si>
  <si>
    <t>sim2348</t>
  </si>
  <si>
    <t>sim2349</t>
  </si>
  <si>
    <t>sim2350</t>
  </si>
  <si>
    <t>sim2351</t>
  </si>
  <si>
    <t>sim2352</t>
  </si>
  <si>
    <t>sim2353</t>
  </si>
  <si>
    <t>sim2354</t>
  </si>
  <si>
    <t>sim2355</t>
  </si>
  <si>
    <t>sim2356</t>
  </si>
  <si>
    <t>sim2357</t>
  </si>
  <si>
    <t>sim2358</t>
  </si>
  <si>
    <t>sim2359</t>
  </si>
  <si>
    <t>sim2360</t>
  </si>
  <si>
    <t>sim2361</t>
  </si>
  <si>
    <t>sim2362</t>
  </si>
  <si>
    <t>sim2363</t>
  </si>
  <si>
    <t>sim2364</t>
  </si>
  <si>
    <t>sim2365</t>
  </si>
  <si>
    <t>sim2366</t>
  </si>
  <si>
    <t>sim2367</t>
  </si>
  <si>
    <t>sim2368</t>
  </si>
  <si>
    <t>sim2369</t>
  </si>
  <si>
    <t>sim2370</t>
  </si>
  <si>
    <t>sim2371</t>
  </si>
  <si>
    <t>sim2372</t>
  </si>
  <si>
    <t>sim2373</t>
  </si>
  <si>
    <t>sim2374</t>
  </si>
  <si>
    <t>sim2375</t>
  </si>
  <si>
    <t>sim2376</t>
  </si>
  <si>
    <t>sim2377</t>
  </si>
  <si>
    <t>sim2378</t>
  </si>
  <si>
    <t>sim2379</t>
  </si>
  <si>
    <t>sim2380</t>
  </si>
  <si>
    <t>sim2381</t>
  </si>
  <si>
    <t>sim2382</t>
  </si>
  <si>
    <t>sim2383</t>
  </si>
  <si>
    <t>sim2384</t>
  </si>
  <si>
    <t>sim2385</t>
  </si>
  <si>
    <t>sim2386</t>
  </si>
  <si>
    <t>sim2387</t>
  </si>
  <si>
    <t>sim2388</t>
  </si>
  <si>
    <t>sim2389</t>
  </si>
  <si>
    <t>sim2390</t>
  </si>
  <si>
    <t>sim2391</t>
  </si>
  <si>
    <t>sim2392</t>
  </si>
  <si>
    <t>sim2393</t>
  </si>
  <si>
    <t>sim2394</t>
  </si>
  <si>
    <t>sim2395</t>
  </si>
  <si>
    <t>sim2396</t>
  </si>
  <si>
    <t>sim2397</t>
  </si>
  <si>
    <t>sim2398</t>
  </si>
  <si>
    <t>sim2399</t>
  </si>
  <si>
    <t>sim2400</t>
  </si>
  <si>
    <t>sim2401</t>
  </si>
  <si>
    <t>sim2402</t>
  </si>
  <si>
    <t>sim2403</t>
  </si>
  <si>
    <t>sim2404</t>
  </si>
  <si>
    <t>sim2405</t>
  </si>
  <si>
    <t>sim2406</t>
  </si>
  <si>
    <t>sim2407</t>
  </si>
  <si>
    <t>sim2408</t>
  </si>
  <si>
    <t>sim2409</t>
  </si>
  <si>
    <t>sim2410</t>
  </si>
  <si>
    <t>sim2411</t>
  </si>
  <si>
    <t>sim2412</t>
  </si>
  <si>
    <t>sim2413</t>
  </si>
  <si>
    <t>sim2414</t>
  </si>
  <si>
    <t>sim2415</t>
  </si>
  <si>
    <t>sim2416</t>
  </si>
  <si>
    <t>sim2417</t>
  </si>
  <si>
    <t>sim2418</t>
  </si>
  <si>
    <t>sim2419</t>
  </si>
  <si>
    <t>sim2420</t>
  </si>
  <si>
    <t>sim2421</t>
  </si>
  <si>
    <t>sim2422</t>
  </si>
  <si>
    <t>sim2423</t>
  </si>
  <si>
    <t>sim2424</t>
  </si>
  <si>
    <t>sim2425</t>
  </si>
  <si>
    <t>sim2426</t>
  </si>
  <si>
    <t>sim2427</t>
  </si>
  <si>
    <t>sim2428</t>
  </si>
  <si>
    <t>sim2429</t>
  </si>
  <si>
    <t>sim2430</t>
  </si>
  <si>
    <t>sim2431</t>
  </si>
  <si>
    <t>sim2432</t>
  </si>
  <si>
    <t>sim2433</t>
  </si>
  <si>
    <t>sim2434</t>
  </si>
  <si>
    <t>sim2435</t>
  </si>
  <si>
    <t>sim2436</t>
  </si>
  <si>
    <t>sim2437</t>
  </si>
  <si>
    <t>sim2438</t>
  </si>
  <si>
    <t>sim2439</t>
  </si>
  <si>
    <t>sim2440</t>
  </si>
  <si>
    <t>sim2441</t>
  </si>
  <si>
    <t>sim2442</t>
  </si>
  <si>
    <t>sim2443</t>
  </si>
  <si>
    <t>sim2444</t>
  </si>
  <si>
    <t>sim2445</t>
  </si>
  <si>
    <t>sim2446</t>
  </si>
  <si>
    <t>sim2447</t>
  </si>
  <si>
    <t>sim2448</t>
  </si>
  <si>
    <t>sim2449</t>
  </si>
  <si>
    <t>sim2450</t>
  </si>
  <si>
    <t>sim2451</t>
  </si>
  <si>
    <t>sim2452</t>
  </si>
  <si>
    <t>sim2453</t>
  </si>
  <si>
    <t>sim2454</t>
  </si>
  <si>
    <t>sim2455</t>
  </si>
  <si>
    <t>sim2456</t>
  </si>
  <si>
    <t>sim2457</t>
  </si>
  <si>
    <t>sim2458</t>
  </si>
  <si>
    <t>sim2459</t>
  </si>
  <si>
    <t>sim2460</t>
  </si>
  <si>
    <t>sim2461</t>
  </si>
  <si>
    <t>sim2462</t>
  </si>
  <si>
    <t>sim2463</t>
  </si>
  <si>
    <t>sim2464</t>
  </si>
  <si>
    <t>sim2465</t>
  </si>
  <si>
    <t>sim2466</t>
  </si>
  <si>
    <t>sim2467</t>
  </si>
  <si>
    <t>sim2468</t>
  </si>
  <si>
    <t>sim2469</t>
  </si>
  <si>
    <t>sim2470</t>
  </si>
  <si>
    <t>sim2471</t>
  </si>
  <si>
    <t>sim2472</t>
  </si>
  <si>
    <t>sim2473</t>
  </si>
  <si>
    <t>sim2474</t>
  </si>
  <si>
    <t>sim2475</t>
  </si>
  <si>
    <t>sim2476</t>
  </si>
  <si>
    <t>sim2477</t>
  </si>
  <si>
    <t>sim2478</t>
  </si>
  <si>
    <t>sim2479</t>
  </si>
  <si>
    <t>sim2480</t>
  </si>
  <si>
    <t>sim2481</t>
  </si>
  <si>
    <t>sim2482</t>
  </si>
  <si>
    <t>sim2483</t>
  </si>
  <si>
    <t>sim2484</t>
  </si>
  <si>
    <t>sim2485</t>
  </si>
  <si>
    <t>sim2486</t>
  </si>
  <si>
    <t>sim2487</t>
  </si>
  <si>
    <t>sim2488</t>
  </si>
  <si>
    <t>sim2489</t>
  </si>
  <si>
    <t>sim2490</t>
  </si>
  <si>
    <t>sim2491</t>
  </si>
  <si>
    <t>sim2492</t>
  </si>
  <si>
    <t>sim2493</t>
  </si>
  <si>
    <t>sim2494</t>
  </si>
  <si>
    <t>sim2495</t>
  </si>
  <si>
    <t>sim2496</t>
  </si>
  <si>
    <t>sim2497</t>
  </si>
  <si>
    <t>sim2498</t>
  </si>
  <si>
    <t>sim2499</t>
  </si>
  <si>
    <t>sim2500</t>
  </si>
  <si>
    <t>sim2501</t>
  </si>
  <si>
    <t>sim2502</t>
  </si>
  <si>
    <t>sim2503</t>
  </si>
  <si>
    <t>sim2504</t>
  </si>
  <si>
    <t>sim2505</t>
  </si>
  <si>
    <t>sim2506</t>
  </si>
  <si>
    <t>sim2507</t>
  </si>
  <si>
    <t>sim2508</t>
  </si>
  <si>
    <t>sim2509</t>
  </si>
  <si>
    <t>sim2510</t>
  </si>
  <si>
    <t>sim2511</t>
  </si>
  <si>
    <t>sim2512</t>
  </si>
  <si>
    <t>sim2513</t>
  </si>
  <si>
    <t>sim2514</t>
  </si>
  <si>
    <t>sim2515</t>
  </si>
  <si>
    <t>sim2516</t>
  </si>
  <si>
    <t>sim2517</t>
  </si>
  <si>
    <t>sim2518</t>
  </si>
  <si>
    <t>sim2519</t>
  </si>
  <si>
    <t>sim2520</t>
  </si>
  <si>
    <t>sim2521</t>
  </si>
  <si>
    <t>sim2522</t>
  </si>
  <si>
    <t>sim2523</t>
  </si>
  <si>
    <t>sim2524</t>
  </si>
  <si>
    <t>sim2525</t>
  </si>
  <si>
    <t>sim2526</t>
  </si>
  <si>
    <t>sim2527</t>
  </si>
  <si>
    <t>sim2528</t>
  </si>
  <si>
    <t>sim2529</t>
  </si>
  <si>
    <t>sim2530</t>
  </si>
  <si>
    <t>sim2531</t>
  </si>
  <si>
    <t>sim2532</t>
  </si>
  <si>
    <t>sim2533</t>
  </si>
  <si>
    <t>sim2534</t>
  </si>
  <si>
    <t>sim2535</t>
  </si>
  <si>
    <t>sim2536</t>
  </si>
  <si>
    <t>sim2537</t>
  </si>
  <si>
    <t>sim2538</t>
  </si>
  <si>
    <t>sim2539</t>
  </si>
  <si>
    <t>sim2540</t>
  </si>
  <si>
    <t>sim2541</t>
  </si>
  <si>
    <t>sim2542</t>
  </si>
  <si>
    <t>sim2543</t>
  </si>
  <si>
    <t>sim2544</t>
  </si>
  <si>
    <t>sim2545</t>
  </si>
  <si>
    <t>sim2546</t>
  </si>
  <si>
    <t>sim2547</t>
  </si>
  <si>
    <t>sim2548</t>
  </si>
  <si>
    <t>sim2549</t>
  </si>
  <si>
    <t>sim2550</t>
  </si>
  <si>
    <t>sim2551</t>
  </si>
  <si>
    <t>sim2552</t>
  </si>
  <si>
    <t>sim2553</t>
  </si>
  <si>
    <t>sim2554</t>
  </si>
  <si>
    <t>sim2555</t>
  </si>
  <si>
    <t>sim2556</t>
  </si>
  <si>
    <t>sim2557</t>
  </si>
  <si>
    <t>sim2558</t>
  </si>
  <si>
    <t>sim2559</t>
  </si>
  <si>
    <t>sim2560</t>
  </si>
  <si>
    <t>sim2561</t>
  </si>
  <si>
    <t>sim2562</t>
  </si>
  <si>
    <t>sim2563</t>
  </si>
  <si>
    <t>sim2564</t>
  </si>
  <si>
    <t>sim2565</t>
  </si>
  <si>
    <t>sim2566</t>
  </si>
  <si>
    <t>sim2567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</si>
</sst>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%"/>
    <numFmt numFmtId="165" formatCode="0.0000%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2">
    <xf numFmtId="0" fontId="0" fillId="0" borderId="0" xfId="0"/>
    <xf numFmtId="9" fontId="0" fillId="0" borderId="0" xfId="0" applyNumberFormat="1"/>
    <xf numFmtId="10" fontId="0" fillId="0" borderId="0" xfId="1" applyNumberFormat="1" applyFont="1"/>
    <xf numFmtId="164" fontId="0" fillId="0" borderId="0" xfId="0" applyNumberFormat="1"/>
    <xf numFmtId="165" fontId="0" fillId="0" borderId="0" xfId="1" applyNumberFormat="1" applyFont="1"/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9" fontId="0" fillId="4" borderId="2" xfId="0" applyNumberFormat="1" applyFill="1" applyBorder="1" applyAlignment="1">
      <alignment horizontal="center"/>
    </xf>
    <xf numFmtId="2" fontId="0" fillId="4" borderId="2" xfId="0" applyNumberFormat="1" applyFill="1" applyBorder="1" applyAlignment="1">
      <alignment horizontal="center"/>
    </xf>
    <xf numFmtId="0" fontId="2" fillId="0" borderId="0" xfId="0" applyFont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0" xfId="0" applyFont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164" fontId="0" fillId="5" borderId="8" xfId="1" applyNumberFormat="1" applyFont="1" applyFill="1" applyBorder="1" applyAlignment="1">
      <alignment horizontal="center"/>
    </xf>
    <xf numFmtId="164" fontId="0" fillId="3" borderId="4" xfId="1" applyNumberFormat="1" applyFont="1" applyFill="1" applyBorder="1" applyAlignment="1">
      <alignment horizontal="center"/>
    </xf>
    <xf numFmtId="164" fontId="0" fillId="3" borderId="6" xfId="1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64" fontId="0" fillId="7" borderId="3" xfId="1" applyNumberFormat="1" applyFont="1" applyFill="1" applyBorder="1"/>
    <xf numFmtId="164" fontId="0" fillId="7" borderId="9" xfId="1" applyNumberFormat="1" applyFont="1" applyFill="1" applyBorder="1"/>
    <xf numFmtId="164" fontId="0" fillId="7" borderId="4" xfId="1" applyNumberFormat="1" applyFont="1" applyFill="1" applyBorder="1"/>
    <xf numFmtId="164" fontId="0" fillId="7" borderId="5" xfId="1" applyNumberFormat="1" applyFont="1" applyFill="1" applyBorder="1"/>
    <xf numFmtId="164" fontId="0" fillId="7" borderId="0" xfId="1" applyNumberFormat="1" applyFont="1" applyFill="1" applyBorder="1"/>
    <xf numFmtId="164" fontId="0" fillId="7" borderId="6" xfId="1" applyNumberFormat="1" applyFont="1" applyFill="1" applyBorder="1"/>
    <xf numFmtId="164" fontId="0" fillId="7" borderId="7" xfId="1" applyNumberFormat="1" applyFont="1" applyFill="1" applyBorder="1"/>
    <xf numFmtId="164" fontId="0" fillId="7" borderId="10" xfId="1" applyNumberFormat="1" applyFont="1" applyFill="1" applyBorder="1"/>
    <xf numFmtId="164" fontId="0" fillId="7" borderId="8" xfId="1" applyNumberFormat="1" applyFont="1" applyFill="1" applyBorder="1"/>
    <xf numFmtId="164" fontId="0" fillId="6" borderId="3" xfId="1" applyNumberFormat="1" applyFont="1" applyFill="1" applyBorder="1"/>
    <xf numFmtId="164" fontId="0" fillId="6" borderId="4" xfId="1" applyNumberFormat="1" applyFont="1" applyFill="1" applyBorder="1"/>
    <xf numFmtId="164" fontId="0" fillId="6" borderId="9" xfId="1" applyNumberFormat="1" applyFont="1" applyFill="1" applyBorder="1"/>
    <xf numFmtId="164" fontId="0" fillId="6" borderId="5" xfId="1" applyNumberFormat="1" applyFont="1" applyFill="1" applyBorder="1"/>
    <xf numFmtId="164" fontId="0" fillId="6" borderId="6" xfId="1" applyNumberFormat="1" applyFont="1" applyFill="1" applyBorder="1"/>
    <xf numFmtId="164" fontId="0" fillId="6" borderId="0" xfId="1" applyNumberFormat="1" applyFont="1" applyFill="1" applyBorder="1"/>
    <xf numFmtId="164" fontId="0" fillId="6" borderId="7" xfId="1" applyNumberFormat="1" applyFont="1" applyFill="1" applyBorder="1"/>
    <xf numFmtId="164" fontId="0" fillId="6" borderId="8" xfId="1" applyNumberFormat="1" applyFont="1" applyFill="1" applyBorder="1"/>
    <xf numFmtId="164" fontId="0" fillId="6" borderId="10" xfId="1" applyNumberFormat="1" applyFont="1" applyFill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Sn</c:v>
          </c:tx>
          <c:invertIfNegative val="0"/>
          <c:cat>
            <c:numRef>
              <c:f>Hoja1!$S$14:$S$24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Hoja1!$T$14:$T$24</c:f>
              <c:numCache>
                <c:formatCode>0.000%</c:formatCode>
                <c:ptCount val="11"/>
                <c:pt idx="0">
                  <c:v>1.4024152707440592E-2</c:v>
                </c:pt>
                <c:pt idx="1">
                  <c:v>6.4277366575769379E-2</c:v>
                </c:pt>
                <c:pt idx="2">
                  <c:v>0.18543046357615894</c:v>
                </c:pt>
                <c:pt idx="3">
                  <c:v>0.24230619400077913</c:v>
                </c:pt>
                <c:pt idx="4">
                  <c:v>0.23100895987534087</c:v>
                </c:pt>
                <c:pt idx="5">
                  <c:v>0.16867939228671602</c:v>
                </c:pt>
                <c:pt idx="6">
                  <c:v>6.8952084144916242E-2</c:v>
                </c:pt>
                <c:pt idx="7">
                  <c:v>2.1425788858589794E-2</c:v>
                </c:pt>
                <c:pt idx="8">
                  <c:v>3.1164783794312427E-3</c:v>
                </c:pt>
                <c:pt idx="9">
                  <c:v>7.7911959485781068E-4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C3-4EB1-8EAE-24695856FD25}"/>
            </c:ext>
          </c:extLst>
        </c:ser>
        <c:ser>
          <c:idx val="1"/>
          <c:order val="1"/>
          <c:tx>
            <c:strRef>
              <c:f>Hoja1!$U$13</c:f>
              <c:strCache>
                <c:ptCount val="1"/>
                <c:pt idx="0">
                  <c:v>T_n</c:v>
                </c:pt>
              </c:strCache>
            </c:strRef>
          </c:tx>
          <c:invertIfNegative val="0"/>
          <c:cat>
            <c:numRef>
              <c:f>Hoja1!$S$14:$S$24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Hoja1!$U$14:$U$24</c:f>
              <c:numCache>
                <c:formatCode>0.000%</c:formatCode>
                <c:ptCount val="11"/>
                <c:pt idx="0">
                  <c:v>0</c:v>
                </c:pt>
                <c:pt idx="1">
                  <c:v>7.7911959485781068E-4</c:v>
                </c:pt>
                <c:pt idx="2">
                  <c:v>3.1164783794312427E-3</c:v>
                </c:pt>
                <c:pt idx="3">
                  <c:v>2.1425788858589794E-2</c:v>
                </c:pt>
                <c:pt idx="4">
                  <c:v>6.8952084144916242E-2</c:v>
                </c:pt>
                <c:pt idx="5">
                  <c:v>0.16867939228671602</c:v>
                </c:pt>
                <c:pt idx="6">
                  <c:v>0.23100895987534087</c:v>
                </c:pt>
                <c:pt idx="7">
                  <c:v>0.24230619400077913</c:v>
                </c:pt>
                <c:pt idx="8">
                  <c:v>0.18543046357615894</c:v>
                </c:pt>
                <c:pt idx="9">
                  <c:v>6.4277366575769379E-2</c:v>
                </c:pt>
                <c:pt idx="10">
                  <c:v>1.4024152707440592E-2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C3-4EB1-8EAE-24695856FD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65608320"/>
        <c:axId val="365630592"/>
      </c:barChart>
      <c:catAx>
        <c:axId val="365608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365630592"/>
        <c:crosses val="autoZero"/>
        <c:auto val="1"/>
        <c:lblAlgn val="ctr"/>
        <c:lblOffset val="100"/>
        <c:noMultiLvlLbl val="0"/>
      </c:catAx>
      <c:valAx>
        <c:axId val="365630592"/>
        <c:scaling>
          <c:orientation val="minMax"/>
          <c:max val="0.30000000000000004"/>
          <c:min val="0"/>
        </c:scaling>
        <c:delete val="0"/>
        <c:axPos val="l"/>
        <c:majorGridlines/>
        <c:numFmt formatCode="0.000%" sourceLinked="1"/>
        <c:majorTickMark val="none"/>
        <c:minorTickMark val="none"/>
        <c:tickLblPos val="nextTo"/>
        <c:crossAx val="3656083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Hoja1!$V$13</c:f>
              <c:strCache>
                <c:ptCount val="1"/>
                <c:pt idx="0">
                  <c:v>S_N</c:v>
                </c:pt>
              </c:strCache>
            </c:strRef>
          </c:tx>
          <c:invertIfNegative val="0"/>
          <c:cat>
            <c:numRef>
              <c:f>Hoja1!$S$14:$S$34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Hoja1!$V$14:$V$34</c:f>
              <c:numCache>
                <c:formatCode>0.000%</c:formatCode>
                <c:ptCount val="21"/>
                <c:pt idx="0">
                  <c:v>0.34203350214257888</c:v>
                </c:pt>
                <c:pt idx="1">
                  <c:v>0.37280872613946242</c:v>
                </c:pt>
                <c:pt idx="2">
                  <c:v>0.18854694195559019</c:v>
                </c:pt>
                <c:pt idx="3">
                  <c:v>7.4405921308920916E-2</c:v>
                </c:pt>
                <c:pt idx="4">
                  <c:v>1.7919750681729647E-2</c:v>
                </c:pt>
                <c:pt idx="5">
                  <c:v>4.285157771717959E-3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EA-4F95-8443-7C583B1DF4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59346944"/>
        <c:axId val="359348480"/>
      </c:barChart>
      <c:catAx>
        <c:axId val="359346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359348480"/>
        <c:crosses val="autoZero"/>
        <c:auto val="1"/>
        <c:lblAlgn val="ctr"/>
        <c:lblOffset val="100"/>
        <c:noMultiLvlLbl val="0"/>
      </c:catAx>
      <c:valAx>
        <c:axId val="359348480"/>
        <c:scaling>
          <c:orientation val="minMax"/>
          <c:max val="0.4"/>
          <c:min val="0"/>
        </c:scaling>
        <c:delete val="0"/>
        <c:axPos val="l"/>
        <c:majorGridlines/>
        <c:numFmt formatCode="0.000%" sourceLinked="1"/>
        <c:majorTickMark val="none"/>
        <c:minorTickMark val="none"/>
        <c:tickLblPos val="nextTo"/>
        <c:crossAx val="3593469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Hoja1!$W$13</c:f>
              <c:strCache>
                <c:ptCount val="1"/>
                <c:pt idx="0">
                  <c:v>T_N</c:v>
                </c:pt>
              </c:strCache>
            </c:strRef>
          </c:tx>
          <c:invertIfNegative val="0"/>
          <c:cat>
            <c:numRef>
              <c:f>Hoja1!$S$14:$S$34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Hoja1!$W$14:$W$34</c:f>
              <c:numCache>
                <c:formatCode>0.000%</c:formatCode>
                <c:ptCount val="21"/>
                <c:pt idx="0">
                  <c:v>0.14102064666926373</c:v>
                </c:pt>
                <c:pt idx="1">
                  <c:v>0.2691858200233736</c:v>
                </c:pt>
                <c:pt idx="2">
                  <c:v>0.28593689131281652</c:v>
                </c:pt>
                <c:pt idx="3">
                  <c:v>0.16400467471756916</c:v>
                </c:pt>
                <c:pt idx="4">
                  <c:v>9.4663030775223991E-2</c:v>
                </c:pt>
                <c:pt idx="5">
                  <c:v>3.1554343591741335E-2</c:v>
                </c:pt>
                <c:pt idx="6">
                  <c:v>1.168679392286716E-2</c:v>
                </c:pt>
                <c:pt idx="7">
                  <c:v>1.9477989871445266E-3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A9-40F9-B7A6-1AFE5751CE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56621696"/>
        <c:axId val="359383040"/>
      </c:barChart>
      <c:catAx>
        <c:axId val="356621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359383040"/>
        <c:crosses val="autoZero"/>
        <c:auto val="1"/>
        <c:lblAlgn val="ctr"/>
        <c:lblOffset val="100"/>
        <c:noMultiLvlLbl val="0"/>
      </c:catAx>
      <c:valAx>
        <c:axId val="359383040"/>
        <c:scaling>
          <c:orientation val="minMax"/>
          <c:max val="0.4"/>
          <c:min val="0"/>
        </c:scaling>
        <c:delete val="0"/>
        <c:axPos val="l"/>
        <c:majorGridlines/>
        <c:numFmt formatCode="0.000%" sourceLinked="1"/>
        <c:majorTickMark val="none"/>
        <c:minorTickMark val="none"/>
        <c:tickLblPos val="nextTo"/>
        <c:crossAx val="3566216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758687</xdr:colOff>
      <xdr:row>2</xdr:row>
      <xdr:rowOff>75786</xdr:rowOff>
    </xdr:from>
    <xdr:to>
      <xdr:col>32</xdr:col>
      <xdr:colOff>758687</xdr:colOff>
      <xdr:row>16</xdr:row>
      <xdr:rowOff>127138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28575</xdr:colOff>
      <xdr:row>16</xdr:row>
      <xdr:rowOff>132108</xdr:rowOff>
    </xdr:from>
    <xdr:to>
      <xdr:col>33</xdr:col>
      <xdr:colOff>28575</xdr:colOff>
      <xdr:row>31</xdr:row>
      <xdr:rowOff>26090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33130</xdr:colOff>
      <xdr:row>31</xdr:row>
      <xdr:rowOff>14909</xdr:rowOff>
    </xdr:from>
    <xdr:to>
      <xdr:col>33</xdr:col>
      <xdr:colOff>33130</xdr:colOff>
      <xdr:row>45</xdr:row>
      <xdr:rowOff>129209</xdr:rowOff>
    </xdr:to>
    <xdr:graphicFrame macro="">
      <xdr:nvGraphicFramePr>
        <xdr:cNvPr id="5" name="4 Gráfic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A2574"/>
  <sheetViews>
    <sheetView tabSelected="1" zoomScale="115" zoomScaleNormal="115" workbookViewId="0">
      <selection activeCell="T6" sqref="T6"/>
    </sheetView>
  </sheetViews>
  <sheetFormatPr defaultColWidth="11.42578125" defaultRowHeight="15"/>
  <cols>
    <col min="1" max="1" width="5" customWidth="1"/>
    <col min="4" max="4" width="4.5703125" customWidth="1"/>
    <col min="5" max="5" width="3.7109375" customWidth="1"/>
    <col min="7" max="7" width="11.85546875" bestFit="1" customWidth="1"/>
  </cols>
  <sheetData>
    <row r="2" spans="2:27">
      <c r="B2" s="9" t="s">
        <v>0</v>
      </c>
      <c r="L2" s="9" t="s">
        <v>1</v>
      </c>
    </row>
    <row r="3" spans="2:27" ht="15.75" thickBot="1">
      <c r="M3" s="2"/>
      <c r="O3" s="4"/>
      <c r="T3" s="9" t="s">
        <v>2</v>
      </c>
    </row>
    <row r="4" spans="2:27" ht="15.75" thickBot="1">
      <c r="B4" s="6" t="s">
        <v>3</v>
      </c>
      <c r="C4" s="7">
        <v>0.35</v>
      </c>
      <c r="L4" t="s">
        <v>4</v>
      </c>
      <c r="M4">
        <f>COUNT(M8:M2574)</f>
        <v>2567</v>
      </c>
    </row>
    <row r="5" spans="2:27">
      <c r="T5" t="s">
        <v>5</v>
      </c>
      <c r="W5" t="s">
        <v>6</v>
      </c>
    </row>
    <row r="6" spans="2:27" ht="15.75" thickBot="1">
      <c r="F6" s="16" t="s">
        <v>7</v>
      </c>
      <c r="M6" s="5" t="s">
        <v>8</v>
      </c>
      <c r="N6" s="5" t="s">
        <v>9</v>
      </c>
      <c r="O6" s="5" t="s">
        <v>10</v>
      </c>
      <c r="P6" s="5" t="s">
        <v>11</v>
      </c>
      <c r="T6" s="2">
        <f>CORREL(M8:M2574,N8:N2574)</f>
        <v>-1</v>
      </c>
      <c r="W6" s="2">
        <f>CORREL(O8:O2574,P8:P2574)</f>
        <v>-6.6339228717090257E-3</v>
      </c>
    </row>
    <row r="7" spans="2:27" ht="15.75" thickBot="1">
      <c r="F7" s="23" t="s">
        <v>12</v>
      </c>
      <c r="G7" s="24">
        <v>10</v>
      </c>
      <c r="M7" s="32">
        <f ca="1">G8</f>
        <v>4</v>
      </c>
      <c r="N7" s="33">
        <f ca="1">G9</f>
        <v>6</v>
      </c>
      <c r="O7" s="32">
        <f ca="1">G14</f>
        <v>2</v>
      </c>
      <c r="P7" s="33">
        <f ca="1">G15</f>
        <v>2</v>
      </c>
    </row>
    <row r="8" spans="2:27">
      <c r="B8" s="10" t="s">
        <v>13</v>
      </c>
      <c r="C8" s="11">
        <f ca="1">IF(RAND()&lt;p,1,0)</f>
        <v>1</v>
      </c>
      <c r="F8" s="25" t="s">
        <v>8</v>
      </c>
      <c r="G8" s="26">
        <f ca="1">COUNTIF(OFFSET(C8,0,0,n,1),1)</f>
        <v>4</v>
      </c>
      <c r="H8">
        <f ca="1">SUM(C8:C17)</f>
        <v>4</v>
      </c>
      <c r="L8" t="s">
        <v>14</v>
      </c>
      <c r="M8" s="25">
        <f t="dataTable" ref="M8:P2574" dt2D="0" dtr="0" r1="L7" ca="1"/>
        <v>4</v>
      </c>
      <c r="N8" s="26">
        <v>6</v>
      </c>
      <c r="O8" s="19">
        <v>2</v>
      </c>
      <c r="P8" s="20">
        <v>1</v>
      </c>
    </row>
    <row r="9" spans="2:27" ht="15.75" thickBot="1">
      <c r="B9" s="12" t="s">
        <v>15</v>
      </c>
      <c r="C9" s="13">
        <f t="shared" ref="C9:C39" ca="1" si="0">IF(RAND()&lt;p,1,0)</f>
        <v>0</v>
      </c>
      <c r="F9" s="27" t="s">
        <v>9</v>
      </c>
      <c r="G9" s="28">
        <f ca="1">COUNTIF(OFFSET(C8,0,0,n,1),0)</f>
        <v>6</v>
      </c>
      <c r="L9" t="s">
        <v>16</v>
      </c>
      <c r="M9" s="25">
        <v>6</v>
      </c>
      <c r="N9" s="26">
        <v>4</v>
      </c>
      <c r="O9" s="19">
        <v>3</v>
      </c>
      <c r="P9" s="20">
        <v>2</v>
      </c>
    </row>
    <row r="10" spans="2:27">
      <c r="B10" s="12" t="s">
        <v>17</v>
      </c>
      <c r="C10" s="13">
        <f t="shared" ca="1" si="0"/>
        <v>0</v>
      </c>
      <c r="L10" t="s">
        <v>18</v>
      </c>
      <c r="M10" s="25">
        <v>4</v>
      </c>
      <c r="N10" s="26">
        <v>6</v>
      </c>
      <c r="O10" s="19">
        <v>2</v>
      </c>
      <c r="P10" s="20">
        <v>3</v>
      </c>
    </row>
    <row r="11" spans="2:27">
      <c r="B11" s="12" t="s">
        <v>19</v>
      </c>
      <c r="C11" s="13">
        <f t="shared" ca="1" si="0"/>
        <v>1</v>
      </c>
      <c r="L11" t="s">
        <v>20</v>
      </c>
      <c r="M11" s="25">
        <v>5</v>
      </c>
      <c r="N11" s="26">
        <v>5</v>
      </c>
      <c r="O11" s="19">
        <v>1</v>
      </c>
      <c r="P11" s="20">
        <v>1</v>
      </c>
      <c r="T11" t="s">
        <v>21</v>
      </c>
    </row>
    <row r="12" spans="2:27" ht="15.75" thickBot="1">
      <c r="B12" s="12" t="s">
        <v>22</v>
      </c>
      <c r="C12" s="13">
        <f t="shared" ca="1" si="0"/>
        <v>1</v>
      </c>
      <c r="F12" s="16" t="s">
        <v>23</v>
      </c>
      <c r="L12" t="s">
        <v>24</v>
      </c>
      <c r="M12" s="25">
        <v>3</v>
      </c>
      <c r="N12" s="26">
        <v>7</v>
      </c>
      <c r="O12" s="19">
        <v>1</v>
      </c>
      <c r="P12" s="20">
        <v>3</v>
      </c>
    </row>
    <row r="13" spans="2:27" ht="15.75" thickBot="1">
      <c r="B13" s="12" t="s">
        <v>25</v>
      </c>
      <c r="C13" s="13">
        <f t="shared" ca="1" si="0"/>
        <v>0</v>
      </c>
      <c r="F13" s="17" t="s">
        <v>26</v>
      </c>
      <c r="G13" s="18">
        <f ca="1">VLOOKUP(RAND(),$H$26:$I$66,2,TRUE)</f>
        <v>4</v>
      </c>
      <c r="L13" t="s">
        <v>27</v>
      </c>
      <c r="M13" s="25">
        <v>4</v>
      </c>
      <c r="N13" s="26">
        <v>6</v>
      </c>
      <c r="O13" s="19">
        <v>2</v>
      </c>
      <c r="P13" s="20">
        <v>1</v>
      </c>
      <c r="T13" s="5" t="s">
        <v>8</v>
      </c>
      <c r="U13" s="5" t="s">
        <v>9</v>
      </c>
      <c r="V13" s="5" t="s">
        <v>10</v>
      </c>
      <c r="W13" s="5" t="s">
        <v>11</v>
      </c>
      <c r="X13" s="5" t="s">
        <v>8</v>
      </c>
      <c r="Y13" s="5" t="s">
        <v>9</v>
      </c>
      <c r="Z13" s="5" t="s">
        <v>10</v>
      </c>
      <c r="AA13" s="5" t="s">
        <v>11</v>
      </c>
    </row>
    <row r="14" spans="2:27">
      <c r="B14" s="12" t="s">
        <v>28</v>
      </c>
      <c r="C14" s="13">
        <f t="shared" ca="1" si="0"/>
        <v>0</v>
      </c>
      <c r="F14" s="19" t="s">
        <v>10</v>
      </c>
      <c r="G14" s="20">
        <f ca="1">IF(NN=0,0,COUNTIF(OFFSET(C8,0,0,NN,1),1))</f>
        <v>2</v>
      </c>
      <c r="L14" t="s">
        <v>29</v>
      </c>
      <c r="M14" s="25">
        <v>4</v>
      </c>
      <c r="N14" s="26">
        <v>6</v>
      </c>
      <c r="O14" s="19">
        <v>1</v>
      </c>
      <c r="P14" s="20">
        <v>5</v>
      </c>
      <c r="S14">
        <v>0</v>
      </c>
      <c r="T14" s="34">
        <f t="array" ref="T14:T34">FREQUENCY($M$8:$M$2574,S14:S34)/$M$4</f>
        <v>1.4024152707440592E-2</v>
      </c>
      <c r="U14" s="36">
        <f t="array" ref="U14:U34">FREQUENCY($N$8:$N$2574,S14:S34)/$M$4</f>
        <v>0</v>
      </c>
      <c r="V14" s="35">
        <f t="array" ref="V14:V34">FREQUENCY($O$8:$O$2574,S14:S34)/$M$4</f>
        <v>0.34203350214257888</v>
      </c>
      <c r="W14" s="35">
        <f t="array" ref="W14:W34">FREQUENCY($P$8:$P$2574,S14:S34)/$M$4</f>
        <v>0.14102064666926373</v>
      </c>
      <c r="X14" s="43">
        <f>_xlfn.BINOM.DIST(S14,n,p,FALSE)</f>
        <v>1.3462743344628901E-2</v>
      </c>
      <c r="Y14" s="45">
        <f>_xlfn.BINOM.DIST(S14,n,1-p,FALSE)</f>
        <v>2.7585473535156207E-5</v>
      </c>
      <c r="Z14" s="43">
        <f>_xlfn.POISSON.DIST(S14,lamb*p,FALSE)</f>
        <v>0.34993774911115544</v>
      </c>
      <c r="AA14" s="44">
        <f>_xlfn.POISSON.DIST(S14,lamb*(1-p),FALSE)</f>
        <v>0.14227407158651353</v>
      </c>
    </row>
    <row r="15" spans="2:27" ht="15.75" thickBot="1">
      <c r="B15" s="12" t="s">
        <v>30</v>
      </c>
      <c r="C15" s="13">
        <f t="shared" ca="1" si="0"/>
        <v>0</v>
      </c>
      <c r="F15" s="21" t="s">
        <v>11</v>
      </c>
      <c r="G15" s="22">
        <f ca="1">IF(NN=0,0,COUNTIF(OFFSET(C8,0,0,NN,1),0))</f>
        <v>2</v>
      </c>
      <c r="L15" t="s">
        <v>31</v>
      </c>
      <c r="M15" s="25">
        <v>1</v>
      </c>
      <c r="N15" s="26">
        <v>9</v>
      </c>
      <c r="O15" s="19">
        <v>0</v>
      </c>
      <c r="P15" s="20">
        <v>0</v>
      </c>
      <c r="S15">
        <v>1</v>
      </c>
      <c r="T15" s="37">
        <v>6.4277366575769379E-2</v>
      </c>
      <c r="U15" s="39">
        <v>7.7911959485781068E-4</v>
      </c>
      <c r="V15" s="38">
        <v>0.37280872613946242</v>
      </c>
      <c r="W15" s="38">
        <v>0.2691858200233736</v>
      </c>
      <c r="X15" s="46">
        <f>_xlfn.BINOM.DIST(S15,n,p,FALSE)</f>
        <v>7.2491694932617215E-2</v>
      </c>
      <c r="Y15" s="48">
        <f>_xlfn.BINOM.DIST(S15,n,1-p,FALSE)</f>
        <v>5.1230165136718691E-4</v>
      </c>
      <c r="Z15" s="46">
        <f>_xlfn.POISSON.DIST(S15,lamb*p,FALSE)</f>
        <v>0.3674346365667131</v>
      </c>
      <c r="AA15" s="47">
        <f>_xlfn.POISSON.DIST(S15,lamb*(1-p),FALSE)</f>
        <v>0.2774344395937014</v>
      </c>
    </row>
    <row r="16" spans="2:27">
      <c r="B16" s="12" t="s">
        <v>32</v>
      </c>
      <c r="C16" s="13">
        <f t="shared" ca="1" si="0"/>
        <v>0</v>
      </c>
      <c r="L16" t="s">
        <v>33</v>
      </c>
      <c r="M16" s="25">
        <v>3</v>
      </c>
      <c r="N16" s="26">
        <v>7</v>
      </c>
      <c r="O16" s="19">
        <v>3</v>
      </c>
      <c r="P16" s="20">
        <v>5</v>
      </c>
      <c r="S16">
        <v>2</v>
      </c>
      <c r="T16" s="37">
        <v>0.18543046357615894</v>
      </c>
      <c r="U16" s="39">
        <v>3.1164783794312427E-3</v>
      </c>
      <c r="V16" s="38">
        <v>0.18854694195559019</v>
      </c>
      <c r="W16" s="38">
        <v>0.28593689131281652</v>
      </c>
      <c r="X16" s="46">
        <f>_xlfn.BINOM.DIST(S16,n,p,FALSE)</f>
        <v>0.17565295310595713</v>
      </c>
      <c r="Y16" s="48">
        <f>_xlfn.BINOM.DIST(S16,n,1-p,FALSE)</f>
        <v>4.2813780864257847E-3</v>
      </c>
      <c r="Z16" s="46">
        <f>_xlfn.POISSON.DIST(S16,lamb*p,FALSE)</f>
        <v>0.19290318419752434</v>
      </c>
      <c r="AA16" s="47">
        <f>_xlfn.POISSON.DIST(S16,lamb*(1-p),FALSE)</f>
        <v>0.27049857860385895</v>
      </c>
    </row>
    <row r="17" spans="2:27">
      <c r="B17" s="12" t="s">
        <v>34</v>
      </c>
      <c r="C17" s="13">
        <f t="shared" ca="1" si="0"/>
        <v>1</v>
      </c>
      <c r="L17" t="s">
        <v>35</v>
      </c>
      <c r="M17" s="25">
        <v>2</v>
      </c>
      <c r="N17" s="26">
        <v>8</v>
      </c>
      <c r="O17" s="19">
        <v>0</v>
      </c>
      <c r="P17" s="20">
        <v>5</v>
      </c>
      <c r="S17">
        <v>3</v>
      </c>
      <c r="T17" s="37">
        <v>0.24230619400077913</v>
      </c>
      <c r="U17" s="39">
        <v>2.1425788858589794E-2</v>
      </c>
      <c r="V17" s="38">
        <v>7.4405921308920916E-2</v>
      </c>
      <c r="W17" s="38">
        <v>0.16400467471756916</v>
      </c>
      <c r="X17" s="46">
        <f>_xlfn.BINOM.DIST(S17,n,p,FALSE)</f>
        <v>0.25221962497265626</v>
      </c>
      <c r="Y17" s="48">
        <f>_xlfn.BINOM.DIST(S17,n,1-p,FALSE)</f>
        <v>2.1203015285156251E-2</v>
      </c>
      <c r="Z17" s="46">
        <f>_xlfn.POISSON.DIST(S17,lamb*p,FALSE)</f>
        <v>6.7516114469133512E-2</v>
      </c>
      <c r="AA17" s="47">
        <f>_xlfn.POISSON.DIST(S17,lamb*(1-p),FALSE)</f>
        <v>0.17582407609250836</v>
      </c>
    </row>
    <row r="18" spans="2:27">
      <c r="B18" s="12" t="s">
        <v>36</v>
      </c>
      <c r="C18" s="13">
        <f t="shared" ca="1" si="0"/>
        <v>0</v>
      </c>
      <c r="L18" t="s">
        <v>37</v>
      </c>
      <c r="M18" s="25">
        <v>4</v>
      </c>
      <c r="N18" s="26">
        <v>6</v>
      </c>
      <c r="O18" s="19">
        <v>1</v>
      </c>
      <c r="P18" s="20">
        <v>2</v>
      </c>
      <c r="S18">
        <v>4</v>
      </c>
      <c r="T18" s="37">
        <v>0.23100895987534087</v>
      </c>
      <c r="U18" s="39">
        <v>6.8952084144916242E-2</v>
      </c>
      <c r="V18" s="38">
        <v>1.7919750681729647E-2</v>
      </c>
      <c r="W18" s="38">
        <v>9.4663030775223991E-2</v>
      </c>
      <c r="X18" s="46">
        <f>_xlfn.BINOM.DIST(S18,n,p,FALSE)</f>
        <v>0.23766849276269536</v>
      </c>
      <c r="Y18" s="48">
        <f>_xlfn.BINOM.DIST(S18,n,1-p,FALSE)</f>
        <v>6.8909799676757866E-2</v>
      </c>
      <c r="Z18" s="46">
        <f>_xlfn.POISSON.DIST(S18,lamb*p,FALSE)</f>
        <v>1.7722980048147541E-2</v>
      </c>
      <c r="AA18" s="47">
        <f>_xlfn.POISSON.DIST(S18,lamb*(1-p),FALSE)</f>
        <v>8.5714237095097831E-2</v>
      </c>
    </row>
    <row r="19" spans="2:27">
      <c r="B19" s="12" t="s">
        <v>38</v>
      </c>
      <c r="C19" s="13">
        <f t="shared" ca="1" si="0"/>
        <v>0</v>
      </c>
      <c r="L19" t="s">
        <v>39</v>
      </c>
      <c r="M19" s="25">
        <v>3</v>
      </c>
      <c r="N19" s="26">
        <v>7</v>
      </c>
      <c r="O19" s="19">
        <v>1</v>
      </c>
      <c r="P19" s="20">
        <v>2</v>
      </c>
      <c r="S19">
        <v>5</v>
      </c>
      <c r="T19" s="37">
        <v>0.16867939228671602</v>
      </c>
      <c r="U19" s="39">
        <v>0.16867939228671602</v>
      </c>
      <c r="V19" s="38">
        <v>4.285157771717959E-3</v>
      </c>
      <c r="W19" s="38">
        <v>3.1554343591741335E-2</v>
      </c>
      <c r="X19" s="46">
        <f>_xlfn.BINOM.DIST(S19,n,p,FALSE)</f>
        <v>0.15357041070820318</v>
      </c>
      <c r="Y19" s="48">
        <f>_xlfn.BINOM.DIST(S19,n,1-p,FALSE)</f>
        <v>0.15357041070820318</v>
      </c>
      <c r="Z19" s="46">
        <f>_xlfn.POISSON.DIST(S19,lamb*p,FALSE)</f>
        <v>3.7218258101109837E-3</v>
      </c>
      <c r="AA19" s="47">
        <f>_xlfn.POISSON.DIST(S19,lamb*(1-p),FALSE)</f>
        <v>3.342855246708816E-2</v>
      </c>
    </row>
    <row r="20" spans="2:27">
      <c r="B20" s="12" t="s">
        <v>40</v>
      </c>
      <c r="C20" s="13">
        <f t="shared" ca="1" si="0"/>
        <v>1</v>
      </c>
      <c r="L20" t="s">
        <v>41</v>
      </c>
      <c r="M20" s="25">
        <v>2</v>
      </c>
      <c r="N20" s="26">
        <v>8</v>
      </c>
      <c r="O20" s="19">
        <v>2</v>
      </c>
      <c r="P20" s="20">
        <v>2</v>
      </c>
      <c r="S20">
        <v>6</v>
      </c>
      <c r="T20" s="37">
        <v>6.8952084144916242E-2</v>
      </c>
      <c r="U20" s="39">
        <v>0.23100895987534087</v>
      </c>
      <c r="V20" s="38">
        <v>0</v>
      </c>
      <c r="W20" s="38">
        <v>1.168679392286716E-2</v>
      </c>
      <c r="X20" s="46">
        <f>_xlfn.BINOM.DIST(S20,n,p,FALSE)</f>
        <v>6.8909799676757866E-2</v>
      </c>
      <c r="Y20" s="48">
        <f>_xlfn.BINOM.DIST(S20,n,1-p,FALSE)</f>
        <v>0.23766849276269536</v>
      </c>
      <c r="Z20" s="46">
        <f>_xlfn.POISSON.DIST(S20,lamb*p,FALSE)</f>
        <v>6.5131951676942188E-4</v>
      </c>
      <c r="AA20" s="47">
        <f>_xlfn.POISSON.DIST(S20,lamb*(1-p),FALSE)</f>
        <v>1.0864279551803649E-2</v>
      </c>
    </row>
    <row r="21" spans="2:27">
      <c r="B21" s="12" t="s">
        <v>42</v>
      </c>
      <c r="C21" s="13">
        <f t="shared" ca="1" si="0"/>
        <v>0</v>
      </c>
      <c r="L21" t="s">
        <v>43</v>
      </c>
      <c r="M21" s="25">
        <v>3</v>
      </c>
      <c r="N21" s="26">
        <v>7</v>
      </c>
      <c r="O21" s="19">
        <v>0</v>
      </c>
      <c r="P21" s="20">
        <v>1</v>
      </c>
      <c r="S21">
        <v>7</v>
      </c>
      <c r="T21" s="37">
        <v>2.1425788858589794E-2</v>
      </c>
      <c r="U21" s="39">
        <v>0.24230619400077913</v>
      </c>
      <c r="V21" s="38">
        <v>0</v>
      </c>
      <c r="W21" s="38">
        <v>1.9477989871445266E-3</v>
      </c>
      <c r="X21" s="46">
        <f>_xlfn.BINOM.DIST(S21,n,p,FALSE)</f>
        <v>2.1203015285156241E-2</v>
      </c>
      <c r="Y21" s="48">
        <f>_xlfn.BINOM.DIST(S21,n,1-p,FALSE)</f>
        <v>0.25221962497265626</v>
      </c>
      <c r="Z21" s="46">
        <f>_xlfn.POISSON.DIST(S21,lamb*p,FALSE)</f>
        <v>9.7697927515413428E-5</v>
      </c>
      <c r="AA21" s="47">
        <f>_xlfn.POISSON.DIST(S21,lamb*(1-p),FALSE)</f>
        <v>3.0264778751453057E-3</v>
      </c>
    </row>
    <row r="22" spans="2:27">
      <c r="B22" s="12" t="s">
        <v>44</v>
      </c>
      <c r="C22" s="13">
        <f t="shared" ca="1" si="0"/>
        <v>0</v>
      </c>
      <c r="L22" t="s">
        <v>45</v>
      </c>
      <c r="M22" s="25">
        <v>0</v>
      </c>
      <c r="N22" s="26">
        <v>10</v>
      </c>
      <c r="O22" s="19">
        <v>0</v>
      </c>
      <c r="P22" s="20">
        <v>2</v>
      </c>
      <c r="S22">
        <v>8</v>
      </c>
      <c r="T22" s="37">
        <v>3.1164783794312427E-3</v>
      </c>
      <c r="U22" s="39">
        <v>0.18543046357615894</v>
      </c>
      <c r="V22" s="38">
        <v>0</v>
      </c>
      <c r="W22" s="38">
        <v>0</v>
      </c>
      <c r="X22" s="46">
        <f>_xlfn.BINOM.DIST(S22,n,p,FALSE)</f>
        <v>4.2813780864257812E-3</v>
      </c>
      <c r="Y22" s="48">
        <f>_xlfn.BINOM.DIST(S22,n,1-p,FALSE)</f>
        <v>0.17565295310595713</v>
      </c>
      <c r="Z22" s="46">
        <f>_xlfn.POISSON.DIST(S22,lamb*p,FALSE)</f>
        <v>1.2822852986397961E-5</v>
      </c>
      <c r="AA22" s="47">
        <f>_xlfn.POISSON.DIST(S22,lamb*(1-p),FALSE)</f>
        <v>7.3770398206666847E-4</v>
      </c>
    </row>
    <row r="23" spans="2:27" ht="15.75" thickBot="1">
      <c r="B23" s="12" t="s">
        <v>46</v>
      </c>
      <c r="C23" s="13">
        <f t="shared" ca="1" si="0"/>
        <v>0</v>
      </c>
      <c r="F23" s="9" t="s">
        <v>47</v>
      </c>
      <c r="L23" t="s">
        <v>48</v>
      </c>
      <c r="M23" s="25">
        <v>2</v>
      </c>
      <c r="N23" s="26">
        <v>8</v>
      </c>
      <c r="O23" s="19">
        <v>2</v>
      </c>
      <c r="P23" s="20">
        <v>2</v>
      </c>
      <c r="S23">
        <v>9</v>
      </c>
      <c r="T23" s="37">
        <v>7.7911959485781068E-4</v>
      </c>
      <c r="U23" s="39">
        <v>6.4277366575769379E-2</v>
      </c>
      <c r="V23" s="38">
        <v>0</v>
      </c>
      <c r="W23" s="38">
        <v>0</v>
      </c>
      <c r="X23" s="46">
        <f>_xlfn.BINOM.DIST(S23,n,p,FALSE)</f>
        <v>5.1230165136718648E-4</v>
      </c>
      <c r="Y23" s="48">
        <f>_xlfn.BINOM.DIST(S23,n,1-p,FALSE)</f>
        <v>7.2491694932617215E-2</v>
      </c>
      <c r="Z23" s="46">
        <f>_xlfn.POISSON.DIST(S23,lamb*p,FALSE)</f>
        <v>1.4959995150797636E-6</v>
      </c>
      <c r="AA23" s="47">
        <f>_xlfn.POISSON.DIST(S23,lamb*(1-p),FALSE)</f>
        <v>1.5983586278111133E-4</v>
      </c>
    </row>
    <row r="24" spans="2:27" ht="15.75" thickBot="1">
      <c r="B24" s="12" t="s">
        <v>49</v>
      </c>
      <c r="C24" s="13">
        <f t="shared" ca="1" si="0"/>
        <v>1</v>
      </c>
      <c r="F24" s="6" t="s">
        <v>50</v>
      </c>
      <c r="G24" s="8">
        <v>3</v>
      </c>
      <c r="L24" t="s">
        <v>51</v>
      </c>
      <c r="M24" s="25">
        <v>6</v>
      </c>
      <c r="N24" s="26">
        <v>4</v>
      </c>
      <c r="O24" s="19">
        <v>0</v>
      </c>
      <c r="P24" s="20">
        <v>2</v>
      </c>
      <c r="S24">
        <v>10</v>
      </c>
      <c r="T24" s="37">
        <v>0</v>
      </c>
      <c r="U24" s="39">
        <v>1.4024152707440592E-2</v>
      </c>
      <c r="V24" s="38">
        <v>0</v>
      </c>
      <c r="W24" s="38">
        <v>0</v>
      </c>
      <c r="X24" s="49">
        <f>_xlfn.BINOM.DIST(S24,n,p,FALSE)</f>
        <v>2.7585473535156207E-5</v>
      </c>
      <c r="Y24" s="51">
        <f>_xlfn.BINOM.DIST(S24,n,1-p,FALSE)</f>
        <v>1.3462743344628913E-2</v>
      </c>
      <c r="Z24" s="46">
        <f>_xlfn.POISSON.DIST(S24,lamb*p,FALSE)</f>
        <v>1.5707994908337496E-7</v>
      </c>
      <c r="AA24" s="47">
        <f>_xlfn.POISSON.DIST(S24,lamb*(1-p),FALSE)</f>
        <v>3.1167993242316669E-5</v>
      </c>
    </row>
    <row r="25" spans="2:27">
      <c r="B25" s="12" t="s">
        <v>52</v>
      </c>
      <c r="C25" s="13">
        <f t="shared" ca="1" si="0"/>
        <v>0</v>
      </c>
      <c r="L25" t="s">
        <v>53</v>
      </c>
      <c r="M25" s="25">
        <v>1</v>
      </c>
      <c r="N25" s="26">
        <v>9</v>
      </c>
      <c r="O25" s="19">
        <v>0</v>
      </c>
      <c r="P25" s="20">
        <v>5</v>
      </c>
      <c r="S25">
        <v>11</v>
      </c>
      <c r="T25" s="37">
        <v>0</v>
      </c>
      <c r="U25" s="39">
        <v>0</v>
      </c>
      <c r="V25" s="38">
        <v>0</v>
      </c>
      <c r="W25" s="38">
        <v>0</v>
      </c>
      <c r="X25" s="46"/>
      <c r="Y25" s="48"/>
      <c r="Z25" s="46">
        <f>_xlfn.POISSON.DIST(S25,lamb*p,FALSE)</f>
        <v>1.4993995139776672E-8</v>
      </c>
      <c r="AA25" s="47">
        <f>_xlfn.POISSON.DIST(S25,lamb*(1-p),FALSE)</f>
        <v>5.5252351656834188E-6</v>
      </c>
    </row>
    <row r="26" spans="2:27" ht="15.75" thickBot="1">
      <c r="B26" s="12" t="s">
        <v>54</v>
      </c>
      <c r="C26" s="13">
        <f t="shared" ca="1" si="0"/>
        <v>0</v>
      </c>
      <c r="F26" t="s">
        <v>55</v>
      </c>
      <c r="H26" s="1">
        <v>0</v>
      </c>
      <c r="I26">
        <f>F27</f>
        <v>0</v>
      </c>
      <c r="L26" t="s">
        <v>56</v>
      </c>
      <c r="M26" s="25">
        <v>2</v>
      </c>
      <c r="N26" s="26">
        <v>8</v>
      </c>
      <c r="O26" s="19">
        <v>0</v>
      </c>
      <c r="P26" s="20">
        <v>0</v>
      </c>
      <c r="S26">
        <v>12</v>
      </c>
      <c r="T26" s="37">
        <v>0</v>
      </c>
      <c r="U26" s="39">
        <v>0</v>
      </c>
      <c r="V26" s="38">
        <v>0</v>
      </c>
      <c r="W26" s="38">
        <v>0</v>
      </c>
      <c r="X26" s="46"/>
      <c r="Y26" s="48"/>
      <c r="Z26" s="46">
        <f>_xlfn.POISSON.DIST(S26,lamb*p,FALSE)</f>
        <v>1.3119745747304659E-9</v>
      </c>
      <c r="AA26" s="47">
        <f>_xlfn.POISSON.DIST(S26,lamb*(1-p),FALSE)</f>
        <v>8.9785071442355857E-7</v>
      </c>
    </row>
    <row r="27" spans="2:27">
      <c r="B27" s="12" t="s">
        <v>57</v>
      </c>
      <c r="C27" s="13">
        <f t="shared" ca="1" si="0"/>
        <v>0</v>
      </c>
      <c r="F27" s="23">
        <v>0</v>
      </c>
      <c r="G27" s="30">
        <f t="shared" ref="G27:G53" si="1">_xlfn.POISSON.DIST(F27,lamb,FALSE)</f>
        <v>4.9787068367863944E-2</v>
      </c>
      <c r="H27" s="3">
        <f>H26+G27</f>
        <v>4.9787068367863944E-2</v>
      </c>
      <c r="I27">
        <f t="shared" ref="I27:I66" si="2">F28</f>
        <v>1</v>
      </c>
      <c r="L27" t="s">
        <v>58</v>
      </c>
      <c r="M27" s="25">
        <v>5</v>
      </c>
      <c r="N27" s="26">
        <v>5</v>
      </c>
      <c r="O27" s="19">
        <v>3</v>
      </c>
      <c r="P27" s="20">
        <v>0</v>
      </c>
      <c r="S27">
        <v>13</v>
      </c>
      <c r="T27" s="37">
        <v>0</v>
      </c>
      <c r="U27" s="39">
        <v>0</v>
      </c>
      <c r="V27" s="38">
        <v>0</v>
      </c>
      <c r="W27" s="38">
        <v>0</v>
      </c>
      <c r="X27" s="46"/>
      <c r="Y27" s="48"/>
      <c r="Z27" s="46">
        <f>_xlfn.POISSON.DIST(S27,lamb*p,FALSE)</f>
        <v>1.0596717718976844E-10</v>
      </c>
      <c r="AA27" s="47">
        <f>_xlfn.POISSON.DIST(S27,lamb*(1-p),FALSE)</f>
        <v>1.3467760716353317E-7</v>
      </c>
    </row>
    <row r="28" spans="2:27">
      <c r="B28" s="12" t="s">
        <v>59</v>
      </c>
      <c r="C28" s="13">
        <f t="shared" ca="1" si="0"/>
        <v>0</v>
      </c>
      <c r="F28" s="25">
        <v>1</v>
      </c>
      <c r="G28" s="31">
        <f t="shared" si="1"/>
        <v>0.14936120510359185</v>
      </c>
      <c r="H28" s="3">
        <f t="shared" ref="H28:H53" si="3">H27+G28</f>
        <v>0.19914827347145581</v>
      </c>
      <c r="I28">
        <f t="shared" si="2"/>
        <v>2</v>
      </c>
      <c r="L28" t="s">
        <v>60</v>
      </c>
      <c r="M28" s="25">
        <v>5</v>
      </c>
      <c r="N28" s="26">
        <v>5</v>
      </c>
      <c r="O28" s="19">
        <v>2</v>
      </c>
      <c r="P28" s="20">
        <v>4</v>
      </c>
      <c r="S28">
        <v>14</v>
      </c>
      <c r="T28" s="37">
        <v>0</v>
      </c>
      <c r="U28" s="39">
        <v>0</v>
      </c>
      <c r="V28" s="38">
        <v>0</v>
      </c>
      <c r="W28" s="38">
        <v>0</v>
      </c>
      <c r="X28" s="46"/>
      <c r="Y28" s="48"/>
      <c r="Z28" s="46">
        <f>_xlfn.POISSON.DIST(S28,lamb*p,FALSE)</f>
        <v>7.947538289232601E-12</v>
      </c>
      <c r="AA28" s="47">
        <f>_xlfn.POISSON.DIST(S28,lamb*(1-p),FALSE)</f>
        <v>1.8758666712063573E-8</v>
      </c>
    </row>
    <row r="29" spans="2:27">
      <c r="B29" s="12" t="s">
        <v>61</v>
      </c>
      <c r="C29" s="13">
        <f t="shared" ca="1" si="0"/>
        <v>1</v>
      </c>
      <c r="F29" s="25">
        <v>2</v>
      </c>
      <c r="G29" s="31">
        <f t="shared" si="1"/>
        <v>0.22404180765538775</v>
      </c>
      <c r="H29" s="3">
        <f t="shared" si="3"/>
        <v>0.42319008112684353</v>
      </c>
      <c r="I29">
        <f t="shared" si="2"/>
        <v>3</v>
      </c>
      <c r="L29" t="s">
        <v>62</v>
      </c>
      <c r="M29" s="25">
        <v>4</v>
      </c>
      <c r="N29" s="26">
        <v>6</v>
      </c>
      <c r="O29" s="19">
        <v>2</v>
      </c>
      <c r="P29" s="20">
        <v>0</v>
      </c>
      <c r="S29">
        <v>15</v>
      </c>
      <c r="T29" s="37">
        <v>0</v>
      </c>
      <c r="U29" s="39">
        <v>0</v>
      </c>
      <c r="V29" s="38">
        <v>0</v>
      </c>
      <c r="W29" s="38">
        <v>0</v>
      </c>
      <c r="X29" s="46"/>
      <c r="Y29" s="48"/>
      <c r="Z29" s="46">
        <f>_xlfn.POISSON.DIST(S29,lamb*p,FALSE)</f>
        <v>5.5632768024628185E-13</v>
      </c>
      <c r="AA29" s="47">
        <f>_xlfn.POISSON.DIST(S29,lamb*(1-p),FALSE)</f>
        <v>2.4386266725682586E-9</v>
      </c>
    </row>
    <row r="30" spans="2:27">
      <c r="B30" s="12" t="s">
        <v>63</v>
      </c>
      <c r="C30" s="13">
        <f t="shared" ca="1" si="0"/>
        <v>0</v>
      </c>
      <c r="F30" s="25">
        <v>3</v>
      </c>
      <c r="G30" s="31">
        <f t="shared" si="1"/>
        <v>0.22404180765538778</v>
      </c>
      <c r="H30" s="3">
        <f t="shared" si="3"/>
        <v>0.64723188878223126</v>
      </c>
      <c r="I30">
        <f t="shared" si="2"/>
        <v>4</v>
      </c>
      <c r="L30" t="s">
        <v>64</v>
      </c>
      <c r="M30" s="25">
        <v>5</v>
      </c>
      <c r="N30" s="26">
        <v>5</v>
      </c>
      <c r="O30" s="19">
        <v>0</v>
      </c>
      <c r="P30" s="20">
        <v>2</v>
      </c>
      <c r="S30">
        <v>16</v>
      </c>
      <c r="T30" s="37">
        <v>0</v>
      </c>
      <c r="U30" s="39">
        <v>0</v>
      </c>
      <c r="V30" s="38">
        <v>0</v>
      </c>
      <c r="W30" s="38">
        <v>0</v>
      </c>
      <c r="X30" s="46"/>
      <c r="Y30" s="48"/>
      <c r="Z30" s="46">
        <f>_xlfn.POISSON.DIST(S30,lamb*p,FALSE)</f>
        <v>3.6509004016162223E-14</v>
      </c>
      <c r="AA30" s="47">
        <f>_xlfn.POISSON.DIST(S30,lamb*(1-p),FALSE)</f>
        <v>2.9720762571925791E-10</v>
      </c>
    </row>
    <row r="31" spans="2:27">
      <c r="B31" s="12" t="s">
        <v>65</v>
      </c>
      <c r="C31" s="13">
        <f t="shared" ca="1" si="0"/>
        <v>0</v>
      </c>
      <c r="F31" s="25">
        <v>4</v>
      </c>
      <c r="G31" s="31">
        <f t="shared" si="1"/>
        <v>0.16803135574154085</v>
      </c>
      <c r="H31" s="3">
        <f t="shared" si="3"/>
        <v>0.81526324452377208</v>
      </c>
      <c r="I31">
        <f t="shared" si="2"/>
        <v>5</v>
      </c>
      <c r="L31" t="s">
        <v>66</v>
      </c>
      <c r="M31" s="25">
        <v>3</v>
      </c>
      <c r="N31" s="26">
        <v>7</v>
      </c>
      <c r="O31" s="19">
        <v>1</v>
      </c>
      <c r="P31" s="20">
        <v>1</v>
      </c>
      <c r="S31">
        <v>17</v>
      </c>
      <c r="T31" s="37">
        <v>0</v>
      </c>
      <c r="U31" s="39">
        <v>0</v>
      </c>
      <c r="V31" s="38">
        <v>0</v>
      </c>
      <c r="W31" s="38">
        <v>0</v>
      </c>
      <c r="X31" s="46"/>
      <c r="Y31" s="48"/>
      <c r="Z31" s="46">
        <f>_xlfn.POISSON.DIST(S31,lamb*p,FALSE)</f>
        <v>2.2549678951159034E-15</v>
      </c>
      <c r="AA31" s="47">
        <f>_xlfn.POISSON.DIST(S31,lamb*(1-p),FALSE)</f>
        <v>3.4091462950150161E-11</v>
      </c>
    </row>
    <row r="32" spans="2:27">
      <c r="B32" s="12" t="s">
        <v>67</v>
      </c>
      <c r="C32" s="13">
        <f t="shared" ca="1" si="0"/>
        <v>0</v>
      </c>
      <c r="F32" s="25">
        <v>5</v>
      </c>
      <c r="G32" s="31">
        <f t="shared" si="1"/>
        <v>0.10081881344492449</v>
      </c>
      <c r="H32" s="3">
        <f t="shared" si="3"/>
        <v>0.91608205796869657</v>
      </c>
      <c r="I32">
        <f t="shared" si="2"/>
        <v>6</v>
      </c>
      <c r="L32" t="s">
        <v>68</v>
      </c>
      <c r="M32" s="25">
        <v>3</v>
      </c>
      <c r="N32" s="26">
        <v>7</v>
      </c>
      <c r="O32" s="19">
        <v>0</v>
      </c>
      <c r="P32" s="20">
        <v>2</v>
      </c>
      <c r="S32">
        <v>18</v>
      </c>
      <c r="T32" s="37">
        <v>0</v>
      </c>
      <c r="U32" s="39">
        <v>0</v>
      </c>
      <c r="V32" s="38">
        <v>0</v>
      </c>
      <c r="W32" s="38">
        <v>0</v>
      </c>
      <c r="X32" s="46"/>
      <c r="Y32" s="48"/>
      <c r="Z32" s="46">
        <f>_xlfn.POISSON.DIST(S32,lamb*p,FALSE)</f>
        <v>1.3153979388176137E-16</v>
      </c>
      <c r="AA32" s="47">
        <f>_xlfn.POISSON.DIST(S32,lamb*(1-p),FALSE)</f>
        <v>3.6932418195996055E-12</v>
      </c>
    </row>
    <row r="33" spans="2:27">
      <c r="B33" s="12" t="s">
        <v>69</v>
      </c>
      <c r="C33" s="13">
        <f t="shared" ca="1" si="0"/>
        <v>1</v>
      </c>
      <c r="F33" s="25">
        <v>6</v>
      </c>
      <c r="G33" s="31">
        <f t="shared" si="1"/>
        <v>5.0409406722462261E-2</v>
      </c>
      <c r="H33" s="3">
        <f t="shared" si="3"/>
        <v>0.96649146469115887</v>
      </c>
      <c r="I33">
        <f t="shared" si="2"/>
        <v>7</v>
      </c>
      <c r="L33" t="s">
        <v>70</v>
      </c>
      <c r="M33" s="25">
        <v>4</v>
      </c>
      <c r="N33" s="26">
        <v>6</v>
      </c>
      <c r="O33" s="19">
        <v>3</v>
      </c>
      <c r="P33" s="20">
        <v>2</v>
      </c>
      <c r="S33">
        <v>19</v>
      </c>
      <c r="T33" s="37">
        <v>0</v>
      </c>
      <c r="U33" s="39">
        <v>0</v>
      </c>
      <c r="V33" s="38">
        <v>0</v>
      </c>
      <c r="W33" s="38">
        <v>0</v>
      </c>
      <c r="X33" s="46"/>
      <c r="Y33" s="48"/>
      <c r="Z33" s="46">
        <f>_xlfn.POISSON.DIST(S33,lamb*p,FALSE)</f>
        <v>7.2693043987289063E-18</v>
      </c>
      <c r="AA33" s="47">
        <f>_xlfn.POISSON.DIST(S33,lamb*(1-p),FALSE)</f>
        <v>3.7904323937996027E-13</v>
      </c>
    </row>
    <row r="34" spans="2:27" ht="15.75" thickBot="1">
      <c r="B34" s="12" t="s">
        <v>71</v>
      </c>
      <c r="C34" s="13">
        <f t="shared" ca="1" si="0"/>
        <v>1</v>
      </c>
      <c r="F34" s="25">
        <v>7</v>
      </c>
      <c r="G34" s="31">
        <f t="shared" si="1"/>
        <v>2.1604031452483807E-2</v>
      </c>
      <c r="H34" s="3">
        <f t="shared" si="3"/>
        <v>0.98809549614364267</v>
      </c>
      <c r="I34">
        <f t="shared" si="2"/>
        <v>8</v>
      </c>
      <c r="L34" t="s">
        <v>72</v>
      </c>
      <c r="M34" s="25">
        <v>4</v>
      </c>
      <c r="N34" s="26">
        <v>6</v>
      </c>
      <c r="O34" s="19">
        <v>0</v>
      </c>
      <c r="P34" s="20">
        <v>4</v>
      </c>
      <c r="S34">
        <v>20</v>
      </c>
      <c r="T34" s="40">
        <v>0</v>
      </c>
      <c r="U34" s="42">
        <v>0</v>
      </c>
      <c r="V34" s="41">
        <v>0</v>
      </c>
      <c r="W34" s="41">
        <v>0</v>
      </c>
      <c r="X34" s="49"/>
      <c r="Y34" s="51"/>
      <c r="Z34" s="49">
        <f>_xlfn.POISSON.DIST(S34,lamb*p,FALSE)</f>
        <v>3.8163848093326768E-19</v>
      </c>
      <c r="AA34" s="50">
        <f>_xlfn.POISSON.DIST(S34,lamb*(1-p),FALSE)</f>
        <v>3.6956715839546025E-14</v>
      </c>
    </row>
    <row r="35" spans="2:27">
      <c r="B35" s="12" t="s">
        <v>73</v>
      </c>
      <c r="C35" s="13">
        <f t="shared" ca="1" si="0"/>
        <v>0</v>
      </c>
      <c r="F35" s="25">
        <v>8</v>
      </c>
      <c r="G35" s="31">
        <f t="shared" si="1"/>
        <v>8.1015117946814375E-3</v>
      </c>
      <c r="H35" s="3">
        <f t="shared" si="3"/>
        <v>0.99619700793832411</v>
      </c>
      <c r="I35">
        <f t="shared" si="2"/>
        <v>9</v>
      </c>
      <c r="L35" t="s">
        <v>74</v>
      </c>
      <c r="M35" s="25">
        <v>5</v>
      </c>
      <c r="N35" s="26">
        <v>5</v>
      </c>
      <c r="O35" s="19">
        <v>2</v>
      </c>
      <c r="P35" s="20">
        <v>2</v>
      </c>
    </row>
    <row r="36" spans="2:27">
      <c r="B36" s="12" t="s">
        <v>75</v>
      </c>
      <c r="C36" s="13">
        <f t="shared" ca="1" si="0"/>
        <v>0</v>
      </c>
      <c r="F36" s="25">
        <v>9</v>
      </c>
      <c r="G36" s="31">
        <f t="shared" si="1"/>
        <v>2.7005039315604771E-3</v>
      </c>
      <c r="H36" s="3">
        <f t="shared" si="3"/>
        <v>0.99889751186988462</v>
      </c>
      <c r="I36">
        <f t="shared" si="2"/>
        <v>10</v>
      </c>
      <c r="L36" t="s">
        <v>76</v>
      </c>
      <c r="M36" s="25">
        <v>3</v>
      </c>
      <c r="N36" s="26">
        <v>7</v>
      </c>
      <c r="O36" s="19">
        <v>0</v>
      </c>
      <c r="P36" s="20">
        <v>5</v>
      </c>
    </row>
    <row r="37" spans="2:27">
      <c r="B37" s="12" t="s">
        <v>77</v>
      </c>
      <c r="C37" s="13">
        <f t="shared" ca="1" si="0"/>
        <v>1</v>
      </c>
      <c r="F37" s="25">
        <v>10</v>
      </c>
      <c r="G37" s="31">
        <f t="shared" si="1"/>
        <v>8.1015117946814244E-4</v>
      </c>
      <c r="H37" s="3">
        <f t="shared" si="3"/>
        <v>0.99970766304935277</v>
      </c>
      <c r="I37">
        <f t="shared" si="2"/>
        <v>11</v>
      </c>
      <c r="L37" t="s">
        <v>78</v>
      </c>
      <c r="M37" s="25">
        <v>1</v>
      </c>
      <c r="N37" s="26">
        <v>9</v>
      </c>
      <c r="O37" s="19">
        <v>0</v>
      </c>
      <c r="P37" s="20">
        <v>3</v>
      </c>
    </row>
    <row r="38" spans="2:27">
      <c r="B38" s="12" t="s">
        <v>79</v>
      </c>
      <c r="C38" s="13">
        <f t="shared" ca="1" si="0"/>
        <v>0</v>
      </c>
      <c r="F38" s="25">
        <v>11</v>
      </c>
      <c r="G38" s="31">
        <f t="shared" si="1"/>
        <v>2.2095032167312987E-4</v>
      </c>
      <c r="H38" s="3">
        <f t="shared" si="3"/>
        <v>0.9999286133710259</v>
      </c>
      <c r="I38">
        <f t="shared" si="2"/>
        <v>12</v>
      </c>
      <c r="L38" t="s">
        <v>80</v>
      </c>
      <c r="M38" s="25">
        <v>4</v>
      </c>
      <c r="N38" s="26">
        <v>6</v>
      </c>
      <c r="O38" s="19">
        <v>2</v>
      </c>
      <c r="P38" s="20">
        <v>4</v>
      </c>
    </row>
    <row r="39" spans="2:27">
      <c r="B39" s="12" t="s">
        <v>81</v>
      </c>
      <c r="C39" s="13">
        <f t="shared" ca="1" si="0"/>
        <v>1</v>
      </c>
      <c r="F39" s="25">
        <v>12</v>
      </c>
      <c r="G39" s="31">
        <f t="shared" si="1"/>
        <v>5.5237580418282596E-5</v>
      </c>
      <c r="H39" s="3">
        <f t="shared" si="3"/>
        <v>0.99998385095144415</v>
      </c>
      <c r="I39">
        <f t="shared" si="2"/>
        <v>13</v>
      </c>
      <c r="L39" t="s">
        <v>82</v>
      </c>
      <c r="M39" s="25">
        <v>5</v>
      </c>
      <c r="N39" s="26">
        <v>5</v>
      </c>
      <c r="O39" s="19">
        <v>0</v>
      </c>
      <c r="P39" s="20">
        <v>1</v>
      </c>
    </row>
    <row r="40" spans="2:27">
      <c r="B40" s="12" t="s">
        <v>83</v>
      </c>
      <c r="C40" s="13">
        <f t="shared" ref="C40:C57" ca="1" si="4">IF(RAND()&lt;p,1,0)</f>
        <v>0</v>
      </c>
      <c r="F40" s="25">
        <v>13</v>
      </c>
      <c r="G40" s="31">
        <f t="shared" si="1"/>
        <v>1.2747133942680586E-5</v>
      </c>
      <c r="H40" s="3">
        <f t="shared" si="3"/>
        <v>0.99999659808538688</v>
      </c>
      <c r="I40">
        <f t="shared" si="2"/>
        <v>14</v>
      </c>
      <c r="L40" t="s">
        <v>84</v>
      </c>
      <c r="M40" s="25">
        <v>3</v>
      </c>
      <c r="N40" s="26">
        <v>7</v>
      </c>
      <c r="O40" s="19">
        <v>0</v>
      </c>
      <c r="P40" s="20">
        <v>2</v>
      </c>
    </row>
    <row r="41" spans="2:27">
      <c r="B41" s="12" t="s">
        <v>85</v>
      </c>
      <c r="C41" s="13">
        <f t="shared" ca="1" si="4"/>
        <v>0</v>
      </c>
      <c r="F41" s="25">
        <v>14</v>
      </c>
      <c r="G41" s="31">
        <f t="shared" si="1"/>
        <v>2.7315287020029766E-6</v>
      </c>
      <c r="H41" s="3">
        <f t="shared" si="3"/>
        <v>0.99999932961408888</v>
      </c>
      <c r="I41">
        <f t="shared" si="2"/>
        <v>15</v>
      </c>
      <c r="L41" t="s">
        <v>86</v>
      </c>
      <c r="M41" s="25">
        <v>2</v>
      </c>
      <c r="N41" s="26">
        <v>8</v>
      </c>
      <c r="O41" s="19">
        <v>0</v>
      </c>
      <c r="P41" s="20">
        <v>1</v>
      </c>
    </row>
    <row r="42" spans="2:27">
      <c r="B42" s="12" t="s">
        <v>87</v>
      </c>
      <c r="C42" s="13">
        <f t="shared" ca="1" si="4"/>
        <v>0</v>
      </c>
      <c r="F42" s="25">
        <v>15</v>
      </c>
      <c r="G42" s="31">
        <f t="shared" si="1"/>
        <v>5.4630574040059675E-7</v>
      </c>
      <c r="H42" s="3">
        <f t="shared" si="3"/>
        <v>0.99999987591982931</v>
      </c>
      <c r="I42">
        <f t="shared" si="2"/>
        <v>16</v>
      </c>
      <c r="L42" t="s">
        <v>88</v>
      </c>
      <c r="M42" s="25">
        <v>3</v>
      </c>
      <c r="N42" s="26">
        <v>7</v>
      </c>
      <c r="O42" s="19">
        <v>1</v>
      </c>
      <c r="P42" s="20">
        <v>0</v>
      </c>
    </row>
    <row r="43" spans="2:27">
      <c r="B43" s="12" t="s">
        <v>89</v>
      </c>
      <c r="C43" s="13">
        <f t="shared" ca="1" si="4"/>
        <v>0</v>
      </c>
      <c r="F43" s="25">
        <v>16</v>
      </c>
      <c r="G43" s="31">
        <f t="shared" si="1"/>
        <v>1.0243232632511179E-7</v>
      </c>
      <c r="H43" s="3">
        <f t="shared" si="3"/>
        <v>0.99999997835215559</v>
      </c>
      <c r="I43">
        <f t="shared" si="2"/>
        <v>17</v>
      </c>
      <c r="L43" t="s">
        <v>90</v>
      </c>
      <c r="M43" s="25">
        <v>2</v>
      </c>
      <c r="N43" s="26">
        <v>8</v>
      </c>
      <c r="O43" s="19">
        <v>1</v>
      </c>
      <c r="P43" s="20">
        <v>2</v>
      </c>
    </row>
    <row r="44" spans="2:27">
      <c r="B44" s="12" t="s">
        <v>91</v>
      </c>
      <c r="C44" s="13">
        <f t="shared" ca="1" si="4"/>
        <v>0</v>
      </c>
      <c r="F44" s="25">
        <v>17</v>
      </c>
      <c r="G44" s="31">
        <f t="shared" si="1"/>
        <v>1.8076292880902042E-8</v>
      </c>
      <c r="H44" s="3">
        <f t="shared" si="3"/>
        <v>0.9999999964284485</v>
      </c>
      <c r="I44">
        <f t="shared" si="2"/>
        <v>18</v>
      </c>
      <c r="L44" t="s">
        <v>92</v>
      </c>
      <c r="M44" s="25">
        <v>3</v>
      </c>
      <c r="N44" s="26">
        <v>7</v>
      </c>
      <c r="O44" s="19">
        <v>1</v>
      </c>
      <c r="P44" s="20">
        <v>0</v>
      </c>
    </row>
    <row r="45" spans="2:27">
      <c r="B45" s="12" t="s">
        <v>93</v>
      </c>
      <c r="C45" s="13">
        <f t="shared" ca="1" si="4"/>
        <v>0</v>
      </c>
      <c r="F45" s="25">
        <v>18</v>
      </c>
      <c r="G45" s="31">
        <f t="shared" si="1"/>
        <v>3.0127154801503488E-9</v>
      </c>
      <c r="H45" s="3">
        <f t="shared" si="3"/>
        <v>0.99999999944116402</v>
      </c>
      <c r="I45">
        <f t="shared" si="2"/>
        <v>19</v>
      </c>
      <c r="L45" t="s">
        <v>94</v>
      </c>
      <c r="M45" s="25">
        <v>5</v>
      </c>
      <c r="N45" s="26">
        <v>5</v>
      </c>
      <c r="O45" s="19">
        <v>1</v>
      </c>
      <c r="P45" s="20">
        <v>2</v>
      </c>
    </row>
    <row r="46" spans="2:27">
      <c r="B46" s="12" t="s">
        <v>95</v>
      </c>
      <c r="C46" s="13">
        <f t="shared" ca="1" si="4"/>
        <v>0</v>
      </c>
      <c r="F46" s="25">
        <v>19</v>
      </c>
      <c r="G46" s="31">
        <f t="shared" si="1"/>
        <v>4.7569191791847703E-10</v>
      </c>
      <c r="H46" s="3">
        <f t="shared" si="3"/>
        <v>0.99999999991685595</v>
      </c>
      <c r="I46">
        <f t="shared" si="2"/>
        <v>20</v>
      </c>
      <c r="L46" t="s">
        <v>96</v>
      </c>
      <c r="M46" s="25">
        <v>1</v>
      </c>
      <c r="N46" s="26">
        <v>9</v>
      </c>
      <c r="O46" s="19">
        <v>0</v>
      </c>
      <c r="P46" s="20">
        <v>1</v>
      </c>
    </row>
    <row r="47" spans="2:27">
      <c r="B47" s="12" t="s">
        <v>97</v>
      </c>
      <c r="C47" s="13">
        <f t="shared" ca="1" si="4"/>
        <v>1</v>
      </c>
      <c r="F47" s="25">
        <v>20</v>
      </c>
      <c r="G47" s="31">
        <f t="shared" si="1"/>
        <v>7.1353787687771353E-11</v>
      </c>
      <c r="H47" s="3">
        <f t="shared" si="3"/>
        <v>0.99999999998820976</v>
      </c>
      <c r="I47">
        <f t="shared" si="2"/>
        <v>21</v>
      </c>
      <c r="L47" t="s">
        <v>98</v>
      </c>
      <c r="M47" s="25">
        <v>4</v>
      </c>
      <c r="N47" s="26">
        <v>6</v>
      </c>
      <c r="O47" s="19">
        <v>0</v>
      </c>
      <c r="P47" s="20">
        <v>1</v>
      </c>
    </row>
    <row r="48" spans="2:27">
      <c r="B48" s="12" t="s">
        <v>99</v>
      </c>
      <c r="C48" s="13">
        <f t="shared" ca="1" si="4"/>
        <v>0</v>
      </c>
      <c r="F48" s="25">
        <v>21</v>
      </c>
      <c r="G48" s="31">
        <f t="shared" si="1"/>
        <v>1.019339824111021E-11</v>
      </c>
      <c r="H48" s="3">
        <f t="shared" si="3"/>
        <v>0.99999999999840317</v>
      </c>
      <c r="I48">
        <f t="shared" si="2"/>
        <v>22</v>
      </c>
      <c r="L48" t="s">
        <v>100</v>
      </c>
      <c r="M48" s="25">
        <v>3</v>
      </c>
      <c r="N48" s="26">
        <v>7</v>
      </c>
      <c r="O48" s="19">
        <v>1</v>
      </c>
      <c r="P48" s="20">
        <v>4</v>
      </c>
    </row>
    <row r="49" spans="2:16">
      <c r="B49" s="12" t="s">
        <v>101</v>
      </c>
      <c r="C49" s="13">
        <f t="shared" ca="1" si="4"/>
        <v>0</v>
      </c>
      <c r="F49" s="25">
        <v>22</v>
      </c>
      <c r="G49" s="31">
        <f t="shared" si="1"/>
        <v>1.3900088510604827E-12</v>
      </c>
      <c r="H49" s="3">
        <f t="shared" si="3"/>
        <v>0.99999999999979317</v>
      </c>
      <c r="I49">
        <f t="shared" si="2"/>
        <v>23</v>
      </c>
      <c r="L49" t="s">
        <v>102</v>
      </c>
      <c r="M49" s="25">
        <v>5</v>
      </c>
      <c r="N49" s="26">
        <v>5</v>
      </c>
      <c r="O49" s="19">
        <v>0</v>
      </c>
      <c r="P49" s="20">
        <v>4</v>
      </c>
    </row>
    <row r="50" spans="2:16">
      <c r="B50" s="12" t="s">
        <v>103</v>
      </c>
      <c r="C50" s="13">
        <f t="shared" ca="1" si="4"/>
        <v>0</v>
      </c>
      <c r="F50" s="25">
        <v>23</v>
      </c>
      <c r="G50" s="31">
        <f t="shared" si="1"/>
        <v>1.813055023122361E-13</v>
      </c>
      <c r="H50" s="3">
        <f t="shared" si="3"/>
        <v>0.99999999999997446</v>
      </c>
      <c r="I50">
        <f t="shared" si="2"/>
        <v>24</v>
      </c>
      <c r="L50" t="s">
        <v>104</v>
      </c>
      <c r="M50" s="25">
        <v>5</v>
      </c>
      <c r="N50" s="26">
        <v>5</v>
      </c>
      <c r="O50" s="19">
        <v>3</v>
      </c>
      <c r="P50" s="20">
        <v>1</v>
      </c>
    </row>
    <row r="51" spans="2:16">
      <c r="B51" s="12" t="s">
        <v>105</v>
      </c>
      <c r="C51" s="13">
        <f t="shared" ca="1" si="4"/>
        <v>0</v>
      </c>
      <c r="F51" s="25">
        <v>24</v>
      </c>
      <c r="G51" s="31">
        <f t="shared" si="1"/>
        <v>2.2663187789029742E-14</v>
      </c>
      <c r="H51" s="3">
        <f t="shared" si="3"/>
        <v>0.99999999999999711</v>
      </c>
      <c r="I51">
        <f t="shared" si="2"/>
        <v>25</v>
      </c>
      <c r="L51" t="s">
        <v>106</v>
      </c>
      <c r="M51" s="25">
        <v>1</v>
      </c>
      <c r="N51" s="26">
        <v>9</v>
      </c>
      <c r="O51" s="19">
        <v>1</v>
      </c>
      <c r="P51" s="20">
        <v>0</v>
      </c>
    </row>
    <row r="52" spans="2:16">
      <c r="B52" s="12" t="s">
        <v>107</v>
      </c>
      <c r="C52" s="13">
        <f t="shared" ca="1" si="4"/>
        <v>1</v>
      </c>
      <c r="F52" s="25">
        <v>25</v>
      </c>
      <c r="G52" s="31">
        <f t="shared" si="1"/>
        <v>2.7195825346835511E-15</v>
      </c>
      <c r="H52" s="3">
        <f t="shared" si="3"/>
        <v>0.99999999999999978</v>
      </c>
      <c r="I52">
        <f t="shared" si="2"/>
        <v>26</v>
      </c>
      <c r="L52" t="s">
        <v>108</v>
      </c>
      <c r="M52" s="25">
        <v>5</v>
      </c>
      <c r="N52" s="26">
        <v>5</v>
      </c>
      <c r="O52" s="19">
        <v>1</v>
      </c>
      <c r="P52" s="20">
        <v>1</v>
      </c>
    </row>
    <row r="53" spans="2:16">
      <c r="B53" s="12" t="s">
        <v>109</v>
      </c>
      <c r="C53" s="13">
        <f t="shared" ca="1" si="4"/>
        <v>1</v>
      </c>
      <c r="F53" s="25">
        <v>26</v>
      </c>
      <c r="G53" s="31">
        <f t="shared" si="1"/>
        <v>3.1379798477118163E-16</v>
      </c>
      <c r="H53" s="3">
        <f t="shared" si="3"/>
        <v>1</v>
      </c>
      <c r="I53">
        <f t="shared" si="2"/>
        <v>27</v>
      </c>
      <c r="L53" t="s">
        <v>110</v>
      </c>
      <c r="M53" s="25">
        <v>3</v>
      </c>
      <c r="N53" s="26">
        <v>7</v>
      </c>
      <c r="O53" s="19">
        <v>2</v>
      </c>
      <c r="P53" s="20">
        <v>3</v>
      </c>
    </row>
    <row r="54" spans="2:16">
      <c r="B54" s="12" t="s">
        <v>111</v>
      </c>
      <c r="C54" s="13">
        <f t="shared" ca="1" si="4"/>
        <v>0</v>
      </c>
      <c r="F54" s="25">
        <v>27</v>
      </c>
      <c r="G54" s="31">
        <f t="shared" ref="G54:G66" si="5">_xlfn.POISSON.DIST(F54,lamb,FALSE)</f>
        <v>3.4866442752352905E-17</v>
      </c>
      <c r="H54" s="3">
        <f t="shared" ref="H54:H67" si="6">H53+G54</f>
        <v>1</v>
      </c>
      <c r="I54">
        <f t="shared" si="2"/>
        <v>28</v>
      </c>
      <c r="L54" t="s">
        <v>112</v>
      </c>
      <c r="M54" s="25">
        <v>4</v>
      </c>
      <c r="N54" s="26">
        <v>6</v>
      </c>
      <c r="O54" s="19">
        <v>1</v>
      </c>
      <c r="P54" s="20">
        <v>2</v>
      </c>
    </row>
    <row r="55" spans="2:16">
      <c r="B55" s="12" t="s">
        <v>113</v>
      </c>
      <c r="C55" s="13">
        <f t="shared" ca="1" si="4"/>
        <v>0</v>
      </c>
      <c r="F55" s="25">
        <v>28</v>
      </c>
      <c r="G55" s="31">
        <f t="shared" si="5"/>
        <v>3.7356902948949884E-18</v>
      </c>
      <c r="H55" s="3">
        <f t="shared" si="6"/>
        <v>1</v>
      </c>
      <c r="I55">
        <f t="shared" si="2"/>
        <v>29</v>
      </c>
      <c r="L55" t="s">
        <v>114</v>
      </c>
      <c r="M55" s="25">
        <v>3</v>
      </c>
      <c r="N55" s="26">
        <v>7</v>
      </c>
      <c r="O55" s="19">
        <v>1</v>
      </c>
      <c r="P55" s="20">
        <v>3</v>
      </c>
    </row>
    <row r="56" spans="2:16">
      <c r="B56" s="12" t="s">
        <v>115</v>
      </c>
      <c r="C56" s="13">
        <f t="shared" ca="1" si="4"/>
        <v>0</v>
      </c>
      <c r="F56" s="25">
        <v>29</v>
      </c>
      <c r="G56" s="31">
        <f t="shared" si="5"/>
        <v>3.8645072016154974E-19</v>
      </c>
      <c r="H56" s="3">
        <f t="shared" si="6"/>
        <v>1</v>
      </c>
      <c r="I56">
        <f t="shared" si="2"/>
        <v>30</v>
      </c>
      <c r="L56" t="s">
        <v>116</v>
      </c>
      <c r="M56" s="25">
        <v>4</v>
      </c>
      <c r="N56" s="26">
        <v>6</v>
      </c>
      <c r="O56" s="19">
        <v>1</v>
      </c>
      <c r="P56" s="20">
        <v>0</v>
      </c>
    </row>
    <row r="57" spans="2:16" ht="15.75" thickBot="1">
      <c r="B57" s="14" t="s">
        <v>117</v>
      </c>
      <c r="C57" s="15">
        <f t="shared" ca="1" si="4"/>
        <v>0</v>
      </c>
      <c r="F57" s="25">
        <v>30</v>
      </c>
      <c r="G57" s="31">
        <f t="shared" si="5"/>
        <v>3.864507201615456E-20</v>
      </c>
      <c r="H57" s="3">
        <f t="shared" si="6"/>
        <v>1</v>
      </c>
      <c r="I57">
        <f t="shared" si="2"/>
        <v>31</v>
      </c>
      <c r="L57" t="s">
        <v>118</v>
      </c>
      <c r="M57" s="25">
        <v>4</v>
      </c>
      <c r="N57" s="26">
        <v>6</v>
      </c>
      <c r="O57" s="19">
        <v>0</v>
      </c>
      <c r="P57" s="20">
        <v>1</v>
      </c>
    </row>
    <row r="58" spans="2:16">
      <c r="F58" s="25">
        <v>31</v>
      </c>
      <c r="G58" s="31">
        <f t="shared" si="5"/>
        <v>3.7398456789827337E-21</v>
      </c>
      <c r="H58" s="3">
        <f t="shared" si="6"/>
        <v>1</v>
      </c>
      <c r="I58">
        <f t="shared" si="2"/>
        <v>32</v>
      </c>
      <c r="L58" t="s">
        <v>119</v>
      </c>
      <c r="M58" s="25">
        <v>1</v>
      </c>
      <c r="N58" s="26">
        <v>9</v>
      </c>
      <c r="O58" s="19">
        <v>0</v>
      </c>
      <c r="P58" s="20">
        <v>1</v>
      </c>
    </row>
    <row r="59" spans="2:16">
      <c r="F59" s="25">
        <v>32</v>
      </c>
      <c r="G59" s="31">
        <f t="shared" si="5"/>
        <v>3.5061053240463089E-22</v>
      </c>
      <c r="H59" s="3">
        <f t="shared" si="6"/>
        <v>1</v>
      </c>
      <c r="I59">
        <f t="shared" si="2"/>
        <v>33</v>
      </c>
      <c r="L59" t="s">
        <v>120</v>
      </c>
      <c r="M59" s="25">
        <v>3</v>
      </c>
      <c r="N59" s="26">
        <v>7</v>
      </c>
      <c r="O59" s="19">
        <v>1</v>
      </c>
      <c r="P59" s="20">
        <v>0</v>
      </c>
    </row>
    <row r="60" spans="2:16">
      <c r="F60" s="25">
        <v>33</v>
      </c>
      <c r="G60" s="31">
        <f t="shared" si="5"/>
        <v>3.1873684764057476E-23</v>
      </c>
      <c r="H60" s="3">
        <f t="shared" si="6"/>
        <v>1</v>
      </c>
      <c r="I60">
        <f t="shared" si="2"/>
        <v>34</v>
      </c>
      <c r="L60" t="s">
        <v>121</v>
      </c>
      <c r="M60" s="25">
        <v>3</v>
      </c>
      <c r="N60" s="26">
        <v>7</v>
      </c>
      <c r="O60" s="19">
        <v>0</v>
      </c>
      <c r="P60" s="20">
        <v>1</v>
      </c>
    </row>
    <row r="61" spans="2:16">
      <c r="F61" s="25">
        <v>34</v>
      </c>
      <c r="G61" s="31">
        <f t="shared" si="5"/>
        <v>2.8123839497697948E-24</v>
      </c>
      <c r="H61" s="3">
        <f t="shared" si="6"/>
        <v>1</v>
      </c>
      <c r="I61">
        <f t="shared" si="2"/>
        <v>35</v>
      </c>
      <c r="L61" t="s">
        <v>122</v>
      </c>
      <c r="M61" s="25">
        <v>5</v>
      </c>
      <c r="N61" s="26">
        <v>5</v>
      </c>
      <c r="O61" s="19">
        <v>0</v>
      </c>
      <c r="P61" s="20">
        <v>2</v>
      </c>
    </row>
    <row r="62" spans="2:16">
      <c r="F62" s="25">
        <v>35</v>
      </c>
      <c r="G62" s="31">
        <f t="shared" si="5"/>
        <v>2.4106148140883866E-25</v>
      </c>
      <c r="H62" s="3">
        <f t="shared" si="6"/>
        <v>1</v>
      </c>
      <c r="I62">
        <f t="shared" si="2"/>
        <v>36</v>
      </c>
      <c r="L62" t="s">
        <v>123</v>
      </c>
      <c r="M62" s="25">
        <v>3</v>
      </c>
      <c r="N62" s="26">
        <v>7</v>
      </c>
      <c r="O62" s="19">
        <v>1</v>
      </c>
      <c r="P62" s="20">
        <v>1</v>
      </c>
    </row>
    <row r="63" spans="2:16">
      <c r="F63" s="25">
        <v>36</v>
      </c>
      <c r="G63" s="31">
        <f t="shared" si="5"/>
        <v>2.0088456784069736E-26</v>
      </c>
      <c r="H63" s="3">
        <f t="shared" si="6"/>
        <v>1</v>
      </c>
      <c r="I63">
        <f t="shared" si="2"/>
        <v>37</v>
      </c>
      <c r="L63" t="s">
        <v>124</v>
      </c>
      <c r="M63" s="25">
        <v>3</v>
      </c>
      <c r="N63" s="26">
        <v>7</v>
      </c>
      <c r="O63" s="19">
        <v>1</v>
      </c>
      <c r="P63" s="20">
        <v>2</v>
      </c>
    </row>
    <row r="64" spans="2:16">
      <c r="F64" s="25">
        <v>37</v>
      </c>
      <c r="G64" s="31">
        <f t="shared" si="5"/>
        <v>1.6287937933029474E-27</v>
      </c>
      <c r="H64" s="3">
        <f t="shared" si="6"/>
        <v>1</v>
      </c>
      <c r="I64">
        <f t="shared" si="2"/>
        <v>38</v>
      </c>
      <c r="L64" t="s">
        <v>125</v>
      </c>
      <c r="M64" s="25">
        <v>1</v>
      </c>
      <c r="N64" s="26">
        <v>9</v>
      </c>
      <c r="O64" s="19">
        <v>1</v>
      </c>
      <c r="P64" s="20">
        <v>1</v>
      </c>
    </row>
    <row r="65" spans="6:16">
      <c r="F65" s="25">
        <v>38</v>
      </c>
      <c r="G65" s="31">
        <f t="shared" si="5"/>
        <v>1.285889836818115E-28</v>
      </c>
      <c r="H65" s="3">
        <f t="shared" si="6"/>
        <v>1</v>
      </c>
      <c r="I65">
        <f t="shared" si="2"/>
        <v>39</v>
      </c>
      <c r="L65" t="s">
        <v>126</v>
      </c>
      <c r="M65" s="25">
        <v>5</v>
      </c>
      <c r="N65" s="26">
        <v>5</v>
      </c>
      <c r="O65" s="19">
        <v>0</v>
      </c>
      <c r="P65" s="20">
        <v>1</v>
      </c>
    </row>
    <row r="66" spans="6:16">
      <c r="F66" s="25">
        <v>39</v>
      </c>
      <c r="G66" s="31">
        <f t="shared" si="5"/>
        <v>9.8914602832163122E-30</v>
      </c>
      <c r="H66" s="3">
        <f t="shared" si="6"/>
        <v>1</v>
      </c>
      <c r="I66">
        <f t="shared" si="2"/>
        <v>40</v>
      </c>
      <c r="L66" t="s">
        <v>127</v>
      </c>
      <c r="M66" s="25">
        <v>2</v>
      </c>
      <c r="N66" s="26">
        <v>8</v>
      </c>
      <c r="O66" s="19">
        <v>2</v>
      </c>
      <c r="P66" s="20">
        <v>4</v>
      </c>
    </row>
    <row r="67" spans="6:16" ht="15.75" thickBot="1">
      <c r="F67" s="27">
        <v>40</v>
      </c>
      <c r="G67" s="29">
        <f>1-SUM(G27:G66)</f>
        <v>0</v>
      </c>
      <c r="H67" s="3">
        <f t="shared" si="6"/>
        <v>1</v>
      </c>
      <c r="L67" t="s">
        <v>128</v>
      </c>
      <c r="M67" s="25">
        <v>4</v>
      </c>
      <c r="N67" s="26">
        <v>6</v>
      </c>
      <c r="O67" s="19">
        <v>1</v>
      </c>
      <c r="P67" s="20">
        <v>2</v>
      </c>
    </row>
    <row r="68" spans="6:16">
      <c r="L68" t="s">
        <v>129</v>
      </c>
      <c r="M68" s="25">
        <v>5</v>
      </c>
      <c r="N68" s="26">
        <v>5</v>
      </c>
      <c r="O68" s="19">
        <v>3</v>
      </c>
      <c r="P68" s="20">
        <v>2</v>
      </c>
    </row>
    <row r="69" spans="6:16">
      <c r="L69" t="s">
        <v>130</v>
      </c>
      <c r="M69" s="25">
        <v>0</v>
      </c>
      <c r="N69" s="26">
        <v>10</v>
      </c>
      <c r="O69" s="19">
        <v>0</v>
      </c>
      <c r="P69" s="20">
        <v>1</v>
      </c>
    </row>
    <row r="70" spans="6:16">
      <c r="L70" t="s">
        <v>131</v>
      </c>
      <c r="M70" s="25">
        <v>4</v>
      </c>
      <c r="N70" s="26">
        <v>6</v>
      </c>
      <c r="O70" s="19">
        <v>1</v>
      </c>
      <c r="P70" s="20">
        <v>5</v>
      </c>
    </row>
    <row r="71" spans="6:16">
      <c r="L71" t="s">
        <v>132</v>
      </c>
      <c r="M71" s="25">
        <v>2</v>
      </c>
      <c r="N71" s="26">
        <v>8</v>
      </c>
      <c r="O71" s="19">
        <v>0</v>
      </c>
      <c r="P71" s="20">
        <v>1</v>
      </c>
    </row>
    <row r="72" spans="6:16">
      <c r="L72" t="s">
        <v>133</v>
      </c>
      <c r="M72" s="25">
        <v>4</v>
      </c>
      <c r="N72" s="26">
        <v>6</v>
      </c>
      <c r="O72" s="19">
        <v>3</v>
      </c>
      <c r="P72" s="20">
        <v>4</v>
      </c>
    </row>
    <row r="73" spans="6:16">
      <c r="L73" t="s">
        <v>134</v>
      </c>
      <c r="M73" s="25">
        <v>5</v>
      </c>
      <c r="N73" s="26">
        <v>5</v>
      </c>
      <c r="O73" s="19">
        <v>1</v>
      </c>
      <c r="P73" s="20">
        <v>2</v>
      </c>
    </row>
    <row r="74" spans="6:16">
      <c r="L74" t="s">
        <v>135</v>
      </c>
      <c r="M74" s="25">
        <v>4</v>
      </c>
      <c r="N74" s="26">
        <v>6</v>
      </c>
      <c r="O74" s="19">
        <v>0</v>
      </c>
      <c r="P74" s="20">
        <v>1</v>
      </c>
    </row>
    <row r="75" spans="6:16">
      <c r="L75" t="s">
        <v>136</v>
      </c>
      <c r="M75" s="25">
        <v>1</v>
      </c>
      <c r="N75" s="26">
        <v>9</v>
      </c>
      <c r="O75" s="19">
        <v>0</v>
      </c>
      <c r="P75" s="20">
        <v>2</v>
      </c>
    </row>
    <row r="76" spans="6:16">
      <c r="L76" t="s">
        <v>137</v>
      </c>
      <c r="M76" s="25">
        <v>5</v>
      </c>
      <c r="N76" s="26">
        <v>5</v>
      </c>
      <c r="O76" s="19">
        <v>0</v>
      </c>
      <c r="P76" s="20">
        <v>2</v>
      </c>
    </row>
    <row r="77" spans="6:16">
      <c r="L77" t="s">
        <v>138</v>
      </c>
      <c r="M77" s="25">
        <v>6</v>
      </c>
      <c r="N77" s="26">
        <v>4</v>
      </c>
      <c r="O77" s="19">
        <v>2</v>
      </c>
      <c r="P77" s="20">
        <v>0</v>
      </c>
    </row>
    <row r="78" spans="6:16">
      <c r="L78" t="s">
        <v>139</v>
      </c>
      <c r="M78" s="25">
        <v>3</v>
      </c>
      <c r="N78" s="26">
        <v>7</v>
      </c>
      <c r="O78" s="19">
        <v>1</v>
      </c>
      <c r="P78" s="20">
        <v>0</v>
      </c>
    </row>
    <row r="79" spans="6:16">
      <c r="L79" t="s">
        <v>140</v>
      </c>
      <c r="M79" s="25">
        <v>2</v>
      </c>
      <c r="N79" s="26">
        <v>8</v>
      </c>
      <c r="O79" s="19">
        <v>1</v>
      </c>
      <c r="P79" s="20">
        <v>2</v>
      </c>
    </row>
    <row r="80" spans="6:16">
      <c r="L80" t="s">
        <v>141</v>
      </c>
      <c r="M80" s="25">
        <v>3</v>
      </c>
      <c r="N80" s="26">
        <v>7</v>
      </c>
      <c r="O80" s="19">
        <v>1</v>
      </c>
      <c r="P80" s="20">
        <v>2</v>
      </c>
    </row>
    <row r="81" spans="12:16">
      <c r="L81" t="s">
        <v>142</v>
      </c>
      <c r="M81" s="25">
        <v>5</v>
      </c>
      <c r="N81" s="26">
        <v>5</v>
      </c>
      <c r="O81" s="19">
        <v>1</v>
      </c>
      <c r="P81" s="20">
        <v>1</v>
      </c>
    </row>
    <row r="82" spans="12:16">
      <c r="L82" t="s">
        <v>143</v>
      </c>
      <c r="M82" s="25">
        <v>5</v>
      </c>
      <c r="N82" s="26">
        <v>5</v>
      </c>
      <c r="O82" s="19">
        <v>1</v>
      </c>
      <c r="P82" s="20">
        <v>2</v>
      </c>
    </row>
    <row r="83" spans="12:16">
      <c r="L83" t="s">
        <v>144</v>
      </c>
      <c r="M83" s="25">
        <v>2</v>
      </c>
      <c r="N83" s="26">
        <v>8</v>
      </c>
      <c r="O83" s="19">
        <v>0</v>
      </c>
      <c r="P83" s="20">
        <v>3</v>
      </c>
    </row>
    <row r="84" spans="12:16">
      <c r="L84" t="s">
        <v>145</v>
      </c>
      <c r="M84" s="25">
        <v>3</v>
      </c>
      <c r="N84" s="26">
        <v>7</v>
      </c>
      <c r="O84" s="19">
        <v>0</v>
      </c>
      <c r="P84" s="20">
        <v>1</v>
      </c>
    </row>
    <row r="85" spans="12:16">
      <c r="L85" t="s">
        <v>146</v>
      </c>
      <c r="M85" s="25">
        <v>4</v>
      </c>
      <c r="N85" s="26">
        <v>6</v>
      </c>
      <c r="O85" s="19">
        <v>2</v>
      </c>
      <c r="P85" s="20">
        <v>2</v>
      </c>
    </row>
    <row r="86" spans="12:16">
      <c r="L86" t="s">
        <v>147</v>
      </c>
      <c r="M86" s="25">
        <v>2</v>
      </c>
      <c r="N86" s="26">
        <v>8</v>
      </c>
      <c r="O86" s="19">
        <v>0</v>
      </c>
      <c r="P86" s="20">
        <v>3</v>
      </c>
    </row>
    <row r="87" spans="12:16">
      <c r="L87" t="s">
        <v>148</v>
      </c>
      <c r="M87" s="25">
        <v>6</v>
      </c>
      <c r="N87" s="26">
        <v>4</v>
      </c>
      <c r="O87" s="19">
        <v>2</v>
      </c>
      <c r="P87" s="20">
        <v>1</v>
      </c>
    </row>
    <row r="88" spans="12:16">
      <c r="L88" t="s">
        <v>149</v>
      </c>
      <c r="M88" s="25">
        <v>1</v>
      </c>
      <c r="N88" s="26">
        <v>9</v>
      </c>
      <c r="O88" s="19">
        <v>0</v>
      </c>
      <c r="P88" s="20">
        <v>4</v>
      </c>
    </row>
    <row r="89" spans="12:16">
      <c r="L89" t="s">
        <v>150</v>
      </c>
      <c r="M89" s="25">
        <v>3</v>
      </c>
      <c r="N89" s="26">
        <v>7</v>
      </c>
      <c r="O89" s="19">
        <v>1</v>
      </c>
      <c r="P89" s="20">
        <v>3</v>
      </c>
    </row>
    <row r="90" spans="12:16">
      <c r="L90" t="s">
        <v>151</v>
      </c>
      <c r="M90" s="25">
        <v>3</v>
      </c>
      <c r="N90" s="26">
        <v>7</v>
      </c>
      <c r="O90" s="19">
        <v>2</v>
      </c>
      <c r="P90" s="20">
        <v>0</v>
      </c>
    </row>
    <row r="91" spans="12:16">
      <c r="L91" t="s">
        <v>152</v>
      </c>
      <c r="M91" s="25">
        <v>3</v>
      </c>
      <c r="N91" s="26">
        <v>7</v>
      </c>
      <c r="O91" s="19">
        <v>2</v>
      </c>
      <c r="P91" s="20">
        <v>2</v>
      </c>
    </row>
    <row r="92" spans="12:16">
      <c r="L92" t="s">
        <v>153</v>
      </c>
      <c r="M92" s="25">
        <v>4</v>
      </c>
      <c r="N92" s="26">
        <v>6</v>
      </c>
      <c r="O92" s="19">
        <v>2</v>
      </c>
      <c r="P92" s="20">
        <v>1</v>
      </c>
    </row>
    <row r="93" spans="12:16">
      <c r="L93" t="s">
        <v>154</v>
      </c>
      <c r="M93" s="25">
        <v>4</v>
      </c>
      <c r="N93" s="26">
        <v>6</v>
      </c>
      <c r="O93" s="19">
        <v>2</v>
      </c>
      <c r="P93" s="20">
        <v>4</v>
      </c>
    </row>
    <row r="94" spans="12:16">
      <c r="L94" t="s">
        <v>155</v>
      </c>
      <c r="M94" s="25">
        <v>2</v>
      </c>
      <c r="N94" s="26">
        <v>8</v>
      </c>
      <c r="O94" s="19">
        <v>1</v>
      </c>
      <c r="P94" s="20">
        <v>1</v>
      </c>
    </row>
    <row r="95" spans="12:16">
      <c r="L95" t="s">
        <v>156</v>
      </c>
      <c r="M95" s="25">
        <v>3</v>
      </c>
      <c r="N95" s="26">
        <v>7</v>
      </c>
      <c r="O95" s="19">
        <v>1</v>
      </c>
      <c r="P95" s="20">
        <v>2</v>
      </c>
    </row>
    <row r="96" spans="12:16">
      <c r="L96" t="s">
        <v>157</v>
      </c>
      <c r="M96" s="25">
        <v>1</v>
      </c>
      <c r="N96" s="26">
        <v>9</v>
      </c>
      <c r="O96" s="19">
        <v>0</v>
      </c>
      <c r="P96" s="20">
        <v>6</v>
      </c>
    </row>
    <row r="97" spans="12:16">
      <c r="L97" t="s">
        <v>158</v>
      </c>
      <c r="M97" s="25">
        <v>5</v>
      </c>
      <c r="N97" s="26">
        <v>5</v>
      </c>
      <c r="O97" s="19">
        <v>2</v>
      </c>
      <c r="P97" s="20">
        <v>1</v>
      </c>
    </row>
    <row r="98" spans="12:16">
      <c r="L98" t="s">
        <v>159</v>
      </c>
      <c r="M98" s="25">
        <v>5</v>
      </c>
      <c r="N98" s="26">
        <v>5</v>
      </c>
      <c r="O98" s="19">
        <v>0</v>
      </c>
      <c r="P98" s="20">
        <v>2</v>
      </c>
    </row>
    <row r="99" spans="12:16">
      <c r="L99" t="s">
        <v>160</v>
      </c>
      <c r="M99" s="25">
        <v>4</v>
      </c>
      <c r="N99" s="26">
        <v>6</v>
      </c>
      <c r="O99" s="19">
        <v>2</v>
      </c>
      <c r="P99" s="20">
        <v>2</v>
      </c>
    </row>
    <row r="100" spans="12:16">
      <c r="L100" t="s">
        <v>161</v>
      </c>
      <c r="M100" s="25">
        <v>2</v>
      </c>
      <c r="N100" s="26">
        <v>8</v>
      </c>
      <c r="O100" s="19">
        <v>0</v>
      </c>
      <c r="P100" s="20">
        <v>4</v>
      </c>
    </row>
    <row r="101" spans="12:16">
      <c r="L101" t="s">
        <v>162</v>
      </c>
      <c r="M101" s="25">
        <v>4</v>
      </c>
      <c r="N101" s="26">
        <v>6</v>
      </c>
      <c r="O101" s="19">
        <v>2</v>
      </c>
      <c r="P101" s="20">
        <v>5</v>
      </c>
    </row>
    <row r="102" spans="12:16">
      <c r="L102" t="s">
        <v>163</v>
      </c>
      <c r="M102" s="25">
        <v>2</v>
      </c>
      <c r="N102" s="26">
        <v>8</v>
      </c>
      <c r="O102" s="19">
        <v>0</v>
      </c>
      <c r="P102" s="20">
        <v>1</v>
      </c>
    </row>
    <row r="103" spans="12:16">
      <c r="L103" t="s">
        <v>164</v>
      </c>
      <c r="M103" s="25">
        <v>4</v>
      </c>
      <c r="N103" s="26">
        <v>6</v>
      </c>
      <c r="O103" s="19">
        <v>2</v>
      </c>
      <c r="P103" s="20">
        <v>3</v>
      </c>
    </row>
    <row r="104" spans="12:16">
      <c r="L104" t="s">
        <v>165</v>
      </c>
      <c r="M104" s="25">
        <v>6</v>
      </c>
      <c r="N104" s="26">
        <v>4</v>
      </c>
      <c r="O104" s="19">
        <v>2</v>
      </c>
      <c r="P104" s="20">
        <v>1</v>
      </c>
    </row>
    <row r="105" spans="12:16">
      <c r="L105" t="s">
        <v>166</v>
      </c>
      <c r="M105" s="25">
        <v>5</v>
      </c>
      <c r="N105" s="26">
        <v>5</v>
      </c>
      <c r="O105" s="19">
        <v>4</v>
      </c>
      <c r="P105" s="20">
        <v>1</v>
      </c>
    </row>
    <row r="106" spans="12:16">
      <c r="L106" t="s">
        <v>167</v>
      </c>
      <c r="M106" s="25">
        <v>2</v>
      </c>
      <c r="N106" s="26">
        <v>8</v>
      </c>
      <c r="O106" s="19">
        <v>1</v>
      </c>
      <c r="P106" s="20">
        <v>5</v>
      </c>
    </row>
    <row r="107" spans="12:16">
      <c r="L107" t="s">
        <v>168</v>
      </c>
      <c r="M107" s="25">
        <v>5</v>
      </c>
      <c r="N107" s="26">
        <v>5</v>
      </c>
      <c r="O107" s="19">
        <v>2</v>
      </c>
      <c r="P107" s="20">
        <v>1</v>
      </c>
    </row>
    <row r="108" spans="12:16">
      <c r="L108" t="s">
        <v>169</v>
      </c>
      <c r="M108" s="25">
        <v>3</v>
      </c>
      <c r="N108" s="26">
        <v>7</v>
      </c>
      <c r="O108" s="19">
        <v>1</v>
      </c>
      <c r="P108" s="20">
        <v>3</v>
      </c>
    </row>
    <row r="109" spans="12:16">
      <c r="L109" t="s">
        <v>170</v>
      </c>
      <c r="M109" s="25">
        <v>5</v>
      </c>
      <c r="N109" s="26">
        <v>5</v>
      </c>
      <c r="O109" s="19">
        <v>3</v>
      </c>
      <c r="P109" s="20">
        <v>2</v>
      </c>
    </row>
    <row r="110" spans="12:16">
      <c r="L110" t="s">
        <v>171</v>
      </c>
      <c r="M110" s="25">
        <v>3</v>
      </c>
      <c r="N110" s="26">
        <v>7</v>
      </c>
      <c r="O110" s="19">
        <v>0</v>
      </c>
      <c r="P110" s="20">
        <v>5</v>
      </c>
    </row>
    <row r="111" spans="12:16">
      <c r="L111" t="s">
        <v>172</v>
      </c>
      <c r="M111" s="25">
        <v>3</v>
      </c>
      <c r="N111" s="26">
        <v>7</v>
      </c>
      <c r="O111" s="19">
        <v>2</v>
      </c>
      <c r="P111" s="20">
        <v>2</v>
      </c>
    </row>
    <row r="112" spans="12:16">
      <c r="L112" t="s">
        <v>173</v>
      </c>
      <c r="M112" s="25">
        <v>5</v>
      </c>
      <c r="N112" s="26">
        <v>5</v>
      </c>
      <c r="O112" s="19">
        <v>2</v>
      </c>
      <c r="P112" s="20">
        <v>1</v>
      </c>
    </row>
    <row r="113" spans="12:16">
      <c r="L113" t="s">
        <v>174</v>
      </c>
      <c r="M113" s="25">
        <v>6</v>
      </c>
      <c r="N113" s="26">
        <v>4</v>
      </c>
      <c r="O113" s="19">
        <v>2</v>
      </c>
      <c r="P113" s="20">
        <v>2</v>
      </c>
    </row>
    <row r="114" spans="12:16">
      <c r="L114" t="s">
        <v>175</v>
      </c>
      <c r="M114" s="25">
        <v>4</v>
      </c>
      <c r="N114" s="26">
        <v>6</v>
      </c>
      <c r="O114" s="19">
        <v>1</v>
      </c>
      <c r="P114" s="20">
        <v>4</v>
      </c>
    </row>
    <row r="115" spans="12:16">
      <c r="L115" t="s">
        <v>176</v>
      </c>
      <c r="M115" s="25">
        <v>6</v>
      </c>
      <c r="N115" s="26">
        <v>4</v>
      </c>
      <c r="O115" s="19">
        <v>0</v>
      </c>
      <c r="P115" s="20">
        <v>3</v>
      </c>
    </row>
    <row r="116" spans="12:16">
      <c r="L116" t="s">
        <v>177</v>
      </c>
      <c r="M116" s="25">
        <v>3</v>
      </c>
      <c r="N116" s="26">
        <v>7</v>
      </c>
      <c r="O116" s="19">
        <v>1</v>
      </c>
      <c r="P116" s="20">
        <v>3</v>
      </c>
    </row>
    <row r="117" spans="12:16">
      <c r="L117" t="s">
        <v>178</v>
      </c>
      <c r="M117" s="25">
        <v>4</v>
      </c>
      <c r="N117" s="26">
        <v>6</v>
      </c>
      <c r="O117" s="19">
        <v>0</v>
      </c>
      <c r="P117" s="20">
        <v>2</v>
      </c>
    </row>
    <row r="118" spans="12:16">
      <c r="L118" t="s">
        <v>179</v>
      </c>
      <c r="M118" s="25">
        <v>2</v>
      </c>
      <c r="N118" s="26">
        <v>8</v>
      </c>
      <c r="O118" s="19">
        <v>0</v>
      </c>
      <c r="P118" s="20">
        <v>0</v>
      </c>
    </row>
    <row r="119" spans="12:16">
      <c r="L119" t="s">
        <v>180</v>
      </c>
      <c r="M119" s="25">
        <v>4</v>
      </c>
      <c r="N119" s="26">
        <v>6</v>
      </c>
      <c r="O119" s="19">
        <v>1</v>
      </c>
      <c r="P119" s="20">
        <v>0</v>
      </c>
    </row>
    <row r="120" spans="12:16">
      <c r="L120" t="s">
        <v>181</v>
      </c>
      <c r="M120" s="25">
        <v>5</v>
      </c>
      <c r="N120" s="26">
        <v>5</v>
      </c>
      <c r="O120" s="19">
        <v>1</v>
      </c>
      <c r="P120" s="20">
        <v>0</v>
      </c>
    </row>
    <row r="121" spans="12:16">
      <c r="L121" t="s">
        <v>182</v>
      </c>
      <c r="M121" s="25">
        <v>1</v>
      </c>
      <c r="N121" s="26">
        <v>9</v>
      </c>
      <c r="O121" s="19">
        <v>0</v>
      </c>
      <c r="P121" s="20">
        <v>4</v>
      </c>
    </row>
    <row r="122" spans="12:16">
      <c r="L122" t="s">
        <v>183</v>
      </c>
      <c r="M122" s="25">
        <v>4</v>
      </c>
      <c r="N122" s="26">
        <v>6</v>
      </c>
      <c r="O122" s="19">
        <v>3</v>
      </c>
      <c r="P122" s="20">
        <v>3</v>
      </c>
    </row>
    <row r="123" spans="12:16">
      <c r="L123" t="s">
        <v>184</v>
      </c>
      <c r="M123" s="25">
        <v>3</v>
      </c>
      <c r="N123" s="26">
        <v>7</v>
      </c>
      <c r="O123" s="19">
        <v>0</v>
      </c>
      <c r="P123" s="20">
        <v>4</v>
      </c>
    </row>
    <row r="124" spans="12:16">
      <c r="L124" t="s">
        <v>185</v>
      </c>
      <c r="M124" s="25">
        <v>3</v>
      </c>
      <c r="N124" s="26">
        <v>7</v>
      </c>
      <c r="O124" s="19">
        <v>0</v>
      </c>
      <c r="P124" s="20">
        <v>1</v>
      </c>
    </row>
    <row r="125" spans="12:16">
      <c r="L125" t="s">
        <v>186</v>
      </c>
      <c r="M125" s="25">
        <v>4</v>
      </c>
      <c r="N125" s="26">
        <v>6</v>
      </c>
      <c r="O125" s="19">
        <v>1</v>
      </c>
      <c r="P125" s="20">
        <v>1</v>
      </c>
    </row>
    <row r="126" spans="12:16">
      <c r="L126" t="s">
        <v>187</v>
      </c>
      <c r="M126" s="25">
        <v>5</v>
      </c>
      <c r="N126" s="26">
        <v>5</v>
      </c>
      <c r="O126" s="19">
        <v>2</v>
      </c>
      <c r="P126" s="20">
        <v>3</v>
      </c>
    </row>
    <row r="127" spans="12:16">
      <c r="L127" t="s">
        <v>188</v>
      </c>
      <c r="M127" s="25">
        <v>2</v>
      </c>
      <c r="N127" s="26">
        <v>8</v>
      </c>
      <c r="O127" s="19">
        <v>0</v>
      </c>
      <c r="P127" s="20">
        <v>2</v>
      </c>
    </row>
    <row r="128" spans="12:16">
      <c r="L128" t="s">
        <v>189</v>
      </c>
      <c r="M128" s="25">
        <v>6</v>
      </c>
      <c r="N128" s="26">
        <v>4</v>
      </c>
      <c r="O128" s="19">
        <v>4</v>
      </c>
      <c r="P128" s="20">
        <v>1</v>
      </c>
    </row>
    <row r="129" spans="12:16">
      <c r="L129" t="s">
        <v>190</v>
      </c>
      <c r="M129" s="25">
        <v>6</v>
      </c>
      <c r="N129" s="26">
        <v>4</v>
      </c>
      <c r="O129" s="19">
        <v>0</v>
      </c>
      <c r="P129" s="20">
        <v>2</v>
      </c>
    </row>
    <row r="130" spans="12:16">
      <c r="L130" t="s">
        <v>191</v>
      </c>
      <c r="M130" s="25">
        <v>4</v>
      </c>
      <c r="N130" s="26">
        <v>6</v>
      </c>
      <c r="O130" s="19">
        <v>0</v>
      </c>
      <c r="P130" s="20">
        <v>1</v>
      </c>
    </row>
    <row r="131" spans="12:16">
      <c r="L131" t="s">
        <v>192</v>
      </c>
      <c r="M131" s="25">
        <v>3</v>
      </c>
      <c r="N131" s="26">
        <v>7</v>
      </c>
      <c r="O131" s="19">
        <v>1</v>
      </c>
      <c r="P131" s="20">
        <v>2</v>
      </c>
    </row>
    <row r="132" spans="12:16">
      <c r="L132" t="s">
        <v>193</v>
      </c>
      <c r="M132" s="25">
        <v>4</v>
      </c>
      <c r="N132" s="26">
        <v>6</v>
      </c>
      <c r="O132" s="19">
        <v>1</v>
      </c>
      <c r="P132" s="20">
        <v>0</v>
      </c>
    </row>
    <row r="133" spans="12:16">
      <c r="L133" t="s">
        <v>194</v>
      </c>
      <c r="M133" s="25">
        <v>8</v>
      </c>
      <c r="N133" s="26">
        <v>2</v>
      </c>
      <c r="O133" s="19">
        <v>1</v>
      </c>
      <c r="P133" s="20">
        <v>2</v>
      </c>
    </row>
    <row r="134" spans="12:16">
      <c r="L134" t="s">
        <v>195</v>
      </c>
      <c r="M134" s="25">
        <v>2</v>
      </c>
      <c r="N134" s="26">
        <v>8</v>
      </c>
      <c r="O134" s="19">
        <v>1</v>
      </c>
      <c r="P134" s="20">
        <v>3</v>
      </c>
    </row>
    <row r="135" spans="12:16">
      <c r="L135" t="s">
        <v>196</v>
      </c>
      <c r="M135" s="25">
        <v>4</v>
      </c>
      <c r="N135" s="26">
        <v>6</v>
      </c>
      <c r="O135" s="19">
        <v>2</v>
      </c>
      <c r="P135" s="20">
        <v>0</v>
      </c>
    </row>
    <row r="136" spans="12:16">
      <c r="L136" t="s">
        <v>197</v>
      </c>
      <c r="M136" s="25">
        <v>2</v>
      </c>
      <c r="N136" s="26">
        <v>8</v>
      </c>
      <c r="O136" s="19">
        <v>0</v>
      </c>
      <c r="P136" s="20">
        <v>0</v>
      </c>
    </row>
    <row r="137" spans="12:16">
      <c r="L137" t="s">
        <v>198</v>
      </c>
      <c r="M137" s="25">
        <v>3</v>
      </c>
      <c r="N137" s="26">
        <v>7</v>
      </c>
      <c r="O137" s="19">
        <v>0</v>
      </c>
      <c r="P137" s="20">
        <v>0</v>
      </c>
    </row>
    <row r="138" spans="12:16">
      <c r="L138" t="s">
        <v>199</v>
      </c>
      <c r="M138" s="25">
        <v>2</v>
      </c>
      <c r="N138" s="26">
        <v>8</v>
      </c>
      <c r="O138" s="19">
        <v>2</v>
      </c>
      <c r="P138" s="20">
        <v>2</v>
      </c>
    </row>
    <row r="139" spans="12:16">
      <c r="L139" t="s">
        <v>200</v>
      </c>
      <c r="M139" s="25">
        <v>5</v>
      </c>
      <c r="N139" s="26">
        <v>5</v>
      </c>
      <c r="O139" s="19">
        <v>0</v>
      </c>
      <c r="P139" s="20">
        <v>1</v>
      </c>
    </row>
    <row r="140" spans="12:16">
      <c r="L140" t="s">
        <v>201</v>
      </c>
      <c r="M140" s="25">
        <v>2</v>
      </c>
      <c r="N140" s="26">
        <v>8</v>
      </c>
      <c r="O140" s="19">
        <v>2</v>
      </c>
      <c r="P140" s="20">
        <v>1</v>
      </c>
    </row>
    <row r="141" spans="12:16">
      <c r="L141" t="s">
        <v>202</v>
      </c>
      <c r="M141" s="25">
        <v>6</v>
      </c>
      <c r="N141" s="26">
        <v>4</v>
      </c>
      <c r="O141" s="19">
        <v>0</v>
      </c>
      <c r="P141" s="20">
        <v>2</v>
      </c>
    </row>
    <row r="142" spans="12:16">
      <c r="L142" t="s">
        <v>203</v>
      </c>
      <c r="M142" s="25">
        <v>2</v>
      </c>
      <c r="N142" s="26">
        <v>8</v>
      </c>
      <c r="O142" s="19">
        <v>0</v>
      </c>
      <c r="P142" s="20">
        <v>1</v>
      </c>
    </row>
    <row r="143" spans="12:16">
      <c r="L143" t="s">
        <v>204</v>
      </c>
      <c r="M143" s="25">
        <v>3</v>
      </c>
      <c r="N143" s="26">
        <v>7</v>
      </c>
      <c r="O143" s="19">
        <v>2</v>
      </c>
      <c r="P143" s="20">
        <v>3</v>
      </c>
    </row>
    <row r="144" spans="12:16">
      <c r="L144" t="s">
        <v>205</v>
      </c>
      <c r="M144" s="25">
        <v>5</v>
      </c>
      <c r="N144" s="26">
        <v>5</v>
      </c>
      <c r="O144" s="19">
        <v>2</v>
      </c>
      <c r="P144" s="20">
        <v>2</v>
      </c>
    </row>
    <row r="145" spans="12:16">
      <c r="L145" t="s">
        <v>206</v>
      </c>
      <c r="M145" s="25">
        <v>4</v>
      </c>
      <c r="N145" s="26">
        <v>6</v>
      </c>
      <c r="O145" s="19">
        <v>1</v>
      </c>
      <c r="P145" s="20">
        <v>1</v>
      </c>
    </row>
    <row r="146" spans="12:16">
      <c r="L146" t="s">
        <v>207</v>
      </c>
      <c r="M146" s="25">
        <v>5</v>
      </c>
      <c r="N146" s="26">
        <v>5</v>
      </c>
      <c r="O146" s="19">
        <v>1</v>
      </c>
      <c r="P146" s="20">
        <v>1</v>
      </c>
    </row>
    <row r="147" spans="12:16">
      <c r="L147" t="s">
        <v>208</v>
      </c>
      <c r="M147" s="25">
        <v>4</v>
      </c>
      <c r="N147" s="26">
        <v>6</v>
      </c>
      <c r="O147" s="19">
        <v>2</v>
      </c>
      <c r="P147" s="20">
        <v>3</v>
      </c>
    </row>
    <row r="148" spans="12:16">
      <c r="L148" t="s">
        <v>209</v>
      </c>
      <c r="M148" s="25">
        <v>5</v>
      </c>
      <c r="N148" s="26">
        <v>5</v>
      </c>
      <c r="O148" s="19">
        <v>2</v>
      </c>
      <c r="P148" s="20">
        <v>2</v>
      </c>
    </row>
    <row r="149" spans="12:16">
      <c r="L149" t="s">
        <v>210</v>
      </c>
      <c r="M149" s="25">
        <v>4</v>
      </c>
      <c r="N149" s="26">
        <v>6</v>
      </c>
      <c r="O149" s="19">
        <v>2</v>
      </c>
      <c r="P149" s="20">
        <v>2</v>
      </c>
    </row>
    <row r="150" spans="12:16">
      <c r="L150" t="s">
        <v>211</v>
      </c>
      <c r="M150" s="25">
        <v>1</v>
      </c>
      <c r="N150" s="26">
        <v>9</v>
      </c>
      <c r="O150" s="19">
        <v>0</v>
      </c>
      <c r="P150" s="20">
        <v>2</v>
      </c>
    </row>
    <row r="151" spans="12:16">
      <c r="L151" t="s">
        <v>212</v>
      </c>
      <c r="M151" s="25">
        <v>5</v>
      </c>
      <c r="N151" s="26">
        <v>5</v>
      </c>
      <c r="O151" s="19">
        <v>1</v>
      </c>
      <c r="P151" s="20">
        <v>1</v>
      </c>
    </row>
    <row r="152" spans="12:16">
      <c r="L152" t="s">
        <v>213</v>
      </c>
      <c r="M152" s="25">
        <v>2</v>
      </c>
      <c r="N152" s="26">
        <v>8</v>
      </c>
      <c r="O152" s="19">
        <v>0</v>
      </c>
      <c r="P152" s="20">
        <v>2</v>
      </c>
    </row>
    <row r="153" spans="12:16">
      <c r="L153" t="s">
        <v>214</v>
      </c>
      <c r="M153" s="25">
        <v>2</v>
      </c>
      <c r="N153" s="26">
        <v>8</v>
      </c>
      <c r="O153" s="19">
        <v>0</v>
      </c>
      <c r="P153" s="20">
        <v>3</v>
      </c>
    </row>
    <row r="154" spans="12:16">
      <c r="L154" t="s">
        <v>215</v>
      </c>
      <c r="M154" s="25">
        <v>6</v>
      </c>
      <c r="N154" s="26">
        <v>4</v>
      </c>
      <c r="O154" s="19">
        <v>2</v>
      </c>
      <c r="P154" s="20">
        <v>1</v>
      </c>
    </row>
    <row r="155" spans="12:16">
      <c r="L155" t="s">
        <v>216</v>
      </c>
      <c r="M155" s="25">
        <v>3</v>
      </c>
      <c r="N155" s="26">
        <v>7</v>
      </c>
      <c r="O155" s="19">
        <v>0</v>
      </c>
      <c r="P155" s="20">
        <v>4</v>
      </c>
    </row>
    <row r="156" spans="12:16">
      <c r="L156" t="s">
        <v>217</v>
      </c>
      <c r="M156" s="25">
        <v>5</v>
      </c>
      <c r="N156" s="26">
        <v>5</v>
      </c>
      <c r="O156" s="19">
        <v>1</v>
      </c>
      <c r="P156" s="20">
        <v>1</v>
      </c>
    </row>
    <row r="157" spans="12:16">
      <c r="L157" t="s">
        <v>218</v>
      </c>
      <c r="M157" s="25">
        <v>4</v>
      </c>
      <c r="N157" s="26">
        <v>6</v>
      </c>
      <c r="O157" s="19">
        <v>3</v>
      </c>
      <c r="P157" s="20">
        <v>2</v>
      </c>
    </row>
    <row r="158" spans="12:16">
      <c r="L158" t="s">
        <v>219</v>
      </c>
      <c r="M158" s="25">
        <v>3</v>
      </c>
      <c r="N158" s="26">
        <v>7</v>
      </c>
      <c r="O158" s="19">
        <v>0</v>
      </c>
      <c r="P158" s="20">
        <v>2</v>
      </c>
    </row>
    <row r="159" spans="12:16">
      <c r="L159" t="s">
        <v>220</v>
      </c>
      <c r="M159" s="25">
        <v>7</v>
      </c>
      <c r="N159" s="26">
        <v>3</v>
      </c>
      <c r="O159" s="19">
        <v>0</v>
      </c>
      <c r="P159" s="20">
        <v>1</v>
      </c>
    </row>
    <row r="160" spans="12:16">
      <c r="L160" t="s">
        <v>221</v>
      </c>
      <c r="M160" s="25">
        <v>6</v>
      </c>
      <c r="N160" s="26">
        <v>4</v>
      </c>
      <c r="O160" s="19">
        <v>2</v>
      </c>
      <c r="P160" s="20">
        <v>2</v>
      </c>
    </row>
    <row r="161" spans="12:16">
      <c r="L161" t="s">
        <v>222</v>
      </c>
      <c r="M161" s="25">
        <v>0</v>
      </c>
      <c r="N161" s="26">
        <v>10</v>
      </c>
      <c r="O161" s="19">
        <v>0</v>
      </c>
      <c r="P161" s="20">
        <v>4</v>
      </c>
    </row>
    <row r="162" spans="12:16">
      <c r="L162" t="s">
        <v>223</v>
      </c>
      <c r="M162" s="25">
        <v>3</v>
      </c>
      <c r="N162" s="26">
        <v>7</v>
      </c>
      <c r="O162" s="19">
        <v>1</v>
      </c>
      <c r="P162" s="20">
        <v>1</v>
      </c>
    </row>
    <row r="163" spans="12:16">
      <c r="L163" t="s">
        <v>224</v>
      </c>
      <c r="M163" s="25">
        <v>2</v>
      </c>
      <c r="N163" s="26">
        <v>8</v>
      </c>
      <c r="O163" s="19">
        <v>1</v>
      </c>
      <c r="P163" s="20">
        <v>4</v>
      </c>
    </row>
    <row r="164" spans="12:16">
      <c r="L164" t="s">
        <v>225</v>
      </c>
      <c r="M164" s="25">
        <v>2</v>
      </c>
      <c r="N164" s="26">
        <v>8</v>
      </c>
      <c r="O164" s="19">
        <v>0</v>
      </c>
      <c r="P164" s="20">
        <v>2</v>
      </c>
    </row>
    <row r="165" spans="12:16">
      <c r="L165" t="s">
        <v>226</v>
      </c>
      <c r="M165" s="25">
        <v>3</v>
      </c>
      <c r="N165" s="26">
        <v>7</v>
      </c>
      <c r="O165" s="19">
        <v>2</v>
      </c>
      <c r="P165" s="20">
        <v>4</v>
      </c>
    </row>
    <row r="166" spans="12:16">
      <c r="L166" t="s">
        <v>227</v>
      </c>
      <c r="M166" s="25">
        <v>5</v>
      </c>
      <c r="N166" s="26">
        <v>5</v>
      </c>
      <c r="O166" s="19">
        <v>1</v>
      </c>
      <c r="P166" s="20">
        <v>1</v>
      </c>
    </row>
    <row r="167" spans="12:16">
      <c r="L167" t="s">
        <v>228</v>
      </c>
      <c r="M167" s="25">
        <v>2</v>
      </c>
      <c r="N167" s="26">
        <v>8</v>
      </c>
      <c r="O167" s="19">
        <v>0</v>
      </c>
      <c r="P167" s="20">
        <v>1</v>
      </c>
    </row>
    <row r="168" spans="12:16">
      <c r="L168" t="s">
        <v>229</v>
      </c>
      <c r="M168" s="25">
        <v>2</v>
      </c>
      <c r="N168" s="26">
        <v>8</v>
      </c>
      <c r="O168" s="19">
        <v>0</v>
      </c>
      <c r="P168" s="20">
        <v>2</v>
      </c>
    </row>
    <row r="169" spans="12:16">
      <c r="L169" t="s">
        <v>230</v>
      </c>
      <c r="M169" s="25">
        <v>3</v>
      </c>
      <c r="N169" s="26">
        <v>7</v>
      </c>
      <c r="O169" s="19">
        <v>0</v>
      </c>
      <c r="P169" s="20">
        <v>4</v>
      </c>
    </row>
    <row r="170" spans="12:16">
      <c r="L170" t="s">
        <v>231</v>
      </c>
      <c r="M170" s="25">
        <v>2</v>
      </c>
      <c r="N170" s="26">
        <v>8</v>
      </c>
      <c r="O170" s="19">
        <v>1</v>
      </c>
      <c r="P170" s="20">
        <v>4</v>
      </c>
    </row>
    <row r="171" spans="12:16">
      <c r="L171" t="s">
        <v>232</v>
      </c>
      <c r="M171" s="25">
        <v>5</v>
      </c>
      <c r="N171" s="26">
        <v>5</v>
      </c>
      <c r="O171" s="19">
        <v>4</v>
      </c>
      <c r="P171" s="20">
        <v>4</v>
      </c>
    </row>
    <row r="172" spans="12:16">
      <c r="L172" t="s">
        <v>233</v>
      </c>
      <c r="M172" s="25">
        <v>5</v>
      </c>
      <c r="N172" s="26">
        <v>5</v>
      </c>
      <c r="O172" s="19">
        <v>1</v>
      </c>
      <c r="P172" s="20">
        <v>2</v>
      </c>
    </row>
    <row r="173" spans="12:16">
      <c r="L173" t="s">
        <v>234</v>
      </c>
      <c r="M173" s="25">
        <v>6</v>
      </c>
      <c r="N173" s="26">
        <v>4</v>
      </c>
      <c r="O173" s="19">
        <v>2</v>
      </c>
      <c r="P173" s="20">
        <v>1</v>
      </c>
    </row>
    <row r="174" spans="12:16">
      <c r="L174" t="s">
        <v>235</v>
      </c>
      <c r="M174" s="25">
        <v>4</v>
      </c>
      <c r="N174" s="26">
        <v>6</v>
      </c>
      <c r="O174" s="19">
        <v>1</v>
      </c>
      <c r="P174" s="20">
        <v>2</v>
      </c>
    </row>
    <row r="175" spans="12:16">
      <c r="L175" t="s">
        <v>236</v>
      </c>
      <c r="M175" s="25">
        <v>3</v>
      </c>
      <c r="N175" s="26">
        <v>7</v>
      </c>
      <c r="O175" s="19">
        <v>1</v>
      </c>
      <c r="P175" s="20">
        <v>1</v>
      </c>
    </row>
    <row r="176" spans="12:16">
      <c r="L176" t="s">
        <v>237</v>
      </c>
      <c r="M176" s="25">
        <v>4</v>
      </c>
      <c r="N176" s="26">
        <v>6</v>
      </c>
      <c r="O176" s="19">
        <v>2</v>
      </c>
      <c r="P176" s="20">
        <v>1</v>
      </c>
    </row>
    <row r="177" spans="12:16">
      <c r="L177" t="s">
        <v>238</v>
      </c>
      <c r="M177" s="25">
        <v>4</v>
      </c>
      <c r="N177" s="26">
        <v>6</v>
      </c>
      <c r="O177" s="19">
        <v>1</v>
      </c>
      <c r="P177" s="20">
        <v>1</v>
      </c>
    </row>
    <row r="178" spans="12:16">
      <c r="L178" t="s">
        <v>239</v>
      </c>
      <c r="M178" s="25">
        <v>3</v>
      </c>
      <c r="N178" s="26">
        <v>7</v>
      </c>
      <c r="O178" s="19">
        <v>0</v>
      </c>
      <c r="P178" s="20">
        <v>2</v>
      </c>
    </row>
    <row r="179" spans="12:16">
      <c r="L179" t="s">
        <v>240</v>
      </c>
      <c r="M179" s="25">
        <v>3</v>
      </c>
      <c r="N179" s="26">
        <v>7</v>
      </c>
      <c r="O179" s="19">
        <v>0</v>
      </c>
      <c r="P179" s="20">
        <v>2</v>
      </c>
    </row>
    <row r="180" spans="12:16">
      <c r="L180" t="s">
        <v>241</v>
      </c>
      <c r="M180" s="25">
        <v>4</v>
      </c>
      <c r="N180" s="26">
        <v>6</v>
      </c>
      <c r="O180" s="19">
        <v>0</v>
      </c>
      <c r="P180" s="20">
        <v>1</v>
      </c>
    </row>
    <row r="181" spans="12:16">
      <c r="L181" t="s">
        <v>242</v>
      </c>
      <c r="M181" s="25">
        <v>2</v>
      </c>
      <c r="N181" s="26">
        <v>8</v>
      </c>
      <c r="O181" s="19">
        <v>0</v>
      </c>
      <c r="P181" s="20">
        <v>4</v>
      </c>
    </row>
    <row r="182" spans="12:16">
      <c r="L182" t="s">
        <v>243</v>
      </c>
      <c r="M182" s="25">
        <v>1</v>
      </c>
      <c r="N182" s="26">
        <v>9</v>
      </c>
      <c r="O182" s="19">
        <v>0</v>
      </c>
      <c r="P182" s="20">
        <v>3</v>
      </c>
    </row>
    <row r="183" spans="12:16">
      <c r="L183" t="s">
        <v>244</v>
      </c>
      <c r="M183" s="25">
        <v>6</v>
      </c>
      <c r="N183" s="26">
        <v>4</v>
      </c>
      <c r="O183" s="19">
        <v>0</v>
      </c>
      <c r="P183" s="20">
        <v>2</v>
      </c>
    </row>
    <row r="184" spans="12:16">
      <c r="L184" t="s">
        <v>245</v>
      </c>
      <c r="M184" s="25">
        <v>2</v>
      </c>
      <c r="N184" s="26">
        <v>8</v>
      </c>
      <c r="O184" s="19">
        <v>0</v>
      </c>
      <c r="P184" s="20">
        <v>4</v>
      </c>
    </row>
    <row r="185" spans="12:16">
      <c r="L185" t="s">
        <v>246</v>
      </c>
      <c r="M185" s="25">
        <v>6</v>
      </c>
      <c r="N185" s="26">
        <v>4</v>
      </c>
      <c r="O185" s="19">
        <v>2</v>
      </c>
      <c r="P185" s="20">
        <v>2</v>
      </c>
    </row>
    <row r="186" spans="12:16">
      <c r="L186" t="s">
        <v>247</v>
      </c>
      <c r="M186" s="25">
        <v>5</v>
      </c>
      <c r="N186" s="26">
        <v>5</v>
      </c>
      <c r="O186" s="19">
        <v>2</v>
      </c>
      <c r="P186" s="20">
        <v>2</v>
      </c>
    </row>
    <row r="187" spans="12:16">
      <c r="L187" t="s">
        <v>248</v>
      </c>
      <c r="M187" s="25">
        <v>2</v>
      </c>
      <c r="N187" s="26">
        <v>8</v>
      </c>
      <c r="O187" s="19">
        <v>1</v>
      </c>
      <c r="P187" s="20">
        <v>5</v>
      </c>
    </row>
    <row r="188" spans="12:16">
      <c r="L188" t="s">
        <v>249</v>
      </c>
      <c r="M188" s="25">
        <v>1</v>
      </c>
      <c r="N188" s="26">
        <v>9</v>
      </c>
      <c r="O188" s="19">
        <v>1</v>
      </c>
      <c r="P188" s="20">
        <v>4</v>
      </c>
    </row>
    <row r="189" spans="12:16">
      <c r="L189" t="s">
        <v>250</v>
      </c>
      <c r="M189" s="25">
        <v>5</v>
      </c>
      <c r="N189" s="26">
        <v>5</v>
      </c>
      <c r="O189" s="19">
        <v>1</v>
      </c>
      <c r="P189" s="20">
        <v>1</v>
      </c>
    </row>
    <row r="190" spans="12:16">
      <c r="L190" t="s">
        <v>251</v>
      </c>
      <c r="M190" s="25">
        <v>4</v>
      </c>
      <c r="N190" s="26">
        <v>6</v>
      </c>
      <c r="O190" s="19">
        <v>2</v>
      </c>
      <c r="P190" s="20">
        <v>1</v>
      </c>
    </row>
    <row r="191" spans="12:16">
      <c r="L191" t="s">
        <v>252</v>
      </c>
      <c r="M191" s="25">
        <v>5</v>
      </c>
      <c r="N191" s="26">
        <v>5</v>
      </c>
      <c r="O191" s="19">
        <v>1</v>
      </c>
      <c r="P191" s="20">
        <v>4</v>
      </c>
    </row>
    <row r="192" spans="12:16">
      <c r="L192" t="s">
        <v>253</v>
      </c>
      <c r="M192" s="25">
        <v>4</v>
      </c>
      <c r="N192" s="26">
        <v>6</v>
      </c>
      <c r="O192" s="19">
        <v>2</v>
      </c>
      <c r="P192" s="20">
        <v>3</v>
      </c>
    </row>
    <row r="193" spans="12:16">
      <c r="L193" t="s">
        <v>254</v>
      </c>
      <c r="M193" s="25">
        <v>7</v>
      </c>
      <c r="N193" s="26">
        <v>3</v>
      </c>
      <c r="O193" s="19">
        <v>4</v>
      </c>
      <c r="P193" s="20">
        <v>3</v>
      </c>
    </row>
    <row r="194" spans="12:16">
      <c r="L194" t="s">
        <v>255</v>
      </c>
      <c r="M194" s="25">
        <v>4</v>
      </c>
      <c r="N194" s="26">
        <v>6</v>
      </c>
      <c r="O194" s="19">
        <v>2</v>
      </c>
      <c r="P194" s="20">
        <v>1</v>
      </c>
    </row>
    <row r="195" spans="12:16">
      <c r="L195" t="s">
        <v>256</v>
      </c>
      <c r="M195" s="25">
        <v>2</v>
      </c>
      <c r="N195" s="26">
        <v>8</v>
      </c>
      <c r="O195" s="19">
        <v>1</v>
      </c>
      <c r="P195" s="20">
        <v>2</v>
      </c>
    </row>
    <row r="196" spans="12:16">
      <c r="L196" t="s">
        <v>257</v>
      </c>
      <c r="M196" s="25">
        <v>4</v>
      </c>
      <c r="N196" s="26">
        <v>6</v>
      </c>
      <c r="O196" s="19">
        <v>1</v>
      </c>
      <c r="P196" s="20">
        <v>1</v>
      </c>
    </row>
    <row r="197" spans="12:16">
      <c r="L197" t="s">
        <v>258</v>
      </c>
      <c r="M197" s="25">
        <v>4</v>
      </c>
      <c r="N197" s="26">
        <v>6</v>
      </c>
      <c r="O197" s="19">
        <v>0</v>
      </c>
      <c r="P197" s="20">
        <v>1</v>
      </c>
    </row>
    <row r="198" spans="12:16">
      <c r="L198" t="s">
        <v>259</v>
      </c>
      <c r="M198" s="25">
        <v>2</v>
      </c>
      <c r="N198" s="26">
        <v>8</v>
      </c>
      <c r="O198" s="19">
        <v>1</v>
      </c>
      <c r="P198" s="20">
        <v>4</v>
      </c>
    </row>
    <row r="199" spans="12:16">
      <c r="L199" t="s">
        <v>260</v>
      </c>
      <c r="M199" s="25">
        <v>4</v>
      </c>
      <c r="N199" s="26">
        <v>6</v>
      </c>
      <c r="O199" s="19">
        <v>2</v>
      </c>
      <c r="P199" s="20">
        <v>2</v>
      </c>
    </row>
    <row r="200" spans="12:16">
      <c r="L200" t="s">
        <v>261</v>
      </c>
      <c r="M200" s="25">
        <v>3</v>
      </c>
      <c r="N200" s="26">
        <v>7</v>
      </c>
      <c r="O200" s="19">
        <v>1</v>
      </c>
      <c r="P200" s="20">
        <v>4</v>
      </c>
    </row>
    <row r="201" spans="12:16">
      <c r="L201" t="s">
        <v>262</v>
      </c>
      <c r="M201" s="25">
        <v>4</v>
      </c>
      <c r="N201" s="26">
        <v>6</v>
      </c>
      <c r="O201" s="19">
        <v>0</v>
      </c>
      <c r="P201" s="20">
        <v>3</v>
      </c>
    </row>
    <row r="202" spans="12:16">
      <c r="L202" t="s">
        <v>263</v>
      </c>
      <c r="M202" s="25">
        <v>4</v>
      </c>
      <c r="N202" s="26">
        <v>6</v>
      </c>
      <c r="O202" s="19">
        <v>0</v>
      </c>
      <c r="P202" s="20">
        <v>1</v>
      </c>
    </row>
    <row r="203" spans="12:16">
      <c r="L203" t="s">
        <v>264</v>
      </c>
      <c r="M203" s="25">
        <v>4</v>
      </c>
      <c r="N203" s="26">
        <v>6</v>
      </c>
      <c r="O203" s="19">
        <v>0</v>
      </c>
      <c r="P203" s="20">
        <v>3</v>
      </c>
    </row>
    <row r="204" spans="12:16">
      <c r="L204" t="s">
        <v>265</v>
      </c>
      <c r="M204" s="25">
        <v>4</v>
      </c>
      <c r="N204" s="26">
        <v>6</v>
      </c>
      <c r="O204" s="19">
        <v>2</v>
      </c>
      <c r="P204" s="20">
        <v>3</v>
      </c>
    </row>
    <row r="205" spans="12:16">
      <c r="L205" t="s">
        <v>266</v>
      </c>
      <c r="M205" s="25">
        <v>7</v>
      </c>
      <c r="N205" s="26">
        <v>3</v>
      </c>
      <c r="O205" s="19">
        <v>1</v>
      </c>
      <c r="P205" s="20">
        <v>0</v>
      </c>
    </row>
    <row r="206" spans="12:16">
      <c r="L206" t="s">
        <v>267</v>
      </c>
      <c r="M206" s="25">
        <v>3</v>
      </c>
      <c r="N206" s="26">
        <v>7</v>
      </c>
      <c r="O206" s="19">
        <v>1</v>
      </c>
      <c r="P206" s="20">
        <v>1</v>
      </c>
    </row>
    <row r="207" spans="12:16">
      <c r="L207" t="s">
        <v>268</v>
      </c>
      <c r="M207" s="25">
        <v>5</v>
      </c>
      <c r="N207" s="26">
        <v>5</v>
      </c>
      <c r="O207" s="19">
        <v>3</v>
      </c>
      <c r="P207" s="20">
        <v>4</v>
      </c>
    </row>
    <row r="208" spans="12:16">
      <c r="L208" t="s">
        <v>269</v>
      </c>
      <c r="M208" s="25">
        <v>5</v>
      </c>
      <c r="N208" s="26">
        <v>5</v>
      </c>
      <c r="O208" s="19">
        <v>1</v>
      </c>
      <c r="P208" s="20">
        <v>1</v>
      </c>
    </row>
    <row r="209" spans="12:16">
      <c r="L209" t="s">
        <v>270</v>
      </c>
      <c r="M209" s="25">
        <v>3</v>
      </c>
      <c r="N209" s="26">
        <v>7</v>
      </c>
      <c r="O209" s="19">
        <v>1</v>
      </c>
      <c r="P209" s="20">
        <v>3</v>
      </c>
    </row>
    <row r="210" spans="12:16">
      <c r="L210" t="s">
        <v>271</v>
      </c>
      <c r="M210" s="25">
        <v>2</v>
      </c>
      <c r="N210" s="26">
        <v>8</v>
      </c>
      <c r="O210" s="19">
        <v>2</v>
      </c>
      <c r="P210" s="20">
        <v>3</v>
      </c>
    </row>
    <row r="211" spans="12:16">
      <c r="L211" t="s">
        <v>272</v>
      </c>
      <c r="M211" s="25">
        <v>6</v>
      </c>
      <c r="N211" s="26">
        <v>4</v>
      </c>
      <c r="O211" s="19">
        <v>1</v>
      </c>
      <c r="P211" s="20">
        <v>0</v>
      </c>
    </row>
    <row r="212" spans="12:16">
      <c r="L212" t="s">
        <v>273</v>
      </c>
      <c r="M212" s="25">
        <v>4</v>
      </c>
      <c r="N212" s="26">
        <v>6</v>
      </c>
      <c r="O212" s="19">
        <v>0</v>
      </c>
      <c r="P212" s="20">
        <v>1</v>
      </c>
    </row>
    <row r="213" spans="12:16">
      <c r="L213" t="s">
        <v>274</v>
      </c>
      <c r="M213" s="25">
        <v>6</v>
      </c>
      <c r="N213" s="26">
        <v>4</v>
      </c>
      <c r="O213" s="19">
        <v>1</v>
      </c>
      <c r="P213" s="20">
        <v>2</v>
      </c>
    </row>
    <row r="214" spans="12:16">
      <c r="L214" t="s">
        <v>275</v>
      </c>
      <c r="M214" s="25">
        <v>5</v>
      </c>
      <c r="N214" s="26">
        <v>5</v>
      </c>
      <c r="O214" s="19">
        <v>1</v>
      </c>
      <c r="P214" s="20">
        <v>1</v>
      </c>
    </row>
    <row r="215" spans="12:16">
      <c r="L215" t="s">
        <v>276</v>
      </c>
      <c r="M215" s="25">
        <v>6</v>
      </c>
      <c r="N215" s="26">
        <v>4</v>
      </c>
      <c r="O215" s="19">
        <v>0</v>
      </c>
      <c r="P215" s="20">
        <v>0</v>
      </c>
    </row>
    <row r="216" spans="12:16">
      <c r="L216" t="s">
        <v>277</v>
      </c>
      <c r="M216" s="25">
        <v>4</v>
      </c>
      <c r="N216" s="26">
        <v>6</v>
      </c>
      <c r="O216" s="19">
        <v>0</v>
      </c>
      <c r="P216" s="20">
        <v>2</v>
      </c>
    </row>
    <row r="217" spans="12:16">
      <c r="L217" t="s">
        <v>278</v>
      </c>
      <c r="M217" s="25">
        <v>5</v>
      </c>
      <c r="N217" s="26">
        <v>5</v>
      </c>
      <c r="O217" s="19">
        <v>1</v>
      </c>
      <c r="P217" s="20">
        <v>1</v>
      </c>
    </row>
    <row r="218" spans="12:16">
      <c r="L218" t="s">
        <v>279</v>
      </c>
      <c r="M218" s="25">
        <v>5</v>
      </c>
      <c r="N218" s="26">
        <v>5</v>
      </c>
      <c r="O218" s="19">
        <v>2</v>
      </c>
      <c r="P218" s="20">
        <v>4</v>
      </c>
    </row>
    <row r="219" spans="12:16">
      <c r="L219" t="s">
        <v>280</v>
      </c>
      <c r="M219" s="25">
        <v>2</v>
      </c>
      <c r="N219" s="26">
        <v>8</v>
      </c>
      <c r="O219" s="19">
        <v>0</v>
      </c>
      <c r="P219" s="20">
        <v>6</v>
      </c>
    </row>
    <row r="220" spans="12:16">
      <c r="L220" t="s">
        <v>281</v>
      </c>
      <c r="M220" s="25">
        <v>4</v>
      </c>
      <c r="N220" s="26">
        <v>6</v>
      </c>
      <c r="O220" s="19">
        <v>3</v>
      </c>
      <c r="P220" s="20">
        <v>2</v>
      </c>
    </row>
    <row r="221" spans="12:16">
      <c r="L221" t="s">
        <v>282</v>
      </c>
      <c r="M221" s="25">
        <v>4</v>
      </c>
      <c r="N221" s="26">
        <v>6</v>
      </c>
      <c r="O221" s="19">
        <v>3</v>
      </c>
      <c r="P221" s="20">
        <v>2</v>
      </c>
    </row>
    <row r="222" spans="12:16">
      <c r="L222" t="s">
        <v>283</v>
      </c>
      <c r="M222" s="25">
        <v>3</v>
      </c>
      <c r="N222" s="26">
        <v>7</v>
      </c>
      <c r="O222" s="19">
        <v>1</v>
      </c>
      <c r="P222" s="20">
        <v>0</v>
      </c>
    </row>
    <row r="223" spans="12:16">
      <c r="L223" t="s">
        <v>284</v>
      </c>
      <c r="M223" s="25">
        <v>5</v>
      </c>
      <c r="N223" s="26">
        <v>5</v>
      </c>
      <c r="O223" s="19">
        <v>1</v>
      </c>
      <c r="P223" s="20">
        <v>1</v>
      </c>
    </row>
    <row r="224" spans="12:16">
      <c r="L224" t="s">
        <v>285</v>
      </c>
      <c r="M224" s="25">
        <v>2</v>
      </c>
      <c r="N224" s="26">
        <v>8</v>
      </c>
      <c r="O224" s="19">
        <v>2</v>
      </c>
      <c r="P224" s="20">
        <v>1</v>
      </c>
    </row>
    <row r="225" spans="12:16">
      <c r="L225" t="s">
        <v>286</v>
      </c>
      <c r="M225" s="25">
        <v>4</v>
      </c>
      <c r="N225" s="26">
        <v>6</v>
      </c>
      <c r="O225" s="19">
        <v>1</v>
      </c>
      <c r="P225" s="20">
        <v>1</v>
      </c>
    </row>
    <row r="226" spans="12:16">
      <c r="L226" t="s">
        <v>287</v>
      </c>
      <c r="M226" s="25">
        <v>2</v>
      </c>
      <c r="N226" s="26">
        <v>8</v>
      </c>
      <c r="O226" s="19">
        <v>0</v>
      </c>
      <c r="P226" s="20">
        <v>1</v>
      </c>
    </row>
    <row r="227" spans="12:16">
      <c r="L227" t="s">
        <v>288</v>
      </c>
      <c r="M227" s="25">
        <v>2</v>
      </c>
      <c r="N227" s="26">
        <v>8</v>
      </c>
      <c r="O227" s="19">
        <v>1</v>
      </c>
      <c r="P227" s="20">
        <v>5</v>
      </c>
    </row>
    <row r="228" spans="12:16">
      <c r="L228" t="s">
        <v>289</v>
      </c>
      <c r="M228" s="25">
        <v>3</v>
      </c>
      <c r="N228" s="26">
        <v>7</v>
      </c>
      <c r="O228" s="19">
        <v>1</v>
      </c>
      <c r="P228" s="20">
        <v>2</v>
      </c>
    </row>
    <row r="229" spans="12:16">
      <c r="L229" t="s">
        <v>290</v>
      </c>
      <c r="M229" s="25">
        <v>5</v>
      </c>
      <c r="N229" s="26">
        <v>5</v>
      </c>
      <c r="O229" s="19">
        <v>2</v>
      </c>
      <c r="P229" s="20">
        <v>2</v>
      </c>
    </row>
    <row r="230" spans="12:16">
      <c r="L230" t="s">
        <v>291</v>
      </c>
      <c r="M230" s="25">
        <v>3</v>
      </c>
      <c r="N230" s="26">
        <v>7</v>
      </c>
      <c r="O230" s="19">
        <v>1</v>
      </c>
      <c r="P230" s="20">
        <v>4</v>
      </c>
    </row>
    <row r="231" spans="12:16">
      <c r="L231" t="s">
        <v>292</v>
      </c>
      <c r="M231" s="25">
        <v>3</v>
      </c>
      <c r="N231" s="26">
        <v>7</v>
      </c>
      <c r="O231" s="19">
        <v>2</v>
      </c>
      <c r="P231" s="20">
        <v>2</v>
      </c>
    </row>
    <row r="232" spans="12:16">
      <c r="L232" t="s">
        <v>293</v>
      </c>
      <c r="M232" s="25">
        <v>3</v>
      </c>
      <c r="N232" s="26">
        <v>7</v>
      </c>
      <c r="O232" s="19">
        <v>1</v>
      </c>
      <c r="P232" s="20">
        <v>1</v>
      </c>
    </row>
    <row r="233" spans="12:16">
      <c r="L233" t="s">
        <v>294</v>
      </c>
      <c r="M233" s="25">
        <v>3</v>
      </c>
      <c r="N233" s="26">
        <v>7</v>
      </c>
      <c r="O233" s="19">
        <v>0</v>
      </c>
      <c r="P233" s="20">
        <v>3</v>
      </c>
    </row>
    <row r="234" spans="12:16">
      <c r="L234" t="s">
        <v>295</v>
      </c>
      <c r="M234" s="25">
        <v>5</v>
      </c>
      <c r="N234" s="26">
        <v>5</v>
      </c>
      <c r="O234" s="19">
        <v>4</v>
      </c>
      <c r="P234" s="20">
        <v>1</v>
      </c>
    </row>
    <row r="235" spans="12:16">
      <c r="L235" t="s">
        <v>296</v>
      </c>
      <c r="M235" s="25">
        <v>5</v>
      </c>
      <c r="N235" s="26">
        <v>5</v>
      </c>
      <c r="O235" s="19">
        <v>4</v>
      </c>
      <c r="P235" s="20">
        <v>2</v>
      </c>
    </row>
    <row r="236" spans="12:16">
      <c r="L236" t="s">
        <v>297</v>
      </c>
      <c r="M236" s="25">
        <v>3</v>
      </c>
      <c r="N236" s="26">
        <v>7</v>
      </c>
      <c r="O236" s="19">
        <v>1</v>
      </c>
      <c r="P236" s="20">
        <v>0</v>
      </c>
    </row>
    <row r="237" spans="12:16">
      <c r="L237" t="s">
        <v>298</v>
      </c>
      <c r="M237" s="25">
        <v>5</v>
      </c>
      <c r="N237" s="26">
        <v>5</v>
      </c>
      <c r="O237" s="19">
        <v>1</v>
      </c>
      <c r="P237" s="20">
        <v>1</v>
      </c>
    </row>
    <row r="238" spans="12:16">
      <c r="L238" t="s">
        <v>299</v>
      </c>
      <c r="M238" s="25">
        <v>3</v>
      </c>
      <c r="N238" s="26">
        <v>7</v>
      </c>
      <c r="O238" s="19">
        <v>1</v>
      </c>
      <c r="P238" s="20">
        <v>5</v>
      </c>
    </row>
    <row r="239" spans="12:16">
      <c r="L239" t="s">
        <v>300</v>
      </c>
      <c r="M239" s="25">
        <v>1</v>
      </c>
      <c r="N239" s="26">
        <v>9</v>
      </c>
      <c r="O239" s="19">
        <v>0</v>
      </c>
      <c r="P239" s="20">
        <v>1</v>
      </c>
    </row>
    <row r="240" spans="12:16">
      <c r="L240" t="s">
        <v>301</v>
      </c>
      <c r="M240" s="25">
        <v>2</v>
      </c>
      <c r="N240" s="26">
        <v>8</v>
      </c>
      <c r="O240" s="19">
        <v>0</v>
      </c>
      <c r="P240" s="20">
        <v>2</v>
      </c>
    </row>
    <row r="241" spans="12:16">
      <c r="L241" t="s">
        <v>302</v>
      </c>
      <c r="M241" s="25">
        <v>4</v>
      </c>
      <c r="N241" s="26">
        <v>6</v>
      </c>
      <c r="O241" s="19">
        <v>3</v>
      </c>
      <c r="P241" s="20">
        <v>1</v>
      </c>
    </row>
    <row r="242" spans="12:16">
      <c r="L242" t="s">
        <v>303</v>
      </c>
      <c r="M242" s="25">
        <v>2</v>
      </c>
      <c r="N242" s="26">
        <v>8</v>
      </c>
      <c r="O242" s="19">
        <v>1</v>
      </c>
      <c r="P242" s="20">
        <v>1</v>
      </c>
    </row>
    <row r="243" spans="12:16">
      <c r="L243" t="s">
        <v>304</v>
      </c>
      <c r="M243" s="25">
        <v>4</v>
      </c>
      <c r="N243" s="26">
        <v>6</v>
      </c>
      <c r="O243" s="19">
        <v>2</v>
      </c>
      <c r="P243" s="20">
        <v>2</v>
      </c>
    </row>
    <row r="244" spans="12:16">
      <c r="L244" t="s">
        <v>305</v>
      </c>
      <c r="M244" s="25">
        <v>4</v>
      </c>
      <c r="N244" s="26">
        <v>6</v>
      </c>
      <c r="O244" s="19">
        <v>1</v>
      </c>
      <c r="P244" s="20">
        <v>2</v>
      </c>
    </row>
    <row r="245" spans="12:16">
      <c r="L245" t="s">
        <v>306</v>
      </c>
      <c r="M245" s="25">
        <v>2</v>
      </c>
      <c r="N245" s="26">
        <v>8</v>
      </c>
      <c r="O245" s="19">
        <v>1</v>
      </c>
      <c r="P245" s="20">
        <v>1</v>
      </c>
    </row>
    <row r="246" spans="12:16">
      <c r="L246" t="s">
        <v>307</v>
      </c>
      <c r="M246" s="25">
        <v>4</v>
      </c>
      <c r="N246" s="26">
        <v>6</v>
      </c>
      <c r="O246" s="19">
        <v>1</v>
      </c>
      <c r="P246" s="20">
        <v>0</v>
      </c>
    </row>
    <row r="247" spans="12:16">
      <c r="L247" t="s">
        <v>308</v>
      </c>
      <c r="M247" s="25">
        <v>3</v>
      </c>
      <c r="N247" s="26">
        <v>7</v>
      </c>
      <c r="O247" s="19">
        <v>0</v>
      </c>
      <c r="P247" s="20">
        <v>1</v>
      </c>
    </row>
    <row r="248" spans="12:16">
      <c r="L248" t="s">
        <v>309</v>
      </c>
      <c r="M248" s="25">
        <v>1</v>
      </c>
      <c r="N248" s="26">
        <v>9</v>
      </c>
      <c r="O248" s="19">
        <v>0</v>
      </c>
      <c r="P248" s="20">
        <v>1</v>
      </c>
    </row>
    <row r="249" spans="12:16">
      <c r="L249" t="s">
        <v>310</v>
      </c>
      <c r="M249" s="25">
        <v>5</v>
      </c>
      <c r="N249" s="26">
        <v>5</v>
      </c>
      <c r="O249" s="19">
        <v>1</v>
      </c>
      <c r="P249" s="20">
        <v>0</v>
      </c>
    </row>
    <row r="250" spans="12:16">
      <c r="L250" t="s">
        <v>311</v>
      </c>
      <c r="M250" s="25">
        <v>2</v>
      </c>
      <c r="N250" s="26">
        <v>8</v>
      </c>
      <c r="O250" s="19">
        <v>2</v>
      </c>
      <c r="P250" s="20">
        <v>1</v>
      </c>
    </row>
    <row r="251" spans="12:16">
      <c r="L251" t="s">
        <v>312</v>
      </c>
      <c r="M251" s="25">
        <v>5</v>
      </c>
      <c r="N251" s="26">
        <v>5</v>
      </c>
      <c r="O251" s="19">
        <v>1</v>
      </c>
      <c r="P251" s="20">
        <v>2</v>
      </c>
    </row>
    <row r="252" spans="12:16">
      <c r="L252" t="s">
        <v>313</v>
      </c>
      <c r="M252" s="25">
        <v>2</v>
      </c>
      <c r="N252" s="26">
        <v>8</v>
      </c>
      <c r="O252" s="19">
        <v>0</v>
      </c>
      <c r="P252" s="20">
        <v>0</v>
      </c>
    </row>
    <row r="253" spans="12:16">
      <c r="L253" t="s">
        <v>314</v>
      </c>
      <c r="M253" s="25">
        <v>3</v>
      </c>
      <c r="N253" s="26">
        <v>7</v>
      </c>
      <c r="O253" s="19">
        <v>1</v>
      </c>
      <c r="P253" s="20">
        <v>2</v>
      </c>
    </row>
    <row r="254" spans="12:16">
      <c r="L254" t="s">
        <v>315</v>
      </c>
      <c r="M254" s="25">
        <v>2</v>
      </c>
      <c r="N254" s="26">
        <v>8</v>
      </c>
      <c r="O254" s="19">
        <v>2</v>
      </c>
      <c r="P254" s="20">
        <v>2</v>
      </c>
    </row>
    <row r="255" spans="12:16">
      <c r="L255" t="s">
        <v>316</v>
      </c>
      <c r="M255" s="25">
        <v>3</v>
      </c>
      <c r="N255" s="26">
        <v>7</v>
      </c>
      <c r="O255" s="19">
        <v>3</v>
      </c>
      <c r="P255" s="20">
        <v>3</v>
      </c>
    </row>
    <row r="256" spans="12:16">
      <c r="L256" t="s">
        <v>317</v>
      </c>
      <c r="M256" s="25">
        <v>3</v>
      </c>
      <c r="N256" s="26">
        <v>7</v>
      </c>
      <c r="O256" s="19">
        <v>1</v>
      </c>
      <c r="P256" s="20">
        <v>2</v>
      </c>
    </row>
    <row r="257" spans="12:16">
      <c r="L257" t="s">
        <v>318</v>
      </c>
      <c r="M257" s="25">
        <v>2</v>
      </c>
      <c r="N257" s="26">
        <v>8</v>
      </c>
      <c r="O257" s="19">
        <v>2</v>
      </c>
      <c r="P257" s="20">
        <v>2</v>
      </c>
    </row>
    <row r="258" spans="12:16">
      <c r="L258" t="s">
        <v>319</v>
      </c>
      <c r="M258" s="25">
        <v>3</v>
      </c>
      <c r="N258" s="26">
        <v>7</v>
      </c>
      <c r="O258" s="19">
        <v>0</v>
      </c>
      <c r="P258" s="20">
        <v>3</v>
      </c>
    </row>
    <row r="259" spans="12:16">
      <c r="L259" t="s">
        <v>320</v>
      </c>
      <c r="M259" s="25">
        <v>7</v>
      </c>
      <c r="N259" s="26">
        <v>3</v>
      </c>
      <c r="O259" s="19">
        <v>1</v>
      </c>
      <c r="P259" s="20">
        <v>0</v>
      </c>
    </row>
    <row r="260" spans="12:16">
      <c r="L260" t="s">
        <v>321</v>
      </c>
      <c r="M260" s="25">
        <v>3</v>
      </c>
      <c r="N260" s="26">
        <v>7</v>
      </c>
      <c r="O260" s="19">
        <v>1</v>
      </c>
      <c r="P260" s="20">
        <v>3</v>
      </c>
    </row>
    <row r="261" spans="12:16">
      <c r="L261" t="s">
        <v>322</v>
      </c>
      <c r="M261" s="25">
        <v>5</v>
      </c>
      <c r="N261" s="26">
        <v>5</v>
      </c>
      <c r="O261" s="19">
        <v>0</v>
      </c>
      <c r="P261" s="20">
        <v>0</v>
      </c>
    </row>
    <row r="262" spans="12:16">
      <c r="L262" t="s">
        <v>323</v>
      </c>
      <c r="M262" s="25">
        <v>1</v>
      </c>
      <c r="N262" s="26">
        <v>9</v>
      </c>
      <c r="O262" s="19">
        <v>0</v>
      </c>
      <c r="P262" s="20">
        <v>3</v>
      </c>
    </row>
    <row r="263" spans="12:16">
      <c r="L263" t="s">
        <v>324</v>
      </c>
      <c r="M263" s="25">
        <v>3</v>
      </c>
      <c r="N263" s="26">
        <v>7</v>
      </c>
      <c r="O263" s="19">
        <v>1</v>
      </c>
      <c r="P263" s="20">
        <v>1</v>
      </c>
    </row>
    <row r="264" spans="12:16">
      <c r="L264" t="s">
        <v>325</v>
      </c>
      <c r="M264" s="25">
        <v>5</v>
      </c>
      <c r="N264" s="26">
        <v>5</v>
      </c>
      <c r="O264" s="19">
        <v>3</v>
      </c>
      <c r="P264" s="20">
        <v>3</v>
      </c>
    </row>
    <row r="265" spans="12:16">
      <c r="L265" t="s">
        <v>326</v>
      </c>
      <c r="M265" s="25">
        <v>2</v>
      </c>
      <c r="N265" s="26">
        <v>8</v>
      </c>
      <c r="O265" s="19">
        <v>0</v>
      </c>
      <c r="P265" s="20">
        <v>2</v>
      </c>
    </row>
    <row r="266" spans="12:16">
      <c r="L266" t="s">
        <v>327</v>
      </c>
      <c r="M266" s="25">
        <v>4</v>
      </c>
      <c r="N266" s="26">
        <v>6</v>
      </c>
      <c r="O266" s="19">
        <v>2</v>
      </c>
      <c r="P266" s="20">
        <v>1</v>
      </c>
    </row>
    <row r="267" spans="12:16">
      <c r="L267" t="s">
        <v>328</v>
      </c>
      <c r="M267" s="25">
        <v>3</v>
      </c>
      <c r="N267" s="26">
        <v>7</v>
      </c>
      <c r="O267" s="19">
        <v>0</v>
      </c>
      <c r="P267" s="20">
        <v>1</v>
      </c>
    </row>
    <row r="268" spans="12:16">
      <c r="L268" t="s">
        <v>329</v>
      </c>
      <c r="M268" s="25">
        <v>3</v>
      </c>
      <c r="N268" s="26">
        <v>7</v>
      </c>
      <c r="O268" s="19">
        <v>2</v>
      </c>
      <c r="P268" s="20">
        <v>3</v>
      </c>
    </row>
    <row r="269" spans="12:16">
      <c r="L269" t="s">
        <v>330</v>
      </c>
      <c r="M269" s="25">
        <v>3</v>
      </c>
      <c r="N269" s="26">
        <v>7</v>
      </c>
      <c r="O269" s="19">
        <v>1</v>
      </c>
      <c r="P269" s="20">
        <v>3</v>
      </c>
    </row>
    <row r="270" spans="12:16">
      <c r="L270" t="s">
        <v>331</v>
      </c>
      <c r="M270" s="25">
        <v>5</v>
      </c>
      <c r="N270" s="26">
        <v>5</v>
      </c>
      <c r="O270" s="19">
        <v>1</v>
      </c>
      <c r="P270" s="20">
        <v>2</v>
      </c>
    </row>
    <row r="271" spans="12:16">
      <c r="L271" t="s">
        <v>332</v>
      </c>
      <c r="M271" s="25">
        <v>4</v>
      </c>
      <c r="N271" s="26">
        <v>6</v>
      </c>
      <c r="O271" s="19">
        <v>1</v>
      </c>
      <c r="P271" s="20">
        <v>0</v>
      </c>
    </row>
    <row r="272" spans="12:16">
      <c r="L272" t="s">
        <v>333</v>
      </c>
      <c r="M272" s="25">
        <v>2</v>
      </c>
      <c r="N272" s="26">
        <v>8</v>
      </c>
      <c r="O272" s="19">
        <v>0</v>
      </c>
      <c r="P272" s="20">
        <v>4</v>
      </c>
    </row>
    <row r="273" spans="12:16">
      <c r="L273" t="s">
        <v>334</v>
      </c>
      <c r="M273" s="25">
        <v>3</v>
      </c>
      <c r="N273" s="26">
        <v>7</v>
      </c>
      <c r="O273" s="19">
        <v>2</v>
      </c>
      <c r="P273" s="20">
        <v>3</v>
      </c>
    </row>
    <row r="274" spans="12:16">
      <c r="L274" t="s">
        <v>335</v>
      </c>
      <c r="M274" s="25">
        <v>1</v>
      </c>
      <c r="N274" s="26">
        <v>9</v>
      </c>
      <c r="O274" s="19">
        <v>0</v>
      </c>
      <c r="P274" s="20">
        <v>4</v>
      </c>
    </row>
    <row r="275" spans="12:16">
      <c r="L275" t="s">
        <v>336</v>
      </c>
      <c r="M275" s="25">
        <v>5</v>
      </c>
      <c r="N275" s="26">
        <v>5</v>
      </c>
      <c r="O275" s="19">
        <v>1</v>
      </c>
      <c r="P275" s="20">
        <v>0</v>
      </c>
    </row>
    <row r="276" spans="12:16">
      <c r="L276" t="s">
        <v>337</v>
      </c>
      <c r="M276" s="25">
        <v>3</v>
      </c>
      <c r="N276" s="26">
        <v>7</v>
      </c>
      <c r="O276" s="19">
        <v>0</v>
      </c>
      <c r="P276" s="20">
        <v>3</v>
      </c>
    </row>
    <row r="277" spans="12:16">
      <c r="L277" t="s">
        <v>338</v>
      </c>
      <c r="M277" s="25">
        <v>6</v>
      </c>
      <c r="N277" s="26">
        <v>4</v>
      </c>
      <c r="O277" s="19">
        <v>1</v>
      </c>
      <c r="P277" s="20">
        <v>0</v>
      </c>
    </row>
    <row r="278" spans="12:16">
      <c r="L278" t="s">
        <v>339</v>
      </c>
      <c r="M278" s="25">
        <v>4</v>
      </c>
      <c r="N278" s="26">
        <v>6</v>
      </c>
      <c r="O278" s="19">
        <v>1</v>
      </c>
      <c r="P278" s="20">
        <v>2</v>
      </c>
    </row>
    <row r="279" spans="12:16">
      <c r="L279" t="s">
        <v>340</v>
      </c>
      <c r="M279" s="25">
        <v>2</v>
      </c>
      <c r="N279" s="26">
        <v>8</v>
      </c>
      <c r="O279" s="19">
        <v>1</v>
      </c>
      <c r="P279" s="20">
        <v>1</v>
      </c>
    </row>
    <row r="280" spans="12:16">
      <c r="L280" t="s">
        <v>341</v>
      </c>
      <c r="M280" s="25">
        <v>5</v>
      </c>
      <c r="N280" s="26">
        <v>5</v>
      </c>
      <c r="O280" s="19">
        <v>1</v>
      </c>
      <c r="P280" s="20">
        <v>0</v>
      </c>
    </row>
    <row r="281" spans="12:16">
      <c r="L281" t="s">
        <v>342</v>
      </c>
      <c r="M281" s="25">
        <v>4</v>
      </c>
      <c r="N281" s="26">
        <v>6</v>
      </c>
      <c r="O281" s="19">
        <v>3</v>
      </c>
      <c r="P281" s="20">
        <v>0</v>
      </c>
    </row>
    <row r="282" spans="12:16">
      <c r="L282" t="s">
        <v>343</v>
      </c>
      <c r="M282" s="25">
        <v>3</v>
      </c>
      <c r="N282" s="26">
        <v>7</v>
      </c>
      <c r="O282" s="19">
        <v>2</v>
      </c>
      <c r="P282" s="20">
        <v>1</v>
      </c>
    </row>
    <row r="283" spans="12:16">
      <c r="L283" t="s">
        <v>344</v>
      </c>
      <c r="M283" s="25">
        <v>5</v>
      </c>
      <c r="N283" s="26">
        <v>5</v>
      </c>
      <c r="O283" s="19">
        <v>1</v>
      </c>
      <c r="P283" s="20">
        <v>1</v>
      </c>
    </row>
    <row r="284" spans="12:16">
      <c r="L284" t="s">
        <v>345</v>
      </c>
      <c r="M284" s="25">
        <v>3</v>
      </c>
      <c r="N284" s="26">
        <v>7</v>
      </c>
      <c r="O284" s="19">
        <v>0</v>
      </c>
      <c r="P284" s="20">
        <v>1</v>
      </c>
    </row>
    <row r="285" spans="12:16">
      <c r="L285" t="s">
        <v>346</v>
      </c>
      <c r="M285" s="25">
        <v>5</v>
      </c>
      <c r="N285" s="26">
        <v>5</v>
      </c>
      <c r="O285" s="19">
        <v>2</v>
      </c>
      <c r="P285" s="20">
        <v>1</v>
      </c>
    </row>
    <row r="286" spans="12:16">
      <c r="L286" t="s">
        <v>347</v>
      </c>
      <c r="M286" s="25">
        <v>5</v>
      </c>
      <c r="N286" s="26">
        <v>5</v>
      </c>
      <c r="O286" s="19">
        <v>1</v>
      </c>
      <c r="P286" s="20">
        <v>1</v>
      </c>
    </row>
    <row r="287" spans="12:16">
      <c r="L287" t="s">
        <v>348</v>
      </c>
      <c r="M287" s="25">
        <v>4</v>
      </c>
      <c r="N287" s="26">
        <v>6</v>
      </c>
      <c r="O287" s="19">
        <v>2</v>
      </c>
      <c r="P287" s="20">
        <v>2</v>
      </c>
    </row>
    <row r="288" spans="12:16">
      <c r="L288" t="s">
        <v>349</v>
      </c>
      <c r="M288" s="25">
        <v>4</v>
      </c>
      <c r="N288" s="26">
        <v>6</v>
      </c>
      <c r="O288" s="19">
        <v>2</v>
      </c>
      <c r="P288" s="20">
        <v>1</v>
      </c>
    </row>
    <row r="289" spans="12:16">
      <c r="L289" t="s">
        <v>350</v>
      </c>
      <c r="M289" s="25">
        <v>4</v>
      </c>
      <c r="N289" s="26">
        <v>6</v>
      </c>
      <c r="O289" s="19">
        <v>1</v>
      </c>
      <c r="P289" s="20">
        <v>2</v>
      </c>
    </row>
    <row r="290" spans="12:16">
      <c r="L290" t="s">
        <v>351</v>
      </c>
      <c r="M290" s="25">
        <v>2</v>
      </c>
      <c r="N290" s="26">
        <v>8</v>
      </c>
      <c r="O290" s="19">
        <v>0</v>
      </c>
      <c r="P290" s="20">
        <v>0</v>
      </c>
    </row>
    <row r="291" spans="12:16">
      <c r="L291" t="s">
        <v>352</v>
      </c>
      <c r="M291" s="25">
        <v>5</v>
      </c>
      <c r="N291" s="26">
        <v>5</v>
      </c>
      <c r="O291" s="19">
        <v>1</v>
      </c>
      <c r="P291" s="20">
        <v>0</v>
      </c>
    </row>
    <row r="292" spans="12:16">
      <c r="L292" t="s">
        <v>353</v>
      </c>
      <c r="M292" s="25">
        <v>5</v>
      </c>
      <c r="N292" s="26">
        <v>5</v>
      </c>
      <c r="O292" s="19">
        <v>1</v>
      </c>
      <c r="P292" s="20">
        <v>1</v>
      </c>
    </row>
    <row r="293" spans="12:16">
      <c r="L293" t="s">
        <v>354</v>
      </c>
      <c r="M293" s="25">
        <v>2</v>
      </c>
      <c r="N293" s="26">
        <v>8</v>
      </c>
      <c r="O293" s="19">
        <v>0</v>
      </c>
      <c r="P293" s="20">
        <v>1</v>
      </c>
    </row>
    <row r="294" spans="12:16">
      <c r="L294" t="s">
        <v>355</v>
      </c>
      <c r="M294" s="25">
        <v>1</v>
      </c>
      <c r="N294" s="26">
        <v>9</v>
      </c>
      <c r="O294" s="19">
        <v>0</v>
      </c>
      <c r="P294" s="20">
        <v>4</v>
      </c>
    </row>
    <row r="295" spans="12:16">
      <c r="L295" t="s">
        <v>356</v>
      </c>
      <c r="M295" s="25">
        <v>6</v>
      </c>
      <c r="N295" s="26">
        <v>4</v>
      </c>
      <c r="O295" s="19">
        <v>2</v>
      </c>
      <c r="P295" s="20">
        <v>3</v>
      </c>
    </row>
    <row r="296" spans="12:16">
      <c r="L296" t="s">
        <v>357</v>
      </c>
      <c r="M296" s="25">
        <v>2</v>
      </c>
      <c r="N296" s="26">
        <v>8</v>
      </c>
      <c r="O296" s="19">
        <v>0</v>
      </c>
      <c r="P296" s="20">
        <v>2</v>
      </c>
    </row>
    <row r="297" spans="12:16">
      <c r="L297" t="s">
        <v>358</v>
      </c>
      <c r="M297" s="25">
        <v>2</v>
      </c>
      <c r="N297" s="26">
        <v>8</v>
      </c>
      <c r="O297" s="19">
        <v>0</v>
      </c>
      <c r="P297" s="20">
        <v>1</v>
      </c>
    </row>
    <row r="298" spans="12:16">
      <c r="L298" t="s">
        <v>359</v>
      </c>
      <c r="M298" s="25">
        <v>3</v>
      </c>
      <c r="N298" s="26">
        <v>7</v>
      </c>
      <c r="O298" s="19">
        <v>2</v>
      </c>
      <c r="P298" s="20">
        <v>2</v>
      </c>
    </row>
    <row r="299" spans="12:16">
      <c r="L299" t="s">
        <v>360</v>
      </c>
      <c r="M299" s="25">
        <v>4</v>
      </c>
      <c r="N299" s="26">
        <v>6</v>
      </c>
      <c r="O299" s="19">
        <v>1</v>
      </c>
      <c r="P299" s="20">
        <v>1</v>
      </c>
    </row>
    <row r="300" spans="12:16">
      <c r="L300" t="s">
        <v>361</v>
      </c>
      <c r="M300" s="25">
        <v>7</v>
      </c>
      <c r="N300" s="26">
        <v>3</v>
      </c>
      <c r="O300" s="19">
        <v>0</v>
      </c>
      <c r="P300" s="20">
        <v>0</v>
      </c>
    </row>
    <row r="301" spans="12:16">
      <c r="L301" t="s">
        <v>362</v>
      </c>
      <c r="M301" s="25">
        <v>3</v>
      </c>
      <c r="N301" s="26">
        <v>7</v>
      </c>
      <c r="O301" s="19">
        <v>0</v>
      </c>
      <c r="P301" s="20">
        <v>1</v>
      </c>
    </row>
    <row r="302" spans="12:16">
      <c r="L302" t="s">
        <v>363</v>
      </c>
      <c r="M302" s="25">
        <v>2</v>
      </c>
      <c r="N302" s="26">
        <v>8</v>
      </c>
      <c r="O302" s="19">
        <v>1</v>
      </c>
      <c r="P302" s="20">
        <v>4</v>
      </c>
    </row>
    <row r="303" spans="12:16">
      <c r="L303" t="s">
        <v>364</v>
      </c>
      <c r="M303" s="25">
        <v>6</v>
      </c>
      <c r="N303" s="26">
        <v>4</v>
      </c>
      <c r="O303" s="19">
        <v>0</v>
      </c>
      <c r="P303" s="20">
        <v>1</v>
      </c>
    </row>
    <row r="304" spans="12:16">
      <c r="L304" t="s">
        <v>365</v>
      </c>
      <c r="M304" s="25">
        <v>3</v>
      </c>
      <c r="N304" s="26">
        <v>7</v>
      </c>
      <c r="O304" s="19">
        <v>0</v>
      </c>
      <c r="P304" s="20">
        <v>0</v>
      </c>
    </row>
    <row r="305" spans="12:16">
      <c r="L305" t="s">
        <v>366</v>
      </c>
      <c r="M305" s="25">
        <v>4</v>
      </c>
      <c r="N305" s="26">
        <v>6</v>
      </c>
      <c r="O305" s="19">
        <v>2</v>
      </c>
      <c r="P305" s="20">
        <v>2</v>
      </c>
    </row>
    <row r="306" spans="12:16">
      <c r="L306" t="s">
        <v>367</v>
      </c>
      <c r="M306" s="25">
        <v>1</v>
      </c>
      <c r="N306" s="26">
        <v>9</v>
      </c>
      <c r="O306" s="19">
        <v>0</v>
      </c>
      <c r="P306" s="20">
        <v>1</v>
      </c>
    </row>
    <row r="307" spans="12:16">
      <c r="L307" t="s">
        <v>368</v>
      </c>
      <c r="M307" s="25">
        <v>4</v>
      </c>
      <c r="N307" s="26">
        <v>6</v>
      </c>
      <c r="O307" s="19">
        <v>0</v>
      </c>
      <c r="P307" s="20">
        <v>2</v>
      </c>
    </row>
    <row r="308" spans="12:16">
      <c r="L308" t="s">
        <v>369</v>
      </c>
      <c r="M308" s="25">
        <v>4</v>
      </c>
      <c r="N308" s="26">
        <v>6</v>
      </c>
      <c r="O308" s="19">
        <v>1</v>
      </c>
      <c r="P308" s="20">
        <v>1</v>
      </c>
    </row>
    <row r="309" spans="12:16">
      <c r="L309" t="s">
        <v>370</v>
      </c>
      <c r="M309" s="25">
        <v>2</v>
      </c>
      <c r="N309" s="26">
        <v>8</v>
      </c>
      <c r="O309" s="19">
        <v>0</v>
      </c>
      <c r="P309" s="20">
        <v>2</v>
      </c>
    </row>
    <row r="310" spans="12:16">
      <c r="L310" t="s">
        <v>371</v>
      </c>
      <c r="M310" s="25">
        <v>5</v>
      </c>
      <c r="N310" s="26">
        <v>5</v>
      </c>
      <c r="O310" s="19">
        <v>1</v>
      </c>
      <c r="P310" s="20">
        <v>3</v>
      </c>
    </row>
    <row r="311" spans="12:16">
      <c r="L311" t="s">
        <v>372</v>
      </c>
      <c r="M311" s="25">
        <v>2</v>
      </c>
      <c r="N311" s="26">
        <v>8</v>
      </c>
      <c r="O311" s="19">
        <v>1</v>
      </c>
      <c r="P311" s="20">
        <v>2</v>
      </c>
    </row>
    <row r="312" spans="12:16">
      <c r="L312" t="s">
        <v>373</v>
      </c>
      <c r="M312" s="25">
        <v>5</v>
      </c>
      <c r="N312" s="26">
        <v>5</v>
      </c>
      <c r="O312" s="19">
        <v>2</v>
      </c>
      <c r="P312" s="20">
        <v>0</v>
      </c>
    </row>
    <row r="313" spans="12:16">
      <c r="L313" t="s">
        <v>374</v>
      </c>
      <c r="M313" s="25">
        <v>4</v>
      </c>
      <c r="N313" s="26">
        <v>6</v>
      </c>
      <c r="O313" s="19">
        <v>1</v>
      </c>
      <c r="P313" s="20">
        <v>2</v>
      </c>
    </row>
    <row r="314" spans="12:16">
      <c r="L314" t="s">
        <v>375</v>
      </c>
      <c r="M314" s="25">
        <v>4</v>
      </c>
      <c r="N314" s="26">
        <v>6</v>
      </c>
      <c r="O314" s="19">
        <v>3</v>
      </c>
      <c r="P314" s="20">
        <v>0</v>
      </c>
    </row>
    <row r="315" spans="12:16">
      <c r="L315" t="s">
        <v>376</v>
      </c>
      <c r="M315" s="25">
        <v>3</v>
      </c>
      <c r="N315" s="26">
        <v>7</v>
      </c>
      <c r="O315" s="19">
        <v>0</v>
      </c>
      <c r="P315" s="20">
        <v>2</v>
      </c>
    </row>
    <row r="316" spans="12:16">
      <c r="L316" t="s">
        <v>377</v>
      </c>
      <c r="M316" s="25">
        <v>2</v>
      </c>
      <c r="N316" s="26">
        <v>8</v>
      </c>
      <c r="O316" s="19">
        <v>0</v>
      </c>
      <c r="P316" s="20">
        <v>1</v>
      </c>
    </row>
    <row r="317" spans="12:16">
      <c r="L317" t="s">
        <v>378</v>
      </c>
      <c r="M317" s="25">
        <v>4</v>
      </c>
      <c r="N317" s="26">
        <v>6</v>
      </c>
      <c r="O317" s="19">
        <v>2</v>
      </c>
      <c r="P317" s="20">
        <v>1</v>
      </c>
    </row>
    <row r="318" spans="12:16">
      <c r="L318" t="s">
        <v>379</v>
      </c>
      <c r="M318" s="25">
        <v>3</v>
      </c>
      <c r="N318" s="26">
        <v>7</v>
      </c>
      <c r="O318" s="19">
        <v>0</v>
      </c>
      <c r="P318" s="20">
        <v>5</v>
      </c>
    </row>
    <row r="319" spans="12:16">
      <c r="L319" t="s">
        <v>380</v>
      </c>
      <c r="M319" s="25">
        <v>5</v>
      </c>
      <c r="N319" s="26">
        <v>5</v>
      </c>
      <c r="O319" s="19">
        <v>3</v>
      </c>
      <c r="P319" s="20">
        <v>0</v>
      </c>
    </row>
    <row r="320" spans="12:16">
      <c r="L320" t="s">
        <v>381</v>
      </c>
      <c r="M320" s="25">
        <v>3</v>
      </c>
      <c r="N320" s="26">
        <v>7</v>
      </c>
      <c r="O320" s="19">
        <v>1</v>
      </c>
      <c r="P320" s="20">
        <v>2</v>
      </c>
    </row>
    <row r="321" spans="12:16">
      <c r="L321" t="s">
        <v>382</v>
      </c>
      <c r="M321" s="25">
        <v>3</v>
      </c>
      <c r="N321" s="26">
        <v>7</v>
      </c>
      <c r="O321" s="19">
        <v>2</v>
      </c>
      <c r="P321" s="20">
        <v>2</v>
      </c>
    </row>
    <row r="322" spans="12:16">
      <c r="L322" t="s">
        <v>383</v>
      </c>
      <c r="M322" s="25">
        <v>1</v>
      </c>
      <c r="N322" s="26">
        <v>9</v>
      </c>
      <c r="O322" s="19">
        <v>0</v>
      </c>
      <c r="P322" s="20">
        <v>4</v>
      </c>
    </row>
    <row r="323" spans="12:16">
      <c r="L323" t="s">
        <v>384</v>
      </c>
      <c r="M323" s="25">
        <v>4</v>
      </c>
      <c r="N323" s="26">
        <v>6</v>
      </c>
      <c r="O323" s="19">
        <v>1</v>
      </c>
      <c r="P323" s="20">
        <v>1</v>
      </c>
    </row>
    <row r="324" spans="12:16">
      <c r="L324" t="s">
        <v>385</v>
      </c>
      <c r="M324" s="25">
        <v>4</v>
      </c>
      <c r="N324" s="26">
        <v>6</v>
      </c>
      <c r="O324" s="19">
        <v>0</v>
      </c>
      <c r="P324" s="20">
        <v>3</v>
      </c>
    </row>
    <row r="325" spans="12:16">
      <c r="L325" t="s">
        <v>386</v>
      </c>
      <c r="M325" s="25">
        <v>3</v>
      </c>
      <c r="N325" s="26">
        <v>7</v>
      </c>
      <c r="O325" s="19">
        <v>1</v>
      </c>
      <c r="P325" s="20">
        <v>3</v>
      </c>
    </row>
    <row r="326" spans="12:16">
      <c r="L326" t="s">
        <v>387</v>
      </c>
      <c r="M326" s="25">
        <v>3</v>
      </c>
      <c r="N326" s="26">
        <v>7</v>
      </c>
      <c r="O326" s="19">
        <v>0</v>
      </c>
      <c r="P326" s="20">
        <v>4</v>
      </c>
    </row>
    <row r="327" spans="12:16">
      <c r="L327" t="s">
        <v>388</v>
      </c>
      <c r="M327" s="25">
        <v>5</v>
      </c>
      <c r="N327" s="26">
        <v>5</v>
      </c>
      <c r="O327" s="19">
        <v>2</v>
      </c>
      <c r="P327" s="20">
        <v>2</v>
      </c>
    </row>
    <row r="328" spans="12:16">
      <c r="L328" t="s">
        <v>389</v>
      </c>
      <c r="M328" s="25">
        <v>6</v>
      </c>
      <c r="N328" s="26">
        <v>4</v>
      </c>
      <c r="O328" s="19">
        <v>2</v>
      </c>
      <c r="P328" s="20">
        <v>0</v>
      </c>
    </row>
    <row r="329" spans="12:16">
      <c r="L329" t="s">
        <v>390</v>
      </c>
      <c r="M329" s="25">
        <v>3</v>
      </c>
      <c r="N329" s="26">
        <v>7</v>
      </c>
      <c r="O329" s="19">
        <v>1</v>
      </c>
      <c r="P329" s="20">
        <v>6</v>
      </c>
    </row>
    <row r="330" spans="12:16">
      <c r="L330" t="s">
        <v>391</v>
      </c>
      <c r="M330" s="25">
        <v>3</v>
      </c>
      <c r="N330" s="26">
        <v>7</v>
      </c>
      <c r="O330" s="19">
        <v>0</v>
      </c>
      <c r="P330" s="20">
        <v>1</v>
      </c>
    </row>
    <row r="331" spans="12:16">
      <c r="L331" t="s">
        <v>392</v>
      </c>
      <c r="M331" s="25">
        <v>4</v>
      </c>
      <c r="N331" s="26">
        <v>6</v>
      </c>
      <c r="O331" s="19">
        <v>1</v>
      </c>
      <c r="P331" s="20">
        <v>2</v>
      </c>
    </row>
    <row r="332" spans="12:16">
      <c r="L332" t="s">
        <v>393</v>
      </c>
      <c r="M332" s="25">
        <v>4</v>
      </c>
      <c r="N332" s="26">
        <v>6</v>
      </c>
      <c r="O332" s="19">
        <v>1</v>
      </c>
      <c r="P332" s="20">
        <v>2</v>
      </c>
    </row>
    <row r="333" spans="12:16">
      <c r="L333" t="s">
        <v>394</v>
      </c>
      <c r="M333" s="25">
        <v>1</v>
      </c>
      <c r="N333" s="26">
        <v>9</v>
      </c>
      <c r="O333" s="19">
        <v>0</v>
      </c>
      <c r="P333" s="20">
        <v>2</v>
      </c>
    </row>
    <row r="334" spans="12:16">
      <c r="L334" t="s">
        <v>395</v>
      </c>
      <c r="M334" s="25">
        <v>5</v>
      </c>
      <c r="N334" s="26">
        <v>5</v>
      </c>
      <c r="O334" s="19">
        <v>1</v>
      </c>
      <c r="P334" s="20">
        <v>0</v>
      </c>
    </row>
    <row r="335" spans="12:16">
      <c r="L335" t="s">
        <v>396</v>
      </c>
      <c r="M335" s="25">
        <v>5</v>
      </c>
      <c r="N335" s="26">
        <v>5</v>
      </c>
      <c r="O335" s="19">
        <v>2</v>
      </c>
      <c r="P335" s="20">
        <v>1</v>
      </c>
    </row>
    <row r="336" spans="12:16">
      <c r="L336" t="s">
        <v>397</v>
      </c>
      <c r="M336" s="25">
        <v>4</v>
      </c>
      <c r="N336" s="26">
        <v>6</v>
      </c>
      <c r="O336" s="19">
        <v>3</v>
      </c>
      <c r="P336" s="20">
        <v>1</v>
      </c>
    </row>
    <row r="337" spans="12:16">
      <c r="L337" t="s">
        <v>398</v>
      </c>
      <c r="M337" s="25">
        <v>4</v>
      </c>
      <c r="N337" s="26">
        <v>6</v>
      </c>
      <c r="O337" s="19">
        <v>2</v>
      </c>
      <c r="P337" s="20">
        <v>1</v>
      </c>
    </row>
    <row r="338" spans="12:16">
      <c r="L338" t="s">
        <v>399</v>
      </c>
      <c r="M338" s="25">
        <v>7</v>
      </c>
      <c r="N338" s="26">
        <v>3</v>
      </c>
      <c r="O338" s="19">
        <v>2</v>
      </c>
      <c r="P338" s="20">
        <v>1</v>
      </c>
    </row>
    <row r="339" spans="12:16">
      <c r="L339" t="s">
        <v>400</v>
      </c>
      <c r="M339" s="25">
        <v>6</v>
      </c>
      <c r="N339" s="26">
        <v>4</v>
      </c>
      <c r="O339" s="19">
        <v>3</v>
      </c>
      <c r="P339" s="20">
        <v>0</v>
      </c>
    </row>
    <row r="340" spans="12:16">
      <c r="L340" t="s">
        <v>401</v>
      </c>
      <c r="M340" s="25">
        <v>2</v>
      </c>
      <c r="N340" s="26">
        <v>8</v>
      </c>
      <c r="O340" s="19">
        <v>2</v>
      </c>
      <c r="P340" s="20">
        <v>4</v>
      </c>
    </row>
    <row r="341" spans="12:16">
      <c r="L341" t="s">
        <v>402</v>
      </c>
      <c r="M341" s="25">
        <v>6</v>
      </c>
      <c r="N341" s="26">
        <v>4</v>
      </c>
      <c r="O341" s="19">
        <v>0</v>
      </c>
      <c r="P341" s="20">
        <v>0</v>
      </c>
    </row>
    <row r="342" spans="12:16">
      <c r="L342" t="s">
        <v>403</v>
      </c>
      <c r="M342" s="25">
        <v>4</v>
      </c>
      <c r="N342" s="26">
        <v>6</v>
      </c>
      <c r="O342" s="19">
        <v>2</v>
      </c>
      <c r="P342" s="20">
        <v>4</v>
      </c>
    </row>
    <row r="343" spans="12:16">
      <c r="L343" t="s">
        <v>404</v>
      </c>
      <c r="M343" s="25">
        <v>5</v>
      </c>
      <c r="N343" s="26">
        <v>5</v>
      </c>
      <c r="O343" s="19">
        <v>0</v>
      </c>
      <c r="P343" s="20">
        <v>1</v>
      </c>
    </row>
    <row r="344" spans="12:16">
      <c r="L344" t="s">
        <v>405</v>
      </c>
      <c r="M344" s="25">
        <v>1</v>
      </c>
      <c r="N344" s="26">
        <v>9</v>
      </c>
      <c r="O344" s="19">
        <v>0</v>
      </c>
      <c r="P344" s="20">
        <v>6</v>
      </c>
    </row>
    <row r="345" spans="12:16">
      <c r="L345" t="s">
        <v>406</v>
      </c>
      <c r="M345" s="25">
        <v>3</v>
      </c>
      <c r="N345" s="26">
        <v>7</v>
      </c>
      <c r="O345" s="19">
        <v>1</v>
      </c>
      <c r="P345" s="20">
        <v>4</v>
      </c>
    </row>
    <row r="346" spans="12:16">
      <c r="L346" t="s">
        <v>407</v>
      </c>
      <c r="M346" s="25">
        <v>4</v>
      </c>
      <c r="N346" s="26">
        <v>6</v>
      </c>
      <c r="O346" s="19">
        <v>3</v>
      </c>
      <c r="P346" s="20">
        <v>2</v>
      </c>
    </row>
    <row r="347" spans="12:16">
      <c r="L347" t="s">
        <v>408</v>
      </c>
      <c r="M347" s="25">
        <v>4</v>
      </c>
      <c r="N347" s="26">
        <v>6</v>
      </c>
      <c r="O347" s="19">
        <v>0</v>
      </c>
      <c r="P347" s="20">
        <v>2</v>
      </c>
    </row>
    <row r="348" spans="12:16">
      <c r="L348" t="s">
        <v>409</v>
      </c>
      <c r="M348" s="25">
        <v>5</v>
      </c>
      <c r="N348" s="26">
        <v>5</v>
      </c>
      <c r="O348" s="19">
        <v>2</v>
      </c>
      <c r="P348" s="20">
        <v>2</v>
      </c>
    </row>
    <row r="349" spans="12:16">
      <c r="L349" t="s">
        <v>410</v>
      </c>
      <c r="M349" s="25">
        <v>4</v>
      </c>
      <c r="N349" s="26">
        <v>6</v>
      </c>
      <c r="O349" s="19">
        <v>0</v>
      </c>
      <c r="P349" s="20">
        <v>2</v>
      </c>
    </row>
    <row r="350" spans="12:16">
      <c r="L350" t="s">
        <v>411</v>
      </c>
      <c r="M350" s="25">
        <v>3</v>
      </c>
      <c r="N350" s="26">
        <v>7</v>
      </c>
      <c r="O350" s="19">
        <v>1</v>
      </c>
      <c r="P350" s="20">
        <v>2</v>
      </c>
    </row>
    <row r="351" spans="12:16">
      <c r="L351" t="s">
        <v>412</v>
      </c>
      <c r="M351" s="25">
        <v>3</v>
      </c>
      <c r="N351" s="26">
        <v>7</v>
      </c>
      <c r="O351" s="19">
        <v>1</v>
      </c>
      <c r="P351" s="20">
        <v>4</v>
      </c>
    </row>
    <row r="352" spans="12:16">
      <c r="L352" t="s">
        <v>413</v>
      </c>
      <c r="M352" s="25">
        <v>2</v>
      </c>
      <c r="N352" s="26">
        <v>8</v>
      </c>
      <c r="O352" s="19">
        <v>2</v>
      </c>
      <c r="P352" s="20">
        <v>6</v>
      </c>
    </row>
    <row r="353" spans="12:16">
      <c r="L353" t="s">
        <v>414</v>
      </c>
      <c r="M353" s="25">
        <v>3</v>
      </c>
      <c r="N353" s="26">
        <v>7</v>
      </c>
      <c r="O353" s="19">
        <v>0</v>
      </c>
      <c r="P353" s="20">
        <v>0</v>
      </c>
    </row>
    <row r="354" spans="12:16">
      <c r="L354" t="s">
        <v>415</v>
      </c>
      <c r="M354" s="25">
        <v>5</v>
      </c>
      <c r="N354" s="26">
        <v>5</v>
      </c>
      <c r="O354" s="19">
        <v>0</v>
      </c>
      <c r="P354" s="20">
        <v>0</v>
      </c>
    </row>
    <row r="355" spans="12:16">
      <c r="L355" t="s">
        <v>416</v>
      </c>
      <c r="M355" s="25">
        <v>1</v>
      </c>
      <c r="N355" s="26">
        <v>9</v>
      </c>
      <c r="O355" s="19">
        <v>0</v>
      </c>
      <c r="P355" s="20">
        <v>3</v>
      </c>
    </row>
    <row r="356" spans="12:16">
      <c r="L356" t="s">
        <v>417</v>
      </c>
      <c r="M356" s="25">
        <v>7</v>
      </c>
      <c r="N356" s="26">
        <v>3</v>
      </c>
      <c r="O356" s="19">
        <v>1</v>
      </c>
      <c r="P356" s="20">
        <v>0</v>
      </c>
    </row>
    <row r="357" spans="12:16">
      <c r="L357" t="s">
        <v>418</v>
      </c>
      <c r="M357" s="25">
        <v>4</v>
      </c>
      <c r="N357" s="26">
        <v>6</v>
      </c>
      <c r="O357" s="19">
        <v>2</v>
      </c>
      <c r="P357" s="20">
        <v>1</v>
      </c>
    </row>
    <row r="358" spans="12:16">
      <c r="L358" t="s">
        <v>419</v>
      </c>
      <c r="M358" s="25">
        <v>3</v>
      </c>
      <c r="N358" s="26">
        <v>7</v>
      </c>
      <c r="O358" s="19">
        <v>2</v>
      </c>
      <c r="P358" s="20">
        <v>4</v>
      </c>
    </row>
    <row r="359" spans="12:16">
      <c r="L359" t="s">
        <v>420</v>
      </c>
      <c r="M359" s="25">
        <v>2</v>
      </c>
      <c r="N359" s="26">
        <v>8</v>
      </c>
      <c r="O359" s="19">
        <v>0</v>
      </c>
      <c r="P359" s="20">
        <v>2</v>
      </c>
    </row>
    <row r="360" spans="12:16">
      <c r="L360" t="s">
        <v>421</v>
      </c>
      <c r="M360" s="25">
        <v>4</v>
      </c>
      <c r="N360" s="26">
        <v>6</v>
      </c>
      <c r="O360" s="19">
        <v>1</v>
      </c>
      <c r="P360" s="20">
        <v>2</v>
      </c>
    </row>
    <row r="361" spans="12:16">
      <c r="L361" t="s">
        <v>422</v>
      </c>
      <c r="M361" s="25">
        <v>4</v>
      </c>
      <c r="N361" s="26">
        <v>6</v>
      </c>
      <c r="O361" s="19">
        <v>0</v>
      </c>
      <c r="P361" s="20">
        <v>0</v>
      </c>
    </row>
    <row r="362" spans="12:16">
      <c r="L362" t="s">
        <v>423</v>
      </c>
      <c r="M362" s="25">
        <v>4</v>
      </c>
      <c r="N362" s="26">
        <v>6</v>
      </c>
      <c r="O362" s="19">
        <v>0</v>
      </c>
      <c r="P362" s="20">
        <v>2</v>
      </c>
    </row>
    <row r="363" spans="12:16">
      <c r="L363" t="s">
        <v>424</v>
      </c>
      <c r="M363" s="25">
        <v>3</v>
      </c>
      <c r="N363" s="26">
        <v>7</v>
      </c>
      <c r="O363" s="19">
        <v>1</v>
      </c>
      <c r="P363" s="20">
        <v>4</v>
      </c>
    </row>
    <row r="364" spans="12:16">
      <c r="L364" t="s">
        <v>425</v>
      </c>
      <c r="M364" s="25">
        <v>3</v>
      </c>
      <c r="N364" s="26">
        <v>7</v>
      </c>
      <c r="O364" s="19">
        <v>2</v>
      </c>
      <c r="P364" s="20">
        <v>2</v>
      </c>
    </row>
    <row r="365" spans="12:16">
      <c r="L365" t="s">
        <v>426</v>
      </c>
      <c r="M365" s="25">
        <v>4</v>
      </c>
      <c r="N365" s="26">
        <v>6</v>
      </c>
      <c r="O365" s="19">
        <v>0</v>
      </c>
      <c r="P365" s="20">
        <v>2</v>
      </c>
    </row>
    <row r="366" spans="12:16">
      <c r="L366" t="s">
        <v>427</v>
      </c>
      <c r="M366" s="25">
        <v>0</v>
      </c>
      <c r="N366" s="26">
        <v>10</v>
      </c>
      <c r="O366" s="19">
        <v>0</v>
      </c>
      <c r="P366" s="20">
        <v>4</v>
      </c>
    </row>
    <row r="367" spans="12:16">
      <c r="L367" t="s">
        <v>428</v>
      </c>
      <c r="M367" s="25">
        <v>3</v>
      </c>
      <c r="N367" s="26">
        <v>7</v>
      </c>
      <c r="O367" s="19">
        <v>3</v>
      </c>
      <c r="P367" s="20">
        <v>3</v>
      </c>
    </row>
    <row r="368" spans="12:16">
      <c r="L368" t="s">
        <v>429</v>
      </c>
      <c r="M368" s="25">
        <v>5</v>
      </c>
      <c r="N368" s="26">
        <v>5</v>
      </c>
      <c r="O368" s="19">
        <v>2</v>
      </c>
      <c r="P368" s="20">
        <v>1</v>
      </c>
    </row>
    <row r="369" spans="12:16">
      <c r="L369" t="s">
        <v>430</v>
      </c>
      <c r="M369" s="25">
        <v>4</v>
      </c>
      <c r="N369" s="26">
        <v>6</v>
      </c>
      <c r="O369" s="19">
        <v>2</v>
      </c>
      <c r="P369" s="20">
        <v>4</v>
      </c>
    </row>
    <row r="370" spans="12:16">
      <c r="L370" t="s">
        <v>431</v>
      </c>
      <c r="M370" s="25">
        <v>4</v>
      </c>
      <c r="N370" s="26">
        <v>6</v>
      </c>
      <c r="O370" s="19">
        <v>1</v>
      </c>
      <c r="P370" s="20">
        <v>4</v>
      </c>
    </row>
    <row r="371" spans="12:16">
      <c r="L371" t="s">
        <v>432</v>
      </c>
      <c r="M371" s="25">
        <v>3</v>
      </c>
      <c r="N371" s="26">
        <v>7</v>
      </c>
      <c r="O371" s="19">
        <v>1</v>
      </c>
      <c r="P371" s="20">
        <v>1</v>
      </c>
    </row>
    <row r="372" spans="12:16">
      <c r="L372" t="s">
        <v>433</v>
      </c>
      <c r="M372" s="25">
        <v>3</v>
      </c>
      <c r="N372" s="26">
        <v>7</v>
      </c>
      <c r="O372" s="19">
        <v>1</v>
      </c>
      <c r="P372" s="20">
        <v>1</v>
      </c>
    </row>
    <row r="373" spans="12:16">
      <c r="L373" t="s">
        <v>434</v>
      </c>
      <c r="M373" s="25">
        <v>2</v>
      </c>
      <c r="N373" s="26">
        <v>8</v>
      </c>
      <c r="O373" s="19">
        <v>2</v>
      </c>
      <c r="P373" s="20">
        <v>3</v>
      </c>
    </row>
    <row r="374" spans="12:16">
      <c r="L374" t="s">
        <v>435</v>
      </c>
      <c r="M374" s="25">
        <v>2</v>
      </c>
      <c r="N374" s="26">
        <v>8</v>
      </c>
      <c r="O374" s="19">
        <v>0</v>
      </c>
      <c r="P374" s="20">
        <v>1</v>
      </c>
    </row>
    <row r="375" spans="12:16">
      <c r="L375" t="s">
        <v>436</v>
      </c>
      <c r="M375" s="25">
        <v>1</v>
      </c>
      <c r="N375" s="26">
        <v>9</v>
      </c>
      <c r="O375" s="19">
        <v>1</v>
      </c>
      <c r="P375" s="20">
        <v>2</v>
      </c>
    </row>
    <row r="376" spans="12:16">
      <c r="L376" t="s">
        <v>437</v>
      </c>
      <c r="M376" s="25">
        <v>6</v>
      </c>
      <c r="N376" s="26">
        <v>4</v>
      </c>
      <c r="O376" s="19">
        <v>3</v>
      </c>
      <c r="P376" s="20">
        <v>0</v>
      </c>
    </row>
    <row r="377" spans="12:16">
      <c r="L377" t="s">
        <v>438</v>
      </c>
      <c r="M377" s="25">
        <v>6</v>
      </c>
      <c r="N377" s="26">
        <v>4</v>
      </c>
      <c r="O377" s="19">
        <v>0</v>
      </c>
      <c r="P377" s="20">
        <v>0</v>
      </c>
    </row>
    <row r="378" spans="12:16">
      <c r="L378" t="s">
        <v>439</v>
      </c>
      <c r="M378" s="25">
        <v>3</v>
      </c>
      <c r="N378" s="26">
        <v>7</v>
      </c>
      <c r="O378" s="19">
        <v>1</v>
      </c>
      <c r="P378" s="20">
        <v>3</v>
      </c>
    </row>
    <row r="379" spans="12:16">
      <c r="L379" t="s">
        <v>440</v>
      </c>
      <c r="M379" s="25">
        <v>4</v>
      </c>
      <c r="N379" s="26">
        <v>6</v>
      </c>
      <c r="O379" s="19">
        <v>1</v>
      </c>
      <c r="P379" s="20">
        <v>2</v>
      </c>
    </row>
    <row r="380" spans="12:16">
      <c r="L380" t="s">
        <v>441</v>
      </c>
      <c r="M380" s="25">
        <v>4</v>
      </c>
      <c r="N380" s="26">
        <v>6</v>
      </c>
      <c r="O380" s="19">
        <v>0</v>
      </c>
      <c r="P380" s="20">
        <v>1</v>
      </c>
    </row>
    <row r="381" spans="12:16">
      <c r="L381" t="s">
        <v>442</v>
      </c>
      <c r="M381" s="25">
        <v>1</v>
      </c>
      <c r="N381" s="26">
        <v>9</v>
      </c>
      <c r="O381" s="19">
        <v>1</v>
      </c>
      <c r="P381" s="20">
        <v>4</v>
      </c>
    </row>
    <row r="382" spans="12:16">
      <c r="L382" t="s">
        <v>443</v>
      </c>
      <c r="M382" s="25">
        <v>2</v>
      </c>
      <c r="N382" s="26">
        <v>8</v>
      </c>
      <c r="O382" s="19">
        <v>1</v>
      </c>
      <c r="P382" s="20">
        <v>1</v>
      </c>
    </row>
    <row r="383" spans="12:16">
      <c r="L383" t="s">
        <v>444</v>
      </c>
      <c r="M383" s="25">
        <v>5</v>
      </c>
      <c r="N383" s="26">
        <v>5</v>
      </c>
      <c r="O383" s="19">
        <v>1</v>
      </c>
      <c r="P383" s="20">
        <v>0</v>
      </c>
    </row>
    <row r="384" spans="12:16">
      <c r="L384" t="s">
        <v>445</v>
      </c>
      <c r="M384" s="25">
        <v>4</v>
      </c>
      <c r="N384" s="26">
        <v>6</v>
      </c>
      <c r="O384" s="19">
        <v>1</v>
      </c>
      <c r="P384" s="20">
        <v>1</v>
      </c>
    </row>
    <row r="385" spans="12:16">
      <c r="L385" t="s">
        <v>446</v>
      </c>
      <c r="M385" s="25">
        <v>3</v>
      </c>
      <c r="N385" s="26">
        <v>7</v>
      </c>
      <c r="O385" s="19">
        <v>0</v>
      </c>
      <c r="P385" s="20">
        <v>2</v>
      </c>
    </row>
    <row r="386" spans="12:16">
      <c r="L386" t="s">
        <v>447</v>
      </c>
      <c r="M386" s="25">
        <v>3</v>
      </c>
      <c r="N386" s="26">
        <v>7</v>
      </c>
      <c r="O386" s="19">
        <v>2</v>
      </c>
      <c r="P386" s="20">
        <v>2</v>
      </c>
    </row>
    <row r="387" spans="12:16">
      <c r="L387" t="s">
        <v>448</v>
      </c>
      <c r="M387" s="25">
        <v>6</v>
      </c>
      <c r="N387" s="26">
        <v>4</v>
      </c>
      <c r="O387" s="19">
        <v>1</v>
      </c>
      <c r="P387" s="20">
        <v>2</v>
      </c>
    </row>
    <row r="388" spans="12:16">
      <c r="L388" t="s">
        <v>449</v>
      </c>
      <c r="M388" s="25">
        <v>5</v>
      </c>
      <c r="N388" s="26">
        <v>5</v>
      </c>
      <c r="O388" s="19">
        <v>1</v>
      </c>
      <c r="P388" s="20">
        <v>2</v>
      </c>
    </row>
    <row r="389" spans="12:16">
      <c r="L389" t="s">
        <v>450</v>
      </c>
      <c r="M389" s="25">
        <v>3</v>
      </c>
      <c r="N389" s="26">
        <v>7</v>
      </c>
      <c r="O389" s="19">
        <v>0</v>
      </c>
      <c r="P389" s="20">
        <v>2</v>
      </c>
    </row>
    <row r="390" spans="12:16">
      <c r="L390" t="s">
        <v>451</v>
      </c>
      <c r="M390" s="25">
        <v>5</v>
      </c>
      <c r="N390" s="26">
        <v>5</v>
      </c>
      <c r="O390" s="19">
        <v>2</v>
      </c>
      <c r="P390" s="20">
        <v>2</v>
      </c>
    </row>
    <row r="391" spans="12:16">
      <c r="L391" t="s">
        <v>452</v>
      </c>
      <c r="M391" s="25">
        <v>2</v>
      </c>
      <c r="N391" s="26">
        <v>8</v>
      </c>
      <c r="O391" s="19">
        <v>0</v>
      </c>
      <c r="P391" s="20">
        <v>2</v>
      </c>
    </row>
    <row r="392" spans="12:16">
      <c r="L392" t="s">
        <v>453</v>
      </c>
      <c r="M392" s="25">
        <v>4</v>
      </c>
      <c r="N392" s="26">
        <v>6</v>
      </c>
      <c r="O392" s="19">
        <v>0</v>
      </c>
      <c r="P392" s="20">
        <v>0</v>
      </c>
    </row>
    <row r="393" spans="12:16">
      <c r="L393" t="s">
        <v>454</v>
      </c>
      <c r="M393" s="25">
        <v>2</v>
      </c>
      <c r="N393" s="26">
        <v>8</v>
      </c>
      <c r="O393" s="19">
        <v>0</v>
      </c>
      <c r="P393" s="20">
        <v>2</v>
      </c>
    </row>
    <row r="394" spans="12:16">
      <c r="L394" t="s">
        <v>455</v>
      </c>
      <c r="M394" s="25">
        <v>5</v>
      </c>
      <c r="N394" s="26">
        <v>5</v>
      </c>
      <c r="O394" s="19">
        <v>2</v>
      </c>
      <c r="P394" s="20">
        <v>1</v>
      </c>
    </row>
    <row r="395" spans="12:16">
      <c r="L395" t="s">
        <v>456</v>
      </c>
      <c r="M395" s="25">
        <v>4</v>
      </c>
      <c r="N395" s="26">
        <v>6</v>
      </c>
      <c r="O395" s="19">
        <v>1</v>
      </c>
      <c r="P395" s="20">
        <v>1</v>
      </c>
    </row>
    <row r="396" spans="12:16">
      <c r="L396" t="s">
        <v>457</v>
      </c>
      <c r="M396" s="25">
        <v>1</v>
      </c>
      <c r="N396" s="26">
        <v>9</v>
      </c>
      <c r="O396" s="19">
        <v>0</v>
      </c>
      <c r="P396" s="20">
        <v>3</v>
      </c>
    </row>
    <row r="397" spans="12:16">
      <c r="L397" t="s">
        <v>458</v>
      </c>
      <c r="M397" s="25">
        <v>2</v>
      </c>
      <c r="N397" s="26">
        <v>8</v>
      </c>
      <c r="O397" s="19">
        <v>1</v>
      </c>
      <c r="P397" s="20">
        <v>3</v>
      </c>
    </row>
    <row r="398" spans="12:16">
      <c r="L398" t="s">
        <v>459</v>
      </c>
      <c r="M398" s="25">
        <v>3</v>
      </c>
      <c r="N398" s="26">
        <v>7</v>
      </c>
      <c r="O398" s="19">
        <v>1</v>
      </c>
      <c r="P398" s="20">
        <v>2</v>
      </c>
    </row>
    <row r="399" spans="12:16">
      <c r="L399" t="s">
        <v>460</v>
      </c>
      <c r="M399" s="25">
        <v>2</v>
      </c>
      <c r="N399" s="26">
        <v>8</v>
      </c>
      <c r="O399" s="19">
        <v>0</v>
      </c>
      <c r="P399" s="20">
        <v>1</v>
      </c>
    </row>
    <row r="400" spans="12:16">
      <c r="L400" t="s">
        <v>461</v>
      </c>
      <c r="M400" s="25">
        <v>3</v>
      </c>
      <c r="N400" s="26">
        <v>7</v>
      </c>
      <c r="O400" s="19">
        <v>0</v>
      </c>
      <c r="P400" s="20">
        <v>2</v>
      </c>
    </row>
    <row r="401" spans="12:16">
      <c r="L401" t="s">
        <v>462</v>
      </c>
      <c r="M401" s="25">
        <v>3</v>
      </c>
      <c r="N401" s="26">
        <v>7</v>
      </c>
      <c r="O401" s="19">
        <v>1</v>
      </c>
      <c r="P401" s="20">
        <v>2</v>
      </c>
    </row>
    <row r="402" spans="12:16">
      <c r="L402" t="s">
        <v>463</v>
      </c>
      <c r="M402" s="25">
        <v>6</v>
      </c>
      <c r="N402" s="26">
        <v>4</v>
      </c>
      <c r="O402" s="19">
        <v>3</v>
      </c>
      <c r="P402" s="20">
        <v>2</v>
      </c>
    </row>
    <row r="403" spans="12:16">
      <c r="L403" t="s">
        <v>464</v>
      </c>
      <c r="M403" s="25">
        <v>3</v>
      </c>
      <c r="N403" s="26">
        <v>7</v>
      </c>
      <c r="O403" s="19">
        <v>2</v>
      </c>
      <c r="P403" s="20">
        <v>2</v>
      </c>
    </row>
    <row r="404" spans="12:16">
      <c r="L404" t="s">
        <v>465</v>
      </c>
      <c r="M404" s="25">
        <v>3</v>
      </c>
      <c r="N404" s="26">
        <v>7</v>
      </c>
      <c r="O404" s="19">
        <v>1</v>
      </c>
      <c r="P404" s="20">
        <v>2</v>
      </c>
    </row>
    <row r="405" spans="12:16">
      <c r="L405" t="s">
        <v>466</v>
      </c>
      <c r="M405" s="25">
        <v>6</v>
      </c>
      <c r="N405" s="26">
        <v>4</v>
      </c>
      <c r="O405" s="19">
        <v>5</v>
      </c>
      <c r="P405" s="20">
        <v>3</v>
      </c>
    </row>
    <row r="406" spans="12:16">
      <c r="L406" t="s">
        <v>467</v>
      </c>
      <c r="M406" s="25">
        <v>1</v>
      </c>
      <c r="N406" s="26">
        <v>9</v>
      </c>
      <c r="O406" s="19">
        <v>1</v>
      </c>
      <c r="P406" s="20">
        <v>6</v>
      </c>
    </row>
    <row r="407" spans="12:16">
      <c r="L407" t="s">
        <v>468</v>
      </c>
      <c r="M407" s="25">
        <v>5</v>
      </c>
      <c r="N407" s="26">
        <v>5</v>
      </c>
      <c r="O407" s="19">
        <v>2</v>
      </c>
      <c r="P407" s="20">
        <v>3</v>
      </c>
    </row>
    <row r="408" spans="12:16">
      <c r="L408" t="s">
        <v>469</v>
      </c>
      <c r="M408" s="25">
        <v>3</v>
      </c>
      <c r="N408" s="26">
        <v>7</v>
      </c>
      <c r="O408" s="19">
        <v>0</v>
      </c>
      <c r="P408" s="20">
        <v>2</v>
      </c>
    </row>
    <row r="409" spans="12:16">
      <c r="L409" t="s">
        <v>470</v>
      </c>
      <c r="M409" s="25">
        <v>4</v>
      </c>
      <c r="N409" s="26">
        <v>6</v>
      </c>
      <c r="O409" s="19">
        <v>1</v>
      </c>
      <c r="P409" s="20">
        <v>1</v>
      </c>
    </row>
    <row r="410" spans="12:16">
      <c r="L410" t="s">
        <v>471</v>
      </c>
      <c r="M410" s="25">
        <v>2</v>
      </c>
      <c r="N410" s="26">
        <v>8</v>
      </c>
      <c r="O410" s="19">
        <v>1</v>
      </c>
      <c r="P410" s="20">
        <v>3</v>
      </c>
    </row>
    <row r="411" spans="12:16">
      <c r="L411" t="s">
        <v>472</v>
      </c>
      <c r="M411" s="25">
        <v>2</v>
      </c>
      <c r="N411" s="26">
        <v>8</v>
      </c>
      <c r="O411" s="19">
        <v>0</v>
      </c>
      <c r="P411" s="20">
        <v>1</v>
      </c>
    </row>
    <row r="412" spans="12:16">
      <c r="L412" t="s">
        <v>473</v>
      </c>
      <c r="M412" s="25">
        <v>2</v>
      </c>
      <c r="N412" s="26">
        <v>8</v>
      </c>
      <c r="O412" s="19">
        <v>1</v>
      </c>
      <c r="P412" s="20">
        <v>3</v>
      </c>
    </row>
    <row r="413" spans="12:16">
      <c r="L413" t="s">
        <v>474</v>
      </c>
      <c r="M413" s="25">
        <v>3</v>
      </c>
      <c r="N413" s="26">
        <v>7</v>
      </c>
      <c r="O413" s="19">
        <v>0</v>
      </c>
      <c r="P413" s="20">
        <v>4</v>
      </c>
    </row>
    <row r="414" spans="12:16">
      <c r="L414" t="s">
        <v>475</v>
      </c>
      <c r="M414" s="25">
        <v>4</v>
      </c>
      <c r="N414" s="26">
        <v>6</v>
      </c>
      <c r="O414" s="19">
        <v>0</v>
      </c>
      <c r="P414" s="20">
        <v>3</v>
      </c>
    </row>
    <row r="415" spans="12:16">
      <c r="L415" t="s">
        <v>476</v>
      </c>
      <c r="M415" s="25">
        <v>3</v>
      </c>
      <c r="N415" s="26">
        <v>7</v>
      </c>
      <c r="O415" s="19">
        <v>2</v>
      </c>
      <c r="P415" s="20">
        <v>3</v>
      </c>
    </row>
    <row r="416" spans="12:16">
      <c r="L416" t="s">
        <v>477</v>
      </c>
      <c r="M416" s="25">
        <v>2</v>
      </c>
      <c r="N416" s="26">
        <v>8</v>
      </c>
      <c r="O416" s="19">
        <v>0</v>
      </c>
      <c r="P416" s="20">
        <v>2</v>
      </c>
    </row>
    <row r="417" spans="12:16">
      <c r="L417" t="s">
        <v>478</v>
      </c>
      <c r="M417" s="25">
        <v>2</v>
      </c>
      <c r="N417" s="26">
        <v>8</v>
      </c>
      <c r="O417" s="19">
        <v>0</v>
      </c>
      <c r="P417" s="20">
        <v>2</v>
      </c>
    </row>
    <row r="418" spans="12:16">
      <c r="L418" t="s">
        <v>479</v>
      </c>
      <c r="M418" s="25">
        <v>3</v>
      </c>
      <c r="N418" s="26">
        <v>7</v>
      </c>
      <c r="O418" s="19">
        <v>1</v>
      </c>
      <c r="P418" s="20">
        <v>3</v>
      </c>
    </row>
    <row r="419" spans="12:16">
      <c r="L419" t="s">
        <v>480</v>
      </c>
      <c r="M419" s="25">
        <v>3</v>
      </c>
      <c r="N419" s="26">
        <v>7</v>
      </c>
      <c r="O419" s="19">
        <v>1</v>
      </c>
      <c r="P419" s="20">
        <v>1</v>
      </c>
    </row>
    <row r="420" spans="12:16">
      <c r="L420" t="s">
        <v>481</v>
      </c>
      <c r="M420" s="25">
        <v>2</v>
      </c>
      <c r="N420" s="26">
        <v>8</v>
      </c>
      <c r="O420" s="19">
        <v>1</v>
      </c>
      <c r="P420" s="20">
        <v>2</v>
      </c>
    </row>
    <row r="421" spans="12:16">
      <c r="L421" t="s">
        <v>482</v>
      </c>
      <c r="M421" s="25">
        <v>3</v>
      </c>
      <c r="N421" s="26">
        <v>7</v>
      </c>
      <c r="O421" s="19">
        <v>1</v>
      </c>
      <c r="P421" s="20">
        <v>1</v>
      </c>
    </row>
    <row r="422" spans="12:16">
      <c r="L422" t="s">
        <v>483</v>
      </c>
      <c r="M422" s="25">
        <v>1</v>
      </c>
      <c r="N422" s="26">
        <v>9</v>
      </c>
      <c r="O422" s="19">
        <v>0</v>
      </c>
      <c r="P422" s="20">
        <v>2</v>
      </c>
    </row>
    <row r="423" spans="12:16">
      <c r="L423" t="s">
        <v>484</v>
      </c>
      <c r="M423" s="25">
        <v>1</v>
      </c>
      <c r="N423" s="26">
        <v>9</v>
      </c>
      <c r="O423" s="19">
        <v>0</v>
      </c>
      <c r="P423" s="20">
        <v>2</v>
      </c>
    </row>
    <row r="424" spans="12:16">
      <c r="L424" t="s">
        <v>485</v>
      </c>
      <c r="M424" s="25">
        <v>3</v>
      </c>
      <c r="N424" s="26">
        <v>7</v>
      </c>
      <c r="O424" s="19">
        <v>1</v>
      </c>
      <c r="P424" s="20">
        <v>2</v>
      </c>
    </row>
    <row r="425" spans="12:16">
      <c r="L425" t="s">
        <v>486</v>
      </c>
      <c r="M425" s="25">
        <v>5</v>
      </c>
      <c r="N425" s="26">
        <v>5</v>
      </c>
      <c r="O425" s="19">
        <v>0</v>
      </c>
      <c r="P425" s="20">
        <v>1</v>
      </c>
    </row>
    <row r="426" spans="12:16">
      <c r="L426" t="s">
        <v>487</v>
      </c>
      <c r="M426" s="25">
        <v>4</v>
      </c>
      <c r="N426" s="26">
        <v>6</v>
      </c>
      <c r="O426" s="19">
        <v>0</v>
      </c>
      <c r="P426" s="20">
        <v>0</v>
      </c>
    </row>
    <row r="427" spans="12:16">
      <c r="L427" t="s">
        <v>488</v>
      </c>
      <c r="M427" s="25">
        <v>2</v>
      </c>
      <c r="N427" s="26">
        <v>8</v>
      </c>
      <c r="O427" s="19">
        <v>1</v>
      </c>
      <c r="P427" s="20">
        <v>1</v>
      </c>
    </row>
    <row r="428" spans="12:16">
      <c r="L428" t="s">
        <v>489</v>
      </c>
      <c r="M428" s="25">
        <v>5</v>
      </c>
      <c r="N428" s="26">
        <v>5</v>
      </c>
      <c r="O428" s="19">
        <v>1</v>
      </c>
      <c r="P428" s="20">
        <v>2</v>
      </c>
    </row>
    <row r="429" spans="12:16">
      <c r="L429" t="s">
        <v>490</v>
      </c>
      <c r="M429" s="25">
        <v>5</v>
      </c>
      <c r="N429" s="26">
        <v>5</v>
      </c>
      <c r="O429" s="19">
        <v>3</v>
      </c>
      <c r="P429" s="20">
        <v>1</v>
      </c>
    </row>
    <row r="430" spans="12:16">
      <c r="L430" t="s">
        <v>491</v>
      </c>
      <c r="M430" s="25">
        <v>2</v>
      </c>
      <c r="N430" s="26">
        <v>8</v>
      </c>
      <c r="O430" s="19">
        <v>0</v>
      </c>
      <c r="P430" s="20">
        <v>0</v>
      </c>
    </row>
    <row r="431" spans="12:16">
      <c r="L431" t="s">
        <v>492</v>
      </c>
      <c r="M431" s="25">
        <v>6</v>
      </c>
      <c r="N431" s="26">
        <v>4</v>
      </c>
      <c r="O431" s="19">
        <v>5</v>
      </c>
      <c r="P431" s="20">
        <v>2</v>
      </c>
    </row>
    <row r="432" spans="12:16">
      <c r="L432" t="s">
        <v>493</v>
      </c>
      <c r="M432" s="25">
        <v>2</v>
      </c>
      <c r="N432" s="26">
        <v>8</v>
      </c>
      <c r="O432" s="19">
        <v>2</v>
      </c>
      <c r="P432" s="20">
        <v>3</v>
      </c>
    </row>
    <row r="433" spans="12:16">
      <c r="L433" t="s">
        <v>494</v>
      </c>
      <c r="M433" s="25">
        <v>1</v>
      </c>
      <c r="N433" s="26">
        <v>9</v>
      </c>
      <c r="O433" s="19">
        <v>0</v>
      </c>
      <c r="P433" s="20">
        <v>5</v>
      </c>
    </row>
    <row r="434" spans="12:16">
      <c r="L434" t="s">
        <v>495</v>
      </c>
      <c r="M434" s="25">
        <v>4</v>
      </c>
      <c r="N434" s="26">
        <v>6</v>
      </c>
      <c r="O434" s="19">
        <v>3</v>
      </c>
      <c r="P434" s="20">
        <v>2</v>
      </c>
    </row>
    <row r="435" spans="12:16">
      <c r="L435" t="s">
        <v>496</v>
      </c>
      <c r="M435" s="25">
        <v>6</v>
      </c>
      <c r="N435" s="26">
        <v>4</v>
      </c>
      <c r="O435" s="19">
        <v>3</v>
      </c>
      <c r="P435" s="20">
        <v>2</v>
      </c>
    </row>
    <row r="436" spans="12:16">
      <c r="L436" t="s">
        <v>497</v>
      </c>
      <c r="M436" s="25">
        <v>3</v>
      </c>
      <c r="N436" s="26">
        <v>7</v>
      </c>
      <c r="O436" s="19">
        <v>2</v>
      </c>
      <c r="P436" s="20">
        <v>4</v>
      </c>
    </row>
    <row r="437" spans="12:16">
      <c r="L437" t="s">
        <v>498</v>
      </c>
      <c r="M437" s="25">
        <v>3</v>
      </c>
      <c r="N437" s="26">
        <v>7</v>
      </c>
      <c r="O437" s="19">
        <v>1</v>
      </c>
      <c r="P437" s="20">
        <v>0</v>
      </c>
    </row>
    <row r="438" spans="12:16">
      <c r="L438" t="s">
        <v>499</v>
      </c>
      <c r="M438" s="25">
        <v>4</v>
      </c>
      <c r="N438" s="26">
        <v>6</v>
      </c>
      <c r="O438" s="19">
        <v>1</v>
      </c>
      <c r="P438" s="20">
        <v>0</v>
      </c>
    </row>
    <row r="439" spans="12:16">
      <c r="L439" t="s">
        <v>500</v>
      </c>
      <c r="M439" s="25">
        <v>4</v>
      </c>
      <c r="N439" s="26">
        <v>6</v>
      </c>
      <c r="O439" s="19">
        <v>2</v>
      </c>
      <c r="P439" s="20">
        <v>0</v>
      </c>
    </row>
    <row r="440" spans="12:16">
      <c r="L440" t="s">
        <v>501</v>
      </c>
      <c r="M440" s="25">
        <v>1</v>
      </c>
      <c r="N440" s="26">
        <v>9</v>
      </c>
      <c r="O440" s="19">
        <v>0</v>
      </c>
      <c r="P440" s="20">
        <v>5</v>
      </c>
    </row>
    <row r="441" spans="12:16">
      <c r="L441" t="s">
        <v>502</v>
      </c>
      <c r="M441" s="25">
        <v>4</v>
      </c>
      <c r="N441" s="26">
        <v>6</v>
      </c>
      <c r="O441" s="19">
        <v>3</v>
      </c>
      <c r="P441" s="20">
        <v>1</v>
      </c>
    </row>
    <row r="442" spans="12:16">
      <c r="L442" t="s">
        <v>503</v>
      </c>
      <c r="M442" s="25">
        <v>2</v>
      </c>
      <c r="N442" s="26">
        <v>8</v>
      </c>
      <c r="O442" s="19">
        <v>1</v>
      </c>
      <c r="P442" s="20">
        <v>2</v>
      </c>
    </row>
    <row r="443" spans="12:16">
      <c r="L443" t="s">
        <v>504</v>
      </c>
      <c r="M443" s="25">
        <v>6</v>
      </c>
      <c r="N443" s="26">
        <v>4</v>
      </c>
      <c r="O443" s="19">
        <v>2</v>
      </c>
      <c r="P443" s="20">
        <v>1</v>
      </c>
    </row>
    <row r="444" spans="12:16">
      <c r="L444" t="s">
        <v>505</v>
      </c>
      <c r="M444" s="25">
        <v>4</v>
      </c>
      <c r="N444" s="26">
        <v>6</v>
      </c>
      <c r="O444" s="19">
        <v>1</v>
      </c>
      <c r="P444" s="20">
        <v>2</v>
      </c>
    </row>
    <row r="445" spans="12:16">
      <c r="L445" t="s">
        <v>506</v>
      </c>
      <c r="M445" s="25">
        <v>5</v>
      </c>
      <c r="N445" s="26">
        <v>5</v>
      </c>
      <c r="O445" s="19">
        <v>3</v>
      </c>
      <c r="P445" s="20">
        <v>2</v>
      </c>
    </row>
    <row r="446" spans="12:16">
      <c r="L446" t="s">
        <v>507</v>
      </c>
      <c r="M446" s="25">
        <v>2</v>
      </c>
      <c r="N446" s="26">
        <v>8</v>
      </c>
      <c r="O446" s="19">
        <v>0</v>
      </c>
      <c r="P446" s="20">
        <v>2</v>
      </c>
    </row>
    <row r="447" spans="12:16">
      <c r="L447" t="s">
        <v>508</v>
      </c>
      <c r="M447" s="25">
        <v>2</v>
      </c>
      <c r="N447" s="26">
        <v>8</v>
      </c>
      <c r="O447" s="19">
        <v>0</v>
      </c>
      <c r="P447" s="20">
        <v>3</v>
      </c>
    </row>
    <row r="448" spans="12:16">
      <c r="L448" t="s">
        <v>509</v>
      </c>
      <c r="M448" s="25">
        <v>2</v>
      </c>
      <c r="N448" s="26">
        <v>8</v>
      </c>
      <c r="O448" s="19">
        <v>1</v>
      </c>
      <c r="P448" s="20">
        <v>1</v>
      </c>
    </row>
    <row r="449" spans="12:16">
      <c r="L449" t="s">
        <v>510</v>
      </c>
      <c r="M449" s="25">
        <v>2</v>
      </c>
      <c r="N449" s="26">
        <v>8</v>
      </c>
      <c r="O449" s="19">
        <v>0</v>
      </c>
      <c r="P449" s="20">
        <v>3</v>
      </c>
    </row>
    <row r="450" spans="12:16">
      <c r="L450" t="s">
        <v>511</v>
      </c>
      <c r="M450" s="25">
        <v>3</v>
      </c>
      <c r="N450" s="26">
        <v>7</v>
      </c>
      <c r="O450" s="19">
        <v>0</v>
      </c>
      <c r="P450" s="20">
        <v>2</v>
      </c>
    </row>
    <row r="451" spans="12:16">
      <c r="L451" t="s">
        <v>512</v>
      </c>
      <c r="M451" s="25">
        <v>2</v>
      </c>
      <c r="N451" s="26">
        <v>8</v>
      </c>
      <c r="O451" s="19">
        <v>0</v>
      </c>
      <c r="P451" s="20">
        <v>4</v>
      </c>
    </row>
    <row r="452" spans="12:16">
      <c r="L452" t="s">
        <v>513</v>
      </c>
      <c r="M452" s="25">
        <v>3</v>
      </c>
      <c r="N452" s="26">
        <v>7</v>
      </c>
      <c r="O452" s="19">
        <v>1</v>
      </c>
      <c r="P452" s="20">
        <v>1</v>
      </c>
    </row>
    <row r="453" spans="12:16">
      <c r="L453" t="s">
        <v>514</v>
      </c>
      <c r="M453" s="25">
        <v>3</v>
      </c>
      <c r="N453" s="26">
        <v>7</v>
      </c>
      <c r="O453" s="19">
        <v>1</v>
      </c>
      <c r="P453" s="20">
        <v>1</v>
      </c>
    </row>
    <row r="454" spans="12:16">
      <c r="L454" t="s">
        <v>515</v>
      </c>
      <c r="M454" s="25">
        <v>5</v>
      </c>
      <c r="N454" s="26">
        <v>5</v>
      </c>
      <c r="O454" s="19">
        <v>0</v>
      </c>
      <c r="P454" s="20">
        <v>1</v>
      </c>
    </row>
    <row r="455" spans="12:16">
      <c r="L455" t="s">
        <v>516</v>
      </c>
      <c r="M455" s="25">
        <v>3</v>
      </c>
      <c r="N455" s="26">
        <v>7</v>
      </c>
      <c r="O455" s="19">
        <v>2</v>
      </c>
      <c r="P455" s="20">
        <v>1</v>
      </c>
    </row>
    <row r="456" spans="12:16">
      <c r="L456" t="s">
        <v>517</v>
      </c>
      <c r="M456" s="25">
        <v>3</v>
      </c>
      <c r="N456" s="26">
        <v>7</v>
      </c>
      <c r="O456" s="19">
        <v>1</v>
      </c>
      <c r="P456" s="20">
        <v>1</v>
      </c>
    </row>
    <row r="457" spans="12:16">
      <c r="L457" t="s">
        <v>518</v>
      </c>
      <c r="M457" s="25">
        <v>5</v>
      </c>
      <c r="N457" s="26">
        <v>5</v>
      </c>
      <c r="O457" s="19">
        <v>1</v>
      </c>
      <c r="P457" s="20">
        <v>1</v>
      </c>
    </row>
    <row r="458" spans="12:16">
      <c r="L458" t="s">
        <v>519</v>
      </c>
      <c r="M458" s="25">
        <v>5</v>
      </c>
      <c r="N458" s="26">
        <v>5</v>
      </c>
      <c r="O458" s="19">
        <v>2</v>
      </c>
      <c r="P458" s="20">
        <v>2</v>
      </c>
    </row>
    <row r="459" spans="12:16">
      <c r="L459" t="s">
        <v>520</v>
      </c>
      <c r="M459" s="25">
        <v>4</v>
      </c>
      <c r="N459" s="26">
        <v>6</v>
      </c>
      <c r="O459" s="19">
        <v>1</v>
      </c>
      <c r="P459" s="20">
        <v>2</v>
      </c>
    </row>
    <row r="460" spans="12:16">
      <c r="L460" t="s">
        <v>521</v>
      </c>
      <c r="M460" s="25">
        <v>4</v>
      </c>
      <c r="N460" s="26">
        <v>6</v>
      </c>
      <c r="O460" s="19">
        <v>0</v>
      </c>
      <c r="P460" s="20">
        <v>1</v>
      </c>
    </row>
    <row r="461" spans="12:16">
      <c r="L461" t="s">
        <v>522</v>
      </c>
      <c r="M461" s="25">
        <v>2</v>
      </c>
      <c r="N461" s="26">
        <v>8</v>
      </c>
      <c r="O461" s="19">
        <v>1</v>
      </c>
      <c r="P461" s="20">
        <v>3</v>
      </c>
    </row>
    <row r="462" spans="12:16">
      <c r="L462" t="s">
        <v>523</v>
      </c>
      <c r="M462" s="25">
        <v>2</v>
      </c>
      <c r="N462" s="26">
        <v>8</v>
      </c>
      <c r="O462" s="19">
        <v>0</v>
      </c>
      <c r="P462" s="20">
        <v>5</v>
      </c>
    </row>
    <row r="463" spans="12:16">
      <c r="L463" t="s">
        <v>524</v>
      </c>
      <c r="M463" s="25">
        <v>3</v>
      </c>
      <c r="N463" s="26">
        <v>7</v>
      </c>
      <c r="O463" s="19">
        <v>0</v>
      </c>
      <c r="P463" s="20">
        <v>1</v>
      </c>
    </row>
    <row r="464" spans="12:16">
      <c r="L464" t="s">
        <v>525</v>
      </c>
      <c r="M464" s="25">
        <v>4</v>
      </c>
      <c r="N464" s="26">
        <v>6</v>
      </c>
      <c r="O464" s="19">
        <v>2</v>
      </c>
      <c r="P464" s="20">
        <v>2</v>
      </c>
    </row>
    <row r="465" spans="12:16">
      <c r="L465" t="s">
        <v>526</v>
      </c>
      <c r="M465" s="25">
        <v>5</v>
      </c>
      <c r="N465" s="26">
        <v>5</v>
      </c>
      <c r="O465" s="19">
        <v>3</v>
      </c>
      <c r="P465" s="20">
        <v>3</v>
      </c>
    </row>
    <row r="466" spans="12:16">
      <c r="L466" t="s">
        <v>527</v>
      </c>
      <c r="M466" s="25">
        <v>4</v>
      </c>
      <c r="N466" s="26">
        <v>6</v>
      </c>
      <c r="O466" s="19">
        <v>0</v>
      </c>
      <c r="P466" s="20">
        <v>4</v>
      </c>
    </row>
    <row r="467" spans="12:16">
      <c r="L467" t="s">
        <v>528</v>
      </c>
      <c r="M467" s="25">
        <v>2</v>
      </c>
      <c r="N467" s="26">
        <v>8</v>
      </c>
      <c r="O467" s="19">
        <v>1</v>
      </c>
      <c r="P467" s="20">
        <v>4</v>
      </c>
    </row>
    <row r="468" spans="12:16">
      <c r="L468" t="s">
        <v>529</v>
      </c>
      <c r="M468" s="25">
        <v>4</v>
      </c>
      <c r="N468" s="26">
        <v>6</v>
      </c>
      <c r="O468" s="19">
        <v>3</v>
      </c>
      <c r="P468" s="20">
        <v>0</v>
      </c>
    </row>
    <row r="469" spans="12:16">
      <c r="L469" t="s">
        <v>530</v>
      </c>
      <c r="M469" s="25">
        <v>1</v>
      </c>
      <c r="N469" s="26">
        <v>9</v>
      </c>
      <c r="O469" s="19">
        <v>1</v>
      </c>
      <c r="P469" s="20">
        <v>3</v>
      </c>
    </row>
    <row r="470" spans="12:16">
      <c r="L470" t="s">
        <v>531</v>
      </c>
      <c r="M470" s="25">
        <v>4</v>
      </c>
      <c r="N470" s="26">
        <v>6</v>
      </c>
      <c r="O470" s="19">
        <v>1</v>
      </c>
      <c r="P470" s="20">
        <v>3</v>
      </c>
    </row>
    <row r="471" spans="12:16">
      <c r="L471" t="s">
        <v>532</v>
      </c>
      <c r="M471" s="25">
        <v>4</v>
      </c>
      <c r="N471" s="26">
        <v>6</v>
      </c>
      <c r="O471" s="19">
        <v>0</v>
      </c>
      <c r="P471" s="20">
        <v>2</v>
      </c>
    </row>
    <row r="472" spans="12:16">
      <c r="L472" t="s">
        <v>533</v>
      </c>
      <c r="M472" s="25">
        <v>5</v>
      </c>
      <c r="N472" s="26">
        <v>5</v>
      </c>
      <c r="O472" s="19">
        <v>0</v>
      </c>
      <c r="P472" s="20">
        <v>1</v>
      </c>
    </row>
    <row r="473" spans="12:16">
      <c r="L473" t="s">
        <v>534</v>
      </c>
      <c r="M473" s="25">
        <v>2</v>
      </c>
      <c r="N473" s="26">
        <v>8</v>
      </c>
      <c r="O473" s="19">
        <v>0</v>
      </c>
      <c r="P473" s="20">
        <v>5</v>
      </c>
    </row>
    <row r="474" spans="12:16">
      <c r="L474" t="s">
        <v>535</v>
      </c>
      <c r="M474" s="25">
        <v>4</v>
      </c>
      <c r="N474" s="26">
        <v>6</v>
      </c>
      <c r="O474" s="19">
        <v>1</v>
      </c>
      <c r="P474" s="20">
        <v>1</v>
      </c>
    </row>
    <row r="475" spans="12:16">
      <c r="L475" t="s">
        <v>536</v>
      </c>
      <c r="M475" s="25">
        <v>3</v>
      </c>
      <c r="N475" s="26">
        <v>7</v>
      </c>
      <c r="O475" s="19">
        <v>1</v>
      </c>
      <c r="P475" s="20">
        <v>2</v>
      </c>
    </row>
    <row r="476" spans="12:16">
      <c r="L476" t="s">
        <v>537</v>
      </c>
      <c r="M476" s="25">
        <v>2</v>
      </c>
      <c r="N476" s="26">
        <v>8</v>
      </c>
      <c r="O476" s="19">
        <v>2</v>
      </c>
      <c r="P476" s="20">
        <v>4</v>
      </c>
    </row>
    <row r="477" spans="12:16">
      <c r="L477" t="s">
        <v>538</v>
      </c>
      <c r="M477" s="25">
        <v>2</v>
      </c>
      <c r="N477" s="26">
        <v>8</v>
      </c>
      <c r="O477" s="19">
        <v>0</v>
      </c>
      <c r="P477" s="20">
        <v>2</v>
      </c>
    </row>
    <row r="478" spans="12:16">
      <c r="L478" t="s">
        <v>539</v>
      </c>
      <c r="M478" s="25">
        <v>3</v>
      </c>
      <c r="N478" s="26">
        <v>7</v>
      </c>
      <c r="O478" s="19">
        <v>1</v>
      </c>
      <c r="P478" s="20">
        <v>3</v>
      </c>
    </row>
    <row r="479" spans="12:16">
      <c r="L479" t="s">
        <v>540</v>
      </c>
      <c r="M479" s="25">
        <v>4</v>
      </c>
      <c r="N479" s="26">
        <v>6</v>
      </c>
      <c r="O479" s="19">
        <v>0</v>
      </c>
      <c r="P479" s="20">
        <v>3</v>
      </c>
    </row>
    <row r="480" spans="12:16">
      <c r="L480" t="s">
        <v>541</v>
      </c>
      <c r="M480" s="25">
        <v>3</v>
      </c>
      <c r="N480" s="26">
        <v>7</v>
      </c>
      <c r="O480" s="19">
        <v>0</v>
      </c>
      <c r="P480" s="20">
        <v>2</v>
      </c>
    </row>
    <row r="481" spans="12:16">
      <c r="L481" t="s">
        <v>542</v>
      </c>
      <c r="M481" s="25">
        <v>5</v>
      </c>
      <c r="N481" s="26">
        <v>5</v>
      </c>
      <c r="O481" s="19">
        <v>2</v>
      </c>
      <c r="P481" s="20">
        <v>1</v>
      </c>
    </row>
    <row r="482" spans="12:16">
      <c r="L482" t="s">
        <v>543</v>
      </c>
      <c r="M482" s="25">
        <v>1</v>
      </c>
      <c r="N482" s="26">
        <v>9</v>
      </c>
      <c r="O482" s="19">
        <v>1</v>
      </c>
      <c r="P482" s="20">
        <v>0</v>
      </c>
    </row>
    <row r="483" spans="12:16">
      <c r="L483" t="s">
        <v>544</v>
      </c>
      <c r="M483" s="25">
        <v>5</v>
      </c>
      <c r="N483" s="26">
        <v>5</v>
      </c>
      <c r="O483" s="19">
        <v>1</v>
      </c>
      <c r="P483" s="20">
        <v>2</v>
      </c>
    </row>
    <row r="484" spans="12:16">
      <c r="L484" t="s">
        <v>545</v>
      </c>
      <c r="M484" s="25">
        <v>3</v>
      </c>
      <c r="N484" s="26">
        <v>7</v>
      </c>
      <c r="O484" s="19">
        <v>1</v>
      </c>
      <c r="P484" s="20">
        <v>0</v>
      </c>
    </row>
    <row r="485" spans="12:16">
      <c r="L485" t="s">
        <v>546</v>
      </c>
      <c r="M485" s="25">
        <v>2</v>
      </c>
      <c r="N485" s="26">
        <v>8</v>
      </c>
      <c r="O485" s="19">
        <v>0</v>
      </c>
      <c r="P485" s="20">
        <v>3</v>
      </c>
    </row>
    <row r="486" spans="12:16">
      <c r="L486" t="s">
        <v>547</v>
      </c>
      <c r="M486" s="25">
        <v>5</v>
      </c>
      <c r="N486" s="26">
        <v>5</v>
      </c>
      <c r="O486" s="19">
        <v>1</v>
      </c>
      <c r="P486" s="20">
        <v>0</v>
      </c>
    </row>
    <row r="487" spans="12:16">
      <c r="L487" t="s">
        <v>548</v>
      </c>
      <c r="M487" s="25">
        <v>1</v>
      </c>
      <c r="N487" s="26">
        <v>9</v>
      </c>
      <c r="O487" s="19">
        <v>0</v>
      </c>
      <c r="P487" s="20">
        <v>1</v>
      </c>
    </row>
    <row r="488" spans="12:16">
      <c r="L488" t="s">
        <v>549</v>
      </c>
      <c r="M488" s="25">
        <v>4</v>
      </c>
      <c r="N488" s="26">
        <v>6</v>
      </c>
      <c r="O488" s="19">
        <v>1</v>
      </c>
      <c r="P488" s="20">
        <v>3</v>
      </c>
    </row>
    <row r="489" spans="12:16">
      <c r="L489" t="s">
        <v>550</v>
      </c>
      <c r="M489" s="25">
        <v>3</v>
      </c>
      <c r="N489" s="26">
        <v>7</v>
      </c>
      <c r="O489" s="19">
        <v>0</v>
      </c>
      <c r="P489" s="20">
        <v>2</v>
      </c>
    </row>
    <row r="490" spans="12:16">
      <c r="L490" t="s">
        <v>551</v>
      </c>
      <c r="M490" s="25">
        <v>3</v>
      </c>
      <c r="N490" s="26">
        <v>7</v>
      </c>
      <c r="O490" s="19">
        <v>1</v>
      </c>
      <c r="P490" s="20">
        <v>3</v>
      </c>
    </row>
    <row r="491" spans="12:16">
      <c r="L491" t="s">
        <v>552</v>
      </c>
      <c r="M491" s="25">
        <v>2</v>
      </c>
      <c r="N491" s="26">
        <v>8</v>
      </c>
      <c r="O491" s="19">
        <v>0</v>
      </c>
      <c r="P491" s="20">
        <v>1</v>
      </c>
    </row>
    <row r="492" spans="12:16">
      <c r="L492" t="s">
        <v>553</v>
      </c>
      <c r="M492" s="25">
        <v>6</v>
      </c>
      <c r="N492" s="26">
        <v>4</v>
      </c>
      <c r="O492" s="19">
        <v>2</v>
      </c>
      <c r="P492" s="20">
        <v>0</v>
      </c>
    </row>
    <row r="493" spans="12:16">
      <c r="L493" t="s">
        <v>554</v>
      </c>
      <c r="M493" s="25">
        <v>2</v>
      </c>
      <c r="N493" s="26">
        <v>8</v>
      </c>
      <c r="O493" s="19">
        <v>0</v>
      </c>
      <c r="P493" s="20">
        <v>0</v>
      </c>
    </row>
    <row r="494" spans="12:16">
      <c r="L494" t="s">
        <v>555</v>
      </c>
      <c r="M494" s="25">
        <v>3</v>
      </c>
      <c r="N494" s="26">
        <v>7</v>
      </c>
      <c r="O494" s="19">
        <v>0</v>
      </c>
      <c r="P494" s="20">
        <v>2</v>
      </c>
    </row>
    <row r="495" spans="12:16">
      <c r="L495" t="s">
        <v>556</v>
      </c>
      <c r="M495" s="25">
        <v>2</v>
      </c>
      <c r="N495" s="26">
        <v>8</v>
      </c>
      <c r="O495" s="19">
        <v>0</v>
      </c>
      <c r="P495" s="20">
        <v>2</v>
      </c>
    </row>
    <row r="496" spans="12:16">
      <c r="L496" t="s">
        <v>557</v>
      </c>
      <c r="M496" s="25">
        <v>4</v>
      </c>
      <c r="N496" s="26">
        <v>6</v>
      </c>
      <c r="O496" s="19">
        <v>0</v>
      </c>
      <c r="P496" s="20">
        <v>2</v>
      </c>
    </row>
    <row r="497" spans="12:16">
      <c r="L497" t="s">
        <v>558</v>
      </c>
      <c r="M497" s="25">
        <v>2</v>
      </c>
      <c r="N497" s="26">
        <v>8</v>
      </c>
      <c r="O497" s="19">
        <v>0</v>
      </c>
      <c r="P497" s="20">
        <v>1</v>
      </c>
    </row>
    <row r="498" spans="12:16">
      <c r="L498" t="s">
        <v>559</v>
      </c>
      <c r="M498" s="25">
        <v>2</v>
      </c>
      <c r="N498" s="26">
        <v>8</v>
      </c>
      <c r="O498" s="19">
        <v>1</v>
      </c>
      <c r="P498" s="20">
        <v>4</v>
      </c>
    </row>
    <row r="499" spans="12:16">
      <c r="L499" t="s">
        <v>560</v>
      </c>
      <c r="M499" s="25">
        <v>5</v>
      </c>
      <c r="N499" s="26">
        <v>5</v>
      </c>
      <c r="O499" s="19">
        <v>1</v>
      </c>
      <c r="P499" s="20">
        <v>3</v>
      </c>
    </row>
    <row r="500" spans="12:16">
      <c r="L500" t="s">
        <v>561</v>
      </c>
      <c r="M500" s="25">
        <v>1</v>
      </c>
      <c r="N500" s="26">
        <v>9</v>
      </c>
      <c r="O500" s="19">
        <v>0</v>
      </c>
      <c r="P500" s="20">
        <v>2</v>
      </c>
    </row>
    <row r="501" spans="12:16">
      <c r="L501" t="s">
        <v>562</v>
      </c>
      <c r="M501" s="25">
        <v>4</v>
      </c>
      <c r="N501" s="26">
        <v>6</v>
      </c>
      <c r="O501" s="19">
        <v>2</v>
      </c>
      <c r="P501" s="20">
        <v>5</v>
      </c>
    </row>
    <row r="502" spans="12:16">
      <c r="L502" t="s">
        <v>563</v>
      </c>
      <c r="M502" s="25">
        <v>3</v>
      </c>
      <c r="N502" s="26">
        <v>7</v>
      </c>
      <c r="O502" s="19">
        <v>0</v>
      </c>
      <c r="P502" s="20">
        <v>2</v>
      </c>
    </row>
    <row r="503" spans="12:16">
      <c r="L503" t="s">
        <v>564</v>
      </c>
      <c r="M503" s="25">
        <v>3</v>
      </c>
      <c r="N503" s="26">
        <v>7</v>
      </c>
      <c r="O503" s="19">
        <v>1</v>
      </c>
      <c r="P503" s="20">
        <v>5</v>
      </c>
    </row>
    <row r="504" spans="12:16">
      <c r="L504" t="s">
        <v>565</v>
      </c>
      <c r="M504" s="25">
        <v>4</v>
      </c>
      <c r="N504" s="26">
        <v>6</v>
      </c>
      <c r="O504" s="19">
        <v>1</v>
      </c>
      <c r="P504" s="20">
        <v>3</v>
      </c>
    </row>
    <row r="505" spans="12:16">
      <c r="L505" t="s">
        <v>566</v>
      </c>
      <c r="M505" s="25">
        <v>8</v>
      </c>
      <c r="N505" s="26">
        <v>2</v>
      </c>
      <c r="O505" s="19">
        <v>2</v>
      </c>
      <c r="P505" s="20">
        <v>0</v>
      </c>
    </row>
    <row r="506" spans="12:16">
      <c r="L506" t="s">
        <v>567</v>
      </c>
      <c r="M506" s="25">
        <v>2</v>
      </c>
      <c r="N506" s="26">
        <v>8</v>
      </c>
      <c r="O506" s="19">
        <v>1</v>
      </c>
      <c r="P506" s="20">
        <v>2</v>
      </c>
    </row>
    <row r="507" spans="12:16">
      <c r="L507" t="s">
        <v>568</v>
      </c>
      <c r="M507" s="25">
        <v>0</v>
      </c>
      <c r="N507" s="26">
        <v>10</v>
      </c>
      <c r="O507" s="19">
        <v>0</v>
      </c>
      <c r="P507" s="20">
        <v>1</v>
      </c>
    </row>
    <row r="508" spans="12:16">
      <c r="L508" t="s">
        <v>569</v>
      </c>
      <c r="M508" s="25">
        <v>3</v>
      </c>
      <c r="N508" s="26">
        <v>7</v>
      </c>
      <c r="O508" s="19">
        <v>0</v>
      </c>
      <c r="P508" s="20">
        <v>3</v>
      </c>
    </row>
    <row r="509" spans="12:16">
      <c r="L509" t="s">
        <v>570</v>
      </c>
      <c r="M509" s="25">
        <v>4</v>
      </c>
      <c r="N509" s="26">
        <v>6</v>
      </c>
      <c r="O509" s="19">
        <v>1</v>
      </c>
      <c r="P509" s="20">
        <v>1</v>
      </c>
    </row>
    <row r="510" spans="12:16">
      <c r="L510" t="s">
        <v>571</v>
      </c>
      <c r="M510" s="25">
        <v>2</v>
      </c>
      <c r="N510" s="26">
        <v>8</v>
      </c>
      <c r="O510" s="19">
        <v>1</v>
      </c>
      <c r="P510" s="20">
        <v>3</v>
      </c>
    </row>
    <row r="511" spans="12:16">
      <c r="L511" t="s">
        <v>572</v>
      </c>
      <c r="M511" s="25">
        <v>4</v>
      </c>
      <c r="N511" s="26">
        <v>6</v>
      </c>
      <c r="O511" s="19">
        <v>1</v>
      </c>
      <c r="P511" s="20">
        <v>0</v>
      </c>
    </row>
    <row r="512" spans="12:16">
      <c r="L512" t="s">
        <v>573</v>
      </c>
      <c r="M512" s="25">
        <v>3</v>
      </c>
      <c r="N512" s="26">
        <v>7</v>
      </c>
      <c r="O512" s="19">
        <v>0</v>
      </c>
      <c r="P512" s="20">
        <v>3</v>
      </c>
    </row>
    <row r="513" spans="12:16">
      <c r="L513" t="s">
        <v>574</v>
      </c>
      <c r="M513" s="25">
        <v>2</v>
      </c>
      <c r="N513" s="26">
        <v>8</v>
      </c>
      <c r="O513" s="19">
        <v>1</v>
      </c>
      <c r="P513" s="20">
        <v>1</v>
      </c>
    </row>
    <row r="514" spans="12:16">
      <c r="L514" t="s">
        <v>575</v>
      </c>
      <c r="M514" s="25">
        <v>2</v>
      </c>
      <c r="N514" s="26">
        <v>8</v>
      </c>
      <c r="O514" s="19">
        <v>1</v>
      </c>
      <c r="P514" s="20">
        <v>3</v>
      </c>
    </row>
    <row r="515" spans="12:16">
      <c r="L515" t="s">
        <v>576</v>
      </c>
      <c r="M515" s="25">
        <v>5</v>
      </c>
      <c r="N515" s="26">
        <v>5</v>
      </c>
      <c r="O515" s="19">
        <v>2</v>
      </c>
      <c r="P515" s="20">
        <v>2</v>
      </c>
    </row>
    <row r="516" spans="12:16">
      <c r="L516" t="s">
        <v>577</v>
      </c>
      <c r="M516" s="25">
        <v>3</v>
      </c>
      <c r="N516" s="26">
        <v>7</v>
      </c>
      <c r="O516" s="19">
        <v>1</v>
      </c>
      <c r="P516" s="20">
        <v>3</v>
      </c>
    </row>
    <row r="517" spans="12:16">
      <c r="L517" t="s">
        <v>578</v>
      </c>
      <c r="M517" s="25">
        <v>3</v>
      </c>
      <c r="N517" s="26">
        <v>7</v>
      </c>
      <c r="O517" s="19">
        <v>1</v>
      </c>
      <c r="P517" s="20">
        <v>2</v>
      </c>
    </row>
    <row r="518" spans="12:16">
      <c r="L518" t="s">
        <v>579</v>
      </c>
      <c r="M518" s="25">
        <v>2</v>
      </c>
      <c r="N518" s="26">
        <v>8</v>
      </c>
      <c r="O518" s="19">
        <v>1</v>
      </c>
      <c r="P518" s="20">
        <v>2</v>
      </c>
    </row>
    <row r="519" spans="12:16">
      <c r="L519" t="s">
        <v>580</v>
      </c>
      <c r="M519" s="25">
        <v>4</v>
      </c>
      <c r="N519" s="26">
        <v>6</v>
      </c>
      <c r="O519" s="19">
        <v>0</v>
      </c>
      <c r="P519" s="20">
        <v>2</v>
      </c>
    </row>
    <row r="520" spans="12:16">
      <c r="L520" t="s">
        <v>581</v>
      </c>
      <c r="M520" s="25">
        <v>3</v>
      </c>
      <c r="N520" s="26">
        <v>7</v>
      </c>
      <c r="O520" s="19">
        <v>0</v>
      </c>
      <c r="P520" s="20">
        <v>0</v>
      </c>
    </row>
    <row r="521" spans="12:16">
      <c r="L521" t="s">
        <v>582</v>
      </c>
      <c r="M521" s="25">
        <v>5</v>
      </c>
      <c r="N521" s="26">
        <v>5</v>
      </c>
      <c r="O521" s="19">
        <v>3</v>
      </c>
      <c r="P521" s="20">
        <v>2</v>
      </c>
    </row>
    <row r="522" spans="12:16">
      <c r="L522" t="s">
        <v>583</v>
      </c>
      <c r="M522" s="25">
        <v>4</v>
      </c>
      <c r="N522" s="26">
        <v>6</v>
      </c>
      <c r="O522" s="19">
        <v>0</v>
      </c>
      <c r="P522" s="20">
        <v>0</v>
      </c>
    </row>
    <row r="523" spans="12:16">
      <c r="L523" t="s">
        <v>584</v>
      </c>
      <c r="M523" s="25">
        <v>3</v>
      </c>
      <c r="N523" s="26">
        <v>7</v>
      </c>
      <c r="O523" s="19">
        <v>0</v>
      </c>
      <c r="P523" s="20">
        <v>0</v>
      </c>
    </row>
    <row r="524" spans="12:16">
      <c r="L524" t="s">
        <v>585</v>
      </c>
      <c r="M524" s="25">
        <v>0</v>
      </c>
      <c r="N524" s="26">
        <v>10</v>
      </c>
      <c r="O524" s="19">
        <v>0</v>
      </c>
      <c r="P524" s="20">
        <v>2</v>
      </c>
    </row>
    <row r="525" spans="12:16">
      <c r="L525" t="s">
        <v>586</v>
      </c>
      <c r="M525" s="25">
        <v>7</v>
      </c>
      <c r="N525" s="26">
        <v>3</v>
      </c>
      <c r="O525" s="19">
        <v>3</v>
      </c>
      <c r="P525" s="20">
        <v>1</v>
      </c>
    </row>
    <row r="526" spans="12:16">
      <c r="L526" t="s">
        <v>587</v>
      </c>
      <c r="M526" s="25">
        <v>3</v>
      </c>
      <c r="N526" s="26">
        <v>7</v>
      </c>
      <c r="O526" s="19">
        <v>2</v>
      </c>
      <c r="P526" s="20">
        <v>3</v>
      </c>
    </row>
    <row r="527" spans="12:16">
      <c r="L527" t="s">
        <v>588</v>
      </c>
      <c r="M527" s="25">
        <v>6</v>
      </c>
      <c r="N527" s="26">
        <v>4</v>
      </c>
      <c r="O527" s="19">
        <v>2</v>
      </c>
      <c r="P527" s="20">
        <v>1</v>
      </c>
    </row>
    <row r="528" spans="12:16">
      <c r="L528" t="s">
        <v>589</v>
      </c>
      <c r="M528" s="25">
        <v>6</v>
      </c>
      <c r="N528" s="26">
        <v>4</v>
      </c>
      <c r="O528" s="19">
        <v>5</v>
      </c>
      <c r="P528" s="20">
        <v>2</v>
      </c>
    </row>
    <row r="529" spans="12:16">
      <c r="L529" t="s">
        <v>590</v>
      </c>
      <c r="M529" s="25">
        <v>2</v>
      </c>
      <c r="N529" s="26">
        <v>8</v>
      </c>
      <c r="O529" s="19">
        <v>0</v>
      </c>
      <c r="P529" s="20">
        <v>2</v>
      </c>
    </row>
    <row r="530" spans="12:16">
      <c r="L530" t="s">
        <v>591</v>
      </c>
      <c r="M530" s="25">
        <v>1</v>
      </c>
      <c r="N530" s="26">
        <v>9</v>
      </c>
      <c r="O530" s="19">
        <v>1</v>
      </c>
      <c r="P530" s="20">
        <v>0</v>
      </c>
    </row>
    <row r="531" spans="12:16">
      <c r="L531" t="s">
        <v>592</v>
      </c>
      <c r="M531" s="25">
        <v>2</v>
      </c>
      <c r="N531" s="26">
        <v>8</v>
      </c>
      <c r="O531" s="19">
        <v>1</v>
      </c>
      <c r="P531" s="20">
        <v>4</v>
      </c>
    </row>
    <row r="532" spans="12:16">
      <c r="L532" t="s">
        <v>593</v>
      </c>
      <c r="M532" s="25">
        <v>2</v>
      </c>
      <c r="N532" s="26">
        <v>8</v>
      </c>
      <c r="O532" s="19">
        <v>2</v>
      </c>
      <c r="P532" s="20">
        <v>4</v>
      </c>
    </row>
    <row r="533" spans="12:16">
      <c r="L533" t="s">
        <v>594</v>
      </c>
      <c r="M533" s="25">
        <v>5</v>
      </c>
      <c r="N533" s="26">
        <v>5</v>
      </c>
      <c r="O533" s="19">
        <v>0</v>
      </c>
      <c r="P533" s="20">
        <v>2</v>
      </c>
    </row>
    <row r="534" spans="12:16">
      <c r="L534" t="s">
        <v>595</v>
      </c>
      <c r="M534" s="25">
        <v>3</v>
      </c>
      <c r="N534" s="26">
        <v>7</v>
      </c>
      <c r="O534" s="19">
        <v>0</v>
      </c>
      <c r="P534" s="20">
        <v>4</v>
      </c>
    </row>
    <row r="535" spans="12:16">
      <c r="L535" t="s">
        <v>596</v>
      </c>
      <c r="M535" s="25">
        <v>3</v>
      </c>
      <c r="N535" s="26">
        <v>7</v>
      </c>
      <c r="O535" s="19">
        <v>1</v>
      </c>
      <c r="P535" s="20">
        <v>5</v>
      </c>
    </row>
    <row r="536" spans="12:16">
      <c r="L536" t="s">
        <v>597</v>
      </c>
      <c r="M536" s="25">
        <v>3</v>
      </c>
      <c r="N536" s="26">
        <v>7</v>
      </c>
      <c r="O536" s="19">
        <v>2</v>
      </c>
      <c r="P536" s="20">
        <v>0</v>
      </c>
    </row>
    <row r="537" spans="12:16">
      <c r="L537" t="s">
        <v>598</v>
      </c>
      <c r="M537" s="25">
        <v>3</v>
      </c>
      <c r="N537" s="26">
        <v>7</v>
      </c>
      <c r="O537" s="19">
        <v>2</v>
      </c>
      <c r="P537" s="20">
        <v>3</v>
      </c>
    </row>
    <row r="538" spans="12:16">
      <c r="L538" t="s">
        <v>599</v>
      </c>
      <c r="M538" s="25">
        <v>1</v>
      </c>
      <c r="N538" s="26">
        <v>9</v>
      </c>
      <c r="O538" s="19">
        <v>0</v>
      </c>
      <c r="P538" s="20">
        <v>5</v>
      </c>
    </row>
    <row r="539" spans="12:16">
      <c r="L539" t="s">
        <v>600</v>
      </c>
      <c r="M539" s="25">
        <v>1</v>
      </c>
      <c r="N539" s="26">
        <v>9</v>
      </c>
      <c r="O539" s="19">
        <v>0</v>
      </c>
      <c r="P539" s="20">
        <v>3</v>
      </c>
    </row>
    <row r="540" spans="12:16">
      <c r="L540" t="s">
        <v>601</v>
      </c>
      <c r="M540" s="25">
        <v>4</v>
      </c>
      <c r="N540" s="26">
        <v>6</v>
      </c>
      <c r="O540" s="19">
        <v>0</v>
      </c>
      <c r="P540" s="20">
        <v>1</v>
      </c>
    </row>
    <row r="541" spans="12:16">
      <c r="L541" t="s">
        <v>602</v>
      </c>
      <c r="M541" s="25">
        <v>2</v>
      </c>
      <c r="N541" s="26">
        <v>8</v>
      </c>
      <c r="O541" s="19">
        <v>0</v>
      </c>
      <c r="P541" s="20">
        <v>3</v>
      </c>
    </row>
    <row r="542" spans="12:16">
      <c r="L542" t="s">
        <v>603</v>
      </c>
      <c r="M542" s="25">
        <v>5</v>
      </c>
      <c r="N542" s="26">
        <v>5</v>
      </c>
      <c r="O542" s="19">
        <v>1</v>
      </c>
      <c r="P542" s="20">
        <v>0</v>
      </c>
    </row>
    <row r="543" spans="12:16">
      <c r="L543" t="s">
        <v>604</v>
      </c>
      <c r="M543" s="25">
        <v>5</v>
      </c>
      <c r="N543" s="26">
        <v>5</v>
      </c>
      <c r="O543" s="19">
        <v>2</v>
      </c>
      <c r="P543" s="20">
        <v>0</v>
      </c>
    </row>
    <row r="544" spans="12:16">
      <c r="L544" t="s">
        <v>605</v>
      </c>
      <c r="M544" s="25">
        <v>3</v>
      </c>
      <c r="N544" s="26">
        <v>7</v>
      </c>
      <c r="O544" s="19">
        <v>0</v>
      </c>
      <c r="P544" s="20">
        <v>2</v>
      </c>
    </row>
    <row r="545" spans="12:16">
      <c r="L545" t="s">
        <v>606</v>
      </c>
      <c r="M545" s="25">
        <v>2</v>
      </c>
      <c r="N545" s="26">
        <v>8</v>
      </c>
      <c r="O545" s="19">
        <v>1</v>
      </c>
      <c r="P545" s="20">
        <v>4</v>
      </c>
    </row>
    <row r="546" spans="12:16">
      <c r="L546" t="s">
        <v>607</v>
      </c>
      <c r="M546" s="25">
        <v>5</v>
      </c>
      <c r="N546" s="26">
        <v>5</v>
      </c>
      <c r="O546" s="19">
        <v>2</v>
      </c>
      <c r="P546" s="20">
        <v>2</v>
      </c>
    </row>
    <row r="547" spans="12:16">
      <c r="L547" t="s">
        <v>608</v>
      </c>
      <c r="M547" s="25">
        <v>1</v>
      </c>
      <c r="N547" s="26">
        <v>9</v>
      </c>
      <c r="O547" s="19">
        <v>0</v>
      </c>
      <c r="P547" s="20">
        <v>1</v>
      </c>
    </row>
    <row r="548" spans="12:16">
      <c r="L548" t="s">
        <v>609</v>
      </c>
      <c r="M548" s="25">
        <v>5</v>
      </c>
      <c r="N548" s="26">
        <v>5</v>
      </c>
      <c r="O548" s="19">
        <v>0</v>
      </c>
      <c r="P548" s="20">
        <v>2</v>
      </c>
    </row>
    <row r="549" spans="12:16">
      <c r="L549" t="s">
        <v>610</v>
      </c>
      <c r="M549" s="25">
        <v>5</v>
      </c>
      <c r="N549" s="26">
        <v>5</v>
      </c>
      <c r="O549" s="19">
        <v>2</v>
      </c>
      <c r="P549" s="20">
        <v>0</v>
      </c>
    </row>
    <row r="550" spans="12:16">
      <c r="L550" t="s">
        <v>611</v>
      </c>
      <c r="M550" s="25">
        <v>5</v>
      </c>
      <c r="N550" s="26">
        <v>5</v>
      </c>
      <c r="O550" s="19">
        <v>1</v>
      </c>
      <c r="P550" s="20">
        <v>1</v>
      </c>
    </row>
    <row r="551" spans="12:16">
      <c r="L551" t="s">
        <v>612</v>
      </c>
      <c r="M551" s="25">
        <v>3</v>
      </c>
      <c r="N551" s="26">
        <v>7</v>
      </c>
      <c r="O551" s="19">
        <v>1</v>
      </c>
      <c r="P551" s="20">
        <v>3</v>
      </c>
    </row>
    <row r="552" spans="12:16">
      <c r="L552" t="s">
        <v>613</v>
      </c>
      <c r="M552" s="25">
        <v>2</v>
      </c>
      <c r="N552" s="26">
        <v>8</v>
      </c>
      <c r="O552" s="19">
        <v>1</v>
      </c>
      <c r="P552" s="20">
        <v>5</v>
      </c>
    </row>
    <row r="553" spans="12:16">
      <c r="L553" t="s">
        <v>614</v>
      </c>
      <c r="M553" s="25">
        <v>2</v>
      </c>
      <c r="N553" s="26">
        <v>8</v>
      </c>
      <c r="O553" s="19">
        <v>0</v>
      </c>
      <c r="P553" s="20">
        <v>1</v>
      </c>
    </row>
    <row r="554" spans="12:16">
      <c r="L554" t="s">
        <v>615</v>
      </c>
      <c r="M554" s="25">
        <v>4</v>
      </c>
      <c r="N554" s="26">
        <v>6</v>
      </c>
      <c r="O554" s="19">
        <v>1</v>
      </c>
      <c r="P554" s="20">
        <v>0</v>
      </c>
    </row>
    <row r="555" spans="12:16">
      <c r="L555" t="s">
        <v>616</v>
      </c>
      <c r="M555" s="25">
        <v>3</v>
      </c>
      <c r="N555" s="26">
        <v>7</v>
      </c>
      <c r="O555" s="19">
        <v>2</v>
      </c>
      <c r="P555" s="20">
        <v>2</v>
      </c>
    </row>
    <row r="556" spans="12:16">
      <c r="L556" t="s">
        <v>617</v>
      </c>
      <c r="M556" s="25">
        <v>2</v>
      </c>
      <c r="N556" s="26">
        <v>8</v>
      </c>
      <c r="O556" s="19">
        <v>0</v>
      </c>
      <c r="P556" s="20">
        <v>1</v>
      </c>
    </row>
    <row r="557" spans="12:16">
      <c r="L557" t="s">
        <v>618</v>
      </c>
      <c r="M557" s="25">
        <v>4</v>
      </c>
      <c r="N557" s="26">
        <v>6</v>
      </c>
      <c r="O557" s="19">
        <v>1</v>
      </c>
      <c r="P557" s="20">
        <v>1</v>
      </c>
    </row>
    <row r="558" spans="12:16">
      <c r="L558" t="s">
        <v>619</v>
      </c>
      <c r="M558" s="25">
        <v>4</v>
      </c>
      <c r="N558" s="26">
        <v>6</v>
      </c>
      <c r="O558" s="19">
        <v>0</v>
      </c>
      <c r="P558" s="20">
        <v>4</v>
      </c>
    </row>
    <row r="559" spans="12:16">
      <c r="L559" t="s">
        <v>620</v>
      </c>
      <c r="M559" s="25">
        <v>4</v>
      </c>
      <c r="N559" s="26">
        <v>6</v>
      </c>
      <c r="O559" s="19">
        <v>0</v>
      </c>
      <c r="P559" s="20">
        <v>3</v>
      </c>
    </row>
    <row r="560" spans="12:16">
      <c r="L560" t="s">
        <v>621</v>
      </c>
      <c r="M560" s="25">
        <v>4</v>
      </c>
      <c r="N560" s="26">
        <v>6</v>
      </c>
      <c r="O560" s="19">
        <v>1</v>
      </c>
      <c r="P560" s="20">
        <v>2</v>
      </c>
    </row>
    <row r="561" spans="12:16">
      <c r="L561" t="s">
        <v>622</v>
      </c>
      <c r="M561" s="25">
        <v>1</v>
      </c>
      <c r="N561" s="26">
        <v>9</v>
      </c>
      <c r="O561" s="19">
        <v>1</v>
      </c>
      <c r="P561" s="20">
        <v>3</v>
      </c>
    </row>
    <row r="562" spans="12:16">
      <c r="L562" t="s">
        <v>623</v>
      </c>
      <c r="M562" s="25">
        <v>1</v>
      </c>
      <c r="N562" s="26">
        <v>9</v>
      </c>
      <c r="O562" s="19">
        <v>1</v>
      </c>
      <c r="P562" s="20">
        <v>2</v>
      </c>
    </row>
    <row r="563" spans="12:16">
      <c r="L563" t="s">
        <v>624</v>
      </c>
      <c r="M563" s="25">
        <v>3</v>
      </c>
      <c r="N563" s="26">
        <v>7</v>
      </c>
      <c r="O563" s="19">
        <v>1</v>
      </c>
      <c r="P563" s="20">
        <v>4</v>
      </c>
    </row>
    <row r="564" spans="12:16">
      <c r="L564" t="s">
        <v>625</v>
      </c>
      <c r="M564" s="25">
        <v>3</v>
      </c>
      <c r="N564" s="26">
        <v>7</v>
      </c>
      <c r="O564" s="19">
        <v>0</v>
      </c>
      <c r="P564" s="20">
        <v>2</v>
      </c>
    </row>
    <row r="565" spans="12:16">
      <c r="L565" t="s">
        <v>626</v>
      </c>
      <c r="M565" s="25">
        <v>3</v>
      </c>
      <c r="N565" s="26">
        <v>7</v>
      </c>
      <c r="O565" s="19">
        <v>1</v>
      </c>
      <c r="P565" s="20">
        <v>0</v>
      </c>
    </row>
    <row r="566" spans="12:16">
      <c r="L566" t="s">
        <v>627</v>
      </c>
      <c r="M566" s="25">
        <v>1</v>
      </c>
      <c r="N566" s="26">
        <v>9</v>
      </c>
      <c r="O566" s="19">
        <v>0</v>
      </c>
      <c r="P566" s="20">
        <v>2</v>
      </c>
    </row>
    <row r="567" spans="12:16">
      <c r="L567" t="s">
        <v>628</v>
      </c>
      <c r="M567" s="25">
        <v>4</v>
      </c>
      <c r="N567" s="26">
        <v>6</v>
      </c>
      <c r="O567" s="19">
        <v>0</v>
      </c>
      <c r="P567" s="20">
        <v>3</v>
      </c>
    </row>
    <row r="568" spans="12:16">
      <c r="L568" t="s">
        <v>629</v>
      </c>
      <c r="M568" s="25">
        <v>3</v>
      </c>
      <c r="N568" s="26">
        <v>7</v>
      </c>
      <c r="O568" s="19">
        <v>1</v>
      </c>
      <c r="P568" s="20">
        <v>3</v>
      </c>
    </row>
    <row r="569" spans="12:16">
      <c r="L569" t="s">
        <v>630</v>
      </c>
      <c r="M569" s="25">
        <v>5</v>
      </c>
      <c r="N569" s="26">
        <v>5</v>
      </c>
      <c r="O569" s="19">
        <v>1</v>
      </c>
      <c r="P569" s="20">
        <v>2</v>
      </c>
    </row>
    <row r="570" spans="12:16">
      <c r="L570" t="s">
        <v>631</v>
      </c>
      <c r="M570" s="25">
        <v>3</v>
      </c>
      <c r="N570" s="26">
        <v>7</v>
      </c>
      <c r="O570" s="19">
        <v>1</v>
      </c>
      <c r="P570" s="20">
        <v>4</v>
      </c>
    </row>
    <row r="571" spans="12:16">
      <c r="L571" t="s">
        <v>632</v>
      </c>
      <c r="M571" s="25">
        <v>3</v>
      </c>
      <c r="N571" s="26">
        <v>7</v>
      </c>
      <c r="O571" s="19">
        <v>1</v>
      </c>
      <c r="P571" s="20">
        <v>1</v>
      </c>
    </row>
    <row r="572" spans="12:16">
      <c r="L572" t="s">
        <v>633</v>
      </c>
      <c r="M572" s="25">
        <v>3</v>
      </c>
      <c r="N572" s="26">
        <v>7</v>
      </c>
      <c r="O572" s="19">
        <v>1</v>
      </c>
      <c r="P572" s="20">
        <v>5</v>
      </c>
    </row>
    <row r="573" spans="12:16">
      <c r="L573" t="s">
        <v>634</v>
      </c>
      <c r="M573" s="25">
        <v>3</v>
      </c>
      <c r="N573" s="26">
        <v>7</v>
      </c>
      <c r="O573" s="19">
        <v>0</v>
      </c>
      <c r="P573" s="20">
        <v>3</v>
      </c>
    </row>
    <row r="574" spans="12:16">
      <c r="L574" t="s">
        <v>635</v>
      </c>
      <c r="M574" s="25">
        <v>4</v>
      </c>
      <c r="N574" s="26">
        <v>6</v>
      </c>
      <c r="O574" s="19">
        <v>0</v>
      </c>
      <c r="P574" s="20">
        <v>0</v>
      </c>
    </row>
    <row r="575" spans="12:16">
      <c r="L575" t="s">
        <v>636</v>
      </c>
      <c r="M575" s="25">
        <v>3</v>
      </c>
      <c r="N575" s="26">
        <v>7</v>
      </c>
      <c r="O575" s="19">
        <v>1</v>
      </c>
      <c r="P575" s="20">
        <v>3</v>
      </c>
    </row>
    <row r="576" spans="12:16">
      <c r="L576" t="s">
        <v>637</v>
      </c>
      <c r="M576" s="25">
        <v>3</v>
      </c>
      <c r="N576" s="26">
        <v>7</v>
      </c>
      <c r="O576" s="19">
        <v>1</v>
      </c>
      <c r="P576" s="20">
        <v>1</v>
      </c>
    </row>
    <row r="577" spans="12:16">
      <c r="L577" t="s">
        <v>638</v>
      </c>
      <c r="M577" s="25">
        <v>6</v>
      </c>
      <c r="N577" s="26">
        <v>4</v>
      </c>
      <c r="O577" s="19">
        <v>3</v>
      </c>
      <c r="P577" s="20">
        <v>2</v>
      </c>
    </row>
    <row r="578" spans="12:16">
      <c r="L578" t="s">
        <v>639</v>
      </c>
      <c r="M578" s="25">
        <v>6</v>
      </c>
      <c r="N578" s="26">
        <v>4</v>
      </c>
      <c r="O578" s="19">
        <v>1</v>
      </c>
      <c r="P578" s="20">
        <v>2</v>
      </c>
    </row>
    <row r="579" spans="12:16">
      <c r="L579" t="s">
        <v>640</v>
      </c>
      <c r="M579" s="25">
        <v>2</v>
      </c>
      <c r="N579" s="26">
        <v>8</v>
      </c>
      <c r="O579" s="19">
        <v>1</v>
      </c>
      <c r="P579" s="20">
        <v>1</v>
      </c>
    </row>
    <row r="580" spans="12:16">
      <c r="L580" t="s">
        <v>641</v>
      </c>
      <c r="M580" s="25">
        <v>4</v>
      </c>
      <c r="N580" s="26">
        <v>6</v>
      </c>
      <c r="O580" s="19">
        <v>2</v>
      </c>
      <c r="P580" s="20">
        <v>0</v>
      </c>
    </row>
    <row r="581" spans="12:16">
      <c r="L581" t="s">
        <v>642</v>
      </c>
      <c r="M581" s="25">
        <v>2</v>
      </c>
      <c r="N581" s="26">
        <v>8</v>
      </c>
      <c r="O581" s="19">
        <v>0</v>
      </c>
      <c r="P581" s="20">
        <v>1</v>
      </c>
    </row>
    <row r="582" spans="12:16">
      <c r="L582" t="s">
        <v>643</v>
      </c>
      <c r="M582" s="25">
        <v>2</v>
      </c>
      <c r="N582" s="26">
        <v>8</v>
      </c>
      <c r="O582" s="19">
        <v>2</v>
      </c>
      <c r="P582" s="20">
        <v>6</v>
      </c>
    </row>
    <row r="583" spans="12:16">
      <c r="L583" t="s">
        <v>644</v>
      </c>
      <c r="M583" s="25">
        <v>1</v>
      </c>
      <c r="N583" s="26">
        <v>9</v>
      </c>
      <c r="O583" s="19">
        <v>0</v>
      </c>
      <c r="P583" s="20">
        <v>1</v>
      </c>
    </row>
    <row r="584" spans="12:16">
      <c r="L584" t="s">
        <v>645</v>
      </c>
      <c r="M584" s="25">
        <v>3</v>
      </c>
      <c r="N584" s="26">
        <v>7</v>
      </c>
      <c r="O584" s="19">
        <v>1</v>
      </c>
      <c r="P584" s="20">
        <v>3</v>
      </c>
    </row>
    <row r="585" spans="12:16">
      <c r="L585" t="s">
        <v>646</v>
      </c>
      <c r="M585" s="25">
        <v>4</v>
      </c>
      <c r="N585" s="26">
        <v>6</v>
      </c>
      <c r="O585" s="19">
        <v>0</v>
      </c>
      <c r="P585" s="20">
        <v>5</v>
      </c>
    </row>
    <row r="586" spans="12:16">
      <c r="L586" t="s">
        <v>647</v>
      </c>
      <c r="M586" s="25">
        <v>6</v>
      </c>
      <c r="N586" s="26">
        <v>4</v>
      </c>
      <c r="O586" s="19">
        <v>3</v>
      </c>
      <c r="P586" s="20">
        <v>2</v>
      </c>
    </row>
    <row r="587" spans="12:16">
      <c r="L587" t="s">
        <v>648</v>
      </c>
      <c r="M587" s="25">
        <v>6</v>
      </c>
      <c r="N587" s="26">
        <v>4</v>
      </c>
      <c r="O587" s="19">
        <v>0</v>
      </c>
      <c r="P587" s="20">
        <v>2</v>
      </c>
    </row>
    <row r="588" spans="12:16">
      <c r="L588" t="s">
        <v>649</v>
      </c>
      <c r="M588" s="25">
        <v>1</v>
      </c>
      <c r="N588" s="26">
        <v>9</v>
      </c>
      <c r="O588" s="19">
        <v>1</v>
      </c>
      <c r="P588" s="20">
        <v>1</v>
      </c>
    </row>
    <row r="589" spans="12:16">
      <c r="L589" t="s">
        <v>650</v>
      </c>
      <c r="M589" s="25">
        <v>4</v>
      </c>
      <c r="N589" s="26">
        <v>6</v>
      </c>
      <c r="O589" s="19">
        <v>1</v>
      </c>
      <c r="P589" s="20">
        <v>0</v>
      </c>
    </row>
    <row r="590" spans="12:16">
      <c r="L590" t="s">
        <v>651</v>
      </c>
      <c r="M590" s="25">
        <v>4</v>
      </c>
      <c r="N590" s="26">
        <v>6</v>
      </c>
      <c r="O590" s="19">
        <v>2</v>
      </c>
      <c r="P590" s="20">
        <v>1</v>
      </c>
    </row>
    <row r="591" spans="12:16">
      <c r="L591" t="s">
        <v>652</v>
      </c>
      <c r="M591" s="25">
        <v>4</v>
      </c>
      <c r="N591" s="26">
        <v>6</v>
      </c>
      <c r="O591" s="19">
        <v>3</v>
      </c>
      <c r="P591" s="20">
        <v>2</v>
      </c>
    </row>
    <row r="592" spans="12:16">
      <c r="L592" t="s">
        <v>653</v>
      </c>
      <c r="M592" s="25">
        <v>3</v>
      </c>
      <c r="N592" s="26">
        <v>7</v>
      </c>
      <c r="O592" s="19">
        <v>0</v>
      </c>
      <c r="P592" s="20">
        <v>2</v>
      </c>
    </row>
    <row r="593" spans="12:16">
      <c r="L593" t="s">
        <v>654</v>
      </c>
      <c r="M593" s="25">
        <v>4</v>
      </c>
      <c r="N593" s="26">
        <v>6</v>
      </c>
      <c r="O593" s="19">
        <v>4</v>
      </c>
      <c r="P593" s="20">
        <v>2</v>
      </c>
    </row>
    <row r="594" spans="12:16">
      <c r="L594" t="s">
        <v>655</v>
      </c>
      <c r="M594" s="25">
        <v>3</v>
      </c>
      <c r="N594" s="26">
        <v>7</v>
      </c>
      <c r="O594" s="19">
        <v>0</v>
      </c>
      <c r="P594" s="20">
        <v>3</v>
      </c>
    </row>
    <row r="595" spans="12:16">
      <c r="L595" t="s">
        <v>656</v>
      </c>
      <c r="M595" s="25">
        <v>2</v>
      </c>
      <c r="N595" s="26">
        <v>8</v>
      </c>
      <c r="O595" s="19">
        <v>0</v>
      </c>
      <c r="P595" s="20">
        <v>2</v>
      </c>
    </row>
    <row r="596" spans="12:16">
      <c r="L596" t="s">
        <v>657</v>
      </c>
      <c r="M596" s="25">
        <v>4</v>
      </c>
      <c r="N596" s="26">
        <v>6</v>
      </c>
      <c r="O596" s="19">
        <v>2</v>
      </c>
      <c r="P596" s="20">
        <v>0</v>
      </c>
    </row>
    <row r="597" spans="12:16">
      <c r="L597" t="s">
        <v>658</v>
      </c>
      <c r="M597" s="25">
        <v>6</v>
      </c>
      <c r="N597" s="26">
        <v>4</v>
      </c>
      <c r="O597" s="19">
        <v>5</v>
      </c>
      <c r="P597" s="20">
        <v>4</v>
      </c>
    </row>
    <row r="598" spans="12:16">
      <c r="L598" t="s">
        <v>659</v>
      </c>
      <c r="M598" s="25">
        <v>1</v>
      </c>
      <c r="N598" s="26">
        <v>9</v>
      </c>
      <c r="O598" s="19">
        <v>0</v>
      </c>
      <c r="P598" s="20">
        <v>0</v>
      </c>
    </row>
    <row r="599" spans="12:16">
      <c r="L599" t="s">
        <v>660</v>
      </c>
      <c r="M599" s="25">
        <v>2</v>
      </c>
      <c r="N599" s="26">
        <v>8</v>
      </c>
      <c r="O599" s="19">
        <v>0</v>
      </c>
      <c r="P599" s="20">
        <v>1</v>
      </c>
    </row>
    <row r="600" spans="12:16">
      <c r="L600" t="s">
        <v>661</v>
      </c>
      <c r="M600" s="25">
        <v>4</v>
      </c>
      <c r="N600" s="26">
        <v>6</v>
      </c>
      <c r="O600" s="19">
        <v>1</v>
      </c>
      <c r="P600" s="20">
        <v>2</v>
      </c>
    </row>
    <row r="601" spans="12:16">
      <c r="L601" t="s">
        <v>662</v>
      </c>
      <c r="M601" s="25">
        <v>5</v>
      </c>
      <c r="N601" s="26">
        <v>5</v>
      </c>
      <c r="O601" s="19">
        <v>2</v>
      </c>
      <c r="P601" s="20">
        <v>2</v>
      </c>
    </row>
    <row r="602" spans="12:16">
      <c r="L602" t="s">
        <v>663</v>
      </c>
      <c r="M602" s="25">
        <v>2</v>
      </c>
      <c r="N602" s="26">
        <v>8</v>
      </c>
      <c r="O602" s="19">
        <v>0</v>
      </c>
      <c r="P602" s="20">
        <v>1</v>
      </c>
    </row>
    <row r="603" spans="12:16">
      <c r="L603" t="s">
        <v>664</v>
      </c>
      <c r="M603" s="25">
        <v>5</v>
      </c>
      <c r="N603" s="26">
        <v>5</v>
      </c>
      <c r="O603" s="19">
        <v>1</v>
      </c>
      <c r="P603" s="20">
        <v>1</v>
      </c>
    </row>
    <row r="604" spans="12:16">
      <c r="L604" t="s">
        <v>665</v>
      </c>
      <c r="M604" s="25">
        <v>3</v>
      </c>
      <c r="N604" s="26">
        <v>7</v>
      </c>
      <c r="O604" s="19">
        <v>2</v>
      </c>
      <c r="P604" s="20">
        <v>2</v>
      </c>
    </row>
    <row r="605" spans="12:16">
      <c r="L605" t="s">
        <v>666</v>
      </c>
      <c r="M605" s="25">
        <v>2</v>
      </c>
      <c r="N605" s="26">
        <v>8</v>
      </c>
      <c r="O605" s="19">
        <v>1</v>
      </c>
      <c r="P605" s="20">
        <v>4</v>
      </c>
    </row>
    <row r="606" spans="12:16">
      <c r="L606" t="s">
        <v>667</v>
      </c>
      <c r="M606" s="25">
        <v>1</v>
      </c>
      <c r="N606" s="26">
        <v>9</v>
      </c>
      <c r="O606" s="19">
        <v>1</v>
      </c>
      <c r="P606" s="20">
        <v>3</v>
      </c>
    </row>
    <row r="607" spans="12:16">
      <c r="L607" t="s">
        <v>668</v>
      </c>
      <c r="M607" s="25">
        <v>1</v>
      </c>
      <c r="N607" s="26">
        <v>9</v>
      </c>
      <c r="O607" s="19">
        <v>0</v>
      </c>
      <c r="P607" s="20">
        <v>3</v>
      </c>
    </row>
    <row r="608" spans="12:16">
      <c r="L608" t="s">
        <v>669</v>
      </c>
      <c r="M608" s="25">
        <v>6</v>
      </c>
      <c r="N608" s="26">
        <v>4</v>
      </c>
      <c r="O608" s="19">
        <v>1</v>
      </c>
      <c r="P608" s="20">
        <v>0</v>
      </c>
    </row>
    <row r="609" spans="12:16">
      <c r="L609" t="s">
        <v>670</v>
      </c>
      <c r="M609" s="25">
        <v>3</v>
      </c>
      <c r="N609" s="26">
        <v>7</v>
      </c>
      <c r="O609" s="19">
        <v>1</v>
      </c>
      <c r="P609" s="20">
        <v>4</v>
      </c>
    </row>
    <row r="610" spans="12:16">
      <c r="L610" t="s">
        <v>671</v>
      </c>
      <c r="M610" s="25">
        <v>4</v>
      </c>
      <c r="N610" s="26">
        <v>6</v>
      </c>
      <c r="O610" s="19">
        <v>2</v>
      </c>
      <c r="P610" s="20">
        <v>3</v>
      </c>
    </row>
    <row r="611" spans="12:16">
      <c r="L611" t="s">
        <v>672</v>
      </c>
      <c r="M611" s="25">
        <v>2</v>
      </c>
      <c r="N611" s="26">
        <v>8</v>
      </c>
      <c r="O611" s="19">
        <v>1</v>
      </c>
      <c r="P611" s="20">
        <v>5</v>
      </c>
    </row>
    <row r="612" spans="12:16">
      <c r="L612" t="s">
        <v>673</v>
      </c>
      <c r="M612" s="25">
        <v>2</v>
      </c>
      <c r="N612" s="26">
        <v>8</v>
      </c>
      <c r="O612" s="19">
        <v>2</v>
      </c>
      <c r="P612" s="20">
        <v>2</v>
      </c>
    </row>
    <row r="613" spans="12:16">
      <c r="L613" t="s">
        <v>674</v>
      </c>
      <c r="M613" s="25">
        <v>4</v>
      </c>
      <c r="N613" s="26">
        <v>6</v>
      </c>
      <c r="O613" s="19">
        <v>0</v>
      </c>
      <c r="P613" s="20">
        <v>1</v>
      </c>
    </row>
    <row r="614" spans="12:16">
      <c r="L614" t="s">
        <v>675</v>
      </c>
      <c r="M614" s="25">
        <v>3</v>
      </c>
      <c r="N614" s="26">
        <v>7</v>
      </c>
      <c r="O614" s="19">
        <v>0</v>
      </c>
      <c r="P614" s="20">
        <v>1</v>
      </c>
    </row>
    <row r="615" spans="12:16">
      <c r="L615" t="s">
        <v>676</v>
      </c>
      <c r="M615" s="25">
        <v>2</v>
      </c>
      <c r="N615" s="26">
        <v>8</v>
      </c>
      <c r="O615" s="19">
        <v>0</v>
      </c>
      <c r="P615" s="20">
        <v>4</v>
      </c>
    </row>
    <row r="616" spans="12:16">
      <c r="L616" t="s">
        <v>677</v>
      </c>
      <c r="M616" s="25">
        <v>5</v>
      </c>
      <c r="N616" s="26">
        <v>5</v>
      </c>
      <c r="O616" s="19">
        <v>2</v>
      </c>
      <c r="P616" s="20">
        <v>0</v>
      </c>
    </row>
    <row r="617" spans="12:16">
      <c r="L617" t="s">
        <v>678</v>
      </c>
      <c r="M617" s="25">
        <v>4</v>
      </c>
      <c r="N617" s="26">
        <v>6</v>
      </c>
      <c r="O617" s="19">
        <v>1</v>
      </c>
      <c r="P617" s="20">
        <v>3</v>
      </c>
    </row>
    <row r="618" spans="12:16">
      <c r="L618" t="s">
        <v>679</v>
      </c>
      <c r="M618" s="25">
        <v>5</v>
      </c>
      <c r="N618" s="26">
        <v>5</v>
      </c>
      <c r="O618" s="19">
        <v>0</v>
      </c>
      <c r="P618" s="20">
        <v>1</v>
      </c>
    </row>
    <row r="619" spans="12:16">
      <c r="L619" t="s">
        <v>680</v>
      </c>
      <c r="M619" s="25">
        <v>3</v>
      </c>
      <c r="N619" s="26">
        <v>7</v>
      </c>
      <c r="O619" s="19">
        <v>0</v>
      </c>
      <c r="P619" s="20">
        <v>1</v>
      </c>
    </row>
    <row r="620" spans="12:16">
      <c r="L620" t="s">
        <v>681</v>
      </c>
      <c r="M620" s="25">
        <v>0</v>
      </c>
      <c r="N620" s="26">
        <v>10</v>
      </c>
      <c r="O620" s="19">
        <v>0</v>
      </c>
      <c r="P620" s="20">
        <v>4</v>
      </c>
    </row>
    <row r="621" spans="12:16">
      <c r="L621" t="s">
        <v>682</v>
      </c>
      <c r="M621" s="25">
        <v>4</v>
      </c>
      <c r="N621" s="26">
        <v>6</v>
      </c>
      <c r="O621" s="19">
        <v>1</v>
      </c>
      <c r="P621" s="20">
        <v>2</v>
      </c>
    </row>
    <row r="622" spans="12:16">
      <c r="L622" t="s">
        <v>683</v>
      </c>
      <c r="M622" s="25">
        <v>4</v>
      </c>
      <c r="N622" s="26">
        <v>6</v>
      </c>
      <c r="O622" s="19">
        <v>2</v>
      </c>
      <c r="P622" s="20">
        <v>1</v>
      </c>
    </row>
    <row r="623" spans="12:16">
      <c r="L623" t="s">
        <v>684</v>
      </c>
      <c r="M623" s="25">
        <v>2</v>
      </c>
      <c r="N623" s="26">
        <v>8</v>
      </c>
      <c r="O623" s="19">
        <v>1</v>
      </c>
      <c r="P623" s="20">
        <v>3</v>
      </c>
    </row>
    <row r="624" spans="12:16">
      <c r="L624" t="s">
        <v>685</v>
      </c>
      <c r="M624" s="25">
        <v>3</v>
      </c>
      <c r="N624" s="26">
        <v>7</v>
      </c>
      <c r="O624" s="19">
        <v>0</v>
      </c>
      <c r="P624" s="20">
        <v>1</v>
      </c>
    </row>
    <row r="625" spans="12:16">
      <c r="L625" t="s">
        <v>686</v>
      </c>
      <c r="M625" s="25">
        <v>2</v>
      </c>
      <c r="N625" s="26">
        <v>8</v>
      </c>
      <c r="O625" s="19">
        <v>0</v>
      </c>
      <c r="P625" s="20">
        <v>4</v>
      </c>
    </row>
    <row r="626" spans="12:16">
      <c r="L626" t="s">
        <v>687</v>
      </c>
      <c r="M626" s="25">
        <v>3</v>
      </c>
      <c r="N626" s="26">
        <v>7</v>
      </c>
      <c r="O626" s="19">
        <v>0</v>
      </c>
      <c r="P626" s="20">
        <v>1</v>
      </c>
    </row>
    <row r="627" spans="12:16">
      <c r="L627" t="s">
        <v>688</v>
      </c>
      <c r="M627" s="25">
        <v>5</v>
      </c>
      <c r="N627" s="26">
        <v>5</v>
      </c>
      <c r="O627" s="19">
        <v>4</v>
      </c>
      <c r="P627" s="20">
        <v>1</v>
      </c>
    </row>
    <row r="628" spans="12:16">
      <c r="L628" t="s">
        <v>689</v>
      </c>
      <c r="M628" s="25">
        <v>2</v>
      </c>
      <c r="N628" s="26">
        <v>8</v>
      </c>
      <c r="O628" s="19">
        <v>1</v>
      </c>
      <c r="P628" s="20">
        <v>4</v>
      </c>
    </row>
    <row r="629" spans="12:16">
      <c r="L629" t="s">
        <v>690</v>
      </c>
      <c r="M629" s="25">
        <v>4</v>
      </c>
      <c r="N629" s="26">
        <v>6</v>
      </c>
      <c r="O629" s="19">
        <v>0</v>
      </c>
      <c r="P629" s="20">
        <v>0</v>
      </c>
    </row>
    <row r="630" spans="12:16">
      <c r="L630" t="s">
        <v>691</v>
      </c>
      <c r="M630" s="25">
        <v>3</v>
      </c>
      <c r="N630" s="26">
        <v>7</v>
      </c>
      <c r="O630" s="19">
        <v>1</v>
      </c>
      <c r="P630" s="20">
        <v>2</v>
      </c>
    </row>
    <row r="631" spans="12:16">
      <c r="L631" t="s">
        <v>692</v>
      </c>
      <c r="M631" s="25">
        <v>2</v>
      </c>
      <c r="N631" s="26">
        <v>8</v>
      </c>
      <c r="O631" s="19">
        <v>1</v>
      </c>
      <c r="P631" s="20">
        <v>3</v>
      </c>
    </row>
    <row r="632" spans="12:16">
      <c r="L632" t="s">
        <v>693</v>
      </c>
      <c r="M632" s="25">
        <v>5</v>
      </c>
      <c r="N632" s="26">
        <v>5</v>
      </c>
      <c r="O632" s="19">
        <v>3</v>
      </c>
      <c r="P632" s="20">
        <v>1</v>
      </c>
    </row>
    <row r="633" spans="12:16">
      <c r="L633" t="s">
        <v>694</v>
      </c>
      <c r="M633" s="25">
        <v>4</v>
      </c>
      <c r="N633" s="26">
        <v>6</v>
      </c>
      <c r="O633" s="19">
        <v>1</v>
      </c>
      <c r="P633" s="20">
        <v>0</v>
      </c>
    </row>
    <row r="634" spans="12:16">
      <c r="L634" t="s">
        <v>695</v>
      </c>
      <c r="M634" s="25">
        <v>4</v>
      </c>
      <c r="N634" s="26">
        <v>6</v>
      </c>
      <c r="O634" s="19">
        <v>1</v>
      </c>
      <c r="P634" s="20">
        <v>1</v>
      </c>
    </row>
    <row r="635" spans="12:16">
      <c r="L635" t="s">
        <v>696</v>
      </c>
      <c r="M635" s="25">
        <v>1</v>
      </c>
      <c r="N635" s="26">
        <v>9</v>
      </c>
      <c r="O635" s="19">
        <v>1</v>
      </c>
      <c r="P635" s="20">
        <v>1</v>
      </c>
    </row>
    <row r="636" spans="12:16">
      <c r="L636" t="s">
        <v>697</v>
      </c>
      <c r="M636" s="25">
        <v>3</v>
      </c>
      <c r="N636" s="26">
        <v>7</v>
      </c>
      <c r="O636" s="19">
        <v>1</v>
      </c>
      <c r="P636" s="20">
        <v>1</v>
      </c>
    </row>
    <row r="637" spans="12:16">
      <c r="L637" t="s">
        <v>698</v>
      </c>
      <c r="M637" s="25">
        <v>5</v>
      </c>
      <c r="N637" s="26">
        <v>5</v>
      </c>
      <c r="O637" s="19">
        <v>0</v>
      </c>
      <c r="P637" s="20">
        <v>2</v>
      </c>
    </row>
    <row r="638" spans="12:16">
      <c r="L638" t="s">
        <v>699</v>
      </c>
      <c r="M638" s="25">
        <v>4</v>
      </c>
      <c r="N638" s="26">
        <v>6</v>
      </c>
      <c r="O638" s="19">
        <v>0</v>
      </c>
      <c r="P638" s="20">
        <v>2</v>
      </c>
    </row>
    <row r="639" spans="12:16">
      <c r="L639" t="s">
        <v>700</v>
      </c>
      <c r="M639" s="25">
        <v>3</v>
      </c>
      <c r="N639" s="26">
        <v>7</v>
      </c>
      <c r="O639" s="19">
        <v>0</v>
      </c>
      <c r="P639" s="20">
        <v>2</v>
      </c>
    </row>
    <row r="640" spans="12:16">
      <c r="L640" t="s">
        <v>701</v>
      </c>
      <c r="M640" s="25">
        <v>1</v>
      </c>
      <c r="N640" s="26">
        <v>9</v>
      </c>
      <c r="O640" s="19">
        <v>0</v>
      </c>
      <c r="P640" s="20">
        <v>2</v>
      </c>
    </row>
    <row r="641" spans="12:16">
      <c r="L641" t="s">
        <v>702</v>
      </c>
      <c r="M641" s="25">
        <v>3</v>
      </c>
      <c r="N641" s="26">
        <v>7</v>
      </c>
      <c r="O641" s="19">
        <v>1</v>
      </c>
      <c r="P641" s="20">
        <v>4</v>
      </c>
    </row>
    <row r="642" spans="12:16">
      <c r="L642" t="s">
        <v>703</v>
      </c>
      <c r="M642" s="25">
        <v>1</v>
      </c>
      <c r="N642" s="26">
        <v>9</v>
      </c>
      <c r="O642" s="19">
        <v>1</v>
      </c>
      <c r="P642" s="20">
        <v>3</v>
      </c>
    </row>
    <row r="643" spans="12:16">
      <c r="L643" t="s">
        <v>704</v>
      </c>
      <c r="M643" s="25">
        <v>2</v>
      </c>
      <c r="N643" s="26">
        <v>8</v>
      </c>
      <c r="O643" s="19">
        <v>0</v>
      </c>
      <c r="P643" s="20">
        <v>3</v>
      </c>
    </row>
    <row r="644" spans="12:16">
      <c r="L644" t="s">
        <v>705</v>
      </c>
      <c r="M644" s="25">
        <v>7</v>
      </c>
      <c r="N644" s="26">
        <v>3</v>
      </c>
      <c r="O644" s="19">
        <v>1</v>
      </c>
      <c r="P644" s="20">
        <v>1</v>
      </c>
    </row>
    <row r="645" spans="12:16">
      <c r="L645" t="s">
        <v>706</v>
      </c>
      <c r="M645" s="25">
        <v>4</v>
      </c>
      <c r="N645" s="26">
        <v>6</v>
      </c>
      <c r="O645" s="19">
        <v>0</v>
      </c>
      <c r="P645" s="20">
        <v>1</v>
      </c>
    </row>
    <row r="646" spans="12:16">
      <c r="L646" t="s">
        <v>707</v>
      </c>
      <c r="M646" s="25">
        <v>2</v>
      </c>
      <c r="N646" s="26">
        <v>8</v>
      </c>
      <c r="O646" s="19">
        <v>0</v>
      </c>
      <c r="P646" s="20">
        <v>3</v>
      </c>
    </row>
    <row r="647" spans="12:16">
      <c r="L647" t="s">
        <v>708</v>
      </c>
      <c r="M647" s="25">
        <v>5</v>
      </c>
      <c r="N647" s="26">
        <v>5</v>
      </c>
      <c r="O647" s="19">
        <v>3</v>
      </c>
      <c r="P647" s="20">
        <v>2</v>
      </c>
    </row>
    <row r="648" spans="12:16">
      <c r="L648" t="s">
        <v>709</v>
      </c>
      <c r="M648" s="25">
        <v>5</v>
      </c>
      <c r="N648" s="26">
        <v>5</v>
      </c>
      <c r="O648" s="19">
        <v>2</v>
      </c>
      <c r="P648" s="20">
        <v>0</v>
      </c>
    </row>
    <row r="649" spans="12:16">
      <c r="L649" t="s">
        <v>710</v>
      </c>
      <c r="M649" s="25">
        <v>2</v>
      </c>
      <c r="N649" s="26">
        <v>8</v>
      </c>
      <c r="O649" s="19">
        <v>1</v>
      </c>
      <c r="P649" s="20">
        <v>1</v>
      </c>
    </row>
    <row r="650" spans="12:16">
      <c r="L650" t="s">
        <v>711</v>
      </c>
      <c r="M650" s="25">
        <v>2</v>
      </c>
      <c r="N650" s="26">
        <v>8</v>
      </c>
      <c r="O650" s="19">
        <v>0</v>
      </c>
      <c r="P650" s="20">
        <v>3</v>
      </c>
    </row>
    <row r="651" spans="12:16">
      <c r="L651" t="s">
        <v>712</v>
      </c>
      <c r="M651" s="25">
        <v>3</v>
      </c>
      <c r="N651" s="26">
        <v>7</v>
      </c>
      <c r="O651" s="19">
        <v>1</v>
      </c>
      <c r="P651" s="20">
        <v>0</v>
      </c>
    </row>
    <row r="652" spans="12:16">
      <c r="L652" t="s">
        <v>713</v>
      </c>
      <c r="M652" s="25">
        <v>5</v>
      </c>
      <c r="N652" s="26">
        <v>5</v>
      </c>
      <c r="O652" s="19">
        <v>2</v>
      </c>
      <c r="P652" s="20">
        <v>2</v>
      </c>
    </row>
    <row r="653" spans="12:16">
      <c r="L653" t="s">
        <v>714</v>
      </c>
      <c r="M653" s="25">
        <v>3</v>
      </c>
      <c r="N653" s="26">
        <v>7</v>
      </c>
      <c r="O653" s="19">
        <v>0</v>
      </c>
      <c r="P653" s="20">
        <v>0</v>
      </c>
    </row>
    <row r="654" spans="12:16">
      <c r="L654" t="s">
        <v>715</v>
      </c>
      <c r="M654" s="25">
        <v>1</v>
      </c>
      <c r="N654" s="26">
        <v>9</v>
      </c>
      <c r="O654" s="19">
        <v>0</v>
      </c>
      <c r="P654" s="20">
        <v>3</v>
      </c>
    </row>
    <row r="655" spans="12:16">
      <c r="L655" t="s">
        <v>716</v>
      </c>
      <c r="M655" s="25">
        <v>3</v>
      </c>
      <c r="N655" s="26">
        <v>7</v>
      </c>
      <c r="O655" s="19">
        <v>0</v>
      </c>
      <c r="P655" s="20">
        <v>3</v>
      </c>
    </row>
    <row r="656" spans="12:16">
      <c r="L656" t="s">
        <v>717</v>
      </c>
      <c r="M656" s="25">
        <v>4</v>
      </c>
      <c r="N656" s="26">
        <v>6</v>
      </c>
      <c r="O656" s="19">
        <v>1</v>
      </c>
      <c r="P656" s="20">
        <v>3</v>
      </c>
    </row>
    <row r="657" spans="12:16">
      <c r="L657" t="s">
        <v>718</v>
      </c>
      <c r="M657" s="25">
        <v>4</v>
      </c>
      <c r="N657" s="26">
        <v>6</v>
      </c>
      <c r="O657" s="19">
        <v>1</v>
      </c>
      <c r="P657" s="20">
        <v>2</v>
      </c>
    </row>
    <row r="658" spans="12:16">
      <c r="L658" t="s">
        <v>719</v>
      </c>
      <c r="M658" s="25">
        <v>0</v>
      </c>
      <c r="N658" s="26">
        <v>10</v>
      </c>
      <c r="O658" s="19">
        <v>0</v>
      </c>
      <c r="P658" s="20">
        <v>2</v>
      </c>
    </row>
    <row r="659" spans="12:16">
      <c r="L659" t="s">
        <v>720</v>
      </c>
      <c r="M659" s="25">
        <v>5</v>
      </c>
      <c r="N659" s="26">
        <v>5</v>
      </c>
      <c r="O659" s="19">
        <v>1</v>
      </c>
      <c r="P659" s="20">
        <v>2</v>
      </c>
    </row>
    <row r="660" spans="12:16">
      <c r="L660" t="s">
        <v>721</v>
      </c>
      <c r="M660" s="25">
        <v>4</v>
      </c>
      <c r="N660" s="26">
        <v>6</v>
      </c>
      <c r="O660" s="19">
        <v>1</v>
      </c>
      <c r="P660" s="20">
        <v>2</v>
      </c>
    </row>
    <row r="661" spans="12:16">
      <c r="L661" t="s">
        <v>722</v>
      </c>
      <c r="M661" s="25">
        <v>4</v>
      </c>
      <c r="N661" s="26">
        <v>6</v>
      </c>
      <c r="O661" s="19">
        <v>0</v>
      </c>
      <c r="P661" s="20">
        <v>3</v>
      </c>
    </row>
    <row r="662" spans="12:16">
      <c r="L662" t="s">
        <v>723</v>
      </c>
      <c r="M662" s="25">
        <v>3</v>
      </c>
      <c r="N662" s="26">
        <v>7</v>
      </c>
      <c r="O662" s="19">
        <v>1</v>
      </c>
      <c r="P662" s="20">
        <v>1</v>
      </c>
    </row>
    <row r="663" spans="12:16">
      <c r="L663" t="s">
        <v>724</v>
      </c>
      <c r="M663" s="25">
        <v>4</v>
      </c>
      <c r="N663" s="26">
        <v>6</v>
      </c>
      <c r="O663" s="19">
        <v>0</v>
      </c>
      <c r="P663" s="20">
        <v>2</v>
      </c>
    </row>
    <row r="664" spans="12:16">
      <c r="L664" t="s">
        <v>725</v>
      </c>
      <c r="M664" s="25">
        <v>2</v>
      </c>
      <c r="N664" s="26">
        <v>8</v>
      </c>
      <c r="O664" s="19">
        <v>1</v>
      </c>
      <c r="P664" s="20">
        <v>1</v>
      </c>
    </row>
    <row r="665" spans="12:16">
      <c r="L665" t="s">
        <v>726</v>
      </c>
      <c r="M665" s="25">
        <v>4</v>
      </c>
      <c r="N665" s="26">
        <v>6</v>
      </c>
      <c r="O665" s="19">
        <v>2</v>
      </c>
      <c r="P665" s="20">
        <v>1</v>
      </c>
    </row>
    <row r="666" spans="12:16">
      <c r="L666" t="s">
        <v>727</v>
      </c>
      <c r="M666" s="25">
        <v>5</v>
      </c>
      <c r="N666" s="26">
        <v>5</v>
      </c>
      <c r="O666" s="19">
        <v>1</v>
      </c>
      <c r="P666" s="20">
        <v>1</v>
      </c>
    </row>
    <row r="667" spans="12:16">
      <c r="L667" t="s">
        <v>728</v>
      </c>
      <c r="M667" s="25">
        <v>2</v>
      </c>
      <c r="N667" s="26">
        <v>8</v>
      </c>
      <c r="O667" s="19">
        <v>1</v>
      </c>
      <c r="P667" s="20">
        <v>2</v>
      </c>
    </row>
    <row r="668" spans="12:16">
      <c r="L668" t="s">
        <v>729</v>
      </c>
      <c r="M668" s="25">
        <v>5</v>
      </c>
      <c r="N668" s="26">
        <v>5</v>
      </c>
      <c r="O668" s="19">
        <v>2</v>
      </c>
      <c r="P668" s="20">
        <v>2</v>
      </c>
    </row>
    <row r="669" spans="12:16">
      <c r="L669" t="s">
        <v>730</v>
      </c>
      <c r="M669" s="25">
        <v>4</v>
      </c>
      <c r="N669" s="26">
        <v>6</v>
      </c>
      <c r="O669" s="19">
        <v>4</v>
      </c>
      <c r="P669" s="20">
        <v>2</v>
      </c>
    </row>
    <row r="670" spans="12:16">
      <c r="L670" t="s">
        <v>731</v>
      </c>
      <c r="M670" s="25">
        <v>3</v>
      </c>
      <c r="N670" s="26">
        <v>7</v>
      </c>
      <c r="O670" s="19">
        <v>0</v>
      </c>
      <c r="P670" s="20">
        <v>2</v>
      </c>
    </row>
    <row r="671" spans="12:16">
      <c r="L671" t="s">
        <v>732</v>
      </c>
      <c r="M671" s="25">
        <v>3</v>
      </c>
      <c r="N671" s="26">
        <v>7</v>
      </c>
      <c r="O671" s="19">
        <v>0</v>
      </c>
      <c r="P671" s="20">
        <v>4</v>
      </c>
    </row>
    <row r="672" spans="12:16">
      <c r="L672" t="s">
        <v>733</v>
      </c>
      <c r="M672" s="25">
        <v>4</v>
      </c>
      <c r="N672" s="26">
        <v>6</v>
      </c>
      <c r="O672" s="19">
        <v>2</v>
      </c>
      <c r="P672" s="20">
        <v>1</v>
      </c>
    </row>
    <row r="673" spans="12:16">
      <c r="L673" t="s">
        <v>734</v>
      </c>
      <c r="M673" s="25">
        <v>4</v>
      </c>
      <c r="N673" s="26">
        <v>6</v>
      </c>
      <c r="O673" s="19">
        <v>3</v>
      </c>
      <c r="P673" s="20">
        <v>3</v>
      </c>
    </row>
    <row r="674" spans="12:16">
      <c r="L674" t="s">
        <v>735</v>
      </c>
      <c r="M674" s="25">
        <v>1</v>
      </c>
      <c r="N674" s="26">
        <v>9</v>
      </c>
      <c r="O674" s="19">
        <v>0</v>
      </c>
      <c r="P674" s="20">
        <v>1</v>
      </c>
    </row>
    <row r="675" spans="12:16">
      <c r="L675" t="s">
        <v>736</v>
      </c>
      <c r="M675" s="25">
        <v>3</v>
      </c>
      <c r="N675" s="26">
        <v>7</v>
      </c>
      <c r="O675" s="19">
        <v>0</v>
      </c>
      <c r="P675" s="20">
        <v>1</v>
      </c>
    </row>
    <row r="676" spans="12:16">
      <c r="L676" t="s">
        <v>737</v>
      </c>
      <c r="M676" s="25">
        <v>2</v>
      </c>
      <c r="N676" s="26">
        <v>8</v>
      </c>
      <c r="O676" s="19">
        <v>0</v>
      </c>
      <c r="P676" s="20">
        <v>2</v>
      </c>
    </row>
    <row r="677" spans="12:16">
      <c r="L677" t="s">
        <v>738</v>
      </c>
      <c r="M677" s="25">
        <v>0</v>
      </c>
      <c r="N677" s="26">
        <v>10</v>
      </c>
      <c r="O677" s="19">
        <v>0</v>
      </c>
      <c r="P677" s="20">
        <v>4</v>
      </c>
    </row>
    <row r="678" spans="12:16">
      <c r="L678" t="s">
        <v>739</v>
      </c>
      <c r="M678" s="25">
        <v>3</v>
      </c>
      <c r="N678" s="26">
        <v>7</v>
      </c>
      <c r="O678" s="19">
        <v>1</v>
      </c>
      <c r="P678" s="20">
        <v>2</v>
      </c>
    </row>
    <row r="679" spans="12:16">
      <c r="L679" t="s">
        <v>740</v>
      </c>
      <c r="M679" s="25">
        <v>6</v>
      </c>
      <c r="N679" s="26">
        <v>4</v>
      </c>
      <c r="O679" s="19">
        <v>1</v>
      </c>
      <c r="P679" s="20">
        <v>3</v>
      </c>
    </row>
    <row r="680" spans="12:16">
      <c r="L680" t="s">
        <v>741</v>
      </c>
      <c r="M680" s="25">
        <v>4</v>
      </c>
      <c r="N680" s="26">
        <v>6</v>
      </c>
      <c r="O680" s="19">
        <v>1</v>
      </c>
      <c r="P680" s="20">
        <v>3</v>
      </c>
    </row>
    <row r="681" spans="12:16">
      <c r="L681" t="s">
        <v>742</v>
      </c>
      <c r="M681" s="25">
        <v>7</v>
      </c>
      <c r="N681" s="26">
        <v>3</v>
      </c>
      <c r="O681" s="19">
        <v>1</v>
      </c>
      <c r="P681" s="20">
        <v>1</v>
      </c>
    </row>
    <row r="682" spans="12:16">
      <c r="L682" t="s">
        <v>743</v>
      </c>
      <c r="M682" s="25">
        <v>2</v>
      </c>
      <c r="N682" s="26">
        <v>8</v>
      </c>
      <c r="O682" s="19">
        <v>1</v>
      </c>
      <c r="P682" s="20">
        <v>4</v>
      </c>
    </row>
    <row r="683" spans="12:16">
      <c r="L683" t="s">
        <v>744</v>
      </c>
      <c r="M683" s="25">
        <v>1</v>
      </c>
      <c r="N683" s="26">
        <v>9</v>
      </c>
      <c r="O683" s="19">
        <v>0</v>
      </c>
      <c r="P683" s="20">
        <v>2</v>
      </c>
    </row>
    <row r="684" spans="12:16">
      <c r="L684" t="s">
        <v>745</v>
      </c>
      <c r="M684" s="25">
        <v>4</v>
      </c>
      <c r="N684" s="26">
        <v>6</v>
      </c>
      <c r="O684" s="19">
        <v>2</v>
      </c>
      <c r="P684" s="20">
        <v>1</v>
      </c>
    </row>
    <row r="685" spans="12:16">
      <c r="L685" t="s">
        <v>746</v>
      </c>
      <c r="M685" s="25">
        <v>3</v>
      </c>
      <c r="N685" s="26">
        <v>7</v>
      </c>
      <c r="O685" s="19">
        <v>1</v>
      </c>
      <c r="P685" s="20">
        <v>1</v>
      </c>
    </row>
    <row r="686" spans="12:16">
      <c r="L686" t="s">
        <v>747</v>
      </c>
      <c r="M686" s="25">
        <v>4</v>
      </c>
      <c r="N686" s="26">
        <v>6</v>
      </c>
      <c r="O686" s="19">
        <v>2</v>
      </c>
      <c r="P686" s="20">
        <v>3</v>
      </c>
    </row>
    <row r="687" spans="12:16">
      <c r="L687" t="s">
        <v>748</v>
      </c>
      <c r="M687" s="25">
        <v>0</v>
      </c>
      <c r="N687" s="26">
        <v>10</v>
      </c>
      <c r="O687" s="19">
        <v>0</v>
      </c>
      <c r="P687" s="20">
        <v>3</v>
      </c>
    </row>
    <row r="688" spans="12:16">
      <c r="L688" t="s">
        <v>749</v>
      </c>
      <c r="M688" s="25">
        <v>1</v>
      </c>
      <c r="N688" s="26">
        <v>9</v>
      </c>
      <c r="O688" s="19">
        <v>0</v>
      </c>
      <c r="P688" s="20">
        <v>4</v>
      </c>
    </row>
    <row r="689" spans="12:16">
      <c r="L689" t="s">
        <v>750</v>
      </c>
      <c r="M689" s="25">
        <v>3</v>
      </c>
      <c r="N689" s="26">
        <v>7</v>
      </c>
      <c r="O689" s="19">
        <v>1</v>
      </c>
      <c r="P689" s="20">
        <v>4</v>
      </c>
    </row>
    <row r="690" spans="12:16">
      <c r="L690" t="s">
        <v>751</v>
      </c>
      <c r="M690" s="25">
        <v>3</v>
      </c>
      <c r="N690" s="26">
        <v>7</v>
      </c>
      <c r="O690" s="19">
        <v>1</v>
      </c>
      <c r="P690" s="20">
        <v>0</v>
      </c>
    </row>
    <row r="691" spans="12:16">
      <c r="L691" t="s">
        <v>752</v>
      </c>
      <c r="M691" s="25">
        <v>2</v>
      </c>
      <c r="N691" s="26">
        <v>8</v>
      </c>
      <c r="O691" s="19">
        <v>1</v>
      </c>
      <c r="P691" s="20">
        <v>5</v>
      </c>
    </row>
    <row r="692" spans="12:16">
      <c r="L692" t="s">
        <v>753</v>
      </c>
      <c r="M692" s="25">
        <v>4</v>
      </c>
      <c r="N692" s="26">
        <v>6</v>
      </c>
      <c r="O692" s="19">
        <v>2</v>
      </c>
      <c r="P692" s="20">
        <v>0</v>
      </c>
    </row>
    <row r="693" spans="12:16">
      <c r="L693" t="s">
        <v>754</v>
      </c>
      <c r="M693" s="25">
        <v>6</v>
      </c>
      <c r="N693" s="26">
        <v>4</v>
      </c>
      <c r="O693" s="19">
        <v>3</v>
      </c>
      <c r="P693" s="20">
        <v>0</v>
      </c>
    </row>
    <row r="694" spans="12:16">
      <c r="L694" t="s">
        <v>755</v>
      </c>
      <c r="M694" s="25">
        <v>2</v>
      </c>
      <c r="N694" s="26">
        <v>8</v>
      </c>
      <c r="O694" s="19">
        <v>1</v>
      </c>
      <c r="P694" s="20">
        <v>2</v>
      </c>
    </row>
    <row r="695" spans="12:16">
      <c r="L695" t="s">
        <v>756</v>
      </c>
      <c r="M695" s="25">
        <v>3</v>
      </c>
      <c r="N695" s="26">
        <v>7</v>
      </c>
      <c r="O695" s="19">
        <v>2</v>
      </c>
      <c r="P695" s="20">
        <v>2</v>
      </c>
    </row>
    <row r="696" spans="12:16">
      <c r="L696" t="s">
        <v>757</v>
      </c>
      <c r="M696" s="25">
        <v>2</v>
      </c>
      <c r="N696" s="26">
        <v>8</v>
      </c>
      <c r="O696" s="19">
        <v>0</v>
      </c>
      <c r="P696" s="20">
        <v>3</v>
      </c>
    </row>
    <row r="697" spans="12:16">
      <c r="L697" t="s">
        <v>758</v>
      </c>
      <c r="M697" s="25">
        <v>1</v>
      </c>
      <c r="N697" s="26">
        <v>9</v>
      </c>
      <c r="O697" s="19">
        <v>0</v>
      </c>
      <c r="P697" s="20">
        <v>1</v>
      </c>
    </row>
    <row r="698" spans="12:16">
      <c r="L698" t="s">
        <v>759</v>
      </c>
      <c r="M698" s="25">
        <v>2</v>
      </c>
      <c r="N698" s="26">
        <v>8</v>
      </c>
      <c r="O698" s="19">
        <v>0</v>
      </c>
      <c r="P698" s="20">
        <v>1</v>
      </c>
    </row>
    <row r="699" spans="12:16">
      <c r="L699" t="s">
        <v>760</v>
      </c>
      <c r="M699" s="25">
        <v>2</v>
      </c>
      <c r="N699" s="26">
        <v>8</v>
      </c>
      <c r="O699" s="19">
        <v>2</v>
      </c>
      <c r="P699" s="20">
        <v>3</v>
      </c>
    </row>
    <row r="700" spans="12:16">
      <c r="L700" t="s">
        <v>761</v>
      </c>
      <c r="M700" s="25">
        <v>5</v>
      </c>
      <c r="N700" s="26">
        <v>5</v>
      </c>
      <c r="O700" s="19">
        <v>1</v>
      </c>
      <c r="P700" s="20">
        <v>1</v>
      </c>
    </row>
    <row r="701" spans="12:16">
      <c r="L701" t="s">
        <v>762</v>
      </c>
      <c r="M701" s="25">
        <v>3</v>
      </c>
      <c r="N701" s="26">
        <v>7</v>
      </c>
      <c r="O701" s="19">
        <v>1</v>
      </c>
      <c r="P701" s="20">
        <v>1</v>
      </c>
    </row>
    <row r="702" spans="12:16">
      <c r="L702" t="s">
        <v>763</v>
      </c>
      <c r="M702" s="25">
        <v>3</v>
      </c>
      <c r="N702" s="26">
        <v>7</v>
      </c>
      <c r="O702" s="19">
        <v>2</v>
      </c>
      <c r="P702" s="20">
        <v>2</v>
      </c>
    </row>
    <row r="703" spans="12:16">
      <c r="L703" t="s">
        <v>764</v>
      </c>
      <c r="M703" s="25">
        <v>5</v>
      </c>
      <c r="N703" s="26">
        <v>5</v>
      </c>
      <c r="O703" s="19">
        <v>1</v>
      </c>
      <c r="P703" s="20">
        <v>2</v>
      </c>
    </row>
    <row r="704" spans="12:16">
      <c r="L704" t="s">
        <v>765</v>
      </c>
      <c r="M704" s="25">
        <v>5</v>
      </c>
      <c r="N704" s="26">
        <v>5</v>
      </c>
      <c r="O704" s="19">
        <v>1</v>
      </c>
      <c r="P704" s="20">
        <v>2</v>
      </c>
    </row>
    <row r="705" spans="12:16">
      <c r="L705" t="s">
        <v>766</v>
      </c>
      <c r="M705" s="25">
        <v>2</v>
      </c>
      <c r="N705" s="26">
        <v>8</v>
      </c>
      <c r="O705" s="19">
        <v>1</v>
      </c>
      <c r="P705" s="20">
        <v>2</v>
      </c>
    </row>
    <row r="706" spans="12:16">
      <c r="L706" t="s">
        <v>767</v>
      </c>
      <c r="M706" s="25">
        <v>4</v>
      </c>
      <c r="N706" s="26">
        <v>6</v>
      </c>
      <c r="O706" s="19">
        <v>0</v>
      </c>
      <c r="P706" s="20">
        <v>2</v>
      </c>
    </row>
    <row r="707" spans="12:16">
      <c r="L707" t="s">
        <v>768</v>
      </c>
      <c r="M707" s="25">
        <v>1</v>
      </c>
      <c r="N707" s="26">
        <v>9</v>
      </c>
      <c r="O707" s="19">
        <v>0</v>
      </c>
      <c r="P707" s="20">
        <v>3</v>
      </c>
    </row>
    <row r="708" spans="12:16">
      <c r="L708" t="s">
        <v>769</v>
      </c>
      <c r="M708" s="25">
        <v>7</v>
      </c>
      <c r="N708" s="26">
        <v>3</v>
      </c>
      <c r="O708" s="19">
        <v>3</v>
      </c>
      <c r="P708" s="20">
        <v>1</v>
      </c>
    </row>
    <row r="709" spans="12:16">
      <c r="L709" t="s">
        <v>770</v>
      </c>
      <c r="M709" s="25">
        <v>3</v>
      </c>
      <c r="N709" s="26">
        <v>7</v>
      </c>
      <c r="O709" s="19">
        <v>1</v>
      </c>
      <c r="P709" s="20">
        <v>3</v>
      </c>
    </row>
    <row r="710" spans="12:16">
      <c r="L710" t="s">
        <v>771</v>
      </c>
      <c r="M710" s="25">
        <v>3</v>
      </c>
      <c r="N710" s="26">
        <v>7</v>
      </c>
      <c r="O710" s="19">
        <v>0</v>
      </c>
      <c r="P710" s="20">
        <v>2</v>
      </c>
    </row>
    <row r="711" spans="12:16">
      <c r="L711" t="s">
        <v>772</v>
      </c>
      <c r="M711" s="25">
        <v>1</v>
      </c>
      <c r="N711" s="26">
        <v>9</v>
      </c>
      <c r="O711" s="19">
        <v>0</v>
      </c>
      <c r="P711" s="20">
        <v>2</v>
      </c>
    </row>
    <row r="712" spans="12:16">
      <c r="L712" t="s">
        <v>773</v>
      </c>
      <c r="M712" s="25">
        <v>5</v>
      </c>
      <c r="N712" s="26">
        <v>5</v>
      </c>
      <c r="O712" s="19">
        <v>1</v>
      </c>
      <c r="P712" s="20">
        <v>2</v>
      </c>
    </row>
    <row r="713" spans="12:16">
      <c r="L713" t="s">
        <v>774</v>
      </c>
      <c r="M713" s="25">
        <v>3</v>
      </c>
      <c r="N713" s="26">
        <v>7</v>
      </c>
      <c r="O713" s="19">
        <v>1</v>
      </c>
      <c r="P713" s="20">
        <v>2</v>
      </c>
    </row>
    <row r="714" spans="12:16">
      <c r="L714" t="s">
        <v>775</v>
      </c>
      <c r="M714" s="25">
        <v>2</v>
      </c>
      <c r="N714" s="26">
        <v>8</v>
      </c>
      <c r="O714" s="19">
        <v>2</v>
      </c>
      <c r="P714" s="20">
        <v>2</v>
      </c>
    </row>
    <row r="715" spans="12:16">
      <c r="L715" t="s">
        <v>776</v>
      </c>
      <c r="M715" s="25">
        <v>3</v>
      </c>
      <c r="N715" s="26">
        <v>7</v>
      </c>
      <c r="O715" s="19">
        <v>0</v>
      </c>
      <c r="P715" s="20">
        <v>0</v>
      </c>
    </row>
    <row r="716" spans="12:16">
      <c r="L716" t="s">
        <v>777</v>
      </c>
      <c r="M716" s="25">
        <v>2</v>
      </c>
      <c r="N716" s="26">
        <v>8</v>
      </c>
      <c r="O716" s="19">
        <v>1</v>
      </c>
      <c r="P716" s="20">
        <v>3</v>
      </c>
    </row>
    <row r="717" spans="12:16">
      <c r="L717" t="s">
        <v>778</v>
      </c>
      <c r="M717" s="25">
        <v>4</v>
      </c>
      <c r="N717" s="26">
        <v>6</v>
      </c>
      <c r="O717" s="19">
        <v>1</v>
      </c>
      <c r="P717" s="20">
        <v>1</v>
      </c>
    </row>
    <row r="718" spans="12:16">
      <c r="L718" t="s">
        <v>779</v>
      </c>
      <c r="M718" s="25">
        <v>4</v>
      </c>
      <c r="N718" s="26">
        <v>6</v>
      </c>
      <c r="O718" s="19">
        <v>1</v>
      </c>
      <c r="P718" s="20">
        <v>2</v>
      </c>
    </row>
    <row r="719" spans="12:16">
      <c r="L719" t="s">
        <v>780</v>
      </c>
      <c r="M719" s="25">
        <v>6</v>
      </c>
      <c r="N719" s="26">
        <v>4</v>
      </c>
      <c r="O719" s="19">
        <v>1</v>
      </c>
      <c r="P719" s="20">
        <v>1</v>
      </c>
    </row>
    <row r="720" spans="12:16">
      <c r="L720" t="s">
        <v>781</v>
      </c>
      <c r="M720" s="25">
        <v>5</v>
      </c>
      <c r="N720" s="26">
        <v>5</v>
      </c>
      <c r="O720" s="19">
        <v>2</v>
      </c>
      <c r="P720" s="20">
        <v>0</v>
      </c>
    </row>
    <row r="721" spans="12:16">
      <c r="L721" t="s">
        <v>782</v>
      </c>
      <c r="M721" s="25">
        <v>6</v>
      </c>
      <c r="N721" s="26">
        <v>4</v>
      </c>
      <c r="O721" s="19">
        <v>4</v>
      </c>
      <c r="P721" s="20">
        <v>3</v>
      </c>
    </row>
    <row r="722" spans="12:16">
      <c r="L722" t="s">
        <v>783</v>
      </c>
      <c r="M722" s="25">
        <v>7</v>
      </c>
      <c r="N722" s="26">
        <v>3</v>
      </c>
      <c r="O722" s="19">
        <v>0</v>
      </c>
      <c r="P722" s="20">
        <v>0</v>
      </c>
    </row>
    <row r="723" spans="12:16">
      <c r="L723" t="s">
        <v>784</v>
      </c>
      <c r="M723" s="25">
        <v>2</v>
      </c>
      <c r="N723" s="26">
        <v>8</v>
      </c>
      <c r="O723" s="19">
        <v>0</v>
      </c>
      <c r="P723" s="20">
        <v>2</v>
      </c>
    </row>
    <row r="724" spans="12:16">
      <c r="L724" t="s">
        <v>785</v>
      </c>
      <c r="M724" s="25">
        <v>5</v>
      </c>
      <c r="N724" s="26">
        <v>5</v>
      </c>
      <c r="O724" s="19">
        <v>1</v>
      </c>
      <c r="P724" s="20">
        <v>1</v>
      </c>
    </row>
    <row r="725" spans="12:16">
      <c r="L725" t="s">
        <v>786</v>
      </c>
      <c r="M725" s="25">
        <v>4</v>
      </c>
      <c r="N725" s="26">
        <v>6</v>
      </c>
      <c r="O725" s="19">
        <v>0</v>
      </c>
      <c r="P725" s="20">
        <v>3</v>
      </c>
    </row>
    <row r="726" spans="12:16">
      <c r="L726" t="s">
        <v>787</v>
      </c>
      <c r="M726" s="25">
        <v>6</v>
      </c>
      <c r="N726" s="26">
        <v>4</v>
      </c>
      <c r="O726" s="19">
        <v>4</v>
      </c>
      <c r="P726" s="20">
        <v>0</v>
      </c>
    </row>
    <row r="727" spans="12:16">
      <c r="L727" t="s">
        <v>788</v>
      </c>
      <c r="M727" s="25">
        <v>5</v>
      </c>
      <c r="N727" s="26">
        <v>5</v>
      </c>
      <c r="O727" s="19">
        <v>2</v>
      </c>
      <c r="P727" s="20">
        <v>1</v>
      </c>
    </row>
    <row r="728" spans="12:16">
      <c r="L728" t="s">
        <v>789</v>
      </c>
      <c r="M728" s="25">
        <v>3</v>
      </c>
      <c r="N728" s="26">
        <v>7</v>
      </c>
      <c r="O728" s="19">
        <v>0</v>
      </c>
      <c r="P728" s="20">
        <v>2</v>
      </c>
    </row>
    <row r="729" spans="12:16">
      <c r="L729" t="s">
        <v>790</v>
      </c>
      <c r="M729" s="25">
        <v>2</v>
      </c>
      <c r="N729" s="26">
        <v>8</v>
      </c>
      <c r="O729" s="19">
        <v>0</v>
      </c>
      <c r="P729" s="20">
        <v>1</v>
      </c>
    </row>
    <row r="730" spans="12:16">
      <c r="L730" t="s">
        <v>791</v>
      </c>
      <c r="M730" s="25">
        <v>3</v>
      </c>
      <c r="N730" s="26">
        <v>7</v>
      </c>
      <c r="O730" s="19">
        <v>1</v>
      </c>
      <c r="P730" s="20">
        <v>2</v>
      </c>
    </row>
    <row r="731" spans="12:16">
      <c r="L731" t="s">
        <v>792</v>
      </c>
      <c r="M731" s="25">
        <v>3</v>
      </c>
      <c r="N731" s="26">
        <v>7</v>
      </c>
      <c r="O731" s="19">
        <v>1</v>
      </c>
      <c r="P731" s="20">
        <v>3</v>
      </c>
    </row>
    <row r="732" spans="12:16">
      <c r="L732" t="s">
        <v>793</v>
      </c>
      <c r="M732" s="25">
        <v>2</v>
      </c>
      <c r="N732" s="26">
        <v>8</v>
      </c>
      <c r="O732" s="19">
        <v>0</v>
      </c>
      <c r="P732" s="20">
        <v>2</v>
      </c>
    </row>
    <row r="733" spans="12:16">
      <c r="L733" t="s">
        <v>794</v>
      </c>
      <c r="M733" s="25">
        <v>4</v>
      </c>
      <c r="N733" s="26">
        <v>6</v>
      </c>
      <c r="O733" s="19">
        <v>1</v>
      </c>
      <c r="P733" s="20">
        <v>3</v>
      </c>
    </row>
    <row r="734" spans="12:16">
      <c r="L734" t="s">
        <v>795</v>
      </c>
      <c r="M734" s="25">
        <v>3</v>
      </c>
      <c r="N734" s="26">
        <v>7</v>
      </c>
      <c r="O734" s="19">
        <v>0</v>
      </c>
      <c r="P734" s="20">
        <v>1</v>
      </c>
    </row>
    <row r="735" spans="12:16">
      <c r="L735" t="s">
        <v>796</v>
      </c>
      <c r="M735" s="25">
        <v>5</v>
      </c>
      <c r="N735" s="26">
        <v>5</v>
      </c>
      <c r="O735" s="19">
        <v>1</v>
      </c>
      <c r="P735" s="20">
        <v>3</v>
      </c>
    </row>
    <row r="736" spans="12:16">
      <c r="L736" t="s">
        <v>797</v>
      </c>
      <c r="M736" s="25">
        <v>4</v>
      </c>
      <c r="N736" s="26">
        <v>6</v>
      </c>
      <c r="O736" s="19">
        <v>3</v>
      </c>
      <c r="P736" s="20">
        <v>3</v>
      </c>
    </row>
    <row r="737" spans="12:16">
      <c r="L737" t="s">
        <v>798</v>
      </c>
      <c r="M737" s="25">
        <v>3</v>
      </c>
      <c r="N737" s="26">
        <v>7</v>
      </c>
      <c r="O737" s="19">
        <v>2</v>
      </c>
      <c r="P737" s="20">
        <v>2</v>
      </c>
    </row>
    <row r="738" spans="12:16">
      <c r="L738" t="s">
        <v>799</v>
      </c>
      <c r="M738" s="25">
        <v>3</v>
      </c>
      <c r="N738" s="26">
        <v>7</v>
      </c>
      <c r="O738" s="19">
        <v>0</v>
      </c>
      <c r="P738" s="20">
        <v>0</v>
      </c>
    </row>
    <row r="739" spans="12:16">
      <c r="L739" t="s">
        <v>800</v>
      </c>
      <c r="M739" s="25">
        <v>3</v>
      </c>
      <c r="N739" s="26">
        <v>7</v>
      </c>
      <c r="O739" s="19">
        <v>2</v>
      </c>
      <c r="P739" s="20">
        <v>2</v>
      </c>
    </row>
    <row r="740" spans="12:16">
      <c r="L740" t="s">
        <v>801</v>
      </c>
      <c r="M740" s="25">
        <v>4</v>
      </c>
      <c r="N740" s="26">
        <v>6</v>
      </c>
      <c r="O740" s="19">
        <v>1</v>
      </c>
      <c r="P740" s="20">
        <v>4</v>
      </c>
    </row>
    <row r="741" spans="12:16">
      <c r="L741" t="s">
        <v>802</v>
      </c>
      <c r="M741" s="25">
        <v>4</v>
      </c>
      <c r="N741" s="26">
        <v>6</v>
      </c>
      <c r="O741" s="19">
        <v>1</v>
      </c>
      <c r="P741" s="20">
        <v>0</v>
      </c>
    </row>
    <row r="742" spans="12:16">
      <c r="L742" t="s">
        <v>803</v>
      </c>
      <c r="M742" s="25">
        <v>4</v>
      </c>
      <c r="N742" s="26">
        <v>6</v>
      </c>
      <c r="O742" s="19">
        <v>0</v>
      </c>
      <c r="P742" s="20">
        <v>2</v>
      </c>
    </row>
    <row r="743" spans="12:16">
      <c r="L743" t="s">
        <v>804</v>
      </c>
      <c r="M743" s="25">
        <v>2</v>
      </c>
      <c r="N743" s="26">
        <v>8</v>
      </c>
      <c r="O743" s="19">
        <v>0</v>
      </c>
      <c r="P743" s="20">
        <v>0</v>
      </c>
    </row>
    <row r="744" spans="12:16">
      <c r="L744" t="s">
        <v>805</v>
      </c>
      <c r="M744" s="25">
        <v>2</v>
      </c>
      <c r="N744" s="26">
        <v>8</v>
      </c>
      <c r="O744" s="19">
        <v>2</v>
      </c>
      <c r="P744" s="20">
        <v>3</v>
      </c>
    </row>
    <row r="745" spans="12:16">
      <c r="L745" t="s">
        <v>806</v>
      </c>
      <c r="M745" s="25">
        <v>2</v>
      </c>
      <c r="N745" s="26">
        <v>8</v>
      </c>
      <c r="O745" s="19">
        <v>0</v>
      </c>
      <c r="P745" s="20">
        <v>2</v>
      </c>
    </row>
    <row r="746" spans="12:16">
      <c r="L746" t="s">
        <v>807</v>
      </c>
      <c r="M746" s="25">
        <v>6</v>
      </c>
      <c r="N746" s="26">
        <v>4</v>
      </c>
      <c r="O746" s="19">
        <v>4</v>
      </c>
      <c r="P746" s="20">
        <v>1</v>
      </c>
    </row>
    <row r="747" spans="12:16">
      <c r="L747" t="s">
        <v>808</v>
      </c>
      <c r="M747" s="25">
        <v>3</v>
      </c>
      <c r="N747" s="26">
        <v>7</v>
      </c>
      <c r="O747" s="19">
        <v>1</v>
      </c>
      <c r="P747" s="20">
        <v>4</v>
      </c>
    </row>
    <row r="748" spans="12:16">
      <c r="L748" t="s">
        <v>809</v>
      </c>
      <c r="M748" s="25">
        <v>3</v>
      </c>
      <c r="N748" s="26">
        <v>7</v>
      </c>
      <c r="O748" s="19">
        <v>0</v>
      </c>
      <c r="P748" s="20">
        <v>3</v>
      </c>
    </row>
    <row r="749" spans="12:16">
      <c r="L749" t="s">
        <v>810</v>
      </c>
      <c r="M749" s="25">
        <v>0</v>
      </c>
      <c r="N749" s="26">
        <v>10</v>
      </c>
      <c r="O749" s="19">
        <v>0</v>
      </c>
      <c r="P749" s="20">
        <v>4</v>
      </c>
    </row>
    <row r="750" spans="12:16">
      <c r="L750" t="s">
        <v>811</v>
      </c>
      <c r="M750" s="25">
        <v>4</v>
      </c>
      <c r="N750" s="26">
        <v>6</v>
      </c>
      <c r="O750" s="19">
        <v>2</v>
      </c>
      <c r="P750" s="20">
        <v>1</v>
      </c>
    </row>
    <row r="751" spans="12:16">
      <c r="L751" t="s">
        <v>812</v>
      </c>
      <c r="M751" s="25">
        <v>3</v>
      </c>
      <c r="N751" s="26">
        <v>7</v>
      </c>
      <c r="O751" s="19">
        <v>1</v>
      </c>
      <c r="P751" s="20">
        <v>3</v>
      </c>
    </row>
    <row r="752" spans="12:16">
      <c r="L752" t="s">
        <v>813</v>
      </c>
      <c r="M752" s="25">
        <v>2</v>
      </c>
      <c r="N752" s="26">
        <v>8</v>
      </c>
      <c r="O752" s="19">
        <v>0</v>
      </c>
      <c r="P752" s="20">
        <v>4</v>
      </c>
    </row>
    <row r="753" spans="12:16">
      <c r="L753" t="s">
        <v>814</v>
      </c>
      <c r="M753" s="25">
        <v>3</v>
      </c>
      <c r="N753" s="26">
        <v>7</v>
      </c>
      <c r="O753" s="19">
        <v>1</v>
      </c>
      <c r="P753" s="20">
        <v>4</v>
      </c>
    </row>
    <row r="754" spans="12:16">
      <c r="L754" t="s">
        <v>815</v>
      </c>
      <c r="M754" s="25">
        <v>2</v>
      </c>
      <c r="N754" s="26">
        <v>8</v>
      </c>
      <c r="O754" s="19">
        <v>0</v>
      </c>
      <c r="P754" s="20">
        <v>3</v>
      </c>
    </row>
    <row r="755" spans="12:16">
      <c r="L755" t="s">
        <v>816</v>
      </c>
      <c r="M755" s="25">
        <v>2</v>
      </c>
      <c r="N755" s="26">
        <v>8</v>
      </c>
      <c r="O755" s="19">
        <v>0</v>
      </c>
      <c r="P755" s="20">
        <v>3</v>
      </c>
    </row>
    <row r="756" spans="12:16">
      <c r="L756" t="s">
        <v>817</v>
      </c>
      <c r="M756" s="25">
        <v>2</v>
      </c>
      <c r="N756" s="26">
        <v>8</v>
      </c>
      <c r="O756" s="19">
        <v>1</v>
      </c>
      <c r="P756" s="20">
        <v>1</v>
      </c>
    </row>
    <row r="757" spans="12:16">
      <c r="L757" t="s">
        <v>818</v>
      </c>
      <c r="M757" s="25">
        <v>4</v>
      </c>
      <c r="N757" s="26">
        <v>6</v>
      </c>
      <c r="O757" s="19">
        <v>0</v>
      </c>
      <c r="P757" s="20">
        <v>2</v>
      </c>
    </row>
    <row r="758" spans="12:16">
      <c r="L758" t="s">
        <v>819</v>
      </c>
      <c r="M758" s="25">
        <v>5</v>
      </c>
      <c r="N758" s="26">
        <v>5</v>
      </c>
      <c r="O758" s="19">
        <v>1</v>
      </c>
      <c r="P758" s="20">
        <v>2</v>
      </c>
    </row>
    <row r="759" spans="12:16">
      <c r="L759" t="s">
        <v>820</v>
      </c>
      <c r="M759" s="25">
        <v>4</v>
      </c>
      <c r="N759" s="26">
        <v>6</v>
      </c>
      <c r="O759" s="19">
        <v>2</v>
      </c>
      <c r="P759" s="20">
        <v>3</v>
      </c>
    </row>
    <row r="760" spans="12:16">
      <c r="L760" t="s">
        <v>821</v>
      </c>
      <c r="M760" s="25">
        <v>4</v>
      </c>
      <c r="N760" s="26">
        <v>6</v>
      </c>
      <c r="O760" s="19">
        <v>3</v>
      </c>
      <c r="P760" s="20">
        <v>2</v>
      </c>
    </row>
    <row r="761" spans="12:16">
      <c r="L761" t="s">
        <v>822</v>
      </c>
      <c r="M761" s="25">
        <v>2</v>
      </c>
      <c r="N761" s="26">
        <v>8</v>
      </c>
      <c r="O761" s="19">
        <v>0</v>
      </c>
      <c r="P761" s="20">
        <v>1</v>
      </c>
    </row>
    <row r="762" spans="12:16">
      <c r="L762" t="s">
        <v>823</v>
      </c>
      <c r="M762" s="25">
        <v>5</v>
      </c>
      <c r="N762" s="26">
        <v>5</v>
      </c>
      <c r="O762" s="19">
        <v>3</v>
      </c>
      <c r="P762" s="20">
        <v>1</v>
      </c>
    </row>
    <row r="763" spans="12:16">
      <c r="L763" t="s">
        <v>824</v>
      </c>
      <c r="M763" s="25">
        <v>5</v>
      </c>
      <c r="N763" s="26">
        <v>5</v>
      </c>
      <c r="O763" s="19">
        <v>0</v>
      </c>
      <c r="P763" s="20">
        <v>1</v>
      </c>
    </row>
    <row r="764" spans="12:16">
      <c r="L764" t="s">
        <v>825</v>
      </c>
      <c r="M764" s="25">
        <v>3</v>
      </c>
      <c r="N764" s="26">
        <v>7</v>
      </c>
      <c r="O764" s="19">
        <v>1</v>
      </c>
      <c r="P764" s="20">
        <v>3</v>
      </c>
    </row>
    <row r="765" spans="12:16">
      <c r="L765" t="s">
        <v>826</v>
      </c>
      <c r="M765" s="25">
        <v>3</v>
      </c>
      <c r="N765" s="26">
        <v>7</v>
      </c>
      <c r="O765" s="19">
        <v>0</v>
      </c>
      <c r="P765" s="20">
        <v>4</v>
      </c>
    </row>
    <row r="766" spans="12:16">
      <c r="L766" t="s">
        <v>827</v>
      </c>
      <c r="M766" s="25">
        <v>4</v>
      </c>
      <c r="N766" s="26">
        <v>6</v>
      </c>
      <c r="O766" s="19">
        <v>1</v>
      </c>
      <c r="P766" s="20">
        <v>0</v>
      </c>
    </row>
    <row r="767" spans="12:16">
      <c r="L767" t="s">
        <v>828</v>
      </c>
      <c r="M767" s="25">
        <v>3</v>
      </c>
      <c r="N767" s="26">
        <v>7</v>
      </c>
      <c r="O767" s="19">
        <v>1</v>
      </c>
      <c r="P767" s="20">
        <v>3</v>
      </c>
    </row>
    <row r="768" spans="12:16">
      <c r="L768" t="s">
        <v>829</v>
      </c>
      <c r="M768" s="25">
        <v>3</v>
      </c>
      <c r="N768" s="26">
        <v>7</v>
      </c>
      <c r="O768" s="19">
        <v>0</v>
      </c>
      <c r="P768" s="20">
        <v>1</v>
      </c>
    </row>
    <row r="769" spans="12:16">
      <c r="L769" t="s">
        <v>830</v>
      </c>
      <c r="M769" s="25">
        <v>3</v>
      </c>
      <c r="N769" s="26">
        <v>7</v>
      </c>
      <c r="O769" s="19">
        <v>2</v>
      </c>
      <c r="P769" s="20">
        <v>6</v>
      </c>
    </row>
    <row r="770" spans="12:16">
      <c r="L770" t="s">
        <v>831</v>
      </c>
      <c r="M770" s="25">
        <v>6</v>
      </c>
      <c r="N770" s="26">
        <v>4</v>
      </c>
      <c r="O770" s="19">
        <v>0</v>
      </c>
      <c r="P770" s="20">
        <v>1</v>
      </c>
    </row>
    <row r="771" spans="12:16">
      <c r="L771" t="s">
        <v>832</v>
      </c>
      <c r="M771" s="25">
        <v>9</v>
      </c>
      <c r="N771" s="26">
        <v>1</v>
      </c>
      <c r="O771" s="19">
        <v>2</v>
      </c>
      <c r="P771" s="20">
        <v>1</v>
      </c>
    </row>
    <row r="772" spans="12:16">
      <c r="L772" t="s">
        <v>833</v>
      </c>
      <c r="M772" s="25">
        <v>3</v>
      </c>
      <c r="N772" s="26">
        <v>7</v>
      </c>
      <c r="O772" s="19">
        <v>0</v>
      </c>
      <c r="P772" s="20">
        <v>3</v>
      </c>
    </row>
    <row r="773" spans="12:16">
      <c r="L773" t="s">
        <v>834</v>
      </c>
      <c r="M773" s="25">
        <v>3</v>
      </c>
      <c r="N773" s="26">
        <v>7</v>
      </c>
      <c r="O773" s="19">
        <v>0</v>
      </c>
      <c r="P773" s="20">
        <v>2</v>
      </c>
    </row>
    <row r="774" spans="12:16">
      <c r="L774" t="s">
        <v>835</v>
      </c>
      <c r="M774" s="25">
        <v>4</v>
      </c>
      <c r="N774" s="26">
        <v>6</v>
      </c>
      <c r="O774" s="19">
        <v>3</v>
      </c>
      <c r="P774" s="20">
        <v>5</v>
      </c>
    </row>
    <row r="775" spans="12:16">
      <c r="L775" t="s">
        <v>836</v>
      </c>
      <c r="M775" s="25">
        <v>3</v>
      </c>
      <c r="N775" s="26">
        <v>7</v>
      </c>
      <c r="O775" s="19">
        <v>1</v>
      </c>
      <c r="P775" s="20">
        <v>4</v>
      </c>
    </row>
    <row r="776" spans="12:16">
      <c r="L776" t="s">
        <v>837</v>
      </c>
      <c r="M776" s="25">
        <v>6</v>
      </c>
      <c r="N776" s="26">
        <v>4</v>
      </c>
      <c r="O776" s="19">
        <v>1</v>
      </c>
      <c r="P776" s="20">
        <v>3</v>
      </c>
    </row>
    <row r="777" spans="12:16">
      <c r="L777" t="s">
        <v>838</v>
      </c>
      <c r="M777" s="25">
        <v>1</v>
      </c>
      <c r="N777" s="26">
        <v>9</v>
      </c>
      <c r="O777" s="19">
        <v>0</v>
      </c>
      <c r="P777" s="20">
        <v>2</v>
      </c>
    </row>
    <row r="778" spans="12:16">
      <c r="L778" t="s">
        <v>839</v>
      </c>
      <c r="M778" s="25">
        <v>2</v>
      </c>
      <c r="N778" s="26">
        <v>8</v>
      </c>
      <c r="O778" s="19">
        <v>1</v>
      </c>
      <c r="P778" s="20">
        <v>1</v>
      </c>
    </row>
    <row r="779" spans="12:16">
      <c r="L779" t="s">
        <v>840</v>
      </c>
      <c r="M779" s="25">
        <v>2</v>
      </c>
      <c r="N779" s="26">
        <v>8</v>
      </c>
      <c r="O779" s="19">
        <v>1</v>
      </c>
      <c r="P779" s="20">
        <v>2</v>
      </c>
    </row>
    <row r="780" spans="12:16">
      <c r="L780" t="s">
        <v>841</v>
      </c>
      <c r="M780" s="25">
        <v>5</v>
      </c>
      <c r="N780" s="26">
        <v>5</v>
      </c>
      <c r="O780" s="19">
        <v>2</v>
      </c>
      <c r="P780" s="20">
        <v>0</v>
      </c>
    </row>
    <row r="781" spans="12:16">
      <c r="L781" t="s">
        <v>842</v>
      </c>
      <c r="M781" s="25">
        <v>3</v>
      </c>
      <c r="N781" s="26">
        <v>7</v>
      </c>
      <c r="O781" s="19">
        <v>1</v>
      </c>
      <c r="P781" s="20">
        <v>1</v>
      </c>
    </row>
    <row r="782" spans="12:16">
      <c r="L782" t="s">
        <v>843</v>
      </c>
      <c r="M782" s="25">
        <v>0</v>
      </c>
      <c r="N782" s="26">
        <v>10</v>
      </c>
      <c r="O782" s="19">
        <v>0</v>
      </c>
      <c r="P782" s="20">
        <v>1</v>
      </c>
    </row>
    <row r="783" spans="12:16">
      <c r="L783" t="s">
        <v>844</v>
      </c>
      <c r="M783" s="25">
        <v>4</v>
      </c>
      <c r="N783" s="26">
        <v>6</v>
      </c>
      <c r="O783" s="19">
        <v>3</v>
      </c>
      <c r="P783" s="20">
        <v>3</v>
      </c>
    </row>
    <row r="784" spans="12:16">
      <c r="L784" t="s">
        <v>845</v>
      </c>
      <c r="M784" s="25">
        <v>1</v>
      </c>
      <c r="N784" s="26">
        <v>9</v>
      </c>
      <c r="O784" s="19">
        <v>0</v>
      </c>
      <c r="P784" s="20">
        <v>1</v>
      </c>
    </row>
    <row r="785" spans="12:16">
      <c r="L785" t="s">
        <v>846</v>
      </c>
      <c r="M785" s="25">
        <v>3</v>
      </c>
      <c r="N785" s="26">
        <v>7</v>
      </c>
      <c r="O785" s="19">
        <v>2</v>
      </c>
      <c r="P785" s="20">
        <v>2</v>
      </c>
    </row>
    <row r="786" spans="12:16">
      <c r="L786" t="s">
        <v>847</v>
      </c>
      <c r="M786" s="25">
        <v>5</v>
      </c>
      <c r="N786" s="26">
        <v>5</v>
      </c>
      <c r="O786" s="19">
        <v>1</v>
      </c>
      <c r="P786" s="20">
        <v>1</v>
      </c>
    </row>
    <row r="787" spans="12:16">
      <c r="L787" t="s">
        <v>848</v>
      </c>
      <c r="M787" s="25">
        <v>2</v>
      </c>
      <c r="N787" s="26">
        <v>8</v>
      </c>
      <c r="O787" s="19">
        <v>0</v>
      </c>
      <c r="P787" s="20">
        <v>3</v>
      </c>
    </row>
    <row r="788" spans="12:16">
      <c r="L788" t="s">
        <v>849</v>
      </c>
      <c r="M788" s="25">
        <v>4</v>
      </c>
      <c r="N788" s="26">
        <v>6</v>
      </c>
      <c r="O788" s="19">
        <v>1</v>
      </c>
      <c r="P788" s="20">
        <v>1</v>
      </c>
    </row>
    <row r="789" spans="12:16">
      <c r="L789" t="s">
        <v>850</v>
      </c>
      <c r="M789" s="25">
        <v>3</v>
      </c>
      <c r="N789" s="26">
        <v>7</v>
      </c>
      <c r="O789" s="19">
        <v>0</v>
      </c>
      <c r="P789" s="20">
        <v>4</v>
      </c>
    </row>
    <row r="790" spans="12:16">
      <c r="L790" t="s">
        <v>851</v>
      </c>
      <c r="M790" s="25">
        <v>5</v>
      </c>
      <c r="N790" s="26">
        <v>5</v>
      </c>
      <c r="O790" s="19">
        <v>2</v>
      </c>
      <c r="P790" s="20">
        <v>0</v>
      </c>
    </row>
    <row r="791" spans="12:16">
      <c r="L791" t="s">
        <v>852</v>
      </c>
      <c r="M791" s="25">
        <v>4</v>
      </c>
      <c r="N791" s="26">
        <v>6</v>
      </c>
      <c r="O791" s="19">
        <v>0</v>
      </c>
      <c r="P791" s="20">
        <v>0</v>
      </c>
    </row>
    <row r="792" spans="12:16">
      <c r="L792" t="s">
        <v>853</v>
      </c>
      <c r="M792" s="25">
        <v>5</v>
      </c>
      <c r="N792" s="26">
        <v>5</v>
      </c>
      <c r="O792" s="19">
        <v>3</v>
      </c>
      <c r="P792" s="20">
        <v>3</v>
      </c>
    </row>
    <row r="793" spans="12:16">
      <c r="L793" t="s">
        <v>854</v>
      </c>
      <c r="M793" s="25">
        <v>5</v>
      </c>
      <c r="N793" s="26">
        <v>5</v>
      </c>
      <c r="O793" s="19">
        <v>2</v>
      </c>
      <c r="P793" s="20">
        <v>2</v>
      </c>
    </row>
    <row r="794" spans="12:16">
      <c r="L794" t="s">
        <v>855</v>
      </c>
      <c r="M794" s="25">
        <v>5</v>
      </c>
      <c r="N794" s="26">
        <v>5</v>
      </c>
      <c r="O794" s="19">
        <v>2</v>
      </c>
      <c r="P794" s="20">
        <v>2</v>
      </c>
    </row>
    <row r="795" spans="12:16">
      <c r="L795" t="s">
        <v>856</v>
      </c>
      <c r="M795" s="25">
        <v>5</v>
      </c>
      <c r="N795" s="26">
        <v>5</v>
      </c>
      <c r="O795" s="19">
        <v>1</v>
      </c>
      <c r="P795" s="20">
        <v>1</v>
      </c>
    </row>
    <row r="796" spans="12:16">
      <c r="L796" t="s">
        <v>857</v>
      </c>
      <c r="M796" s="25">
        <v>1</v>
      </c>
      <c r="N796" s="26">
        <v>9</v>
      </c>
      <c r="O796" s="19">
        <v>0</v>
      </c>
      <c r="P796" s="20">
        <v>2</v>
      </c>
    </row>
    <row r="797" spans="12:16">
      <c r="L797" t="s">
        <v>858</v>
      </c>
      <c r="M797" s="25">
        <v>2</v>
      </c>
      <c r="N797" s="26">
        <v>8</v>
      </c>
      <c r="O797" s="19">
        <v>1</v>
      </c>
      <c r="P797" s="20">
        <v>1</v>
      </c>
    </row>
    <row r="798" spans="12:16">
      <c r="L798" t="s">
        <v>859</v>
      </c>
      <c r="M798" s="25">
        <v>4</v>
      </c>
      <c r="N798" s="26">
        <v>6</v>
      </c>
      <c r="O798" s="19">
        <v>1</v>
      </c>
      <c r="P798" s="20">
        <v>0</v>
      </c>
    </row>
    <row r="799" spans="12:16">
      <c r="L799" t="s">
        <v>860</v>
      </c>
      <c r="M799" s="25">
        <v>5</v>
      </c>
      <c r="N799" s="26">
        <v>5</v>
      </c>
      <c r="O799" s="19">
        <v>0</v>
      </c>
      <c r="P799" s="20">
        <v>0</v>
      </c>
    </row>
    <row r="800" spans="12:16">
      <c r="L800" t="s">
        <v>861</v>
      </c>
      <c r="M800" s="25">
        <v>1</v>
      </c>
      <c r="N800" s="26">
        <v>9</v>
      </c>
      <c r="O800" s="19">
        <v>0</v>
      </c>
      <c r="P800" s="20">
        <v>1</v>
      </c>
    </row>
    <row r="801" spans="12:16">
      <c r="L801" t="s">
        <v>862</v>
      </c>
      <c r="M801" s="25">
        <v>3</v>
      </c>
      <c r="N801" s="26">
        <v>7</v>
      </c>
      <c r="O801" s="19">
        <v>2</v>
      </c>
      <c r="P801" s="20">
        <v>1</v>
      </c>
    </row>
    <row r="802" spans="12:16">
      <c r="L802" t="s">
        <v>863</v>
      </c>
      <c r="M802" s="25">
        <v>4</v>
      </c>
      <c r="N802" s="26">
        <v>6</v>
      </c>
      <c r="O802" s="19">
        <v>1</v>
      </c>
      <c r="P802" s="20">
        <v>4</v>
      </c>
    </row>
    <row r="803" spans="12:16">
      <c r="L803" t="s">
        <v>864</v>
      </c>
      <c r="M803" s="25">
        <v>5</v>
      </c>
      <c r="N803" s="26">
        <v>5</v>
      </c>
      <c r="O803" s="19">
        <v>1</v>
      </c>
      <c r="P803" s="20">
        <v>2</v>
      </c>
    </row>
    <row r="804" spans="12:16">
      <c r="L804" t="s">
        <v>865</v>
      </c>
      <c r="M804" s="25">
        <v>4</v>
      </c>
      <c r="N804" s="26">
        <v>6</v>
      </c>
      <c r="O804" s="19">
        <v>0</v>
      </c>
      <c r="P804" s="20">
        <v>1</v>
      </c>
    </row>
    <row r="805" spans="12:16">
      <c r="L805" t="s">
        <v>866</v>
      </c>
      <c r="M805" s="25">
        <v>5</v>
      </c>
      <c r="N805" s="26">
        <v>5</v>
      </c>
      <c r="O805" s="19">
        <v>1</v>
      </c>
      <c r="P805" s="20">
        <v>0</v>
      </c>
    </row>
    <row r="806" spans="12:16">
      <c r="L806" t="s">
        <v>867</v>
      </c>
      <c r="M806" s="25">
        <v>1</v>
      </c>
      <c r="N806" s="26">
        <v>9</v>
      </c>
      <c r="O806" s="19">
        <v>1</v>
      </c>
      <c r="P806" s="20">
        <v>1</v>
      </c>
    </row>
    <row r="807" spans="12:16">
      <c r="L807" t="s">
        <v>868</v>
      </c>
      <c r="M807" s="25">
        <v>4</v>
      </c>
      <c r="N807" s="26">
        <v>6</v>
      </c>
      <c r="O807" s="19">
        <v>0</v>
      </c>
      <c r="P807" s="20">
        <v>1</v>
      </c>
    </row>
    <row r="808" spans="12:16">
      <c r="L808" t="s">
        <v>869</v>
      </c>
      <c r="M808" s="25">
        <v>2</v>
      </c>
      <c r="N808" s="26">
        <v>8</v>
      </c>
      <c r="O808" s="19">
        <v>1</v>
      </c>
      <c r="P808" s="20">
        <v>2</v>
      </c>
    </row>
    <row r="809" spans="12:16">
      <c r="L809" t="s">
        <v>870</v>
      </c>
      <c r="M809" s="25">
        <v>4</v>
      </c>
      <c r="N809" s="26">
        <v>6</v>
      </c>
      <c r="O809" s="19">
        <v>0</v>
      </c>
      <c r="P809" s="20">
        <v>1</v>
      </c>
    </row>
    <row r="810" spans="12:16">
      <c r="L810" t="s">
        <v>871</v>
      </c>
      <c r="M810" s="25">
        <v>4</v>
      </c>
      <c r="N810" s="26">
        <v>6</v>
      </c>
      <c r="O810" s="19">
        <v>3</v>
      </c>
      <c r="P810" s="20">
        <v>3</v>
      </c>
    </row>
    <row r="811" spans="12:16">
      <c r="L811" t="s">
        <v>872</v>
      </c>
      <c r="M811" s="25">
        <v>2</v>
      </c>
      <c r="N811" s="26">
        <v>8</v>
      </c>
      <c r="O811" s="19">
        <v>1</v>
      </c>
      <c r="P811" s="20">
        <v>4</v>
      </c>
    </row>
    <row r="812" spans="12:16">
      <c r="L812" t="s">
        <v>873</v>
      </c>
      <c r="M812" s="25">
        <v>7</v>
      </c>
      <c r="N812" s="26">
        <v>3</v>
      </c>
      <c r="O812" s="19">
        <v>1</v>
      </c>
      <c r="P812" s="20">
        <v>0</v>
      </c>
    </row>
    <row r="813" spans="12:16">
      <c r="L813" t="s">
        <v>874</v>
      </c>
      <c r="M813" s="25">
        <v>2</v>
      </c>
      <c r="N813" s="26">
        <v>8</v>
      </c>
      <c r="O813" s="19">
        <v>0</v>
      </c>
      <c r="P813" s="20">
        <v>4</v>
      </c>
    </row>
    <row r="814" spans="12:16">
      <c r="L814" t="s">
        <v>875</v>
      </c>
      <c r="M814" s="25">
        <v>3</v>
      </c>
      <c r="N814" s="26">
        <v>7</v>
      </c>
      <c r="O814" s="19">
        <v>0</v>
      </c>
      <c r="P814" s="20">
        <v>1</v>
      </c>
    </row>
    <row r="815" spans="12:16">
      <c r="L815" t="s">
        <v>876</v>
      </c>
      <c r="M815" s="25">
        <v>3</v>
      </c>
      <c r="N815" s="26">
        <v>7</v>
      </c>
      <c r="O815" s="19">
        <v>0</v>
      </c>
      <c r="P815" s="20">
        <v>1</v>
      </c>
    </row>
    <row r="816" spans="12:16">
      <c r="L816" t="s">
        <v>877</v>
      </c>
      <c r="M816" s="25">
        <v>2</v>
      </c>
      <c r="N816" s="26">
        <v>8</v>
      </c>
      <c r="O816" s="19">
        <v>1</v>
      </c>
      <c r="P816" s="20">
        <v>4</v>
      </c>
    </row>
    <row r="817" spans="12:16">
      <c r="L817" t="s">
        <v>878</v>
      </c>
      <c r="M817" s="25">
        <v>7</v>
      </c>
      <c r="N817" s="26">
        <v>3</v>
      </c>
      <c r="O817" s="19">
        <v>2</v>
      </c>
      <c r="P817" s="20">
        <v>3</v>
      </c>
    </row>
    <row r="818" spans="12:16">
      <c r="L818" t="s">
        <v>879</v>
      </c>
      <c r="M818" s="25">
        <v>6</v>
      </c>
      <c r="N818" s="26">
        <v>4</v>
      </c>
      <c r="O818" s="19">
        <v>2</v>
      </c>
      <c r="P818" s="20">
        <v>4</v>
      </c>
    </row>
    <row r="819" spans="12:16">
      <c r="L819" t="s">
        <v>880</v>
      </c>
      <c r="M819" s="25">
        <v>3</v>
      </c>
      <c r="N819" s="26">
        <v>7</v>
      </c>
      <c r="O819" s="19">
        <v>1</v>
      </c>
      <c r="P819" s="20">
        <v>2</v>
      </c>
    </row>
    <row r="820" spans="12:16">
      <c r="L820" t="s">
        <v>881</v>
      </c>
      <c r="M820" s="25">
        <v>5</v>
      </c>
      <c r="N820" s="26">
        <v>5</v>
      </c>
      <c r="O820" s="19">
        <v>1</v>
      </c>
      <c r="P820" s="20">
        <v>2</v>
      </c>
    </row>
    <row r="821" spans="12:16">
      <c r="L821" t="s">
        <v>882</v>
      </c>
      <c r="M821" s="25">
        <v>2</v>
      </c>
      <c r="N821" s="26">
        <v>8</v>
      </c>
      <c r="O821" s="19">
        <v>0</v>
      </c>
      <c r="P821" s="20">
        <v>2</v>
      </c>
    </row>
    <row r="822" spans="12:16">
      <c r="L822" t="s">
        <v>883</v>
      </c>
      <c r="M822" s="25">
        <v>7</v>
      </c>
      <c r="N822" s="26">
        <v>3</v>
      </c>
      <c r="O822" s="19">
        <v>1</v>
      </c>
      <c r="P822" s="20">
        <v>0</v>
      </c>
    </row>
    <row r="823" spans="12:16">
      <c r="L823" t="s">
        <v>884</v>
      </c>
      <c r="M823" s="25">
        <v>3</v>
      </c>
      <c r="N823" s="26">
        <v>7</v>
      </c>
      <c r="O823" s="19">
        <v>3</v>
      </c>
      <c r="P823" s="20">
        <v>5</v>
      </c>
    </row>
    <row r="824" spans="12:16">
      <c r="L824" t="s">
        <v>885</v>
      </c>
      <c r="M824" s="25">
        <v>4</v>
      </c>
      <c r="N824" s="26">
        <v>6</v>
      </c>
      <c r="O824" s="19">
        <v>1</v>
      </c>
      <c r="P824" s="20">
        <v>2</v>
      </c>
    </row>
    <row r="825" spans="12:16">
      <c r="L825" t="s">
        <v>886</v>
      </c>
      <c r="M825" s="25">
        <v>3</v>
      </c>
      <c r="N825" s="26">
        <v>7</v>
      </c>
      <c r="O825" s="19">
        <v>1</v>
      </c>
      <c r="P825" s="20">
        <v>2</v>
      </c>
    </row>
    <row r="826" spans="12:16">
      <c r="L826" t="s">
        <v>887</v>
      </c>
      <c r="M826" s="25">
        <v>3</v>
      </c>
      <c r="N826" s="26">
        <v>7</v>
      </c>
      <c r="O826" s="19">
        <v>1</v>
      </c>
      <c r="P826" s="20">
        <v>4</v>
      </c>
    </row>
    <row r="827" spans="12:16">
      <c r="L827" t="s">
        <v>888</v>
      </c>
      <c r="M827" s="25">
        <v>3</v>
      </c>
      <c r="N827" s="26">
        <v>7</v>
      </c>
      <c r="O827" s="19">
        <v>1</v>
      </c>
      <c r="P827" s="20">
        <v>2</v>
      </c>
    </row>
    <row r="828" spans="12:16">
      <c r="L828" t="s">
        <v>889</v>
      </c>
      <c r="M828" s="25">
        <v>4</v>
      </c>
      <c r="N828" s="26">
        <v>6</v>
      </c>
      <c r="O828" s="19">
        <v>1</v>
      </c>
      <c r="P828" s="20">
        <v>2</v>
      </c>
    </row>
    <row r="829" spans="12:16">
      <c r="L829" t="s">
        <v>890</v>
      </c>
      <c r="M829" s="25">
        <v>2</v>
      </c>
      <c r="N829" s="26">
        <v>8</v>
      </c>
      <c r="O829" s="19">
        <v>2</v>
      </c>
      <c r="P829" s="20">
        <v>4</v>
      </c>
    </row>
    <row r="830" spans="12:16">
      <c r="L830" t="s">
        <v>891</v>
      </c>
      <c r="M830" s="25">
        <v>2</v>
      </c>
      <c r="N830" s="26">
        <v>8</v>
      </c>
      <c r="O830" s="19">
        <v>0</v>
      </c>
      <c r="P830" s="20">
        <v>2</v>
      </c>
    </row>
    <row r="831" spans="12:16">
      <c r="L831" t="s">
        <v>892</v>
      </c>
      <c r="M831" s="25">
        <v>3</v>
      </c>
      <c r="N831" s="26">
        <v>7</v>
      </c>
      <c r="O831" s="19">
        <v>0</v>
      </c>
      <c r="P831" s="20">
        <v>1</v>
      </c>
    </row>
    <row r="832" spans="12:16">
      <c r="L832" t="s">
        <v>893</v>
      </c>
      <c r="M832" s="25">
        <v>2</v>
      </c>
      <c r="N832" s="26">
        <v>8</v>
      </c>
      <c r="O832" s="19">
        <v>1</v>
      </c>
      <c r="P832" s="20">
        <v>5</v>
      </c>
    </row>
    <row r="833" spans="12:16">
      <c r="L833" t="s">
        <v>894</v>
      </c>
      <c r="M833" s="25">
        <v>3</v>
      </c>
      <c r="N833" s="26">
        <v>7</v>
      </c>
      <c r="O833" s="19">
        <v>1</v>
      </c>
      <c r="P833" s="20">
        <v>2</v>
      </c>
    </row>
    <row r="834" spans="12:16">
      <c r="L834" t="s">
        <v>895</v>
      </c>
      <c r="M834" s="25">
        <v>4</v>
      </c>
      <c r="N834" s="26">
        <v>6</v>
      </c>
      <c r="O834" s="19">
        <v>2</v>
      </c>
      <c r="P834" s="20">
        <v>1</v>
      </c>
    </row>
    <row r="835" spans="12:16">
      <c r="L835" t="s">
        <v>896</v>
      </c>
      <c r="M835" s="25">
        <v>2</v>
      </c>
      <c r="N835" s="26">
        <v>8</v>
      </c>
      <c r="O835" s="19">
        <v>0</v>
      </c>
      <c r="P835" s="20">
        <v>1</v>
      </c>
    </row>
    <row r="836" spans="12:16">
      <c r="L836" t="s">
        <v>897</v>
      </c>
      <c r="M836" s="25">
        <v>4</v>
      </c>
      <c r="N836" s="26">
        <v>6</v>
      </c>
      <c r="O836" s="19">
        <v>1</v>
      </c>
      <c r="P836" s="20">
        <v>1</v>
      </c>
    </row>
    <row r="837" spans="12:16">
      <c r="L837" t="s">
        <v>898</v>
      </c>
      <c r="M837" s="25">
        <v>3</v>
      </c>
      <c r="N837" s="26">
        <v>7</v>
      </c>
      <c r="O837" s="19">
        <v>0</v>
      </c>
      <c r="P837" s="20">
        <v>0</v>
      </c>
    </row>
    <row r="838" spans="12:16">
      <c r="L838" t="s">
        <v>899</v>
      </c>
      <c r="M838" s="25">
        <v>5</v>
      </c>
      <c r="N838" s="26">
        <v>5</v>
      </c>
      <c r="O838" s="19">
        <v>1</v>
      </c>
      <c r="P838" s="20">
        <v>1</v>
      </c>
    </row>
    <row r="839" spans="12:16">
      <c r="L839" t="s">
        <v>900</v>
      </c>
      <c r="M839" s="25">
        <v>1</v>
      </c>
      <c r="N839" s="26">
        <v>9</v>
      </c>
      <c r="O839" s="19">
        <v>1</v>
      </c>
      <c r="P839" s="20">
        <v>2</v>
      </c>
    </row>
    <row r="840" spans="12:16">
      <c r="L840" t="s">
        <v>901</v>
      </c>
      <c r="M840" s="25">
        <v>4</v>
      </c>
      <c r="N840" s="26">
        <v>6</v>
      </c>
      <c r="O840" s="19">
        <v>1</v>
      </c>
      <c r="P840" s="20">
        <v>0</v>
      </c>
    </row>
    <row r="841" spans="12:16">
      <c r="L841" t="s">
        <v>902</v>
      </c>
      <c r="M841" s="25">
        <v>3</v>
      </c>
      <c r="N841" s="26">
        <v>7</v>
      </c>
      <c r="O841" s="19">
        <v>2</v>
      </c>
      <c r="P841" s="20">
        <v>6</v>
      </c>
    </row>
    <row r="842" spans="12:16">
      <c r="L842" t="s">
        <v>903</v>
      </c>
      <c r="M842" s="25">
        <v>2</v>
      </c>
      <c r="N842" s="26">
        <v>8</v>
      </c>
      <c r="O842" s="19">
        <v>0</v>
      </c>
      <c r="P842" s="20">
        <v>1</v>
      </c>
    </row>
    <row r="843" spans="12:16">
      <c r="L843" t="s">
        <v>904</v>
      </c>
      <c r="M843" s="25">
        <v>4</v>
      </c>
      <c r="N843" s="26">
        <v>6</v>
      </c>
      <c r="O843" s="19">
        <v>1</v>
      </c>
      <c r="P843" s="20">
        <v>3</v>
      </c>
    </row>
    <row r="844" spans="12:16">
      <c r="L844" t="s">
        <v>905</v>
      </c>
      <c r="M844" s="25">
        <v>6</v>
      </c>
      <c r="N844" s="26">
        <v>4</v>
      </c>
      <c r="O844" s="19">
        <v>0</v>
      </c>
      <c r="P844" s="20">
        <v>0</v>
      </c>
    </row>
    <row r="845" spans="12:16">
      <c r="L845" t="s">
        <v>906</v>
      </c>
      <c r="M845" s="25">
        <v>1</v>
      </c>
      <c r="N845" s="26">
        <v>9</v>
      </c>
      <c r="O845" s="19">
        <v>0</v>
      </c>
      <c r="P845" s="20">
        <v>2</v>
      </c>
    </row>
    <row r="846" spans="12:16">
      <c r="L846" t="s">
        <v>907</v>
      </c>
      <c r="M846" s="25">
        <v>2</v>
      </c>
      <c r="N846" s="26">
        <v>8</v>
      </c>
      <c r="O846" s="19">
        <v>1</v>
      </c>
      <c r="P846" s="20">
        <v>4</v>
      </c>
    </row>
    <row r="847" spans="12:16">
      <c r="L847" t="s">
        <v>908</v>
      </c>
      <c r="M847" s="25">
        <v>2</v>
      </c>
      <c r="N847" s="26">
        <v>8</v>
      </c>
      <c r="O847" s="19">
        <v>1</v>
      </c>
      <c r="P847" s="20">
        <v>2</v>
      </c>
    </row>
    <row r="848" spans="12:16">
      <c r="L848" t="s">
        <v>909</v>
      </c>
      <c r="M848" s="25">
        <v>1</v>
      </c>
      <c r="N848" s="26">
        <v>9</v>
      </c>
      <c r="O848" s="19">
        <v>0</v>
      </c>
      <c r="P848" s="20">
        <v>4</v>
      </c>
    </row>
    <row r="849" spans="12:16">
      <c r="L849" t="s">
        <v>910</v>
      </c>
      <c r="M849" s="25">
        <v>2</v>
      </c>
      <c r="N849" s="26">
        <v>8</v>
      </c>
      <c r="O849" s="19">
        <v>1</v>
      </c>
      <c r="P849" s="20">
        <v>2</v>
      </c>
    </row>
    <row r="850" spans="12:16">
      <c r="L850" t="s">
        <v>911</v>
      </c>
      <c r="M850" s="25">
        <v>5</v>
      </c>
      <c r="N850" s="26">
        <v>5</v>
      </c>
      <c r="O850" s="19">
        <v>3</v>
      </c>
      <c r="P850" s="20">
        <v>0</v>
      </c>
    </row>
    <row r="851" spans="12:16">
      <c r="L851" t="s">
        <v>912</v>
      </c>
      <c r="M851" s="25">
        <v>2</v>
      </c>
      <c r="N851" s="26">
        <v>8</v>
      </c>
      <c r="O851" s="19">
        <v>1</v>
      </c>
      <c r="P851" s="20">
        <v>2</v>
      </c>
    </row>
    <row r="852" spans="12:16">
      <c r="L852" t="s">
        <v>913</v>
      </c>
      <c r="M852" s="25">
        <v>4</v>
      </c>
      <c r="N852" s="26">
        <v>6</v>
      </c>
      <c r="O852" s="19">
        <v>0</v>
      </c>
      <c r="P852" s="20">
        <v>4</v>
      </c>
    </row>
    <row r="853" spans="12:16">
      <c r="L853" t="s">
        <v>914</v>
      </c>
      <c r="M853" s="25">
        <v>4</v>
      </c>
      <c r="N853" s="26">
        <v>6</v>
      </c>
      <c r="O853" s="19">
        <v>0</v>
      </c>
      <c r="P853" s="20">
        <v>0</v>
      </c>
    </row>
    <row r="854" spans="12:16">
      <c r="L854" t="s">
        <v>915</v>
      </c>
      <c r="M854" s="25">
        <v>1</v>
      </c>
      <c r="N854" s="26">
        <v>9</v>
      </c>
      <c r="O854" s="19">
        <v>0</v>
      </c>
      <c r="P854" s="20">
        <v>1</v>
      </c>
    </row>
    <row r="855" spans="12:16">
      <c r="L855" t="s">
        <v>916</v>
      </c>
      <c r="M855" s="25">
        <v>3</v>
      </c>
      <c r="N855" s="26">
        <v>7</v>
      </c>
      <c r="O855" s="19">
        <v>0</v>
      </c>
      <c r="P855" s="20">
        <v>0</v>
      </c>
    </row>
    <row r="856" spans="12:16">
      <c r="L856" t="s">
        <v>917</v>
      </c>
      <c r="M856" s="25">
        <v>3</v>
      </c>
      <c r="N856" s="26">
        <v>7</v>
      </c>
      <c r="O856" s="19">
        <v>0</v>
      </c>
      <c r="P856" s="20">
        <v>2</v>
      </c>
    </row>
    <row r="857" spans="12:16">
      <c r="L857" t="s">
        <v>918</v>
      </c>
      <c r="M857" s="25">
        <v>4</v>
      </c>
      <c r="N857" s="26">
        <v>6</v>
      </c>
      <c r="O857" s="19">
        <v>3</v>
      </c>
      <c r="P857" s="20">
        <v>3</v>
      </c>
    </row>
    <row r="858" spans="12:16">
      <c r="L858" t="s">
        <v>919</v>
      </c>
      <c r="M858" s="25">
        <v>5</v>
      </c>
      <c r="N858" s="26">
        <v>5</v>
      </c>
      <c r="O858" s="19">
        <v>3</v>
      </c>
      <c r="P858" s="20">
        <v>3</v>
      </c>
    </row>
    <row r="859" spans="12:16">
      <c r="L859" t="s">
        <v>920</v>
      </c>
      <c r="M859" s="25">
        <v>5</v>
      </c>
      <c r="N859" s="26">
        <v>5</v>
      </c>
      <c r="O859" s="19">
        <v>3</v>
      </c>
      <c r="P859" s="20">
        <v>2</v>
      </c>
    </row>
    <row r="860" spans="12:16">
      <c r="L860" t="s">
        <v>921</v>
      </c>
      <c r="M860" s="25">
        <v>5</v>
      </c>
      <c r="N860" s="26">
        <v>5</v>
      </c>
      <c r="O860" s="19">
        <v>2</v>
      </c>
      <c r="P860" s="20">
        <v>1</v>
      </c>
    </row>
    <row r="861" spans="12:16">
      <c r="L861" t="s">
        <v>922</v>
      </c>
      <c r="M861" s="25">
        <v>3</v>
      </c>
      <c r="N861" s="26">
        <v>7</v>
      </c>
      <c r="O861" s="19">
        <v>1</v>
      </c>
      <c r="P861" s="20">
        <v>3</v>
      </c>
    </row>
    <row r="862" spans="12:16">
      <c r="L862" t="s">
        <v>923</v>
      </c>
      <c r="M862" s="25">
        <v>3</v>
      </c>
      <c r="N862" s="26">
        <v>7</v>
      </c>
      <c r="O862" s="19">
        <v>1</v>
      </c>
      <c r="P862" s="20">
        <v>0</v>
      </c>
    </row>
    <row r="863" spans="12:16">
      <c r="L863" t="s">
        <v>924</v>
      </c>
      <c r="M863" s="25">
        <v>1</v>
      </c>
      <c r="N863" s="26">
        <v>9</v>
      </c>
      <c r="O863" s="19">
        <v>0</v>
      </c>
      <c r="P863" s="20">
        <v>2</v>
      </c>
    </row>
    <row r="864" spans="12:16">
      <c r="L864" t="s">
        <v>925</v>
      </c>
      <c r="M864" s="25">
        <v>2</v>
      </c>
      <c r="N864" s="26">
        <v>8</v>
      </c>
      <c r="O864" s="19">
        <v>0</v>
      </c>
      <c r="P864" s="20">
        <v>2</v>
      </c>
    </row>
    <row r="865" spans="12:16">
      <c r="L865" t="s">
        <v>926</v>
      </c>
      <c r="M865" s="25">
        <v>6</v>
      </c>
      <c r="N865" s="26">
        <v>4</v>
      </c>
      <c r="O865" s="19">
        <v>2</v>
      </c>
      <c r="P865" s="20">
        <v>1</v>
      </c>
    </row>
    <row r="866" spans="12:16">
      <c r="L866" t="s">
        <v>927</v>
      </c>
      <c r="M866" s="25">
        <v>5</v>
      </c>
      <c r="N866" s="26">
        <v>5</v>
      </c>
      <c r="O866" s="19">
        <v>1</v>
      </c>
      <c r="P866" s="20">
        <v>2</v>
      </c>
    </row>
    <row r="867" spans="12:16">
      <c r="L867" t="s">
        <v>928</v>
      </c>
      <c r="M867" s="25">
        <v>3</v>
      </c>
      <c r="N867" s="26">
        <v>7</v>
      </c>
      <c r="O867" s="19">
        <v>0</v>
      </c>
      <c r="P867" s="20">
        <v>2</v>
      </c>
    </row>
    <row r="868" spans="12:16">
      <c r="L868" t="s">
        <v>929</v>
      </c>
      <c r="M868" s="25">
        <v>5</v>
      </c>
      <c r="N868" s="26">
        <v>5</v>
      </c>
      <c r="O868" s="19">
        <v>0</v>
      </c>
      <c r="P868" s="20">
        <v>1</v>
      </c>
    </row>
    <row r="869" spans="12:16">
      <c r="L869" t="s">
        <v>930</v>
      </c>
      <c r="M869" s="25">
        <v>4</v>
      </c>
      <c r="N869" s="26">
        <v>6</v>
      </c>
      <c r="O869" s="19">
        <v>0</v>
      </c>
      <c r="P869" s="20">
        <v>3</v>
      </c>
    </row>
    <row r="870" spans="12:16">
      <c r="L870" t="s">
        <v>931</v>
      </c>
      <c r="M870" s="25">
        <v>5</v>
      </c>
      <c r="N870" s="26">
        <v>5</v>
      </c>
      <c r="O870" s="19">
        <v>3</v>
      </c>
      <c r="P870" s="20">
        <v>1</v>
      </c>
    </row>
    <row r="871" spans="12:16">
      <c r="L871" t="s">
        <v>932</v>
      </c>
      <c r="M871" s="25">
        <v>4</v>
      </c>
      <c r="N871" s="26">
        <v>6</v>
      </c>
      <c r="O871" s="19">
        <v>2</v>
      </c>
      <c r="P871" s="20">
        <v>2</v>
      </c>
    </row>
    <row r="872" spans="12:16">
      <c r="L872" t="s">
        <v>933</v>
      </c>
      <c r="M872" s="25">
        <v>2</v>
      </c>
      <c r="N872" s="26">
        <v>8</v>
      </c>
      <c r="O872" s="19">
        <v>2</v>
      </c>
      <c r="P872" s="20">
        <v>2</v>
      </c>
    </row>
    <row r="873" spans="12:16">
      <c r="L873" t="s">
        <v>934</v>
      </c>
      <c r="M873" s="25">
        <v>5</v>
      </c>
      <c r="N873" s="26">
        <v>5</v>
      </c>
      <c r="O873" s="19">
        <v>1</v>
      </c>
      <c r="P873" s="20">
        <v>0</v>
      </c>
    </row>
    <row r="874" spans="12:16">
      <c r="L874" t="s">
        <v>935</v>
      </c>
      <c r="M874" s="25">
        <v>4</v>
      </c>
      <c r="N874" s="26">
        <v>6</v>
      </c>
      <c r="O874" s="19">
        <v>1</v>
      </c>
      <c r="P874" s="20">
        <v>3</v>
      </c>
    </row>
    <row r="875" spans="12:16">
      <c r="L875" t="s">
        <v>936</v>
      </c>
      <c r="M875" s="25">
        <v>2</v>
      </c>
      <c r="N875" s="26">
        <v>8</v>
      </c>
      <c r="O875" s="19">
        <v>0</v>
      </c>
      <c r="P875" s="20">
        <v>2</v>
      </c>
    </row>
    <row r="876" spans="12:16">
      <c r="L876" t="s">
        <v>937</v>
      </c>
      <c r="M876" s="25">
        <v>5</v>
      </c>
      <c r="N876" s="26">
        <v>5</v>
      </c>
      <c r="O876" s="19">
        <v>1</v>
      </c>
      <c r="P876" s="20">
        <v>1</v>
      </c>
    </row>
    <row r="877" spans="12:16">
      <c r="L877" t="s">
        <v>938</v>
      </c>
      <c r="M877" s="25">
        <v>1</v>
      </c>
      <c r="N877" s="26">
        <v>9</v>
      </c>
      <c r="O877" s="19">
        <v>0</v>
      </c>
      <c r="P877" s="20">
        <v>1</v>
      </c>
    </row>
    <row r="878" spans="12:16">
      <c r="L878" t="s">
        <v>939</v>
      </c>
      <c r="M878" s="25">
        <v>4</v>
      </c>
      <c r="N878" s="26">
        <v>6</v>
      </c>
      <c r="O878" s="19">
        <v>2</v>
      </c>
      <c r="P878" s="20">
        <v>4</v>
      </c>
    </row>
    <row r="879" spans="12:16">
      <c r="L879" t="s">
        <v>940</v>
      </c>
      <c r="M879" s="25">
        <v>5</v>
      </c>
      <c r="N879" s="26">
        <v>5</v>
      </c>
      <c r="O879" s="19">
        <v>2</v>
      </c>
      <c r="P879" s="20">
        <v>2</v>
      </c>
    </row>
    <row r="880" spans="12:16">
      <c r="L880" t="s">
        <v>941</v>
      </c>
      <c r="M880" s="25">
        <v>5</v>
      </c>
      <c r="N880" s="26">
        <v>5</v>
      </c>
      <c r="O880" s="19">
        <v>2</v>
      </c>
      <c r="P880" s="20">
        <v>3</v>
      </c>
    </row>
    <row r="881" spans="12:16">
      <c r="L881" t="s">
        <v>942</v>
      </c>
      <c r="M881" s="25">
        <v>3</v>
      </c>
      <c r="N881" s="26">
        <v>7</v>
      </c>
      <c r="O881" s="19">
        <v>3</v>
      </c>
      <c r="P881" s="20">
        <v>3</v>
      </c>
    </row>
    <row r="882" spans="12:16">
      <c r="L882" t="s">
        <v>943</v>
      </c>
      <c r="M882" s="25">
        <v>3</v>
      </c>
      <c r="N882" s="26">
        <v>7</v>
      </c>
      <c r="O882" s="19">
        <v>2</v>
      </c>
      <c r="P882" s="20">
        <v>5</v>
      </c>
    </row>
    <row r="883" spans="12:16">
      <c r="L883" t="s">
        <v>944</v>
      </c>
      <c r="M883" s="25">
        <v>2</v>
      </c>
      <c r="N883" s="26">
        <v>8</v>
      </c>
      <c r="O883" s="19">
        <v>1</v>
      </c>
      <c r="P883" s="20">
        <v>4</v>
      </c>
    </row>
    <row r="884" spans="12:16">
      <c r="L884" t="s">
        <v>945</v>
      </c>
      <c r="M884" s="25">
        <v>2</v>
      </c>
      <c r="N884" s="26">
        <v>8</v>
      </c>
      <c r="O884" s="19">
        <v>1</v>
      </c>
      <c r="P884" s="20">
        <v>5</v>
      </c>
    </row>
    <row r="885" spans="12:16">
      <c r="L885" t="s">
        <v>946</v>
      </c>
      <c r="M885" s="25">
        <v>4</v>
      </c>
      <c r="N885" s="26">
        <v>6</v>
      </c>
      <c r="O885" s="19">
        <v>1</v>
      </c>
      <c r="P885" s="20">
        <v>2</v>
      </c>
    </row>
    <row r="886" spans="12:16">
      <c r="L886" t="s">
        <v>947</v>
      </c>
      <c r="M886" s="25">
        <v>4</v>
      </c>
      <c r="N886" s="26">
        <v>6</v>
      </c>
      <c r="O886" s="19">
        <v>0</v>
      </c>
      <c r="P886" s="20">
        <v>2</v>
      </c>
    </row>
    <row r="887" spans="12:16">
      <c r="L887" t="s">
        <v>948</v>
      </c>
      <c r="M887" s="25">
        <v>3</v>
      </c>
      <c r="N887" s="26">
        <v>7</v>
      </c>
      <c r="O887" s="19">
        <v>1</v>
      </c>
      <c r="P887" s="20">
        <v>2</v>
      </c>
    </row>
    <row r="888" spans="12:16">
      <c r="L888" t="s">
        <v>949</v>
      </c>
      <c r="M888" s="25">
        <v>4</v>
      </c>
      <c r="N888" s="26">
        <v>6</v>
      </c>
      <c r="O888" s="19">
        <v>0</v>
      </c>
      <c r="P888" s="20">
        <v>3</v>
      </c>
    </row>
    <row r="889" spans="12:16">
      <c r="L889" t="s">
        <v>950</v>
      </c>
      <c r="M889" s="25">
        <v>3</v>
      </c>
      <c r="N889" s="26">
        <v>7</v>
      </c>
      <c r="O889" s="19">
        <v>0</v>
      </c>
      <c r="P889" s="20">
        <v>3</v>
      </c>
    </row>
    <row r="890" spans="12:16">
      <c r="L890" t="s">
        <v>951</v>
      </c>
      <c r="M890" s="25">
        <v>3</v>
      </c>
      <c r="N890" s="26">
        <v>7</v>
      </c>
      <c r="O890" s="19">
        <v>0</v>
      </c>
      <c r="P890" s="20">
        <v>1</v>
      </c>
    </row>
    <row r="891" spans="12:16">
      <c r="L891" t="s">
        <v>952</v>
      </c>
      <c r="M891" s="25">
        <v>3</v>
      </c>
      <c r="N891" s="26">
        <v>7</v>
      </c>
      <c r="O891" s="19">
        <v>1</v>
      </c>
      <c r="P891" s="20">
        <v>2</v>
      </c>
    </row>
    <row r="892" spans="12:16">
      <c r="L892" t="s">
        <v>953</v>
      </c>
      <c r="M892" s="25">
        <v>6</v>
      </c>
      <c r="N892" s="26">
        <v>4</v>
      </c>
      <c r="O892" s="19">
        <v>3</v>
      </c>
      <c r="P892" s="20">
        <v>1</v>
      </c>
    </row>
    <row r="893" spans="12:16">
      <c r="L893" t="s">
        <v>954</v>
      </c>
      <c r="M893" s="25">
        <v>7</v>
      </c>
      <c r="N893" s="26">
        <v>3</v>
      </c>
      <c r="O893" s="19">
        <v>3</v>
      </c>
      <c r="P893" s="20">
        <v>2</v>
      </c>
    </row>
    <row r="894" spans="12:16">
      <c r="L894" t="s">
        <v>955</v>
      </c>
      <c r="M894" s="25">
        <v>3</v>
      </c>
      <c r="N894" s="26">
        <v>7</v>
      </c>
      <c r="O894" s="19">
        <v>1</v>
      </c>
      <c r="P894" s="20">
        <v>5</v>
      </c>
    </row>
    <row r="895" spans="12:16">
      <c r="L895" t="s">
        <v>956</v>
      </c>
      <c r="M895" s="25">
        <v>3</v>
      </c>
      <c r="N895" s="26">
        <v>7</v>
      </c>
      <c r="O895" s="19">
        <v>2</v>
      </c>
      <c r="P895" s="20">
        <v>3</v>
      </c>
    </row>
    <row r="896" spans="12:16">
      <c r="L896" t="s">
        <v>957</v>
      </c>
      <c r="M896" s="25">
        <v>2</v>
      </c>
      <c r="N896" s="26">
        <v>8</v>
      </c>
      <c r="O896" s="19">
        <v>0</v>
      </c>
      <c r="P896" s="20">
        <v>3</v>
      </c>
    </row>
    <row r="897" spans="12:16">
      <c r="L897" t="s">
        <v>958</v>
      </c>
      <c r="M897" s="25">
        <v>3</v>
      </c>
      <c r="N897" s="26">
        <v>7</v>
      </c>
      <c r="O897" s="19">
        <v>2</v>
      </c>
      <c r="P897" s="20">
        <v>1</v>
      </c>
    </row>
    <row r="898" spans="12:16">
      <c r="L898" t="s">
        <v>959</v>
      </c>
      <c r="M898" s="25">
        <v>2</v>
      </c>
      <c r="N898" s="26">
        <v>8</v>
      </c>
      <c r="O898" s="19">
        <v>1</v>
      </c>
      <c r="P898" s="20">
        <v>2</v>
      </c>
    </row>
    <row r="899" spans="12:16">
      <c r="L899" t="s">
        <v>960</v>
      </c>
      <c r="M899" s="25">
        <v>3</v>
      </c>
      <c r="N899" s="26">
        <v>7</v>
      </c>
      <c r="O899" s="19">
        <v>1</v>
      </c>
      <c r="P899" s="20">
        <v>2</v>
      </c>
    </row>
    <row r="900" spans="12:16">
      <c r="L900" t="s">
        <v>961</v>
      </c>
      <c r="M900" s="25">
        <v>4</v>
      </c>
      <c r="N900" s="26">
        <v>6</v>
      </c>
      <c r="O900" s="19">
        <v>0</v>
      </c>
      <c r="P900" s="20">
        <v>1</v>
      </c>
    </row>
    <row r="901" spans="12:16">
      <c r="L901" t="s">
        <v>962</v>
      </c>
      <c r="M901" s="25">
        <v>4</v>
      </c>
      <c r="N901" s="26">
        <v>6</v>
      </c>
      <c r="O901" s="19">
        <v>0</v>
      </c>
      <c r="P901" s="20">
        <v>2</v>
      </c>
    </row>
    <row r="902" spans="12:16">
      <c r="L902" t="s">
        <v>963</v>
      </c>
      <c r="M902" s="25">
        <v>3</v>
      </c>
      <c r="N902" s="26">
        <v>7</v>
      </c>
      <c r="O902" s="19">
        <v>1</v>
      </c>
      <c r="P902" s="20">
        <v>2</v>
      </c>
    </row>
    <row r="903" spans="12:16">
      <c r="L903" t="s">
        <v>964</v>
      </c>
      <c r="M903" s="25">
        <v>3</v>
      </c>
      <c r="N903" s="26">
        <v>7</v>
      </c>
      <c r="O903" s="19">
        <v>0</v>
      </c>
      <c r="P903" s="20">
        <v>2</v>
      </c>
    </row>
    <row r="904" spans="12:16">
      <c r="L904" t="s">
        <v>965</v>
      </c>
      <c r="M904" s="25">
        <v>4</v>
      </c>
      <c r="N904" s="26">
        <v>6</v>
      </c>
      <c r="O904" s="19">
        <v>2</v>
      </c>
      <c r="P904" s="20">
        <v>1</v>
      </c>
    </row>
    <row r="905" spans="12:16">
      <c r="L905" t="s">
        <v>966</v>
      </c>
      <c r="M905" s="25">
        <v>4</v>
      </c>
      <c r="N905" s="26">
        <v>6</v>
      </c>
      <c r="O905" s="19">
        <v>0</v>
      </c>
      <c r="P905" s="20">
        <v>0</v>
      </c>
    </row>
    <row r="906" spans="12:16">
      <c r="L906" t="s">
        <v>967</v>
      </c>
      <c r="M906" s="25">
        <v>3</v>
      </c>
      <c r="N906" s="26">
        <v>7</v>
      </c>
      <c r="O906" s="19">
        <v>0</v>
      </c>
      <c r="P906" s="20">
        <v>1</v>
      </c>
    </row>
    <row r="907" spans="12:16">
      <c r="L907" t="s">
        <v>968</v>
      </c>
      <c r="M907" s="25">
        <v>5</v>
      </c>
      <c r="N907" s="26">
        <v>5</v>
      </c>
      <c r="O907" s="19">
        <v>4</v>
      </c>
      <c r="P907" s="20">
        <v>2</v>
      </c>
    </row>
    <row r="908" spans="12:16">
      <c r="L908" t="s">
        <v>969</v>
      </c>
      <c r="M908" s="25">
        <v>4</v>
      </c>
      <c r="N908" s="26">
        <v>6</v>
      </c>
      <c r="O908" s="19">
        <v>0</v>
      </c>
      <c r="P908" s="20">
        <v>4</v>
      </c>
    </row>
    <row r="909" spans="12:16">
      <c r="L909" t="s">
        <v>970</v>
      </c>
      <c r="M909" s="25">
        <v>4</v>
      </c>
      <c r="N909" s="26">
        <v>6</v>
      </c>
      <c r="O909" s="19">
        <v>2</v>
      </c>
      <c r="P909" s="20">
        <v>3</v>
      </c>
    </row>
    <row r="910" spans="12:16">
      <c r="L910" t="s">
        <v>971</v>
      </c>
      <c r="M910" s="25">
        <v>7</v>
      </c>
      <c r="N910" s="26">
        <v>3</v>
      </c>
      <c r="O910" s="19">
        <v>0</v>
      </c>
      <c r="P910" s="20">
        <v>1</v>
      </c>
    </row>
    <row r="911" spans="12:16">
      <c r="L911" t="s">
        <v>972</v>
      </c>
      <c r="M911" s="25">
        <v>2</v>
      </c>
      <c r="N911" s="26">
        <v>8</v>
      </c>
      <c r="O911" s="19">
        <v>0</v>
      </c>
      <c r="P911" s="20">
        <v>1</v>
      </c>
    </row>
    <row r="912" spans="12:16">
      <c r="L912" t="s">
        <v>973</v>
      </c>
      <c r="M912" s="25">
        <v>2</v>
      </c>
      <c r="N912" s="26">
        <v>8</v>
      </c>
      <c r="O912" s="19">
        <v>0</v>
      </c>
      <c r="P912" s="20">
        <v>3</v>
      </c>
    </row>
    <row r="913" spans="12:16">
      <c r="L913" t="s">
        <v>974</v>
      </c>
      <c r="M913" s="25">
        <v>5</v>
      </c>
      <c r="N913" s="26">
        <v>5</v>
      </c>
      <c r="O913" s="19">
        <v>3</v>
      </c>
      <c r="P913" s="20">
        <v>1</v>
      </c>
    </row>
    <row r="914" spans="12:16">
      <c r="L914" t="s">
        <v>975</v>
      </c>
      <c r="M914" s="25">
        <v>1</v>
      </c>
      <c r="N914" s="26">
        <v>9</v>
      </c>
      <c r="O914" s="19">
        <v>0</v>
      </c>
      <c r="P914" s="20">
        <v>1</v>
      </c>
    </row>
    <row r="915" spans="12:16">
      <c r="L915" t="s">
        <v>976</v>
      </c>
      <c r="M915" s="25">
        <v>6</v>
      </c>
      <c r="N915" s="26">
        <v>4</v>
      </c>
      <c r="O915" s="19">
        <v>1</v>
      </c>
      <c r="P915" s="20">
        <v>2</v>
      </c>
    </row>
    <row r="916" spans="12:16">
      <c r="L916" t="s">
        <v>977</v>
      </c>
      <c r="M916" s="25">
        <v>4</v>
      </c>
      <c r="N916" s="26">
        <v>6</v>
      </c>
      <c r="O916" s="19">
        <v>1</v>
      </c>
      <c r="P916" s="20">
        <v>2</v>
      </c>
    </row>
    <row r="917" spans="12:16">
      <c r="L917" t="s">
        <v>978</v>
      </c>
      <c r="M917" s="25">
        <v>1</v>
      </c>
      <c r="N917" s="26">
        <v>9</v>
      </c>
      <c r="O917" s="19">
        <v>0</v>
      </c>
      <c r="P917" s="20">
        <v>0</v>
      </c>
    </row>
    <row r="918" spans="12:16">
      <c r="L918" t="s">
        <v>979</v>
      </c>
      <c r="M918" s="25">
        <v>5</v>
      </c>
      <c r="N918" s="26">
        <v>5</v>
      </c>
      <c r="O918" s="19">
        <v>1</v>
      </c>
      <c r="P918" s="20">
        <v>2</v>
      </c>
    </row>
    <row r="919" spans="12:16">
      <c r="L919" t="s">
        <v>980</v>
      </c>
      <c r="M919" s="25">
        <v>3</v>
      </c>
      <c r="N919" s="26">
        <v>7</v>
      </c>
      <c r="O919" s="19">
        <v>1</v>
      </c>
      <c r="P919" s="20">
        <v>0</v>
      </c>
    </row>
    <row r="920" spans="12:16">
      <c r="L920" t="s">
        <v>981</v>
      </c>
      <c r="M920" s="25">
        <v>2</v>
      </c>
      <c r="N920" s="26">
        <v>8</v>
      </c>
      <c r="O920" s="19">
        <v>2</v>
      </c>
      <c r="P920" s="20">
        <v>6</v>
      </c>
    </row>
    <row r="921" spans="12:16">
      <c r="L921" t="s">
        <v>982</v>
      </c>
      <c r="M921" s="25">
        <v>2</v>
      </c>
      <c r="N921" s="26">
        <v>8</v>
      </c>
      <c r="O921" s="19">
        <v>1</v>
      </c>
      <c r="P921" s="20">
        <v>3</v>
      </c>
    </row>
    <row r="922" spans="12:16">
      <c r="L922" t="s">
        <v>983</v>
      </c>
      <c r="M922" s="25">
        <v>5</v>
      </c>
      <c r="N922" s="26">
        <v>5</v>
      </c>
      <c r="O922" s="19">
        <v>1</v>
      </c>
      <c r="P922" s="20">
        <v>0</v>
      </c>
    </row>
    <row r="923" spans="12:16">
      <c r="L923" t="s">
        <v>984</v>
      </c>
      <c r="M923" s="25">
        <v>3</v>
      </c>
      <c r="N923" s="26">
        <v>7</v>
      </c>
      <c r="O923" s="19">
        <v>2</v>
      </c>
      <c r="P923" s="20">
        <v>2</v>
      </c>
    </row>
    <row r="924" spans="12:16">
      <c r="L924" t="s">
        <v>985</v>
      </c>
      <c r="M924" s="25">
        <v>3</v>
      </c>
      <c r="N924" s="26">
        <v>7</v>
      </c>
      <c r="O924" s="19">
        <v>0</v>
      </c>
      <c r="P924" s="20">
        <v>2</v>
      </c>
    </row>
    <row r="925" spans="12:16">
      <c r="L925" t="s">
        <v>986</v>
      </c>
      <c r="M925" s="25">
        <v>2</v>
      </c>
      <c r="N925" s="26">
        <v>8</v>
      </c>
      <c r="O925" s="19">
        <v>0</v>
      </c>
      <c r="P925" s="20">
        <v>2</v>
      </c>
    </row>
    <row r="926" spans="12:16">
      <c r="L926" t="s">
        <v>987</v>
      </c>
      <c r="M926" s="25">
        <v>5</v>
      </c>
      <c r="N926" s="26">
        <v>5</v>
      </c>
      <c r="O926" s="19">
        <v>2</v>
      </c>
      <c r="P926" s="20">
        <v>1</v>
      </c>
    </row>
    <row r="927" spans="12:16">
      <c r="L927" t="s">
        <v>988</v>
      </c>
      <c r="M927" s="25">
        <v>3</v>
      </c>
      <c r="N927" s="26">
        <v>7</v>
      </c>
      <c r="O927" s="19">
        <v>1</v>
      </c>
      <c r="P927" s="20">
        <v>1</v>
      </c>
    </row>
    <row r="928" spans="12:16">
      <c r="L928" t="s">
        <v>989</v>
      </c>
      <c r="M928" s="25">
        <v>2</v>
      </c>
      <c r="N928" s="26">
        <v>8</v>
      </c>
      <c r="O928" s="19">
        <v>1</v>
      </c>
      <c r="P928" s="20">
        <v>2</v>
      </c>
    </row>
    <row r="929" spans="12:16">
      <c r="L929" t="s">
        <v>990</v>
      </c>
      <c r="M929" s="25">
        <v>2</v>
      </c>
      <c r="N929" s="26">
        <v>8</v>
      </c>
      <c r="O929" s="19">
        <v>1</v>
      </c>
      <c r="P929" s="20">
        <v>4</v>
      </c>
    </row>
    <row r="930" spans="12:16">
      <c r="L930" t="s">
        <v>991</v>
      </c>
      <c r="M930" s="25">
        <v>5</v>
      </c>
      <c r="N930" s="26">
        <v>5</v>
      </c>
      <c r="O930" s="19">
        <v>1</v>
      </c>
      <c r="P930" s="20">
        <v>1</v>
      </c>
    </row>
    <row r="931" spans="12:16">
      <c r="L931" t="s">
        <v>992</v>
      </c>
      <c r="M931" s="25">
        <v>4</v>
      </c>
      <c r="N931" s="26">
        <v>6</v>
      </c>
      <c r="O931" s="19">
        <v>0</v>
      </c>
      <c r="P931" s="20">
        <v>2</v>
      </c>
    </row>
    <row r="932" spans="12:16">
      <c r="L932" t="s">
        <v>993</v>
      </c>
      <c r="M932" s="25">
        <v>3</v>
      </c>
      <c r="N932" s="26">
        <v>7</v>
      </c>
      <c r="O932" s="19">
        <v>0</v>
      </c>
      <c r="P932" s="20">
        <v>0</v>
      </c>
    </row>
    <row r="933" spans="12:16">
      <c r="L933" t="s">
        <v>994</v>
      </c>
      <c r="M933" s="25">
        <v>3</v>
      </c>
      <c r="N933" s="26">
        <v>7</v>
      </c>
      <c r="O933" s="19">
        <v>1</v>
      </c>
      <c r="P933" s="20">
        <v>2</v>
      </c>
    </row>
    <row r="934" spans="12:16">
      <c r="L934" t="s">
        <v>995</v>
      </c>
      <c r="M934" s="25">
        <v>3</v>
      </c>
      <c r="N934" s="26">
        <v>7</v>
      </c>
      <c r="O934" s="19">
        <v>1</v>
      </c>
      <c r="P934" s="20">
        <v>1</v>
      </c>
    </row>
    <row r="935" spans="12:16">
      <c r="L935" t="s">
        <v>996</v>
      </c>
      <c r="M935" s="25">
        <v>4</v>
      </c>
      <c r="N935" s="26">
        <v>6</v>
      </c>
      <c r="O935" s="19">
        <v>2</v>
      </c>
      <c r="P935" s="20">
        <v>2</v>
      </c>
    </row>
    <row r="936" spans="12:16">
      <c r="L936" t="s">
        <v>997</v>
      </c>
      <c r="M936" s="25">
        <v>6</v>
      </c>
      <c r="N936" s="26">
        <v>4</v>
      </c>
      <c r="O936" s="19">
        <v>1</v>
      </c>
      <c r="P936" s="20">
        <v>2</v>
      </c>
    </row>
    <row r="937" spans="12:16">
      <c r="L937" t="s">
        <v>998</v>
      </c>
      <c r="M937" s="25">
        <v>6</v>
      </c>
      <c r="N937" s="26">
        <v>4</v>
      </c>
      <c r="O937" s="19">
        <v>2</v>
      </c>
      <c r="P937" s="20">
        <v>3</v>
      </c>
    </row>
    <row r="938" spans="12:16">
      <c r="L938" t="s">
        <v>999</v>
      </c>
      <c r="M938" s="25">
        <v>3</v>
      </c>
      <c r="N938" s="26">
        <v>7</v>
      </c>
      <c r="O938" s="19">
        <v>1</v>
      </c>
      <c r="P938" s="20">
        <v>0</v>
      </c>
    </row>
    <row r="939" spans="12:16">
      <c r="L939" t="s">
        <v>1000</v>
      </c>
      <c r="M939" s="25">
        <v>4</v>
      </c>
      <c r="N939" s="26">
        <v>6</v>
      </c>
      <c r="O939" s="19">
        <v>3</v>
      </c>
      <c r="P939" s="20">
        <v>2</v>
      </c>
    </row>
    <row r="940" spans="12:16">
      <c r="L940" t="s">
        <v>1001</v>
      </c>
      <c r="M940" s="25">
        <v>4</v>
      </c>
      <c r="N940" s="26">
        <v>6</v>
      </c>
      <c r="O940" s="19">
        <v>2</v>
      </c>
      <c r="P940" s="20">
        <v>2</v>
      </c>
    </row>
    <row r="941" spans="12:16">
      <c r="L941" t="s">
        <v>1002</v>
      </c>
      <c r="M941" s="25">
        <v>5</v>
      </c>
      <c r="N941" s="26">
        <v>5</v>
      </c>
      <c r="O941" s="19">
        <v>2</v>
      </c>
      <c r="P941" s="20">
        <v>1</v>
      </c>
    </row>
    <row r="942" spans="12:16">
      <c r="L942" t="s">
        <v>1003</v>
      </c>
      <c r="M942" s="25">
        <v>6</v>
      </c>
      <c r="N942" s="26">
        <v>4</v>
      </c>
      <c r="O942" s="19">
        <v>0</v>
      </c>
      <c r="P942" s="20">
        <v>1</v>
      </c>
    </row>
    <row r="943" spans="12:16">
      <c r="L943" t="s">
        <v>1004</v>
      </c>
      <c r="M943" s="25">
        <v>3</v>
      </c>
      <c r="N943" s="26">
        <v>7</v>
      </c>
      <c r="O943" s="19">
        <v>1</v>
      </c>
      <c r="P943" s="20">
        <v>6</v>
      </c>
    </row>
    <row r="944" spans="12:16">
      <c r="L944" t="s">
        <v>1005</v>
      </c>
      <c r="M944" s="25">
        <v>4</v>
      </c>
      <c r="N944" s="26">
        <v>6</v>
      </c>
      <c r="O944" s="19">
        <v>1</v>
      </c>
      <c r="P944" s="20">
        <v>0</v>
      </c>
    </row>
    <row r="945" spans="12:16">
      <c r="L945" t="s">
        <v>1006</v>
      </c>
      <c r="M945" s="25">
        <v>3</v>
      </c>
      <c r="N945" s="26">
        <v>7</v>
      </c>
      <c r="O945" s="19">
        <v>0</v>
      </c>
      <c r="P945" s="20">
        <v>1</v>
      </c>
    </row>
    <row r="946" spans="12:16">
      <c r="L946" t="s">
        <v>1007</v>
      </c>
      <c r="M946" s="25">
        <v>6</v>
      </c>
      <c r="N946" s="26">
        <v>4</v>
      </c>
      <c r="O946" s="19">
        <v>2</v>
      </c>
      <c r="P946" s="20">
        <v>1</v>
      </c>
    </row>
    <row r="947" spans="12:16">
      <c r="L947" t="s">
        <v>1008</v>
      </c>
      <c r="M947" s="25">
        <v>4</v>
      </c>
      <c r="N947" s="26">
        <v>6</v>
      </c>
      <c r="O947" s="19">
        <v>0</v>
      </c>
      <c r="P947" s="20">
        <v>4</v>
      </c>
    </row>
    <row r="948" spans="12:16">
      <c r="L948" t="s">
        <v>1009</v>
      </c>
      <c r="M948" s="25">
        <v>5</v>
      </c>
      <c r="N948" s="26">
        <v>5</v>
      </c>
      <c r="O948" s="19">
        <v>0</v>
      </c>
      <c r="P948" s="20">
        <v>2</v>
      </c>
    </row>
    <row r="949" spans="12:16">
      <c r="L949" t="s">
        <v>1010</v>
      </c>
      <c r="M949" s="25">
        <v>3</v>
      </c>
      <c r="N949" s="26">
        <v>7</v>
      </c>
      <c r="O949" s="19">
        <v>0</v>
      </c>
      <c r="P949" s="20">
        <v>2</v>
      </c>
    </row>
    <row r="950" spans="12:16">
      <c r="L950" t="s">
        <v>1011</v>
      </c>
      <c r="M950" s="25">
        <v>5</v>
      </c>
      <c r="N950" s="26">
        <v>5</v>
      </c>
      <c r="O950" s="19">
        <v>0</v>
      </c>
      <c r="P950" s="20">
        <v>1</v>
      </c>
    </row>
    <row r="951" spans="12:16">
      <c r="L951" t="s">
        <v>1012</v>
      </c>
      <c r="M951" s="25">
        <v>5</v>
      </c>
      <c r="N951" s="26">
        <v>5</v>
      </c>
      <c r="O951" s="19">
        <v>1</v>
      </c>
      <c r="P951" s="20">
        <v>2</v>
      </c>
    </row>
    <row r="952" spans="12:16">
      <c r="L952" t="s">
        <v>1013</v>
      </c>
      <c r="M952" s="25">
        <v>4</v>
      </c>
      <c r="N952" s="26">
        <v>6</v>
      </c>
      <c r="O952" s="19">
        <v>1</v>
      </c>
      <c r="P952" s="20">
        <v>2</v>
      </c>
    </row>
    <row r="953" spans="12:16">
      <c r="L953" t="s">
        <v>1014</v>
      </c>
      <c r="M953" s="25">
        <v>2</v>
      </c>
      <c r="N953" s="26">
        <v>8</v>
      </c>
      <c r="O953" s="19">
        <v>0</v>
      </c>
      <c r="P953" s="20">
        <v>1</v>
      </c>
    </row>
    <row r="954" spans="12:16">
      <c r="L954" t="s">
        <v>1015</v>
      </c>
      <c r="M954" s="25">
        <v>2</v>
      </c>
      <c r="N954" s="26">
        <v>8</v>
      </c>
      <c r="O954" s="19">
        <v>0</v>
      </c>
      <c r="P954" s="20">
        <v>3</v>
      </c>
    </row>
    <row r="955" spans="12:16">
      <c r="L955" t="s">
        <v>1016</v>
      </c>
      <c r="M955" s="25">
        <v>5</v>
      </c>
      <c r="N955" s="26">
        <v>5</v>
      </c>
      <c r="O955" s="19">
        <v>2</v>
      </c>
      <c r="P955" s="20">
        <v>1</v>
      </c>
    </row>
    <row r="956" spans="12:16">
      <c r="L956" t="s">
        <v>1017</v>
      </c>
      <c r="M956" s="25">
        <v>4</v>
      </c>
      <c r="N956" s="26">
        <v>6</v>
      </c>
      <c r="O956" s="19">
        <v>1</v>
      </c>
      <c r="P956" s="20">
        <v>2</v>
      </c>
    </row>
    <row r="957" spans="12:16">
      <c r="L957" t="s">
        <v>1018</v>
      </c>
      <c r="M957" s="25">
        <v>2</v>
      </c>
      <c r="N957" s="26">
        <v>8</v>
      </c>
      <c r="O957" s="19">
        <v>0</v>
      </c>
      <c r="P957" s="20">
        <v>0</v>
      </c>
    </row>
    <row r="958" spans="12:16">
      <c r="L958" t="s">
        <v>1019</v>
      </c>
      <c r="M958" s="25">
        <v>1</v>
      </c>
      <c r="N958" s="26">
        <v>9</v>
      </c>
      <c r="O958" s="19">
        <v>1</v>
      </c>
      <c r="P958" s="20">
        <v>4</v>
      </c>
    </row>
    <row r="959" spans="12:16">
      <c r="L959" t="s">
        <v>1020</v>
      </c>
      <c r="M959" s="25">
        <v>2</v>
      </c>
      <c r="N959" s="26">
        <v>8</v>
      </c>
      <c r="O959" s="19">
        <v>0</v>
      </c>
      <c r="P959" s="20">
        <v>3</v>
      </c>
    </row>
    <row r="960" spans="12:16">
      <c r="L960" t="s">
        <v>1021</v>
      </c>
      <c r="M960" s="25">
        <v>5</v>
      </c>
      <c r="N960" s="26">
        <v>5</v>
      </c>
      <c r="O960" s="19">
        <v>1</v>
      </c>
      <c r="P960" s="20">
        <v>1</v>
      </c>
    </row>
    <row r="961" spans="12:16">
      <c r="L961" t="s">
        <v>1022</v>
      </c>
      <c r="M961" s="25">
        <v>4</v>
      </c>
      <c r="N961" s="26">
        <v>6</v>
      </c>
      <c r="O961" s="19">
        <v>1</v>
      </c>
      <c r="P961" s="20">
        <v>0</v>
      </c>
    </row>
    <row r="962" spans="12:16">
      <c r="L962" t="s">
        <v>1023</v>
      </c>
      <c r="M962" s="25">
        <v>3</v>
      </c>
      <c r="N962" s="26">
        <v>7</v>
      </c>
      <c r="O962" s="19">
        <v>2</v>
      </c>
      <c r="P962" s="20">
        <v>4</v>
      </c>
    </row>
    <row r="963" spans="12:16">
      <c r="L963" t="s">
        <v>1024</v>
      </c>
      <c r="M963" s="25">
        <v>1</v>
      </c>
      <c r="N963" s="26">
        <v>9</v>
      </c>
      <c r="O963" s="19">
        <v>0</v>
      </c>
      <c r="P963" s="20">
        <v>3</v>
      </c>
    </row>
    <row r="964" spans="12:16">
      <c r="L964" t="s">
        <v>1025</v>
      </c>
      <c r="M964" s="25">
        <v>5</v>
      </c>
      <c r="N964" s="26">
        <v>5</v>
      </c>
      <c r="O964" s="19">
        <v>1</v>
      </c>
      <c r="P964" s="20">
        <v>1</v>
      </c>
    </row>
    <row r="965" spans="12:16">
      <c r="L965" t="s">
        <v>1026</v>
      </c>
      <c r="M965" s="25">
        <v>3</v>
      </c>
      <c r="N965" s="26">
        <v>7</v>
      </c>
      <c r="O965" s="19">
        <v>2</v>
      </c>
      <c r="P965" s="20">
        <v>1</v>
      </c>
    </row>
    <row r="966" spans="12:16">
      <c r="L966" t="s">
        <v>1027</v>
      </c>
      <c r="M966" s="25">
        <v>4</v>
      </c>
      <c r="N966" s="26">
        <v>6</v>
      </c>
      <c r="O966" s="19">
        <v>0</v>
      </c>
      <c r="P966" s="20">
        <v>1</v>
      </c>
    </row>
    <row r="967" spans="12:16">
      <c r="L967" t="s">
        <v>1028</v>
      </c>
      <c r="M967" s="25">
        <v>4</v>
      </c>
      <c r="N967" s="26">
        <v>6</v>
      </c>
      <c r="O967" s="19">
        <v>0</v>
      </c>
      <c r="P967" s="20">
        <v>2</v>
      </c>
    </row>
    <row r="968" spans="12:16">
      <c r="L968" t="s">
        <v>1029</v>
      </c>
      <c r="M968" s="25">
        <v>2</v>
      </c>
      <c r="N968" s="26">
        <v>8</v>
      </c>
      <c r="O968" s="19">
        <v>0</v>
      </c>
      <c r="P968" s="20">
        <v>2</v>
      </c>
    </row>
    <row r="969" spans="12:16">
      <c r="L969" t="s">
        <v>1030</v>
      </c>
      <c r="M969" s="25">
        <v>5</v>
      </c>
      <c r="N969" s="26">
        <v>5</v>
      </c>
      <c r="O969" s="19">
        <v>1</v>
      </c>
      <c r="P969" s="20">
        <v>0</v>
      </c>
    </row>
    <row r="970" spans="12:16">
      <c r="L970" t="s">
        <v>1031</v>
      </c>
      <c r="M970" s="25">
        <v>3</v>
      </c>
      <c r="N970" s="26">
        <v>7</v>
      </c>
      <c r="O970" s="19">
        <v>2</v>
      </c>
      <c r="P970" s="20">
        <v>5</v>
      </c>
    </row>
    <row r="971" spans="12:16">
      <c r="L971" t="s">
        <v>1032</v>
      </c>
      <c r="M971" s="25">
        <v>2</v>
      </c>
      <c r="N971" s="26">
        <v>8</v>
      </c>
      <c r="O971" s="19">
        <v>0</v>
      </c>
      <c r="P971" s="20">
        <v>4</v>
      </c>
    </row>
    <row r="972" spans="12:16">
      <c r="L972" t="s">
        <v>1033</v>
      </c>
      <c r="M972" s="25">
        <v>2</v>
      </c>
      <c r="N972" s="26">
        <v>8</v>
      </c>
      <c r="O972" s="19">
        <v>1</v>
      </c>
      <c r="P972" s="20">
        <v>7</v>
      </c>
    </row>
    <row r="973" spans="12:16">
      <c r="L973" t="s">
        <v>1034</v>
      </c>
      <c r="M973" s="25">
        <v>6</v>
      </c>
      <c r="N973" s="26">
        <v>4</v>
      </c>
      <c r="O973" s="19">
        <v>4</v>
      </c>
      <c r="P973" s="20">
        <v>2</v>
      </c>
    </row>
    <row r="974" spans="12:16">
      <c r="L974" t="s">
        <v>1035</v>
      </c>
      <c r="M974" s="25">
        <v>2</v>
      </c>
      <c r="N974" s="26">
        <v>8</v>
      </c>
      <c r="O974" s="19">
        <v>0</v>
      </c>
      <c r="P974" s="20">
        <v>2</v>
      </c>
    </row>
    <row r="975" spans="12:16">
      <c r="L975" t="s">
        <v>1036</v>
      </c>
      <c r="M975" s="25">
        <v>4</v>
      </c>
      <c r="N975" s="26">
        <v>6</v>
      </c>
      <c r="O975" s="19">
        <v>1</v>
      </c>
      <c r="P975" s="20">
        <v>0</v>
      </c>
    </row>
    <row r="976" spans="12:16">
      <c r="L976" t="s">
        <v>1037</v>
      </c>
      <c r="M976" s="25">
        <v>4</v>
      </c>
      <c r="N976" s="26">
        <v>6</v>
      </c>
      <c r="O976" s="19">
        <v>1</v>
      </c>
      <c r="P976" s="20">
        <v>3</v>
      </c>
    </row>
    <row r="977" spans="12:16">
      <c r="L977" t="s">
        <v>1038</v>
      </c>
      <c r="M977" s="25">
        <v>6</v>
      </c>
      <c r="N977" s="26">
        <v>4</v>
      </c>
      <c r="O977" s="19">
        <v>2</v>
      </c>
      <c r="P977" s="20">
        <v>1</v>
      </c>
    </row>
    <row r="978" spans="12:16">
      <c r="L978" t="s">
        <v>1039</v>
      </c>
      <c r="M978" s="25">
        <v>1</v>
      </c>
      <c r="N978" s="26">
        <v>9</v>
      </c>
      <c r="O978" s="19">
        <v>0</v>
      </c>
      <c r="P978" s="20">
        <v>3</v>
      </c>
    </row>
    <row r="979" spans="12:16">
      <c r="L979" t="s">
        <v>1040</v>
      </c>
      <c r="M979" s="25">
        <v>3</v>
      </c>
      <c r="N979" s="26">
        <v>7</v>
      </c>
      <c r="O979" s="19">
        <v>1</v>
      </c>
      <c r="P979" s="20">
        <v>3</v>
      </c>
    </row>
    <row r="980" spans="12:16">
      <c r="L980" t="s">
        <v>1041</v>
      </c>
      <c r="M980" s="25">
        <v>4</v>
      </c>
      <c r="N980" s="26">
        <v>6</v>
      </c>
      <c r="O980" s="19">
        <v>0</v>
      </c>
      <c r="P980" s="20">
        <v>0</v>
      </c>
    </row>
    <row r="981" spans="12:16">
      <c r="L981" t="s">
        <v>1042</v>
      </c>
      <c r="M981" s="25">
        <v>3</v>
      </c>
      <c r="N981" s="26">
        <v>7</v>
      </c>
      <c r="O981" s="19">
        <v>0</v>
      </c>
      <c r="P981" s="20">
        <v>0</v>
      </c>
    </row>
    <row r="982" spans="12:16">
      <c r="L982" t="s">
        <v>1043</v>
      </c>
      <c r="M982" s="25">
        <v>6</v>
      </c>
      <c r="N982" s="26">
        <v>4</v>
      </c>
      <c r="O982" s="19">
        <v>1</v>
      </c>
      <c r="P982" s="20">
        <v>1</v>
      </c>
    </row>
    <row r="983" spans="12:16">
      <c r="L983" t="s">
        <v>1044</v>
      </c>
      <c r="M983" s="25">
        <v>5</v>
      </c>
      <c r="N983" s="26">
        <v>5</v>
      </c>
      <c r="O983" s="19">
        <v>0</v>
      </c>
      <c r="P983" s="20">
        <v>1</v>
      </c>
    </row>
    <row r="984" spans="12:16">
      <c r="L984" t="s">
        <v>1045</v>
      </c>
      <c r="M984" s="25">
        <v>3</v>
      </c>
      <c r="N984" s="26">
        <v>7</v>
      </c>
      <c r="O984" s="19">
        <v>3</v>
      </c>
      <c r="P984" s="20">
        <v>2</v>
      </c>
    </row>
    <row r="985" spans="12:16">
      <c r="L985" t="s">
        <v>1046</v>
      </c>
      <c r="M985" s="25">
        <v>2</v>
      </c>
      <c r="N985" s="26">
        <v>8</v>
      </c>
      <c r="O985" s="19">
        <v>2</v>
      </c>
      <c r="P985" s="20">
        <v>7</v>
      </c>
    </row>
    <row r="986" spans="12:16">
      <c r="L986" t="s">
        <v>1047</v>
      </c>
      <c r="M986" s="25">
        <v>1</v>
      </c>
      <c r="N986" s="26">
        <v>9</v>
      </c>
      <c r="O986" s="19">
        <v>0</v>
      </c>
      <c r="P986" s="20">
        <v>6</v>
      </c>
    </row>
    <row r="987" spans="12:16">
      <c r="L987" t="s">
        <v>1048</v>
      </c>
      <c r="M987" s="25">
        <v>1</v>
      </c>
      <c r="N987" s="26">
        <v>9</v>
      </c>
      <c r="O987" s="19">
        <v>0</v>
      </c>
      <c r="P987" s="20">
        <v>1</v>
      </c>
    </row>
    <row r="988" spans="12:16">
      <c r="L988" t="s">
        <v>1049</v>
      </c>
      <c r="M988" s="25">
        <v>5</v>
      </c>
      <c r="N988" s="26">
        <v>5</v>
      </c>
      <c r="O988" s="19">
        <v>0</v>
      </c>
      <c r="P988" s="20">
        <v>1</v>
      </c>
    </row>
    <row r="989" spans="12:16">
      <c r="L989" t="s">
        <v>1050</v>
      </c>
      <c r="M989" s="25">
        <v>3</v>
      </c>
      <c r="N989" s="26">
        <v>7</v>
      </c>
      <c r="O989" s="19">
        <v>1</v>
      </c>
      <c r="P989" s="20">
        <v>1</v>
      </c>
    </row>
    <row r="990" spans="12:16">
      <c r="L990" t="s">
        <v>1051</v>
      </c>
      <c r="M990" s="25">
        <v>4</v>
      </c>
      <c r="N990" s="26">
        <v>6</v>
      </c>
      <c r="O990" s="19">
        <v>3</v>
      </c>
      <c r="P990" s="20">
        <v>3</v>
      </c>
    </row>
    <row r="991" spans="12:16">
      <c r="L991" t="s">
        <v>1052</v>
      </c>
      <c r="M991" s="25">
        <v>2</v>
      </c>
      <c r="N991" s="26">
        <v>8</v>
      </c>
      <c r="O991" s="19">
        <v>1</v>
      </c>
      <c r="P991" s="20">
        <v>4</v>
      </c>
    </row>
    <row r="992" spans="12:16">
      <c r="L992" t="s">
        <v>1053</v>
      </c>
      <c r="M992" s="25">
        <v>5</v>
      </c>
      <c r="N992" s="26">
        <v>5</v>
      </c>
      <c r="O992" s="19">
        <v>0</v>
      </c>
      <c r="P992" s="20">
        <v>2</v>
      </c>
    </row>
    <row r="993" spans="12:16">
      <c r="L993" t="s">
        <v>1054</v>
      </c>
      <c r="M993" s="25">
        <v>6</v>
      </c>
      <c r="N993" s="26">
        <v>4</v>
      </c>
      <c r="O993" s="19">
        <v>2</v>
      </c>
      <c r="P993" s="20">
        <v>2</v>
      </c>
    </row>
    <row r="994" spans="12:16">
      <c r="L994" t="s">
        <v>1055</v>
      </c>
      <c r="M994" s="25">
        <v>2</v>
      </c>
      <c r="N994" s="26">
        <v>8</v>
      </c>
      <c r="O994" s="19">
        <v>1</v>
      </c>
      <c r="P994" s="20">
        <v>3</v>
      </c>
    </row>
    <row r="995" spans="12:16">
      <c r="L995" t="s">
        <v>1056</v>
      </c>
      <c r="M995" s="25">
        <v>4</v>
      </c>
      <c r="N995" s="26">
        <v>6</v>
      </c>
      <c r="O995" s="19">
        <v>0</v>
      </c>
      <c r="P995" s="20">
        <v>0</v>
      </c>
    </row>
    <row r="996" spans="12:16">
      <c r="L996" t="s">
        <v>1057</v>
      </c>
      <c r="M996" s="25">
        <v>4</v>
      </c>
      <c r="N996" s="26">
        <v>6</v>
      </c>
      <c r="O996" s="19">
        <v>1</v>
      </c>
      <c r="P996" s="20">
        <v>2</v>
      </c>
    </row>
    <row r="997" spans="12:16">
      <c r="L997" t="s">
        <v>1058</v>
      </c>
      <c r="M997" s="25">
        <v>5</v>
      </c>
      <c r="N997" s="26">
        <v>5</v>
      </c>
      <c r="O997" s="19">
        <v>0</v>
      </c>
      <c r="P997" s="20">
        <v>0</v>
      </c>
    </row>
    <row r="998" spans="12:16">
      <c r="L998" t="s">
        <v>1059</v>
      </c>
      <c r="M998" s="25">
        <v>5</v>
      </c>
      <c r="N998" s="26">
        <v>5</v>
      </c>
      <c r="O998" s="19">
        <v>1</v>
      </c>
      <c r="P998" s="20">
        <v>0</v>
      </c>
    </row>
    <row r="999" spans="12:16">
      <c r="L999" t="s">
        <v>1060</v>
      </c>
      <c r="M999" s="25">
        <v>2</v>
      </c>
      <c r="N999" s="26">
        <v>8</v>
      </c>
      <c r="O999" s="19">
        <v>1</v>
      </c>
      <c r="P999" s="20">
        <v>3</v>
      </c>
    </row>
    <row r="1000" spans="12:16">
      <c r="L1000" t="s">
        <v>1061</v>
      </c>
      <c r="M1000" s="25">
        <v>4</v>
      </c>
      <c r="N1000" s="26">
        <v>6</v>
      </c>
      <c r="O1000" s="19">
        <v>1</v>
      </c>
      <c r="P1000" s="20">
        <v>3</v>
      </c>
    </row>
    <row r="1001" spans="12:16">
      <c r="L1001" t="s">
        <v>1062</v>
      </c>
      <c r="M1001" s="25">
        <v>4</v>
      </c>
      <c r="N1001" s="26">
        <v>6</v>
      </c>
      <c r="O1001" s="19">
        <v>0</v>
      </c>
      <c r="P1001" s="20">
        <v>1</v>
      </c>
    </row>
    <row r="1002" spans="12:16">
      <c r="L1002" t="s">
        <v>1063</v>
      </c>
      <c r="M1002" s="25">
        <v>2</v>
      </c>
      <c r="N1002" s="26">
        <v>8</v>
      </c>
      <c r="O1002" s="19">
        <v>1</v>
      </c>
      <c r="P1002" s="20">
        <v>0</v>
      </c>
    </row>
    <row r="1003" spans="12:16">
      <c r="L1003" t="s">
        <v>1064</v>
      </c>
      <c r="M1003" s="25">
        <v>4</v>
      </c>
      <c r="N1003" s="26">
        <v>6</v>
      </c>
      <c r="O1003" s="19">
        <v>0</v>
      </c>
      <c r="P1003" s="20">
        <v>3</v>
      </c>
    </row>
    <row r="1004" spans="12:16">
      <c r="L1004" t="s">
        <v>1065</v>
      </c>
      <c r="M1004" s="25">
        <v>3</v>
      </c>
      <c r="N1004" s="26">
        <v>7</v>
      </c>
      <c r="O1004" s="19">
        <v>0</v>
      </c>
      <c r="P1004" s="20">
        <v>4</v>
      </c>
    </row>
    <row r="1005" spans="12:16">
      <c r="L1005" t="s">
        <v>1066</v>
      </c>
      <c r="M1005" s="25">
        <v>2</v>
      </c>
      <c r="N1005" s="26">
        <v>8</v>
      </c>
      <c r="O1005" s="19">
        <v>0</v>
      </c>
      <c r="P1005" s="20">
        <v>1</v>
      </c>
    </row>
    <row r="1006" spans="12:16">
      <c r="L1006" t="s">
        <v>1067</v>
      </c>
      <c r="M1006" s="25">
        <v>5</v>
      </c>
      <c r="N1006" s="26">
        <v>5</v>
      </c>
      <c r="O1006" s="19">
        <v>2</v>
      </c>
      <c r="P1006" s="20">
        <v>1</v>
      </c>
    </row>
    <row r="1007" spans="12:16">
      <c r="L1007" t="s">
        <v>1068</v>
      </c>
      <c r="M1007" s="25">
        <v>3</v>
      </c>
      <c r="N1007" s="26">
        <v>7</v>
      </c>
      <c r="O1007" s="19">
        <v>1</v>
      </c>
      <c r="P1007" s="20">
        <v>0</v>
      </c>
    </row>
    <row r="1008" spans="12:16">
      <c r="L1008" t="s">
        <v>1069</v>
      </c>
      <c r="M1008" s="25">
        <v>4</v>
      </c>
      <c r="N1008" s="26">
        <v>6</v>
      </c>
      <c r="O1008" s="19">
        <v>1</v>
      </c>
      <c r="P1008" s="20">
        <v>0</v>
      </c>
    </row>
    <row r="1009" spans="12:16">
      <c r="L1009" t="s">
        <v>1070</v>
      </c>
      <c r="M1009" s="25">
        <v>3</v>
      </c>
      <c r="N1009" s="26">
        <v>7</v>
      </c>
      <c r="O1009" s="19">
        <v>1</v>
      </c>
      <c r="P1009" s="20">
        <v>0</v>
      </c>
    </row>
    <row r="1010" spans="12:16">
      <c r="L1010" t="s">
        <v>1071</v>
      </c>
      <c r="M1010" s="25">
        <v>2</v>
      </c>
      <c r="N1010" s="26">
        <v>8</v>
      </c>
      <c r="O1010" s="19">
        <v>1</v>
      </c>
      <c r="P1010" s="20">
        <v>0</v>
      </c>
    </row>
    <row r="1011" spans="12:16">
      <c r="L1011" t="s">
        <v>1072</v>
      </c>
      <c r="M1011" s="25">
        <v>4</v>
      </c>
      <c r="N1011" s="26">
        <v>6</v>
      </c>
      <c r="O1011" s="19">
        <v>0</v>
      </c>
      <c r="P1011" s="20">
        <v>2</v>
      </c>
    </row>
    <row r="1012" spans="12:16">
      <c r="L1012" t="s">
        <v>1073</v>
      </c>
      <c r="M1012" s="25">
        <v>5</v>
      </c>
      <c r="N1012" s="26">
        <v>5</v>
      </c>
      <c r="O1012" s="19">
        <v>1</v>
      </c>
      <c r="P1012" s="20">
        <v>1</v>
      </c>
    </row>
    <row r="1013" spans="12:16">
      <c r="L1013" t="s">
        <v>1074</v>
      </c>
      <c r="M1013" s="25">
        <v>2</v>
      </c>
      <c r="N1013" s="26">
        <v>8</v>
      </c>
      <c r="O1013" s="19">
        <v>1</v>
      </c>
      <c r="P1013" s="20">
        <v>4</v>
      </c>
    </row>
    <row r="1014" spans="12:16">
      <c r="L1014" t="s">
        <v>1075</v>
      </c>
      <c r="M1014" s="25">
        <v>5</v>
      </c>
      <c r="N1014" s="26">
        <v>5</v>
      </c>
      <c r="O1014" s="19">
        <v>2</v>
      </c>
      <c r="P1014" s="20">
        <v>0</v>
      </c>
    </row>
    <row r="1015" spans="12:16">
      <c r="L1015" t="s">
        <v>1076</v>
      </c>
      <c r="M1015" s="25">
        <v>4</v>
      </c>
      <c r="N1015" s="26">
        <v>6</v>
      </c>
      <c r="O1015" s="19">
        <v>1</v>
      </c>
      <c r="P1015" s="20">
        <v>2</v>
      </c>
    </row>
    <row r="1016" spans="12:16">
      <c r="L1016" t="s">
        <v>1077</v>
      </c>
      <c r="M1016" s="25">
        <v>3</v>
      </c>
      <c r="N1016" s="26">
        <v>7</v>
      </c>
      <c r="O1016" s="19">
        <v>1</v>
      </c>
      <c r="P1016" s="20">
        <v>1</v>
      </c>
    </row>
    <row r="1017" spans="12:16">
      <c r="L1017" t="s">
        <v>1078</v>
      </c>
      <c r="M1017" s="25">
        <v>6</v>
      </c>
      <c r="N1017" s="26">
        <v>4</v>
      </c>
      <c r="O1017" s="19">
        <v>4</v>
      </c>
      <c r="P1017" s="20">
        <v>2</v>
      </c>
    </row>
    <row r="1018" spans="12:16">
      <c r="L1018" t="s">
        <v>1079</v>
      </c>
      <c r="M1018" s="25">
        <v>6</v>
      </c>
      <c r="N1018" s="26">
        <v>4</v>
      </c>
      <c r="O1018" s="19">
        <v>4</v>
      </c>
      <c r="P1018" s="20">
        <v>1</v>
      </c>
    </row>
    <row r="1019" spans="12:16">
      <c r="L1019" t="s">
        <v>1080</v>
      </c>
      <c r="M1019" s="25">
        <v>3</v>
      </c>
      <c r="N1019" s="26">
        <v>7</v>
      </c>
      <c r="O1019" s="19">
        <v>0</v>
      </c>
      <c r="P1019" s="20">
        <v>3</v>
      </c>
    </row>
    <row r="1020" spans="12:16">
      <c r="L1020" t="s">
        <v>1081</v>
      </c>
      <c r="M1020" s="25">
        <v>2</v>
      </c>
      <c r="N1020" s="26">
        <v>8</v>
      </c>
      <c r="O1020" s="19">
        <v>0</v>
      </c>
      <c r="P1020" s="20">
        <v>3</v>
      </c>
    </row>
    <row r="1021" spans="12:16">
      <c r="L1021" t="s">
        <v>1082</v>
      </c>
      <c r="M1021" s="25">
        <v>6</v>
      </c>
      <c r="N1021" s="26">
        <v>4</v>
      </c>
      <c r="O1021" s="19">
        <v>2</v>
      </c>
      <c r="P1021" s="20">
        <v>0</v>
      </c>
    </row>
    <row r="1022" spans="12:16">
      <c r="L1022" t="s">
        <v>1083</v>
      </c>
      <c r="M1022" s="25">
        <v>2</v>
      </c>
      <c r="N1022" s="26">
        <v>8</v>
      </c>
      <c r="O1022" s="19">
        <v>2</v>
      </c>
      <c r="P1022" s="20">
        <v>2</v>
      </c>
    </row>
    <row r="1023" spans="12:16">
      <c r="L1023" t="s">
        <v>1084</v>
      </c>
      <c r="M1023" s="25">
        <v>2</v>
      </c>
      <c r="N1023" s="26">
        <v>8</v>
      </c>
      <c r="O1023" s="19">
        <v>0</v>
      </c>
      <c r="P1023" s="20">
        <v>5</v>
      </c>
    </row>
    <row r="1024" spans="12:16">
      <c r="L1024" t="s">
        <v>1085</v>
      </c>
      <c r="M1024" s="25">
        <v>7</v>
      </c>
      <c r="N1024" s="26">
        <v>3</v>
      </c>
      <c r="O1024" s="19">
        <v>1</v>
      </c>
      <c r="P1024" s="20">
        <v>0</v>
      </c>
    </row>
    <row r="1025" spans="12:16">
      <c r="L1025" t="s">
        <v>1086</v>
      </c>
      <c r="M1025" s="25">
        <v>4</v>
      </c>
      <c r="N1025" s="26">
        <v>6</v>
      </c>
      <c r="O1025" s="19">
        <v>2</v>
      </c>
      <c r="P1025" s="20">
        <v>2</v>
      </c>
    </row>
    <row r="1026" spans="12:16">
      <c r="L1026" t="s">
        <v>1087</v>
      </c>
      <c r="M1026" s="25">
        <v>3</v>
      </c>
      <c r="N1026" s="26">
        <v>7</v>
      </c>
      <c r="O1026" s="19">
        <v>1</v>
      </c>
      <c r="P1026" s="20">
        <v>3</v>
      </c>
    </row>
    <row r="1027" spans="12:16">
      <c r="L1027" t="s">
        <v>1088</v>
      </c>
      <c r="M1027" s="25">
        <v>4</v>
      </c>
      <c r="N1027" s="26">
        <v>6</v>
      </c>
      <c r="O1027" s="19">
        <v>0</v>
      </c>
      <c r="P1027" s="20">
        <v>2</v>
      </c>
    </row>
    <row r="1028" spans="12:16">
      <c r="L1028" t="s">
        <v>1089</v>
      </c>
      <c r="M1028" s="25">
        <v>6</v>
      </c>
      <c r="N1028" s="26">
        <v>4</v>
      </c>
      <c r="O1028" s="19">
        <v>2</v>
      </c>
      <c r="P1028" s="20">
        <v>1</v>
      </c>
    </row>
    <row r="1029" spans="12:16">
      <c r="L1029" t="s">
        <v>1090</v>
      </c>
      <c r="M1029" s="25">
        <v>3</v>
      </c>
      <c r="N1029" s="26">
        <v>7</v>
      </c>
      <c r="O1029" s="19">
        <v>1</v>
      </c>
      <c r="P1029" s="20">
        <v>1</v>
      </c>
    </row>
    <row r="1030" spans="12:16">
      <c r="L1030" t="s">
        <v>1091</v>
      </c>
      <c r="M1030" s="25">
        <v>3</v>
      </c>
      <c r="N1030" s="26">
        <v>7</v>
      </c>
      <c r="O1030" s="19">
        <v>2</v>
      </c>
      <c r="P1030" s="20">
        <v>2</v>
      </c>
    </row>
    <row r="1031" spans="12:16">
      <c r="L1031" t="s">
        <v>1092</v>
      </c>
      <c r="M1031" s="25">
        <v>3</v>
      </c>
      <c r="N1031" s="26">
        <v>7</v>
      </c>
      <c r="O1031" s="19">
        <v>1</v>
      </c>
      <c r="P1031" s="20">
        <v>1</v>
      </c>
    </row>
    <row r="1032" spans="12:16">
      <c r="L1032" t="s">
        <v>1093</v>
      </c>
      <c r="M1032" s="25">
        <v>5</v>
      </c>
      <c r="N1032" s="26">
        <v>5</v>
      </c>
      <c r="O1032" s="19">
        <v>1</v>
      </c>
      <c r="P1032" s="20">
        <v>3</v>
      </c>
    </row>
    <row r="1033" spans="12:16">
      <c r="L1033" t="s">
        <v>1094</v>
      </c>
      <c r="M1033" s="25">
        <v>8</v>
      </c>
      <c r="N1033" s="26">
        <v>2</v>
      </c>
      <c r="O1033" s="19">
        <v>3</v>
      </c>
      <c r="P1033" s="20">
        <v>0</v>
      </c>
    </row>
    <row r="1034" spans="12:16">
      <c r="L1034" t="s">
        <v>1095</v>
      </c>
      <c r="M1034" s="25">
        <v>3</v>
      </c>
      <c r="N1034" s="26">
        <v>7</v>
      </c>
      <c r="O1034" s="19">
        <v>0</v>
      </c>
      <c r="P1034" s="20">
        <v>0</v>
      </c>
    </row>
    <row r="1035" spans="12:16">
      <c r="L1035" t="s">
        <v>1096</v>
      </c>
      <c r="M1035" s="25">
        <v>4</v>
      </c>
      <c r="N1035" s="26">
        <v>6</v>
      </c>
      <c r="O1035" s="19">
        <v>0</v>
      </c>
      <c r="P1035" s="20">
        <v>2</v>
      </c>
    </row>
    <row r="1036" spans="12:16">
      <c r="L1036" t="s">
        <v>1097</v>
      </c>
      <c r="M1036" s="25">
        <v>4</v>
      </c>
      <c r="N1036" s="26">
        <v>6</v>
      </c>
      <c r="O1036" s="19">
        <v>0</v>
      </c>
      <c r="P1036" s="20">
        <v>0</v>
      </c>
    </row>
    <row r="1037" spans="12:16">
      <c r="L1037" t="s">
        <v>1098</v>
      </c>
      <c r="M1037" s="25">
        <v>6</v>
      </c>
      <c r="N1037" s="26">
        <v>4</v>
      </c>
      <c r="O1037" s="19">
        <v>4</v>
      </c>
      <c r="P1037" s="20">
        <v>1</v>
      </c>
    </row>
    <row r="1038" spans="12:16">
      <c r="L1038" t="s">
        <v>1099</v>
      </c>
      <c r="M1038" s="25">
        <v>3</v>
      </c>
      <c r="N1038" s="26">
        <v>7</v>
      </c>
      <c r="O1038" s="19">
        <v>1</v>
      </c>
      <c r="P1038" s="20">
        <v>3</v>
      </c>
    </row>
    <row r="1039" spans="12:16">
      <c r="L1039" t="s">
        <v>1100</v>
      </c>
      <c r="M1039" s="25">
        <v>3</v>
      </c>
      <c r="N1039" s="26">
        <v>7</v>
      </c>
      <c r="O1039" s="19">
        <v>2</v>
      </c>
      <c r="P1039" s="20">
        <v>1</v>
      </c>
    </row>
    <row r="1040" spans="12:16">
      <c r="L1040" t="s">
        <v>1101</v>
      </c>
      <c r="M1040" s="25">
        <v>4</v>
      </c>
      <c r="N1040" s="26">
        <v>6</v>
      </c>
      <c r="O1040" s="19">
        <v>2</v>
      </c>
      <c r="P1040" s="20">
        <v>2</v>
      </c>
    </row>
    <row r="1041" spans="12:16">
      <c r="L1041" t="s">
        <v>1102</v>
      </c>
      <c r="M1041" s="25">
        <v>7</v>
      </c>
      <c r="N1041" s="26">
        <v>3</v>
      </c>
      <c r="O1041" s="19">
        <v>3</v>
      </c>
      <c r="P1041" s="20">
        <v>2</v>
      </c>
    </row>
    <row r="1042" spans="12:16">
      <c r="L1042" t="s">
        <v>1103</v>
      </c>
      <c r="M1042" s="25">
        <v>5</v>
      </c>
      <c r="N1042" s="26">
        <v>5</v>
      </c>
      <c r="O1042" s="19">
        <v>2</v>
      </c>
      <c r="P1042" s="20">
        <v>1</v>
      </c>
    </row>
    <row r="1043" spans="12:16">
      <c r="L1043" t="s">
        <v>1104</v>
      </c>
      <c r="M1043" s="25">
        <v>3</v>
      </c>
      <c r="N1043" s="26">
        <v>7</v>
      </c>
      <c r="O1043" s="19">
        <v>0</v>
      </c>
      <c r="P1043" s="20">
        <v>2</v>
      </c>
    </row>
    <row r="1044" spans="12:16">
      <c r="L1044" t="s">
        <v>1105</v>
      </c>
      <c r="M1044" s="25">
        <v>7</v>
      </c>
      <c r="N1044" s="26">
        <v>3</v>
      </c>
      <c r="O1044" s="19">
        <v>3</v>
      </c>
      <c r="P1044" s="20">
        <v>1</v>
      </c>
    </row>
    <row r="1045" spans="12:16">
      <c r="L1045" t="s">
        <v>1106</v>
      </c>
      <c r="M1045" s="25">
        <v>3</v>
      </c>
      <c r="N1045" s="26">
        <v>7</v>
      </c>
      <c r="O1045" s="19">
        <v>1</v>
      </c>
      <c r="P1045" s="20">
        <v>3</v>
      </c>
    </row>
    <row r="1046" spans="12:16">
      <c r="L1046" t="s">
        <v>1107</v>
      </c>
      <c r="M1046" s="25">
        <v>1</v>
      </c>
      <c r="N1046" s="26">
        <v>9</v>
      </c>
      <c r="O1046" s="19">
        <v>0</v>
      </c>
      <c r="P1046" s="20">
        <v>5</v>
      </c>
    </row>
    <row r="1047" spans="12:16">
      <c r="L1047" t="s">
        <v>1108</v>
      </c>
      <c r="M1047" s="25">
        <v>4</v>
      </c>
      <c r="N1047" s="26">
        <v>6</v>
      </c>
      <c r="O1047" s="19">
        <v>1</v>
      </c>
      <c r="P1047" s="20">
        <v>2</v>
      </c>
    </row>
    <row r="1048" spans="12:16">
      <c r="L1048" t="s">
        <v>1109</v>
      </c>
      <c r="M1048" s="25">
        <v>2</v>
      </c>
      <c r="N1048" s="26">
        <v>8</v>
      </c>
      <c r="O1048" s="19">
        <v>0</v>
      </c>
      <c r="P1048" s="20">
        <v>4</v>
      </c>
    </row>
    <row r="1049" spans="12:16">
      <c r="L1049" t="s">
        <v>1110</v>
      </c>
      <c r="M1049" s="25">
        <v>3</v>
      </c>
      <c r="N1049" s="26">
        <v>7</v>
      </c>
      <c r="O1049" s="19">
        <v>2</v>
      </c>
      <c r="P1049" s="20">
        <v>1</v>
      </c>
    </row>
    <row r="1050" spans="12:16">
      <c r="L1050" t="s">
        <v>1111</v>
      </c>
      <c r="M1050" s="25">
        <v>4</v>
      </c>
      <c r="N1050" s="26">
        <v>6</v>
      </c>
      <c r="O1050" s="19">
        <v>1</v>
      </c>
      <c r="P1050" s="20">
        <v>5</v>
      </c>
    </row>
    <row r="1051" spans="12:16">
      <c r="L1051" t="s">
        <v>1112</v>
      </c>
      <c r="M1051" s="25">
        <v>5</v>
      </c>
      <c r="N1051" s="26">
        <v>5</v>
      </c>
      <c r="O1051" s="19">
        <v>5</v>
      </c>
      <c r="P1051" s="20">
        <v>2</v>
      </c>
    </row>
    <row r="1052" spans="12:16">
      <c r="L1052" t="s">
        <v>1113</v>
      </c>
      <c r="M1052" s="25">
        <v>3</v>
      </c>
      <c r="N1052" s="26">
        <v>7</v>
      </c>
      <c r="O1052" s="19">
        <v>1</v>
      </c>
      <c r="P1052" s="20">
        <v>1</v>
      </c>
    </row>
    <row r="1053" spans="12:16">
      <c r="L1053" t="s">
        <v>1114</v>
      </c>
      <c r="M1053" s="25">
        <v>4</v>
      </c>
      <c r="N1053" s="26">
        <v>6</v>
      </c>
      <c r="O1053" s="19">
        <v>2</v>
      </c>
      <c r="P1053" s="20">
        <v>3</v>
      </c>
    </row>
    <row r="1054" spans="12:16">
      <c r="L1054" t="s">
        <v>1115</v>
      </c>
      <c r="M1054" s="25">
        <v>4</v>
      </c>
      <c r="N1054" s="26">
        <v>6</v>
      </c>
      <c r="O1054" s="19">
        <v>2</v>
      </c>
      <c r="P1054" s="20">
        <v>4</v>
      </c>
    </row>
    <row r="1055" spans="12:16">
      <c r="L1055" t="s">
        <v>1116</v>
      </c>
      <c r="M1055" s="25">
        <v>7</v>
      </c>
      <c r="N1055" s="26">
        <v>3</v>
      </c>
      <c r="O1055" s="19">
        <v>3</v>
      </c>
      <c r="P1055" s="20">
        <v>1</v>
      </c>
    </row>
    <row r="1056" spans="12:16">
      <c r="L1056" t="s">
        <v>1117</v>
      </c>
      <c r="M1056" s="25">
        <v>6</v>
      </c>
      <c r="N1056" s="26">
        <v>4</v>
      </c>
      <c r="O1056" s="19">
        <v>3</v>
      </c>
      <c r="P1056" s="20">
        <v>0</v>
      </c>
    </row>
    <row r="1057" spans="12:16">
      <c r="L1057" t="s">
        <v>1118</v>
      </c>
      <c r="M1057" s="25">
        <v>4</v>
      </c>
      <c r="N1057" s="26">
        <v>6</v>
      </c>
      <c r="O1057" s="19">
        <v>1</v>
      </c>
      <c r="P1057" s="20">
        <v>4</v>
      </c>
    </row>
    <row r="1058" spans="12:16">
      <c r="L1058" t="s">
        <v>1119</v>
      </c>
      <c r="M1058" s="25">
        <v>7</v>
      </c>
      <c r="N1058" s="26">
        <v>3</v>
      </c>
      <c r="O1058" s="19">
        <v>1</v>
      </c>
      <c r="P1058" s="20">
        <v>1</v>
      </c>
    </row>
    <row r="1059" spans="12:16">
      <c r="L1059" t="s">
        <v>1120</v>
      </c>
      <c r="M1059" s="25">
        <v>5</v>
      </c>
      <c r="N1059" s="26">
        <v>5</v>
      </c>
      <c r="O1059" s="19">
        <v>2</v>
      </c>
      <c r="P1059" s="20">
        <v>3</v>
      </c>
    </row>
    <row r="1060" spans="12:16">
      <c r="L1060" t="s">
        <v>1121</v>
      </c>
      <c r="M1060" s="25">
        <v>5</v>
      </c>
      <c r="N1060" s="26">
        <v>5</v>
      </c>
      <c r="O1060" s="19">
        <v>3</v>
      </c>
      <c r="P1060" s="20">
        <v>3</v>
      </c>
    </row>
    <row r="1061" spans="12:16">
      <c r="L1061" t="s">
        <v>1122</v>
      </c>
      <c r="M1061" s="25">
        <v>5</v>
      </c>
      <c r="N1061" s="26">
        <v>5</v>
      </c>
      <c r="O1061" s="19">
        <v>4</v>
      </c>
      <c r="P1061" s="20">
        <v>5</v>
      </c>
    </row>
    <row r="1062" spans="12:16">
      <c r="L1062" t="s">
        <v>1123</v>
      </c>
      <c r="M1062" s="25">
        <v>1</v>
      </c>
      <c r="N1062" s="26">
        <v>9</v>
      </c>
      <c r="O1062" s="19">
        <v>1</v>
      </c>
      <c r="P1062" s="20">
        <v>4</v>
      </c>
    </row>
    <row r="1063" spans="12:16">
      <c r="L1063" t="s">
        <v>1124</v>
      </c>
      <c r="M1063" s="25">
        <v>6</v>
      </c>
      <c r="N1063" s="26">
        <v>4</v>
      </c>
      <c r="O1063" s="19">
        <v>2</v>
      </c>
      <c r="P1063" s="20">
        <v>1</v>
      </c>
    </row>
    <row r="1064" spans="12:16">
      <c r="L1064" t="s">
        <v>1125</v>
      </c>
      <c r="M1064" s="25">
        <v>4</v>
      </c>
      <c r="N1064" s="26">
        <v>6</v>
      </c>
      <c r="O1064" s="19">
        <v>4</v>
      </c>
      <c r="P1064" s="20">
        <v>3</v>
      </c>
    </row>
    <row r="1065" spans="12:16">
      <c r="L1065" t="s">
        <v>1126</v>
      </c>
      <c r="M1065" s="25">
        <v>5</v>
      </c>
      <c r="N1065" s="26">
        <v>5</v>
      </c>
      <c r="O1065" s="19">
        <v>3</v>
      </c>
      <c r="P1065" s="20">
        <v>2</v>
      </c>
    </row>
    <row r="1066" spans="12:16">
      <c r="L1066" t="s">
        <v>1127</v>
      </c>
      <c r="M1066" s="25">
        <v>2</v>
      </c>
      <c r="N1066" s="26">
        <v>8</v>
      </c>
      <c r="O1066" s="19">
        <v>1</v>
      </c>
      <c r="P1066" s="20">
        <v>5</v>
      </c>
    </row>
    <row r="1067" spans="12:16">
      <c r="L1067" t="s">
        <v>1128</v>
      </c>
      <c r="M1067" s="25">
        <v>5</v>
      </c>
      <c r="N1067" s="26">
        <v>5</v>
      </c>
      <c r="O1067" s="19">
        <v>1</v>
      </c>
      <c r="P1067" s="20">
        <v>1</v>
      </c>
    </row>
    <row r="1068" spans="12:16">
      <c r="L1068" t="s">
        <v>1129</v>
      </c>
      <c r="M1068" s="25">
        <v>4</v>
      </c>
      <c r="N1068" s="26">
        <v>6</v>
      </c>
      <c r="O1068" s="19">
        <v>1</v>
      </c>
      <c r="P1068" s="20">
        <v>2</v>
      </c>
    </row>
    <row r="1069" spans="12:16">
      <c r="L1069" t="s">
        <v>1130</v>
      </c>
      <c r="M1069" s="25">
        <v>2</v>
      </c>
      <c r="N1069" s="26">
        <v>8</v>
      </c>
      <c r="O1069" s="19">
        <v>2</v>
      </c>
      <c r="P1069" s="20">
        <v>4</v>
      </c>
    </row>
    <row r="1070" spans="12:16">
      <c r="L1070" t="s">
        <v>1131</v>
      </c>
      <c r="M1070" s="25">
        <v>3</v>
      </c>
      <c r="N1070" s="26">
        <v>7</v>
      </c>
      <c r="O1070" s="19">
        <v>1</v>
      </c>
      <c r="P1070" s="20">
        <v>4</v>
      </c>
    </row>
    <row r="1071" spans="12:16">
      <c r="L1071" t="s">
        <v>1132</v>
      </c>
      <c r="M1071" s="25">
        <v>0</v>
      </c>
      <c r="N1071" s="26">
        <v>10</v>
      </c>
      <c r="O1071" s="19">
        <v>0</v>
      </c>
      <c r="P1071" s="20">
        <v>3</v>
      </c>
    </row>
    <row r="1072" spans="12:16">
      <c r="L1072" t="s">
        <v>1133</v>
      </c>
      <c r="M1072" s="25">
        <v>2</v>
      </c>
      <c r="N1072" s="26">
        <v>8</v>
      </c>
      <c r="O1072" s="19">
        <v>0</v>
      </c>
      <c r="P1072" s="20">
        <v>2</v>
      </c>
    </row>
    <row r="1073" spans="12:16">
      <c r="L1073" t="s">
        <v>1134</v>
      </c>
      <c r="M1073" s="25">
        <v>1</v>
      </c>
      <c r="N1073" s="26">
        <v>9</v>
      </c>
      <c r="O1073" s="19">
        <v>0</v>
      </c>
      <c r="P1073" s="20">
        <v>4</v>
      </c>
    </row>
    <row r="1074" spans="12:16">
      <c r="L1074" t="s">
        <v>1135</v>
      </c>
      <c r="M1074" s="25">
        <v>4</v>
      </c>
      <c r="N1074" s="26">
        <v>6</v>
      </c>
      <c r="O1074" s="19">
        <v>1</v>
      </c>
      <c r="P1074" s="20">
        <v>1</v>
      </c>
    </row>
    <row r="1075" spans="12:16">
      <c r="L1075" t="s">
        <v>1136</v>
      </c>
      <c r="M1075" s="25">
        <v>4</v>
      </c>
      <c r="N1075" s="26">
        <v>6</v>
      </c>
      <c r="O1075" s="19">
        <v>0</v>
      </c>
      <c r="P1075" s="20">
        <v>3</v>
      </c>
    </row>
    <row r="1076" spans="12:16">
      <c r="L1076" t="s">
        <v>1137</v>
      </c>
      <c r="M1076" s="25">
        <v>6</v>
      </c>
      <c r="N1076" s="26">
        <v>4</v>
      </c>
      <c r="O1076" s="19">
        <v>1</v>
      </c>
      <c r="P1076" s="20">
        <v>1</v>
      </c>
    </row>
    <row r="1077" spans="12:16">
      <c r="L1077" t="s">
        <v>1138</v>
      </c>
      <c r="M1077" s="25">
        <v>3</v>
      </c>
      <c r="N1077" s="26">
        <v>7</v>
      </c>
      <c r="O1077" s="19">
        <v>1</v>
      </c>
      <c r="P1077" s="20">
        <v>3</v>
      </c>
    </row>
    <row r="1078" spans="12:16">
      <c r="L1078" t="s">
        <v>1139</v>
      </c>
      <c r="M1078" s="25">
        <v>3</v>
      </c>
      <c r="N1078" s="26">
        <v>7</v>
      </c>
      <c r="O1078" s="19">
        <v>1</v>
      </c>
      <c r="P1078" s="20">
        <v>1</v>
      </c>
    </row>
    <row r="1079" spans="12:16">
      <c r="L1079" t="s">
        <v>1140</v>
      </c>
      <c r="M1079" s="25">
        <v>3</v>
      </c>
      <c r="N1079" s="26">
        <v>7</v>
      </c>
      <c r="O1079" s="19">
        <v>1</v>
      </c>
      <c r="P1079" s="20">
        <v>2</v>
      </c>
    </row>
    <row r="1080" spans="12:16">
      <c r="L1080" t="s">
        <v>1141</v>
      </c>
      <c r="M1080" s="25">
        <v>5</v>
      </c>
      <c r="N1080" s="26">
        <v>5</v>
      </c>
      <c r="O1080" s="19">
        <v>2</v>
      </c>
      <c r="P1080" s="20">
        <v>1</v>
      </c>
    </row>
    <row r="1081" spans="12:16">
      <c r="L1081" t="s">
        <v>1142</v>
      </c>
      <c r="M1081" s="25">
        <v>4</v>
      </c>
      <c r="N1081" s="26">
        <v>6</v>
      </c>
      <c r="O1081" s="19">
        <v>2</v>
      </c>
      <c r="P1081" s="20">
        <v>3</v>
      </c>
    </row>
    <row r="1082" spans="12:16">
      <c r="L1082" t="s">
        <v>1143</v>
      </c>
      <c r="M1082" s="25">
        <v>5</v>
      </c>
      <c r="N1082" s="26">
        <v>5</v>
      </c>
      <c r="O1082" s="19">
        <v>1</v>
      </c>
      <c r="P1082" s="20">
        <v>2</v>
      </c>
    </row>
    <row r="1083" spans="12:16">
      <c r="L1083" t="s">
        <v>1144</v>
      </c>
      <c r="M1083" s="25">
        <v>5</v>
      </c>
      <c r="N1083" s="26">
        <v>5</v>
      </c>
      <c r="O1083" s="19">
        <v>0</v>
      </c>
      <c r="P1083" s="20">
        <v>0</v>
      </c>
    </row>
    <row r="1084" spans="12:16">
      <c r="L1084" t="s">
        <v>1145</v>
      </c>
      <c r="M1084" s="25">
        <v>3</v>
      </c>
      <c r="N1084" s="26">
        <v>7</v>
      </c>
      <c r="O1084" s="19">
        <v>1</v>
      </c>
      <c r="P1084" s="20">
        <v>2</v>
      </c>
    </row>
    <row r="1085" spans="12:16">
      <c r="L1085" t="s">
        <v>1146</v>
      </c>
      <c r="M1085" s="25">
        <v>2</v>
      </c>
      <c r="N1085" s="26">
        <v>8</v>
      </c>
      <c r="O1085" s="19">
        <v>2</v>
      </c>
      <c r="P1085" s="20">
        <v>3</v>
      </c>
    </row>
    <row r="1086" spans="12:16">
      <c r="L1086" t="s">
        <v>1147</v>
      </c>
      <c r="M1086" s="25">
        <v>4</v>
      </c>
      <c r="N1086" s="26">
        <v>6</v>
      </c>
      <c r="O1086" s="19">
        <v>2</v>
      </c>
      <c r="P1086" s="20">
        <v>2</v>
      </c>
    </row>
    <row r="1087" spans="12:16">
      <c r="L1087" t="s">
        <v>1148</v>
      </c>
      <c r="M1087" s="25">
        <v>2</v>
      </c>
      <c r="N1087" s="26">
        <v>8</v>
      </c>
      <c r="O1087" s="19">
        <v>1</v>
      </c>
      <c r="P1087" s="20">
        <v>1</v>
      </c>
    </row>
    <row r="1088" spans="12:16">
      <c r="L1088" t="s">
        <v>1149</v>
      </c>
      <c r="M1088" s="25">
        <v>4</v>
      </c>
      <c r="N1088" s="26">
        <v>6</v>
      </c>
      <c r="O1088" s="19">
        <v>0</v>
      </c>
      <c r="P1088" s="20">
        <v>2</v>
      </c>
    </row>
    <row r="1089" spans="12:16">
      <c r="L1089" t="s">
        <v>1150</v>
      </c>
      <c r="M1089" s="25">
        <v>4</v>
      </c>
      <c r="N1089" s="26">
        <v>6</v>
      </c>
      <c r="O1089" s="19">
        <v>2</v>
      </c>
      <c r="P1089" s="20">
        <v>1</v>
      </c>
    </row>
    <row r="1090" spans="12:16">
      <c r="L1090" t="s">
        <v>1151</v>
      </c>
      <c r="M1090" s="25">
        <v>3</v>
      </c>
      <c r="N1090" s="26">
        <v>7</v>
      </c>
      <c r="O1090" s="19">
        <v>3</v>
      </c>
      <c r="P1090" s="20">
        <v>5</v>
      </c>
    </row>
    <row r="1091" spans="12:16">
      <c r="L1091" t="s">
        <v>1152</v>
      </c>
      <c r="M1091" s="25">
        <v>2</v>
      </c>
      <c r="N1091" s="26">
        <v>8</v>
      </c>
      <c r="O1091" s="19">
        <v>1</v>
      </c>
      <c r="P1091" s="20">
        <v>1</v>
      </c>
    </row>
    <row r="1092" spans="12:16">
      <c r="L1092" t="s">
        <v>1153</v>
      </c>
      <c r="M1092" s="25">
        <v>3</v>
      </c>
      <c r="N1092" s="26">
        <v>7</v>
      </c>
      <c r="O1092" s="19">
        <v>0</v>
      </c>
      <c r="P1092" s="20">
        <v>3</v>
      </c>
    </row>
    <row r="1093" spans="12:16">
      <c r="L1093" t="s">
        <v>1154</v>
      </c>
      <c r="M1093" s="25">
        <v>5</v>
      </c>
      <c r="N1093" s="26">
        <v>5</v>
      </c>
      <c r="O1093" s="19">
        <v>2</v>
      </c>
      <c r="P1093" s="20">
        <v>1</v>
      </c>
    </row>
    <row r="1094" spans="12:16">
      <c r="L1094" t="s">
        <v>1155</v>
      </c>
      <c r="M1094" s="25">
        <v>5</v>
      </c>
      <c r="N1094" s="26">
        <v>5</v>
      </c>
      <c r="O1094" s="19">
        <v>4</v>
      </c>
      <c r="P1094" s="20">
        <v>2</v>
      </c>
    </row>
    <row r="1095" spans="12:16">
      <c r="L1095" t="s">
        <v>1156</v>
      </c>
      <c r="M1095" s="25">
        <v>4</v>
      </c>
      <c r="N1095" s="26">
        <v>6</v>
      </c>
      <c r="O1095" s="19">
        <v>1</v>
      </c>
      <c r="P1095" s="20">
        <v>3</v>
      </c>
    </row>
    <row r="1096" spans="12:16">
      <c r="L1096" t="s">
        <v>1157</v>
      </c>
      <c r="M1096" s="25">
        <v>2</v>
      </c>
      <c r="N1096" s="26">
        <v>8</v>
      </c>
      <c r="O1096" s="19">
        <v>2</v>
      </c>
      <c r="P1096" s="20">
        <v>2</v>
      </c>
    </row>
    <row r="1097" spans="12:16">
      <c r="L1097" t="s">
        <v>1158</v>
      </c>
      <c r="M1097" s="25">
        <v>4</v>
      </c>
      <c r="N1097" s="26">
        <v>6</v>
      </c>
      <c r="O1097" s="19">
        <v>1</v>
      </c>
      <c r="P1097" s="20">
        <v>0</v>
      </c>
    </row>
    <row r="1098" spans="12:16">
      <c r="L1098" t="s">
        <v>1159</v>
      </c>
      <c r="M1098" s="25">
        <v>3</v>
      </c>
      <c r="N1098" s="26">
        <v>7</v>
      </c>
      <c r="O1098" s="19">
        <v>2</v>
      </c>
      <c r="P1098" s="20">
        <v>4</v>
      </c>
    </row>
    <row r="1099" spans="12:16">
      <c r="L1099" t="s">
        <v>1160</v>
      </c>
      <c r="M1099" s="25">
        <v>1</v>
      </c>
      <c r="N1099" s="26">
        <v>9</v>
      </c>
      <c r="O1099" s="19">
        <v>0</v>
      </c>
      <c r="P1099" s="20">
        <v>3</v>
      </c>
    </row>
    <row r="1100" spans="12:16">
      <c r="L1100" t="s">
        <v>1161</v>
      </c>
      <c r="M1100" s="25">
        <v>3</v>
      </c>
      <c r="N1100" s="26">
        <v>7</v>
      </c>
      <c r="O1100" s="19">
        <v>1</v>
      </c>
      <c r="P1100" s="20">
        <v>0</v>
      </c>
    </row>
    <row r="1101" spans="12:16">
      <c r="L1101" t="s">
        <v>1162</v>
      </c>
      <c r="M1101" s="25">
        <v>2</v>
      </c>
      <c r="N1101" s="26">
        <v>8</v>
      </c>
      <c r="O1101" s="19">
        <v>0</v>
      </c>
      <c r="P1101" s="20">
        <v>0</v>
      </c>
    </row>
    <row r="1102" spans="12:16">
      <c r="L1102" t="s">
        <v>1163</v>
      </c>
      <c r="M1102" s="25">
        <v>3</v>
      </c>
      <c r="N1102" s="26">
        <v>7</v>
      </c>
      <c r="O1102" s="19">
        <v>0</v>
      </c>
      <c r="P1102" s="20">
        <v>2</v>
      </c>
    </row>
    <row r="1103" spans="12:16">
      <c r="L1103" t="s">
        <v>1164</v>
      </c>
      <c r="M1103" s="25">
        <v>5</v>
      </c>
      <c r="N1103" s="26">
        <v>5</v>
      </c>
      <c r="O1103" s="19">
        <v>2</v>
      </c>
      <c r="P1103" s="20">
        <v>1</v>
      </c>
    </row>
    <row r="1104" spans="12:16">
      <c r="L1104" t="s">
        <v>1165</v>
      </c>
      <c r="M1104" s="25">
        <v>5</v>
      </c>
      <c r="N1104" s="26">
        <v>5</v>
      </c>
      <c r="O1104" s="19">
        <v>2</v>
      </c>
      <c r="P1104" s="20">
        <v>3</v>
      </c>
    </row>
    <row r="1105" spans="12:16">
      <c r="L1105" t="s">
        <v>1166</v>
      </c>
      <c r="M1105" s="25">
        <v>5</v>
      </c>
      <c r="N1105" s="26">
        <v>5</v>
      </c>
      <c r="O1105" s="19">
        <v>1</v>
      </c>
      <c r="P1105" s="20">
        <v>3</v>
      </c>
    </row>
    <row r="1106" spans="12:16">
      <c r="L1106" t="s">
        <v>1167</v>
      </c>
      <c r="M1106" s="25">
        <v>7</v>
      </c>
      <c r="N1106" s="26">
        <v>3</v>
      </c>
      <c r="O1106" s="19">
        <v>1</v>
      </c>
      <c r="P1106" s="20">
        <v>3</v>
      </c>
    </row>
    <row r="1107" spans="12:16">
      <c r="L1107" t="s">
        <v>1168</v>
      </c>
      <c r="M1107" s="25">
        <v>4</v>
      </c>
      <c r="N1107" s="26">
        <v>6</v>
      </c>
      <c r="O1107" s="19">
        <v>0</v>
      </c>
      <c r="P1107" s="20">
        <v>1</v>
      </c>
    </row>
    <row r="1108" spans="12:16">
      <c r="L1108" t="s">
        <v>1169</v>
      </c>
      <c r="M1108" s="25">
        <v>4</v>
      </c>
      <c r="N1108" s="26">
        <v>6</v>
      </c>
      <c r="O1108" s="19">
        <v>2</v>
      </c>
      <c r="P1108" s="20">
        <v>0</v>
      </c>
    </row>
    <row r="1109" spans="12:16">
      <c r="L1109" t="s">
        <v>1170</v>
      </c>
      <c r="M1109" s="25">
        <v>1</v>
      </c>
      <c r="N1109" s="26">
        <v>9</v>
      </c>
      <c r="O1109" s="19">
        <v>0</v>
      </c>
      <c r="P1109" s="20">
        <v>1</v>
      </c>
    </row>
    <row r="1110" spans="12:16">
      <c r="L1110" t="s">
        <v>1171</v>
      </c>
      <c r="M1110" s="25">
        <v>4</v>
      </c>
      <c r="N1110" s="26">
        <v>6</v>
      </c>
      <c r="O1110" s="19">
        <v>0</v>
      </c>
      <c r="P1110" s="20">
        <v>1</v>
      </c>
    </row>
    <row r="1111" spans="12:16">
      <c r="L1111" t="s">
        <v>1172</v>
      </c>
      <c r="M1111" s="25">
        <v>6</v>
      </c>
      <c r="N1111" s="26">
        <v>4</v>
      </c>
      <c r="O1111" s="19">
        <v>1</v>
      </c>
      <c r="P1111" s="20">
        <v>1</v>
      </c>
    </row>
    <row r="1112" spans="12:16">
      <c r="L1112" t="s">
        <v>1173</v>
      </c>
      <c r="M1112" s="25">
        <v>2</v>
      </c>
      <c r="N1112" s="26">
        <v>8</v>
      </c>
      <c r="O1112" s="19">
        <v>1</v>
      </c>
      <c r="P1112" s="20">
        <v>4</v>
      </c>
    </row>
    <row r="1113" spans="12:16">
      <c r="L1113" t="s">
        <v>1174</v>
      </c>
      <c r="M1113" s="25">
        <v>2</v>
      </c>
      <c r="N1113" s="26">
        <v>8</v>
      </c>
      <c r="O1113" s="19">
        <v>0</v>
      </c>
      <c r="P1113" s="20">
        <v>0</v>
      </c>
    </row>
    <row r="1114" spans="12:16">
      <c r="L1114" t="s">
        <v>1175</v>
      </c>
      <c r="M1114" s="25">
        <v>1</v>
      </c>
      <c r="N1114" s="26">
        <v>9</v>
      </c>
      <c r="O1114" s="19">
        <v>0</v>
      </c>
      <c r="P1114" s="20">
        <v>4</v>
      </c>
    </row>
    <row r="1115" spans="12:16">
      <c r="L1115" t="s">
        <v>1176</v>
      </c>
      <c r="M1115" s="25">
        <v>6</v>
      </c>
      <c r="N1115" s="26">
        <v>4</v>
      </c>
      <c r="O1115" s="19">
        <v>3</v>
      </c>
      <c r="P1115" s="20">
        <v>1</v>
      </c>
    </row>
    <row r="1116" spans="12:16">
      <c r="L1116" t="s">
        <v>1177</v>
      </c>
      <c r="M1116" s="25">
        <v>2</v>
      </c>
      <c r="N1116" s="26">
        <v>8</v>
      </c>
      <c r="O1116" s="19">
        <v>0</v>
      </c>
      <c r="P1116" s="20">
        <v>2</v>
      </c>
    </row>
    <row r="1117" spans="12:16">
      <c r="L1117" t="s">
        <v>1178</v>
      </c>
      <c r="M1117" s="25">
        <v>5</v>
      </c>
      <c r="N1117" s="26">
        <v>5</v>
      </c>
      <c r="O1117" s="19">
        <v>1</v>
      </c>
      <c r="P1117" s="20">
        <v>2</v>
      </c>
    </row>
    <row r="1118" spans="12:16">
      <c r="L1118" t="s">
        <v>1179</v>
      </c>
      <c r="M1118" s="25">
        <v>3</v>
      </c>
      <c r="N1118" s="26">
        <v>7</v>
      </c>
      <c r="O1118" s="19">
        <v>2</v>
      </c>
      <c r="P1118" s="20">
        <v>1</v>
      </c>
    </row>
    <row r="1119" spans="12:16">
      <c r="L1119" t="s">
        <v>1180</v>
      </c>
      <c r="M1119" s="25">
        <v>3</v>
      </c>
      <c r="N1119" s="26">
        <v>7</v>
      </c>
      <c r="O1119" s="19">
        <v>1</v>
      </c>
      <c r="P1119" s="20">
        <v>1</v>
      </c>
    </row>
    <row r="1120" spans="12:16">
      <c r="L1120" t="s">
        <v>1181</v>
      </c>
      <c r="M1120" s="25">
        <v>0</v>
      </c>
      <c r="N1120" s="26">
        <v>10</v>
      </c>
      <c r="O1120" s="19">
        <v>0</v>
      </c>
      <c r="P1120" s="20">
        <v>4</v>
      </c>
    </row>
    <row r="1121" spans="12:16">
      <c r="L1121" t="s">
        <v>1182</v>
      </c>
      <c r="M1121" s="25">
        <v>1</v>
      </c>
      <c r="N1121" s="26">
        <v>9</v>
      </c>
      <c r="O1121" s="19">
        <v>0</v>
      </c>
      <c r="P1121" s="20">
        <v>3</v>
      </c>
    </row>
    <row r="1122" spans="12:16">
      <c r="L1122" t="s">
        <v>1183</v>
      </c>
      <c r="M1122" s="25">
        <v>5</v>
      </c>
      <c r="N1122" s="26">
        <v>5</v>
      </c>
      <c r="O1122" s="19">
        <v>0</v>
      </c>
      <c r="P1122" s="20">
        <v>1</v>
      </c>
    </row>
    <row r="1123" spans="12:16">
      <c r="L1123" t="s">
        <v>1184</v>
      </c>
      <c r="M1123" s="25">
        <v>2</v>
      </c>
      <c r="N1123" s="26">
        <v>8</v>
      </c>
      <c r="O1123" s="19">
        <v>1</v>
      </c>
      <c r="P1123" s="20">
        <v>3</v>
      </c>
    </row>
    <row r="1124" spans="12:16">
      <c r="L1124" t="s">
        <v>1185</v>
      </c>
      <c r="M1124" s="25">
        <v>3</v>
      </c>
      <c r="N1124" s="26">
        <v>7</v>
      </c>
      <c r="O1124" s="19">
        <v>1</v>
      </c>
      <c r="P1124" s="20">
        <v>3</v>
      </c>
    </row>
    <row r="1125" spans="12:16">
      <c r="L1125" t="s">
        <v>1186</v>
      </c>
      <c r="M1125" s="25">
        <v>1</v>
      </c>
      <c r="N1125" s="26">
        <v>9</v>
      </c>
      <c r="O1125" s="19">
        <v>1</v>
      </c>
      <c r="P1125" s="20">
        <v>4</v>
      </c>
    </row>
    <row r="1126" spans="12:16">
      <c r="L1126" t="s">
        <v>1187</v>
      </c>
      <c r="M1126" s="25">
        <v>2</v>
      </c>
      <c r="N1126" s="26">
        <v>8</v>
      </c>
      <c r="O1126" s="19">
        <v>1</v>
      </c>
      <c r="P1126" s="20">
        <v>2</v>
      </c>
    </row>
    <row r="1127" spans="12:16">
      <c r="L1127" t="s">
        <v>1188</v>
      </c>
      <c r="M1127" s="25">
        <v>2</v>
      </c>
      <c r="N1127" s="26">
        <v>8</v>
      </c>
      <c r="O1127" s="19">
        <v>2</v>
      </c>
      <c r="P1127" s="20">
        <v>4</v>
      </c>
    </row>
    <row r="1128" spans="12:16">
      <c r="L1128" t="s">
        <v>1189</v>
      </c>
      <c r="M1128" s="25">
        <v>3</v>
      </c>
      <c r="N1128" s="26">
        <v>7</v>
      </c>
      <c r="O1128" s="19">
        <v>0</v>
      </c>
      <c r="P1128" s="20">
        <v>2</v>
      </c>
    </row>
    <row r="1129" spans="12:16">
      <c r="L1129" t="s">
        <v>1190</v>
      </c>
      <c r="M1129" s="25">
        <v>4</v>
      </c>
      <c r="N1129" s="26">
        <v>6</v>
      </c>
      <c r="O1129" s="19">
        <v>1</v>
      </c>
      <c r="P1129" s="20">
        <v>0</v>
      </c>
    </row>
    <row r="1130" spans="12:16">
      <c r="L1130" t="s">
        <v>1191</v>
      </c>
      <c r="M1130" s="25">
        <v>4</v>
      </c>
      <c r="N1130" s="26">
        <v>6</v>
      </c>
      <c r="O1130" s="19">
        <v>1</v>
      </c>
      <c r="P1130" s="20">
        <v>3</v>
      </c>
    </row>
    <row r="1131" spans="12:16">
      <c r="L1131" t="s">
        <v>1192</v>
      </c>
      <c r="M1131" s="25">
        <v>3</v>
      </c>
      <c r="N1131" s="26">
        <v>7</v>
      </c>
      <c r="O1131" s="19">
        <v>0</v>
      </c>
      <c r="P1131" s="20">
        <v>4</v>
      </c>
    </row>
    <row r="1132" spans="12:16">
      <c r="L1132" t="s">
        <v>1193</v>
      </c>
      <c r="M1132" s="25">
        <v>1</v>
      </c>
      <c r="N1132" s="26">
        <v>9</v>
      </c>
      <c r="O1132" s="19">
        <v>0</v>
      </c>
      <c r="P1132" s="20">
        <v>5</v>
      </c>
    </row>
    <row r="1133" spans="12:16">
      <c r="L1133" t="s">
        <v>1194</v>
      </c>
      <c r="M1133" s="25">
        <v>4</v>
      </c>
      <c r="N1133" s="26">
        <v>6</v>
      </c>
      <c r="O1133" s="19">
        <v>1</v>
      </c>
      <c r="P1133" s="20">
        <v>3</v>
      </c>
    </row>
    <row r="1134" spans="12:16">
      <c r="L1134" t="s">
        <v>1195</v>
      </c>
      <c r="M1134" s="25">
        <v>2</v>
      </c>
      <c r="N1134" s="26">
        <v>8</v>
      </c>
      <c r="O1134" s="19">
        <v>1</v>
      </c>
      <c r="P1134" s="20">
        <v>3</v>
      </c>
    </row>
    <row r="1135" spans="12:16">
      <c r="L1135" t="s">
        <v>1196</v>
      </c>
      <c r="M1135" s="25">
        <v>5</v>
      </c>
      <c r="N1135" s="26">
        <v>5</v>
      </c>
      <c r="O1135" s="19">
        <v>2</v>
      </c>
      <c r="P1135" s="20">
        <v>1</v>
      </c>
    </row>
    <row r="1136" spans="12:16">
      <c r="L1136" t="s">
        <v>1197</v>
      </c>
      <c r="M1136" s="25">
        <v>3</v>
      </c>
      <c r="N1136" s="26">
        <v>7</v>
      </c>
      <c r="O1136" s="19">
        <v>1</v>
      </c>
      <c r="P1136" s="20">
        <v>3</v>
      </c>
    </row>
    <row r="1137" spans="12:16">
      <c r="L1137" t="s">
        <v>1198</v>
      </c>
      <c r="M1137" s="25">
        <v>6</v>
      </c>
      <c r="N1137" s="26">
        <v>4</v>
      </c>
      <c r="O1137" s="19">
        <v>0</v>
      </c>
      <c r="P1137" s="20">
        <v>2</v>
      </c>
    </row>
    <row r="1138" spans="12:16">
      <c r="L1138" t="s">
        <v>1199</v>
      </c>
      <c r="M1138" s="25">
        <v>2</v>
      </c>
      <c r="N1138" s="26">
        <v>8</v>
      </c>
      <c r="O1138" s="19">
        <v>1</v>
      </c>
      <c r="P1138" s="20">
        <v>1</v>
      </c>
    </row>
    <row r="1139" spans="12:16">
      <c r="L1139" t="s">
        <v>1200</v>
      </c>
      <c r="M1139" s="25">
        <v>4</v>
      </c>
      <c r="N1139" s="26">
        <v>6</v>
      </c>
      <c r="O1139" s="19">
        <v>3</v>
      </c>
      <c r="P1139" s="20">
        <v>1</v>
      </c>
    </row>
    <row r="1140" spans="12:16">
      <c r="L1140" t="s">
        <v>1201</v>
      </c>
      <c r="M1140" s="25">
        <v>3</v>
      </c>
      <c r="N1140" s="26">
        <v>7</v>
      </c>
      <c r="O1140" s="19">
        <v>1</v>
      </c>
      <c r="P1140" s="20">
        <v>3</v>
      </c>
    </row>
    <row r="1141" spans="12:16">
      <c r="L1141" t="s">
        <v>1202</v>
      </c>
      <c r="M1141" s="25">
        <v>2</v>
      </c>
      <c r="N1141" s="26">
        <v>8</v>
      </c>
      <c r="O1141" s="19">
        <v>0</v>
      </c>
      <c r="P1141" s="20">
        <v>2</v>
      </c>
    </row>
    <row r="1142" spans="12:16">
      <c r="L1142" t="s">
        <v>1203</v>
      </c>
      <c r="M1142" s="25">
        <v>6</v>
      </c>
      <c r="N1142" s="26">
        <v>4</v>
      </c>
      <c r="O1142" s="19">
        <v>0</v>
      </c>
      <c r="P1142" s="20">
        <v>1</v>
      </c>
    </row>
    <row r="1143" spans="12:16">
      <c r="L1143" t="s">
        <v>1204</v>
      </c>
      <c r="M1143" s="25">
        <v>5</v>
      </c>
      <c r="N1143" s="26">
        <v>5</v>
      </c>
      <c r="O1143" s="19">
        <v>1</v>
      </c>
      <c r="P1143" s="20">
        <v>0</v>
      </c>
    </row>
    <row r="1144" spans="12:16">
      <c r="L1144" t="s">
        <v>1205</v>
      </c>
      <c r="M1144" s="25">
        <v>7</v>
      </c>
      <c r="N1144" s="26">
        <v>3</v>
      </c>
      <c r="O1144" s="19">
        <v>2</v>
      </c>
      <c r="P1144" s="20">
        <v>1</v>
      </c>
    </row>
    <row r="1145" spans="12:16">
      <c r="L1145" t="s">
        <v>1206</v>
      </c>
      <c r="M1145" s="25">
        <v>5</v>
      </c>
      <c r="N1145" s="26">
        <v>5</v>
      </c>
      <c r="O1145" s="19">
        <v>1</v>
      </c>
      <c r="P1145" s="20">
        <v>2</v>
      </c>
    </row>
    <row r="1146" spans="12:16">
      <c r="L1146" t="s">
        <v>1207</v>
      </c>
      <c r="M1146" s="25">
        <v>3</v>
      </c>
      <c r="N1146" s="26">
        <v>7</v>
      </c>
      <c r="O1146" s="19">
        <v>0</v>
      </c>
      <c r="P1146" s="20">
        <v>2</v>
      </c>
    </row>
    <row r="1147" spans="12:16">
      <c r="L1147" t="s">
        <v>1208</v>
      </c>
      <c r="M1147" s="25">
        <v>5</v>
      </c>
      <c r="N1147" s="26">
        <v>5</v>
      </c>
      <c r="O1147" s="19">
        <v>0</v>
      </c>
      <c r="P1147" s="20">
        <v>1</v>
      </c>
    </row>
    <row r="1148" spans="12:16">
      <c r="L1148" t="s">
        <v>1209</v>
      </c>
      <c r="M1148" s="25">
        <v>5</v>
      </c>
      <c r="N1148" s="26">
        <v>5</v>
      </c>
      <c r="O1148" s="19">
        <v>2</v>
      </c>
      <c r="P1148" s="20">
        <v>4</v>
      </c>
    </row>
    <row r="1149" spans="12:16">
      <c r="L1149" t="s">
        <v>1210</v>
      </c>
      <c r="M1149" s="25">
        <v>5</v>
      </c>
      <c r="N1149" s="26">
        <v>5</v>
      </c>
      <c r="O1149" s="19">
        <v>1</v>
      </c>
      <c r="P1149" s="20">
        <v>1</v>
      </c>
    </row>
    <row r="1150" spans="12:16">
      <c r="L1150" t="s">
        <v>1211</v>
      </c>
      <c r="M1150" s="25">
        <v>5</v>
      </c>
      <c r="N1150" s="26">
        <v>5</v>
      </c>
      <c r="O1150" s="19">
        <v>2</v>
      </c>
      <c r="P1150" s="20">
        <v>2</v>
      </c>
    </row>
    <row r="1151" spans="12:16">
      <c r="L1151" t="s">
        <v>1212</v>
      </c>
      <c r="M1151" s="25">
        <v>4</v>
      </c>
      <c r="N1151" s="26">
        <v>6</v>
      </c>
      <c r="O1151" s="19">
        <v>1</v>
      </c>
      <c r="P1151" s="20">
        <v>3</v>
      </c>
    </row>
    <row r="1152" spans="12:16">
      <c r="L1152" t="s">
        <v>1213</v>
      </c>
      <c r="M1152" s="25">
        <v>4</v>
      </c>
      <c r="N1152" s="26">
        <v>6</v>
      </c>
      <c r="O1152" s="19">
        <v>1</v>
      </c>
      <c r="P1152" s="20">
        <v>4</v>
      </c>
    </row>
    <row r="1153" spans="12:16">
      <c r="L1153" t="s">
        <v>1214</v>
      </c>
      <c r="M1153" s="25">
        <v>3</v>
      </c>
      <c r="N1153" s="26">
        <v>7</v>
      </c>
      <c r="O1153" s="19">
        <v>0</v>
      </c>
      <c r="P1153" s="20">
        <v>0</v>
      </c>
    </row>
    <row r="1154" spans="12:16">
      <c r="L1154" t="s">
        <v>1215</v>
      </c>
      <c r="M1154" s="25">
        <v>3</v>
      </c>
      <c r="N1154" s="26">
        <v>7</v>
      </c>
      <c r="O1154" s="19">
        <v>1</v>
      </c>
      <c r="P1154" s="20">
        <v>0</v>
      </c>
    </row>
    <row r="1155" spans="12:16">
      <c r="L1155" t="s">
        <v>1216</v>
      </c>
      <c r="M1155" s="25">
        <v>2</v>
      </c>
      <c r="N1155" s="26">
        <v>8</v>
      </c>
      <c r="O1155" s="19">
        <v>0</v>
      </c>
      <c r="P1155" s="20">
        <v>3</v>
      </c>
    </row>
    <row r="1156" spans="12:16">
      <c r="L1156" t="s">
        <v>1217</v>
      </c>
      <c r="M1156" s="25">
        <v>4</v>
      </c>
      <c r="N1156" s="26">
        <v>6</v>
      </c>
      <c r="O1156" s="19">
        <v>1</v>
      </c>
      <c r="P1156" s="20">
        <v>0</v>
      </c>
    </row>
    <row r="1157" spans="12:16">
      <c r="L1157" t="s">
        <v>1218</v>
      </c>
      <c r="M1157" s="25">
        <v>4</v>
      </c>
      <c r="N1157" s="26">
        <v>6</v>
      </c>
      <c r="O1157" s="19">
        <v>1</v>
      </c>
      <c r="P1157" s="20">
        <v>1</v>
      </c>
    </row>
    <row r="1158" spans="12:16">
      <c r="L1158" t="s">
        <v>1219</v>
      </c>
      <c r="M1158" s="25">
        <v>2</v>
      </c>
      <c r="N1158" s="26">
        <v>8</v>
      </c>
      <c r="O1158" s="19">
        <v>2</v>
      </c>
      <c r="P1158" s="20">
        <v>2</v>
      </c>
    </row>
    <row r="1159" spans="12:16">
      <c r="L1159" t="s">
        <v>1220</v>
      </c>
      <c r="M1159" s="25">
        <v>2</v>
      </c>
      <c r="N1159" s="26">
        <v>8</v>
      </c>
      <c r="O1159" s="19">
        <v>1</v>
      </c>
      <c r="P1159" s="20">
        <v>4</v>
      </c>
    </row>
    <row r="1160" spans="12:16">
      <c r="L1160" t="s">
        <v>1221</v>
      </c>
      <c r="M1160" s="25">
        <v>4</v>
      </c>
      <c r="N1160" s="26">
        <v>6</v>
      </c>
      <c r="O1160" s="19">
        <v>3</v>
      </c>
      <c r="P1160" s="20">
        <v>2</v>
      </c>
    </row>
    <row r="1161" spans="12:16">
      <c r="L1161" t="s">
        <v>1222</v>
      </c>
      <c r="M1161" s="25">
        <v>3</v>
      </c>
      <c r="N1161" s="26">
        <v>7</v>
      </c>
      <c r="O1161" s="19">
        <v>1</v>
      </c>
      <c r="P1161" s="20">
        <v>1</v>
      </c>
    </row>
    <row r="1162" spans="12:16">
      <c r="L1162" t="s">
        <v>1223</v>
      </c>
      <c r="M1162" s="25">
        <v>4</v>
      </c>
      <c r="N1162" s="26">
        <v>6</v>
      </c>
      <c r="O1162" s="19">
        <v>2</v>
      </c>
      <c r="P1162" s="20">
        <v>2</v>
      </c>
    </row>
    <row r="1163" spans="12:16">
      <c r="L1163" t="s">
        <v>1224</v>
      </c>
      <c r="M1163" s="25">
        <v>4</v>
      </c>
      <c r="N1163" s="26">
        <v>6</v>
      </c>
      <c r="O1163" s="19">
        <v>1</v>
      </c>
      <c r="P1163" s="20">
        <v>2</v>
      </c>
    </row>
    <row r="1164" spans="12:16">
      <c r="L1164" t="s">
        <v>1225</v>
      </c>
      <c r="M1164" s="25">
        <v>2</v>
      </c>
      <c r="N1164" s="26">
        <v>8</v>
      </c>
      <c r="O1164" s="19">
        <v>2</v>
      </c>
      <c r="P1164" s="20">
        <v>4</v>
      </c>
    </row>
    <row r="1165" spans="12:16">
      <c r="L1165" t="s">
        <v>1226</v>
      </c>
      <c r="M1165" s="25">
        <v>2</v>
      </c>
      <c r="N1165" s="26">
        <v>8</v>
      </c>
      <c r="O1165" s="19">
        <v>0</v>
      </c>
      <c r="P1165" s="20">
        <v>1</v>
      </c>
    </row>
    <row r="1166" spans="12:16">
      <c r="L1166" t="s">
        <v>1227</v>
      </c>
      <c r="M1166" s="25">
        <v>2</v>
      </c>
      <c r="N1166" s="26">
        <v>8</v>
      </c>
      <c r="O1166" s="19">
        <v>0</v>
      </c>
      <c r="P1166" s="20">
        <v>3</v>
      </c>
    </row>
    <row r="1167" spans="12:16">
      <c r="L1167" t="s">
        <v>1228</v>
      </c>
      <c r="M1167" s="25">
        <v>3</v>
      </c>
      <c r="N1167" s="26">
        <v>7</v>
      </c>
      <c r="O1167" s="19">
        <v>0</v>
      </c>
      <c r="P1167" s="20">
        <v>1</v>
      </c>
    </row>
    <row r="1168" spans="12:16">
      <c r="L1168" t="s">
        <v>1229</v>
      </c>
      <c r="M1168" s="25">
        <v>4</v>
      </c>
      <c r="N1168" s="26">
        <v>6</v>
      </c>
      <c r="O1168" s="19">
        <v>3</v>
      </c>
      <c r="P1168" s="20">
        <v>3</v>
      </c>
    </row>
    <row r="1169" spans="12:16">
      <c r="L1169" t="s">
        <v>1230</v>
      </c>
      <c r="M1169" s="25">
        <v>5</v>
      </c>
      <c r="N1169" s="26">
        <v>5</v>
      </c>
      <c r="O1169" s="19">
        <v>2</v>
      </c>
      <c r="P1169" s="20">
        <v>1</v>
      </c>
    </row>
    <row r="1170" spans="12:16">
      <c r="L1170" t="s">
        <v>1231</v>
      </c>
      <c r="M1170" s="25">
        <v>5</v>
      </c>
      <c r="N1170" s="26">
        <v>5</v>
      </c>
      <c r="O1170" s="19">
        <v>2</v>
      </c>
      <c r="P1170" s="20">
        <v>1</v>
      </c>
    </row>
    <row r="1171" spans="12:16">
      <c r="L1171" t="s">
        <v>1232</v>
      </c>
      <c r="M1171" s="25">
        <v>3</v>
      </c>
      <c r="N1171" s="26">
        <v>7</v>
      </c>
      <c r="O1171" s="19">
        <v>0</v>
      </c>
      <c r="P1171" s="20">
        <v>4</v>
      </c>
    </row>
    <row r="1172" spans="12:16">
      <c r="L1172" t="s">
        <v>1233</v>
      </c>
      <c r="M1172" s="25">
        <v>4</v>
      </c>
      <c r="N1172" s="26">
        <v>6</v>
      </c>
      <c r="O1172" s="19">
        <v>2</v>
      </c>
      <c r="P1172" s="20">
        <v>1</v>
      </c>
    </row>
    <row r="1173" spans="12:16">
      <c r="L1173" t="s">
        <v>1234</v>
      </c>
      <c r="M1173" s="25">
        <v>3</v>
      </c>
      <c r="N1173" s="26">
        <v>7</v>
      </c>
      <c r="O1173" s="19">
        <v>1</v>
      </c>
      <c r="P1173" s="20">
        <v>2</v>
      </c>
    </row>
    <row r="1174" spans="12:16">
      <c r="L1174" t="s">
        <v>1235</v>
      </c>
      <c r="M1174" s="25">
        <v>1</v>
      </c>
      <c r="N1174" s="26">
        <v>9</v>
      </c>
      <c r="O1174" s="19">
        <v>0</v>
      </c>
      <c r="P1174" s="20">
        <v>2</v>
      </c>
    </row>
    <row r="1175" spans="12:16">
      <c r="L1175" t="s">
        <v>1236</v>
      </c>
      <c r="M1175" s="25">
        <v>6</v>
      </c>
      <c r="N1175" s="26">
        <v>4</v>
      </c>
      <c r="O1175" s="19">
        <v>3</v>
      </c>
      <c r="P1175" s="20">
        <v>0</v>
      </c>
    </row>
    <row r="1176" spans="12:16">
      <c r="L1176" t="s">
        <v>1237</v>
      </c>
      <c r="M1176" s="25">
        <v>3</v>
      </c>
      <c r="N1176" s="26">
        <v>7</v>
      </c>
      <c r="O1176" s="19">
        <v>1</v>
      </c>
      <c r="P1176" s="20">
        <v>0</v>
      </c>
    </row>
    <row r="1177" spans="12:16">
      <c r="L1177" t="s">
        <v>1238</v>
      </c>
      <c r="M1177" s="25">
        <v>4</v>
      </c>
      <c r="N1177" s="26">
        <v>6</v>
      </c>
      <c r="O1177" s="19">
        <v>1</v>
      </c>
      <c r="P1177" s="20">
        <v>2</v>
      </c>
    </row>
    <row r="1178" spans="12:16">
      <c r="L1178" t="s">
        <v>1239</v>
      </c>
      <c r="M1178" s="25">
        <v>4</v>
      </c>
      <c r="N1178" s="26">
        <v>6</v>
      </c>
      <c r="O1178" s="19">
        <v>1</v>
      </c>
      <c r="P1178" s="20">
        <v>2</v>
      </c>
    </row>
    <row r="1179" spans="12:16">
      <c r="L1179" t="s">
        <v>1240</v>
      </c>
      <c r="M1179" s="25">
        <v>2</v>
      </c>
      <c r="N1179" s="26">
        <v>8</v>
      </c>
      <c r="O1179" s="19">
        <v>0</v>
      </c>
      <c r="P1179" s="20">
        <v>3</v>
      </c>
    </row>
    <row r="1180" spans="12:16">
      <c r="L1180" t="s">
        <v>1241</v>
      </c>
      <c r="M1180" s="25">
        <v>2</v>
      </c>
      <c r="N1180" s="26">
        <v>8</v>
      </c>
      <c r="O1180" s="19">
        <v>0</v>
      </c>
      <c r="P1180" s="20">
        <v>1</v>
      </c>
    </row>
    <row r="1181" spans="12:16">
      <c r="L1181" t="s">
        <v>1242</v>
      </c>
      <c r="M1181" s="25">
        <v>5</v>
      </c>
      <c r="N1181" s="26">
        <v>5</v>
      </c>
      <c r="O1181" s="19">
        <v>2</v>
      </c>
      <c r="P1181" s="20">
        <v>1</v>
      </c>
    </row>
    <row r="1182" spans="12:16">
      <c r="L1182" t="s">
        <v>1243</v>
      </c>
      <c r="M1182" s="25">
        <v>3</v>
      </c>
      <c r="N1182" s="26">
        <v>7</v>
      </c>
      <c r="O1182" s="19">
        <v>1</v>
      </c>
      <c r="P1182" s="20">
        <v>1</v>
      </c>
    </row>
    <row r="1183" spans="12:16">
      <c r="L1183" t="s">
        <v>1244</v>
      </c>
      <c r="M1183" s="25">
        <v>3</v>
      </c>
      <c r="N1183" s="26">
        <v>7</v>
      </c>
      <c r="O1183" s="19">
        <v>0</v>
      </c>
      <c r="P1183" s="20">
        <v>1</v>
      </c>
    </row>
    <row r="1184" spans="12:16">
      <c r="L1184" t="s">
        <v>1245</v>
      </c>
      <c r="M1184" s="25">
        <v>4</v>
      </c>
      <c r="N1184" s="26">
        <v>6</v>
      </c>
      <c r="O1184" s="19">
        <v>2</v>
      </c>
      <c r="P1184" s="20">
        <v>2</v>
      </c>
    </row>
    <row r="1185" spans="12:16">
      <c r="L1185" t="s">
        <v>1246</v>
      </c>
      <c r="M1185" s="25">
        <v>4</v>
      </c>
      <c r="N1185" s="26">
        <v>6</v>
      </c>
      <c r="O1185" s="19">
        <v>1</v>
      </c>
      <c r="P1185" s="20">
        <v>3</v>
      </c>
    </row>
    <row r="1186" spans="12:16">
      <c r="L1186" t="s">
        <v>1247</v>
      </c>
      <c r="M1186" s="25">
        <v>4</v>
      </c>
      <c r="N1186" s="26">
        <v>6</v>
      </c>
      <c r="O1186" s="19">
        <v>3</v>
      </c>
      <c r="P1186" s="20">
        <v>5</v>
      </c>
    </row>
    <row r="1187" spans="12:16">
      <c r="L1187" t="s">
        <v>1248</v>
      </c>
      <c r="M1187" s="25">
        <v>4</v>
      </c>
      <c r="N1187" s="26">
        <v>6</v>
      </c>
      <c r="O1187" s="19">
        <v>1</v>
      </c>
      <c r="P1187" s="20">
        <v>2</v>
      </c>
    </row>
    <row r="1188" spans="12:16">
      <c r="L1188" t="s">
        <v>1249</v>
      </c>
      <c r="M1188" s="25">
        <v>1</v>
      </c>
      <c r="N1188" s="26">
        <v>9</v>
      </c>
      <c r="O1188" s="19">
        <v>0</v>
      </c>
      <c r="P1188" s="20">
        <v>4</v>
      </c>
    </row>
    <row r="1189" spans="12:16">
      <c r="L1189" t="s">
        <v>1250</v>
      </c>
      <c r="M1189" s="25">
        <v>0</v>
      </c>
      <c r="N1189" s="26">
        <v>10</v>
      </c>
      <c r="O1189" s="19">
        <v>0</v>
      </c>
      <c r="P1189" s="20">
        <v>0</v>
      </c>
    </row>
    <row r="1190" spans="12:16">
      <c r="L1190" t="s">
        <v>1251</v>
      </c>
      <c r="M1190" s="25">
        <v>6</v>
      </c>
      <c r="N1190" s="26">
        <v>4</v>
      </c>
      <c r="O1190" s="19">
        <v>5</v>
      </c>
      <c r="P1190" s="20">
        <v>1</v>
      </c>
    </row>
    <row r="1191" spans="12:16">
      <c r="L1191" t="s">
        <v>1252</v>
      </c>
      <c r="M1191" s="25">
        <v>3</v>
      </c>
      <c r="N1191" s="26">
        <v>7</v>
      </c>
      <c r="O1191" s="19">
        <v>0</v>
      </c>
      <c r="P1191" s="20">
        <v>2</v>
      </c>
    </row>
    <row r="1192" spans="12:16">
      <c r="L1192" t="s">
        <v>1253</v>
      </c>
      <c r="M1192" s="25">
        <v>5</v>
      </c>
      <c r="N1192" s="26">
        <v>5</v>
      </c>
      <c r="O1192" s="19">
        <v>1</v>
      </c>
      <c r="P1192" s="20">
        <v>2</v>
      </c>
    </row>
    <row r="1193" spans="12:16">
      <c r="L1193" t="s">
        <v>1254</v>
      </c>
      <c r="M1193" s="25">
        <v>2</v>
      </c>
      <c r="N1193" s="26">
        <v>8</v>
      </c>
      <c r="O1193" s="19">
        <v>1</v>
      </c>
      <c r="P1193" s="20">
        <v>4</v>
      </c>
    </row>
    <row r="1194" spans="12:16">
      <c r="L1194" t="s">
        <v>1255</v>
      </c>
      <c r="M1194" s="25">
        <v>2</v>
      </c>
      <c r="N1194" s="26">
        <v>8</v>
      </c>
      <c r="O1194" s="19">
        <v>1</v>
      </c>
      <c r="P1194" s="20">
        <v>4</v>
      </c>
    </row>
    <row r="1195" spans="12:16">
      <c r="L1195" t="s">
        <v>1256</v>
      </c>
      <c r="M1195" s="25">
        <v>5</v>
      </c>
      <c r="N1195" s="26">
        <v>5</v>
      </c>
      <c r="O1195" s="19">
        <v>1</v>
      </c>
      <c r="P1195" s="20">
        <v>2</v>
      </c>
    </row>
    <row r="1196" spans="12:16">
      <c r="L1196" t="s">
        <v>1257</v>
      </c>
      <c r="M1196" s="25">
        <v>7</v>
      </c>
      <c r="N1196" s="26">
        <v>3</v>
      </c>
      <c r="O1196" s="19">
        <v>4</v>
      </c>
      <c r="P1196" s="20">
        <v>1</v>
      </c>
    </row>
    <row r="1197" spans="12:16">
      <c r="L1197" t="s">
        <v>1258</v>
      </c>
      <c r="M1197" s="25">
        <v>4</v>
      </c>
      <c r="N1197" s="26">
        <v>6</v>
      </c>
      <c r="O1197" s="19">
        <v>3</v>
      </c>
      <c r="P1197" s="20">
        <v>2</v>
      </c>
    </row>
    <row r="1198" spans="12:16">
      <c r="L1198" t="s">
        <v>1259</v>
      </c>
      <c r="M1198" s="25">
        <v>3</v>
      </c>
      <c r="N1198" s="26">
        <v>7</v>
      </c>
      <c r="O1198" s="19">
        <v>0</v>
      </c>
      <c r="P1198" s="20">
        <v>2</v>
      </c>
    </row>
    <row r="1199" spans="12:16">
      <c r="L1199" t="s">
        <v>1260</v>
      </c>
      <c r="M1199" s="25">
        <v>4</v>
      </c>
      <c r="N1199" s="26">
        <v>6</v>
      </c>
      <c r="O1199" s="19">
        <v>1</v>
      </c>
      <c r="P1199" s="20">
        <v>3</v>
      </c>
    </row>
    <row r="1200" spans="12:16">
      <c r="L1200" t="s">
        <v>1261</v>
      </c>
      <c r="M1200" s="25">
        <v>5</v>
      </c>
      <c r="N1200" s="26">
        <v>5</v>
      </c>
      <c r="O1200" s="19">
        <v>0</v>
      </c>
      <c r="P1200" s="20">
        <v>1</v>
      </c>
    </row>
    <row r="1201" spans="12:16">
      <c r="L1201" t="s">
        <v>1262</v>
      </c>
      <c r="M1201" s="25">
        <v>3</v>
      </c>
      <c r="N1201" s="26">
        <v>7</v>
      </c>
      <c r="O1201" s="19">
        <v>0</v>
      </c>
      <c r="P1201" s="20">
        <v>2</v>
      </c>
    </row>
    <row r="1202" spans="12:16">
      <c r="L1202" t="s">
        <v>1263</v>
      </c>
      <c r="M1202" s="25">
        <v>3</v>
      </c>
      <c r="N1202" s="26">
        <v>7</v>
      </c>
      <c r="O1202" s="19">
        <v>0</v>
      </c>
      <c r="P1202" s="20">
        <v>1</v>
      </c>
    </row>
    <row r="1203" spans="12:16">
      <c r="L1203" t="s">
        <v>1264</v>
      </c>
      <c r="M1203" s="25">
        <v>5</v>
      </c>
      <c r="N1203" s="26">
        <v>5</v>
      </c>
      <c r="O1203" s="19">
        <v>2</v>
      </c>
      <c r="P1203" s="20">
        <v>2</v>
      </c>
    </row>
    <row r="1204" spans="12:16">
      <c r="L1204" t="s">
        <v>1265</v>
      </c>
      <c r="M1204" s="25">
        <v>4</v>
      </c>
      <c r="N1204" s="26">
        <v>6</v>
      </c>
      <c r="O1204" s="19">
        <v>2</v>
      </c>
      <c r="P1204" s="20">
        <v>2</v>
      </c>
    </row>
    <row r="1205" spans="12:16">
      <c r="L1205" t="s">
        <v>1266</v>
      </c>
      <c r="M1205" s="25">
        <v>2</v>
      </c>
      <c r="N1205" s="26">
        <v>8</v>
      </c>
      <c r="O1205" s="19">
        <v>0</v>
      </c>
      <c r="P1205" s="20">
        <v>3</v>
      </c>
    </row>
    <row r="1206" spans="12:16">
      <c r="L1206" t="s">
        <v>1267</v>
      </c>
      <c r="M1206" s="25">
        <v>4</v>
      </c>
      <c r="N1206" s="26">
        <v>6</v>
      </c>
      <c r="O1206" s="19">
        <v>3</v>
      </c>
      <c r="P1206" s="20">
        <v>1</v>
      </c>
    </row>
    <row r="1207" spans="12:16">
      <c r="L1207" t="s">
        <v>1268</v>
      </c>
      <c r="M1207" s="25">
        <v>2</v>
      </c>
      <c r="N1207" s="26">
        <v>8</v>
      </c>
      <c r="O1207" s="19">
        <v>1</v>
      </c>
      <c r="P1207" s="20">
        <v>0</v>
      </c>
    </row>
    <row r="1208" spans="12:16">
      <c r="L1208" t="s">
        <v>1269</v>
      </c>
      <c r="M1208" s="25">
        <v>5</v>
      </c>
      <c r="N1208" s="26">
        <v>5</v>
      </c>
      <c r="O1208" s="19">
        <v>1</v>
      </c>
      <c r="P1208" s="20">
        <v>0</v>
      </c>
    </row>
    <row r="1209" spans="12:16">
      <c r="L1209" t="s">
        <v>1270</v>
      </c>
      <c r="M1209" s="25">
        <v>3</v>
      </c>
      <c r="N1209" s="26">
        <v>7</v>
      </c>
      <c r="O1209" s="19">
        <v>0</v>
      </c>
      <c r="P1209" s="20">
        <v>1</v>
      </c>
    </row>
    <row r="1210" spans="12:16">
      <c r="L1210" t="s">
        <v>1271</v>
      </c>
      <c r="M1210" s="25">
        <v>6</v>
      </c>
      <c r="N1210" s="26">
        <v>4</v>
      </c>
      <c r="O1210" s="19">
        <v>2</v>
      </c>
      <c r="P1210" s="20">
        <v>2</v>
      </c>
    </row>
    <row r="1211" spans="12:16">
      <c r="L1211" t="s">
        <v>1272</v>
      </c>
      <c r="M1211" s="25">
        <v>2</v>
      </c>
      <c r="N1211" s="26">
        <v>8</v>
      </c>
      <c r="O1211" s="19">
        <v>0</v>
      </c>
      <c r="P1211" s="20">
        <v>3</v>
      </c>
    </row>
    <row r="1212" spans="12:16">
      <c r="L1212" t="s">
        <v>1273</v>
      </c>
      <c r="M1212" s="25">
        <v>5</v>
      </c>
      <c r="N1212" s="26">
        <v>5</v>
      </c>
      <c r="O1212" s="19">
        <v>0</v>
      </c>
      <c r="P1212" s="20">
        <v>1</v>
      </c>
    </row>
    <row r="1213" spans="12:16">
      <c r="L1213" t="s">
        <v>1274</v>
      </c>
      <c r="M1213" s="25">
        <v>5</v>
      </c>
      <c r="N1213" s="26">
        <v>5</v>
      </c>
      <c r="O1213" s="19">
        <v>1</v>
      </c>
      <c r="P1213" s="20">
        <v>0</v>
      </c>
    </row>
    <row r="1214" spans="12:16">
      <c r="L1214" t="s">
        <v>1275</v>
      </c>
      <c r="M1214" s="25">
        <v>3</v>
      </c>
      <c r="N1214" s="26">
        <v>7</v>
      </c>
      <c r="O1214" s="19">
        <v>1</v>
      </c>
      <c r="P1214" s="20">
        <v>0</v>
      </c>
    </row>
    <row r="1215" spans="12:16">
      <c r="L1215" t="s">
        <v>1276</v>
      </c>
      <c r="M1215" s="25">
        <v>2</v>
      </c>
      <c r="N1215" s="26">
        <v>8</v>
      </c>
      <c r="O1215" s="19">
        <v>0</v>
      </c>
      <c r="P1215" s="20">
        <v>2</v>
      </c>
    </row>
    <row r="1216" spans="12:16">
      <c r="L1216" t="s">
        <v>1277</v>
      </c>
      <c r="M1216" s="25">
        <v>1</v>
      </c>
      <c r="N1216" s="26">
        <v>9</v>
      </c>
      <c r="O1216" s="19">
        <v>0</v>
      </c>
      <c r="P1216" s="20">
        <v>2</v>
      </c>
    </row>
    <row r="1217" spans="12:16">
      <c r="L1217" t="s">
        <v>1278</v>
      </c>
      <c r="M1217" s="25">
        <v>4</v>
      </c>
      <c r="N1217" s="26">
        <v>6</v>
      </c>
      <c r="O1217" s="19">
        <v>1</v>
      </c>
      <c r="P1217" s="20">
        <v>1</v>
      </c>
    </row>
    <row r="1218" spans="12:16">
      <c r="L1218" t="s">
        <v>1279</v>
      </c>
      <c r="M1218" s="25">
        <v>5</v>
      </c>
      <c r="N1218" s="26">
        <v>5</v>
      </c>
      <c r="O1218" s="19">
        <v>0</v>
      </c>
      <c r="P1218" s="20">
        <v>2</v>
      </c>
    </row>
    <row r="1219" spans="12:16">
      <c r="L1219" t="s">
        <v>1280</v>
      </c>
      <c r="M1219" s="25">
        <v>3</v>
      </c>
      <c r="N1219" s="26">
        <v>7</v>
      </c>
      <c r="O1219" s="19">
        <v>2</v>
      </c>
      <c r="P1219" s="20">
        <v>2</v>
      </c>
    </row>
    <row r="1220" spans="12:16">
      <c r="L1220" t="s">
        <v>1281</v>
      </c>
      <c r="M1220" s="25">
        <v>6</v>
      </c>
      <c r="N1220" s="26">
        <v>4</v>
      </c>
      <c r="O1220" s="19">
        <v>2</v>
      </c>
      <c r="P1220" s="20">
        <v>0</v>
      </c>
    </row>
    <row r="1221" spans="12:16">
      <c r="L1221" t="s">
        <v>1282</v>
      </c>
      <c r="M1221" s="25">
        <v>4</v>
      </c>
      <c r="N1221" s="26">
        <v>6</v>
      </c>
      <c r="O1221" s="19">
        <v>3</v>
      </c>
      <c r="P1221" s="20">
        <v>3</v>
      </c>
    </row>
    <row r="1222" spans="12:16">
      <c r="L1222" t="s">
        <v>1283</v>
      </c>
      <c r="M1222" s="25">
        <v>5</v>
      </c>
      <c r="N1222" s="26">
        <v>5</v>
      </c>
      <c r="O1222" s="19">
        <v>0</v>
      </c>
      <c r="P1222" s="20">
        <v>0</v>
      </c>
    </row>
    <row r="1223" spans="12:16">
      <c r="L1223" t="s">
        <v>1284</v>
      </c>
      <c r="M1223" s="25">
        <v>2</v>
      </c>
      <c r="N1223" s="26">
        <v>8</v>
      </c>
      <c r="O1223" s="19">
        <v>1</v>
      </c>
      <c r="P1223" s="20">
        <v>3</v>
      </c>
    </row>
    <row r="1224" spans="12:16">
      <c r="L1224" t="s">
        <v>1285</v>
      </c>
      <c r="M1224" s="25">
        <v>1</v>
      </c>
      <c r="N1224" s="26">
        <v>9</v>
      </c>
      <c r="O1224" s="19">
        <v>1</v>
      </c>
      <c r="P1224" s="20">
        <v>3</v>
      </c>
    </row>
    <row r="1225" spans="12:16">
      <c r="L1225" t="s">
        <v>1286</v>
      </c>
      <c r="M1225" s="25">
        <v>7</v>
      </c>
      <c r="N1225" s="26">
        <v>3</v>
      </c>
      <c r="O1225" s="19">
        <v>0</v>
      </c>
      <c r="P1225" s="20">
        <v>2</v>
      </c>
    </row>
    <row r="1226" spans="12:16">
      <c r="L1226" t="s">
        <v>1287</v>
      </c>
      <c r="M1226" s="25">
        <v>2</v>
      </c>
      <c r="N1226" s="26">
        <v>8</v>
      </c>
      <c r="O1226" s="19">
        <v>2</v>
      </c>
      <c r="P1226" s="20">
        <v>5</v>
      </c>
    </row>
    <row r="1227" spans="12:16">
      <c r="L1227" t="s">
        <v>1288</v>
      </c>
      <c r="M1227" s="25">
        <v>3</v>
      </c>
      <c r="N1227" s="26">
        <v>7</v>
      </c>
      <c r="O1227" s="19">
        <v>2</v>
      </c>
      <c r="P1227" s="20">
        <v>3</v>
      </c>
    </row>
    <row r="1228" spans="12:16">
      <c r="L1228" t="s">
        <v>1289</v>
      </c>
      <c r="M1228" s="25">
        <v>3</v>
      </c>
      <c r="N1228" s="26">
        <v>7</v>
      </c>
      <c r="O1228" s="19">
        <v>1</v>
      </c>
      <c r="P1228" s="20">
        <v>3</v>
      </c>
    </row>
    <row r="1229" spans="12:16">
      <c r="L1229" t="s">
        <v>1290</v>
      </c>
      <c r="M1229" s="25">
        <v>3</v>
      </c>
      <c r="N1229" s="26">
        <v>7</v>
      </c>
      <c r="O1229" s="19">
        <v>0</v>
      </c>
      <c r="P1229" s="20">
        <v>3</v>
      </c>
    </row>
    <row r="1230" spans="12:16">
      <c r="L1230" t="s">
        <v>1291</v>
      </c>
      <c r="M1230" s="25">
        <v>2</v>
      </c>
      <c r="N1230" s="26">
        <v>8</v>
      </c>
      <c r="O1230" s="19">
        <v>1</v>
      </c>
      <c r="P1230" s="20">
        <v>2</v>
      </c>
    </row>
    <row r="1231" spans="12:16">
      <c r="L1231" t="s">
        <v>1292</v>
      </c>
      <c r="M1231" s="25">
        <v>4</v>
      </c>
      <c r="N1231" s="26">
        <v>6</v>
      </c>
      <c r="O1231" s="19">
        <v>1</v>
      </c>
      <c r="P1231" s="20">
        <v>1</v>
      </c>
    </row>
    <row r="1232" spans="12:16">
      <c r="L1232" t="s">
        <v>1293</v>
      </c>
      <c r="M1232" s="25">
        <v>5</v>
      </c>
      <c r="N1232" s="26">
        <v>5</v>
      </c>
      <c r="O1232" s="19">
        <v>0</v>
      </c>
      <c r="P1232" s="20">
        <v>3</v>
      </c>
    </row>
    <row r="1233" spans="12:16">
      <c r="L1233" t="s">
        <v>1294</v>
      </c>
      <c r="M1233" s="25">
        <v>3</v>
      </c>
      <c r="N1233" s="26">
        <v>7</v>
      </c>
      <c r="O1233" s="19">
        <v>2</v>
      </c>
      <c r="P1233" s="20">
        <v>1</v>
      </c>
    </row>
    <row r="1234" spans="12:16">
      <c r="L1234" t="s">
        <v>1295</v>
      </c>
      <c r="M1234" s="25">
        <v>4</v>
      </c>
      <c r="N1234" s="26">
        <v>6</v>
      </c>
      <c r="O1234" s="19">
        <v>2</v>
      </c>
      <c r="P1234" s="20">
        <v>1</v>
      </c>
    </row>
    <row r="1235" spans="12:16">
      <c r="L1235" t="s">
        <v>1296</v>
      </c>
      <c r="M1235" s="25">
        <v>2</v>
      </c>
      <c r="N1235" s="26">
        <v>8</v>
      </c>
      <c r="O1235" s="19">
        <v>0</v>
      </c>
      <c r="P1235" s="20">
        <v>2</v>
      </c>
    </row>
    <row r="1236" spans="12:16">
      <c r="L1236" t="s">
        <v>1297</v>
      </c>
      <c r="M1236" s="25">
        <v>6</v>
      </c>
      <c r="N1236" s="26">
        <v>4</v>
      </c>
      <c r="O1236" s="19">
        <v>0</v>
      </c>
      <c r="P1236" s="20">
        <v>1</v>
      </c>
    </row>
    <row r="1237" spans="12:16">
      <c r="L1237" t="s">
        <v>1298</v>
      </c>
      <c r="M1237" s="25">
        <v>3</v>
      </c>
      <c r="N1237" s="26">
        <v>7</v>
      </c>
      <c r="O1237" s="19">
        <v>2</v>
      </c>
      <c r="P1237" s="20">
        <v>3</v>
      </c>
    </row>
    <row r="1238" spans="12:16">
      <c r="L1238" t="s">
        <v>1299</v>
      </c>
      <c r="M1238" s="25">
        <v>4</v>
      </c>
      <c r="N1238" s="26">
        <v>6</v>
      </c>
      <c r="O1238" s="19">
        <v>3</v>
      </c>
      <c r="P1238" s="20">
        <v>3</v>
      </c>
    </row>
    <row r="1239" spans="12:16">
      <c r="L1239" t="s">
        <v>1300</v>
      </c>
      <c r="M1239" s="25">
        <v>4</v>
      </c>
      <c r="N1239" s="26">
        <v>6</v>
      </c>
      <c r="O1239" s="19">
        <v>0</v>
      </c>
      <c r="P1239" s="20">
        <v>3</v>
      </c>
    </row>
    <row r="1240" spans="12:16">
      <c r="L1240" t="s">
        <v>1301</v>
      </c>
      <c r="M1240" s="25">
        <v>2</v>
      </c>
      <c r="N1240" s="26">
        <v>8</v>
      </c>
      <c r="O1240" s="19">
        <v>1</v>
      </c>
      <c r="P1240" s="20">
        <v>2</v>
      </c>
    </row>
    <row r="1241" spans="12:16">
      <c r="L1241" t="s">
        <v>1302</v>
      </c>
      <c r="M1241" s="25">
        <v>4</v>
      </c>
      <c r="N1241" s="26">
        <v>6</v>
      </c>
      <c r="O1241" s="19">
        <v>0</v>
      </c>
      <c r="P1241" s="20">
        <v>1</v>
      </c>
    </row>
    <row r="1242" spans="12:16">
      <c r="L1242" t="s">
        <v>1303</v>
      </c>
      <c r="M1242" s="25">
        <v>3</v>
      </c>
      <c r="N1242" s="26">
        <v>7</v>
      </c>
      <c r="O1242" s="19">
        <v>1</v>
      </c>
      <c r="P1242" s="20">
        <v>2</v>
      </c>
    </row>
    <row r="1243" spans="12:16">
      <c r="L1243" t="s">
        <v>1304</v>
      </c>
      <c r="M1243" s="25">
        <v>1</v>
      </c>
      <c r="N1243" s="26">
        <v>9</v>
      </c>
      <c r="O1243" s="19">
        <v>0</v>
      </c>
      <c r="P1243" s="20">
        <v>6</v>
      </c>
    </row>
    <row r="1244" spans="12:16">
      <c r="L1244" t="s">
        <v>1305</v>
      </c>
      <c r="M1244" s="25">
        <v>3</v>
      </c>
      <c r="N1244" s="26">
        <v>7</v>
      </c>
      <c r="O1244" s="19">
        <v>1</v>
      </c>
      <c r="P1244" s="20">
        <v>1</v>
      </c>
    </row>
    <row r="1245" spans="12:16">
      <c r="L1245" t="s">
        <v>1306</v>
      </c>
      <c r="M1245" s="25">
        <v>4</v>
      </c>
      <c r="N1245" s="26">
        <v>6</v>
      </c>
      <c r="O1245" s="19">
        <v>0</v>
      </c>
      <c r="P1245" s="20">
        <v>4</v>
      </c>
    </row>
    <row r="1246" spans="12:16">
      <c r="L1246" t="s">
        <v>1307</v>
      </c>
      <c r="M1246" s="25">
        <v>1</v>
      </c>
      <c r="N1246" s="26">
        <v>9</v>
      </c>
      <c r="O1246" s="19">
        <v>0</v>
      </c>
      <c r="P1246" s="20">
        <v>3</v>
      </c>
    </row>
    <row r="1247" spans="12:16">
      <c r="L1247" t="s">
        <v>1308</v>
      </c>
      <c r="M1247" s="25">
        <v>4</v>
      </c>
      <c r="N1247" s="26">
        <v>6</v>
      </c>
      <c r="O1247" s="19">
        <v>0</v>
      </c>
      <c r="P1247" s="20">
        <v>2</v>
      </c>
    </row>
    <row r="1248" spans="12:16">
      <c r="L1248" t="s">
        <v>1309</v>
      </c>
      <c r="M1248" s="25">
        <v>5</v>
      </c>
      <c r="N1248" s="26">
        <v>5</v>
      </c>
      <c r="O1248" s="19">
        <v>2</v>
      </c>
      <c r="P1248" s="20">
        <v>2</v>
      </c>
    </row>
    <row r="1249" spans="12:16">
      <c r="L1249" t="s">
        <v>1310</v>
      </c>
      <c r="M1249" s="25">
        <v>3</v>
      </c>
      <c r="N1249" s="26">
        <v>7</v>
      </c>
      <c r="O1249" s="19">
        <v>2</v>
      </c>
      <c r="P1249" s="20">
        <v>3</v>
      </c>
    </row>
    <row r="1250" spans="12:16">
      <c r="L1250" t="s">
        <v>1311</v>
      </c>
      <c r="M1250" s="25">
        <v>2</v>
      </c>
      <c r="N1250" s="26">
        <v>8</v>
      </c>
      <c r="O1250" s="19">
        <v>1</v>
      </c>
      <c r="P1250" s="20">
        <v>1</v>
      </c>
    </row>
    <row r="1251" spans="12:16">
      <c r="L1251" t="s">
        <v>1312</v>
      </c>
      <c r="M1251" s="25">
        <v>3</v>
      </c>
      <c r="N1251" s="26">
        <v>7</v>
      </c>
      <c r="O1251" s="19">
        <v>3</v>
      </c>
      <c r="P1251" s="20">
        <v>2</v>
      </c>
    </row>
    <row r="1252" spans="12:16">
      <c r="L1252" t="s">
        <v>1313</v>
      </c>
      <c r="M1252" s="25">
        <v>3</v>
      </c>
      <c r="N1252" s="26">
        <v>7</v>
      </c>
      <c r="O1252" s="19">
        <v>1</v>
      </c>
      <c r="P1252" s="20">
        <v>1</v>
      </c>
    </row>
    <row r="1253" spans="12:16">
      <c r="L1253" t="s">
        <v>1314</v>
      </c>
      <c r="M1253" s="25">
        <v>4</v>
      </c>
      <c r="N1253" s="26">
        <v>6</v>
      </c>
      <c r="O1253" s="19">
        <v>3</v>
      </c>
      <c r="P1253" s="20">
        <v>3</v>
      </c>
    </row>
    <row r="1254" spans="12:16">
      <c r="L1254" t="s">
        <v>1315</v>
      </c>
      <c r="M1254" s="25">
        <v>4</v>
      </c>
      <c r="N1254" s="26">
        <v>6</v>
      </c>
      <c r="O1254" s="19">
        <v>3</v>
      </c>
      <c r="P1254" s="20">
        <v>4</v>
      </c>
    </row>
    <row r="1255" spans="12:16">
      <c r="L1255" t="s">
        <v>1316</v>
      </c>
      <c r="M1255" s="25">
        <v>1</v>
      </c>
      <c r="N1255" s="26">
        <v>9</v>
      </c>
      <c r="O1255" s="19">
        <v>0</v>
      </c>
      <c r="P1255" s="20">
        <v>1</v>
      </c>
    </row>
    <row r="1256" spans="12:16">
      <c r="L1256" t="s">
        <v>1317</v>
      </c>
      <c r="M1256" s="25">
        <v>5</v>
      </c>
      <c r="N1256" s="26">
        <v>5</v>
      </c>
      <c r="O1256" s="19">
        <v>2</v>
      </c>
      <c r="P1256" s="20">
        <v>1</v>
      </c>
    </row>
    <row r="1257" spans="12:16">
      <c r="L1257" t="s">
        <v>1318</v>
      </c>
      <c r="M1257" s="25">
        <v>2</v>
      </c>
      <c r="N1257" s="26">
        <v>8</v>
      </c>
      <c r="O1257" s="19">
        <v>1</v>
      </c>
      <c r="P1257" s="20">
        <v>1</v>
      </c>
    </row>
    <row r="1258" spans="12:16">
      <c r="L1258" t="s">
        <v>1319</v>
      </c>
      <c r="M1258" s="25">
        <v>2</v>
      </c>
      <c r="N1258" s="26">
        <v>8</v>
      </c>
      <c r="O1258" s="19">
        <v>1</v>
      </c>
      <c r="P1258" s="20">
        <v>2</v>
      </c>
    </row>
    <row r="1259" spans="12:16">
      <c r="L1259" t="s">
        <v>1320</v>
      </c>
      <c r="M1259" s="25">
        <v>7</v>
      </c>
      <c r="N1259" s="26">
        <v>3</v>
      </c>
      <c r="O1259" s="19">
        <v>3</v>
      </c>
      <c r="P1259" s="20">
        <v>1</v>
      </c>
    </row>
    <row r="1260" spans="12:16">
      <c r="L1260" t="s">
        <v>1321</v>
      </c>
      <c r="M1260" s="25">
        <v>1</v>
      </c>
      <c r="N1260" s="26">
        <v>9</v>
      </c>
      <c r="O1260" s="19">
        <v>0</v>
      </c>
      <c r="P1260" s="20">
        <v>6</v>
      </c>
    </row>
    <row r="1261" spans="12:16">
      <c r="L1261" t="s">
        <v>1322</v>
      </c>
      <c r="M1261" s="25">
        <v>2</v>
      </c>
      <c r="N1261" s="26">
        <v>8</v>
      </c>
      <c r="O1261" s="19">
        <v>1</v>
      </c>
      <c r="P1261" s="20">
        <v>2</v>
      </c>
    </row>
    <row r="1262" spans="12:16">
      <c r="L1262" t="s">
        <v>1323</v>
      </c>
      <c r="M1262" s="25">
        <v>0</v>
      </c>
      <c r="N1262" s="26">
        <v>10</v>
      </c>
      <c r="O1262" s="19">
        <v>0</v>
      </c>
      <c r="P1262" s="20">
        <v>3</v>
      </c>
    </row>
    <row r="1263" spans="12:16">
      <c r="L1263" t="s">
        <v>1324</v>
      </c>
      <c r="M1263" s="25">
        <v>6</v>
      </c>
      <c r="N1263" s="26">
        <v>4</v>
      </c>
      <c r="O1263" s="19">
        <v>1</v>
      </c>
      <c r="P1263" s="20">
        <v>2</v>
      </c>
    </row>
    <row r="1264" spans="12:16">
      <c r="L1264" t="s">
        <v>1325</v>
      </c>
      <c r="M1264" s="25">
        <v>4</v>
      </c>
      <c r="N1264" s="26">
        <v>6</v>
      </c>
      <c r="O1264" s="19">
        <v>1</v>
      </c>
      <c r="P1264" s="20">
        <v>2</v>
      </c>
    </row>
    <row r="1265" spans="12:16">
      <c r="L1265" t="s">
        <v>1326</v>
      </c>
      <c r="M1265" s="25">
        <v>3</v>
      </c>
      <c r="N1265" s="26">
        <v>7</v>
      </c>
      <c r="O1265" s="19">
        <v>0</v>
      </c>
      <c r="P1265" s="20">
        <v>2</v>
      </c>
    </row>
    <row r="1266" spans="12:16">
      <c r="L1266" t="s">
        <v>1327</v>
      </c>
      <c r="M1266" s="25">
        <v>4</v>
      </c>
      <c r="N1266" s="26">
        <v>6</v>
      </c>
      <c r="O1266" s="19">
        <v>2</v>
      </c>
      <c r="P1266" s="20">
        <v>2</v>
      </c>
    </row>
    <row r="1267" spans="12:16">
      <c r="L1267" t="s">
        <v>1328</v>
      </c>
      <c r="M1267" s="25">
        <v>2</v>
      </c>
      <c r="N1267" s="26">
        <v>8</v>
      </c>
      <c r="O1267" s="19">
        <v>1</v>
      </c>
      <c r="P1267" s="20">
        <v>2</v>
      </c>
    </row>
    <row r="1268" spans="12:16">
      <c r="L1268" t="s">
        <v>1329</v>
      </c>
      <c r="M1268" s="25">
        <v>4</v>
      </c>
      <c r="N1268" s="26">
        <v>6</v>
      </c>
      <c r="O1268" s="19">
        <v>0</v>
      </c>
      <c r="P1268" s="20">
        <v>1</v>
      </c>
    </row>
    <row r="1269" spans="12:16">
      <c r="L1269" t="s">
        <v>1330</v>
      </c>
      <c r="M1269" s="25">
        <v>4</v>
      </c>
      <c r="N1269" s="26">
        <v>6</v>
      </c>
      <c r="O1269" s="19">
        <v>1</v>
      </c>
      <c r="P1269" s="20">
        <v>2</v>
      </c>
    </row>
    <row r="1270" spans="12:16">
      <c r="L1270" t="s">
        <v>1331</v>
      </c>
      <c r="M1270" s="25">
        <v>4</v>
      </c>
      <c r="N1270" s="26">
        <v>6</v>
      </c>
      <c r="O1270" s="19">
        <v>2</v>
      </c>
      <c r="P1270" s="20">
        <v>3</v>
      </c>
    </row>
    <row r="1271" spans="12:16">
      <c r="L1271" t="s">
        <v>1332</v>
      </c>
      <c r="M1271" s="25">
        <v>3</v>
      </c>
      <c r="N1271" s="26">
        <v>7</v>
      </c>
      <c r="O1271" s="19">
        <v>1</v>
      </c>
      <c r="P1271" s="20">
        <v>2</v>
      </c>
    </row>
    <row r="1272" spans="12:16">
      <c r="L1272" t="s">
        <v>1333</v>
      </c>
      <c r="M1272" s="25">
        <v>2</v>
      </c>
      <c r="N1272" s="26">
        <v>8</v>
      </c>
      <c r="O1272" s="19">
        <v>0</v>
      </c>
      <c r="P1272" s="20">
        <v>4</v>
      </c>
    </row>
    <row r="1273" spans="12:16">
      <c r="L1273" t="s">
        <v>1334</v>
      </c>
      <c r="M1273" s="25">
        <v>4</v>
      </c>
      <c r="N1273" s="26">
        <v>6</v>
      </c>
      <c r="O1273" s="19">
        <v>0</v>
      </c>
      <c r="P1273" s="20">
        <v>2</v>
      </c>
    </row>
    <row r="1274" spans="12:16">
      <c r="L1274" t="s">
        <v>1335</v>
      </c>
      <c r="M1274" s="25">
        <v>3</v>
      </c>
      <c r="N1274" s="26">
        <v>7</v>
      </c>
      <c r="O1274" s="19">
        <v>1</v>
      </c>
      <c r="P1274" s="20">
        <v>2</v>
      </c>
    </row>
    <row r="1275" spans="12:16">
      <c r="L1275" t="s">
        <v>1336</v>
      </c>
      <c r="M1275" s="25">
        <v>2</v>
      </c>
      <c r="N1275" s="26">
        <v>8</v>
      </c>
      <c r="O1275" s="19">
        <v>0</v>
      </c>
      <c r="P1275" s="20">
        <v>4</v>
      </c>
    </row>
    <row r="1276" spans="12:16">
      <c r="L1276" t="s">
        <v>1337</v>
      </c>
      <c r="M1276" s="25">
        <v>4</v>
      </c>
      <c r="N1276" s="26">
        <v>6</v>
      </c>
      <c r="O1276" s="19">
        <v>0</v>
      </c>
      <c r="P1276" s="20">
        <v>1</v>
      </c>
    </row>
    <row r="1277" spans="12:16">
      <c r="L1277" t="s">
        <v>1338</v>
      </c>
      <c r="M1277" s="25">
        <v>4</v>
      </c>
      <c r="N1277" s="26">
        <v>6</v>
      </c>
      <c r="O1277" s="19">
        <v>0</v>
      </c>
      <c r="P1277" s="20">
        <v>2</v>
      </c>
    </row>
    <row r="1278" spans="12:16">
      <c r="L1278" t="s">
        <v>1339</v>
      </c>
      <c r="M1278" s="25">
        <v>2</v>
      </c>
      <c r="N1278" s="26">
        <v>8</v>
      </c>
      <c r="O1278" s="19">
        <v>2</v>
      </c>
      <c r="P1278" s="20">
        <v>3</v>
      </c>
    </row>
    <row r="1279" spans="12:16">
      <c r="L1279" t="s">
        <v>1340</v>
      </c>
      <c r="M1279" s="25">
        <v>4</v>
      </c>
      <c r="N1279" s="26">
        <v>6</v>
      </c>
      <c r="O1279" s="19">
        <v>0</v>
      </c>
      <c r="P1279" s="20">
        <v>3</v>
      </c>
    </row>
    <row r="1280" spans="12:16">
      <c r="L1280" t="s">
        <v>1341</v>
      </c>
      <c r="M1280" s="25">
        <v>5</v>
      </c>
      <c r="N1280" s="26">
        <v>5</v>
      </c>
      <c r="O1280" s="19">
        <v>1</v>
      </c>
      <c r="P1280" s="20">
        <v>2</v>
      </c>
    </row>
    <row r="1281" spans="12:16">
      <c r="L1281" t="s">
        <v>1342</v>
      </c>
      <c r="M1281" s="25">
        <v>2</v>
      </c>
      <c r="N1281" s="26">
        <v>8</v>
      </c>
      <c r="O1281" s="19">
        <v>0</v>
      </c>
      <c r="P1281" s="20">
        <v>1</v>
      </c>
    </row>
    <row r="1282" spans="12:16">
      <c r="L1282" t="s">
        <v>1343</v>
      </c>
      <c r="M1282" s="25">
        <v>2</v>
      </c>
      <c r="N1282" s="26">
        <v>8</v>
      </c>
      <c r="O1282" s="19">
        <v>0</v>
      </c>
      <c r="P1282" s="20">
        <v>2</v>
      </c>
    </row>
    <row r="1283" spans="12:16">
      <c r="L1283" t="s">
        <v>1344</v>
      </c>
      <c r="M1283" s="25">
        <v>5</v>
      </c>
      <c r="N1283" s="26">
        <v>5</v>
      </c>
      <c r="O1283" s="19">
        <v>1</v>
      </c>
      <c r="P1283" s="20">
        <v>0</v>
      </c>
    </row>
    <row r="1284" spans="12:16">
      <c r="L1284" t="s">
        <v>1345</v>
      </c>
      <c r="M1284" s="25">
        <v>3</v>
      </c>
      <c r="N1284" s="26">
        <v>7</v>
      </c>
      <c r="O1284" s="19">
        <v>0</v>
      </c>
      <c r="P1284" s="20">
        <v>4</v>
      </c>
    </row>
    <row r="1285" spans="12:16">
      <c r="L1285" t="s">
        <v>1346</v>
      </c>
      <c r="M1285" s="25">
        <v>5</v>
      </c>
      <c r="N1285" s="26">
        <v>5</v>
      </c>
      <c r="O1285" s="19">
        <v>2</v>
      </c>
      <c r="P1285" s="20">
        <v>2</v>
      </c>
    </row>
    <row r="1286" spans="12:16">
      <c r="L1286" t="s">
        <v>1347</v>
      </c>
      <c r="M1286" s="25">
        <v>3</v>
      </c>
      <c r="N1286" s="26">
        <v>7</v>
      </c>
      <c r="O1286" s="19">
        <v>0</v>
      </c>
      <c r="P1286" s="20">
        <v>1</v>
      </c>
    </row>
    <row r="1287" spans="12:16">
      <c r="L1287" t="s">
        <v>1348</v>
      </c>
      <c r="M1287" s="25">
        <v>2</v>
      </c>
      <c r="N1287" s="26">
        <v>8</v>
      </c>
      <c r="O1287" s="19">
        <v>0</v>
      </c>
      <c r="P1287" s="20">
        <v>0</v>
      </c>
    </row>
    <row r="1288" spans="12:16">
      <c r="L1288" t="s">
        <v>1349</v>
      </c>
      <c r="M1288" s="25">
        <v>2</v>
      </c>
      <c r="N1288" s="26">
        <v>8</v>
      </c>
      <c r="O1288" s="19">
        <v>0</v>
      </c>
      <c r="P1288" s="20">
        <v>0</v>
      </c>
    </row>
    <row r="1289" spans="12:16">
      <c r="L1289" t="s">
        <v>1350</v>
      </c>
      <c r="M1289" s="25">
        <v>5</v>
      </c>
      <c r="N1289" s="26">
        <v>5</v>
      </c>
      <c r="O1289" s="19">
        <v>1</v>
      </c>
      <c r="P1289" s="20">
        <v>5</v>
      </c>
    </row>
    <row r="1290" spans="12:16">
      <c r="L1290" t="s">
        <v>1351</v>
      </c>
      <c r="M1290" s="25">
        <v>4</v>
      </c>
      <c r="N1290" s="26">
        <v>6</v>
      </c>
      <c r="O1290" s="19">
        <v>1</v>
      </c>
      <c r="P1290" s="20">
        <v>1</v>
      </c>
    </row>
    <row r="1291" spans="12:16">
      <c r="L1291" t="s">
        <v>1352</v>
      </c>
      <c r="M1291" s="25">
        <v>4</v>
      </c>
      <c r="N1291" s="26">
        <v>6</v>
      </c>
      <c r="O1291" s="19">
        <v>2</v>
      </c>
      <c r="P1291" s="20">
        <v>2</v>
      </c>
    </row>
    <row r="1292" spans="12:16">
      <c r="L1292" t="s">
        <v>1353</v>
      </c>
      <c r="M1292" s="25">
        <v>5</v>
      </c>
      <c r="N1292" s="26">
        <v>5</v>
      </c>
      <c r="O1292" s="19">
        <v>0</v>
      </c>
      <c r="P1292" s="20">
        <v>1</v>
      </c>
    </row>
    <row r="1293" spans="12:16">
      <c r="L1293" t="s">
        <v>1354</v>
      </c>
      <c r="M1293" s="25">
        <v>0</v>
      </c>
      <c r="N1293" s="26">
        <v>10</v>
      </c>
      <c r="O1293" s="19">
        <v>0</v>
      </c>
      <c r="P1293" s="20">
        <v>3</v>
      </c>
    </row>
    <row r="1294" spans="12:16">
      <c r="L1294" t="s">
        <v>1355</v>
      </c>
      <c r="M1294" s="25">
        <v>6</v>
      </c>
      <c r="N1294" s="26">
        <v>4</v>
      </c>
      <c r="O1294" s="19">
        <v>3</v>
      </c>
      <c r="P1294" s="20">
        <v>1</v>
      </c>
    </row>
    <row r="1295" spans="12:16">
      <c r="L1295" t="s">
        <v>1356</v>
      </c>
      <c r="M1295" s="25">
        <v>2</v>
      </c>
      <c r="N1295" s="26">
        <v>8</v>
      </c>
      <c r="O1295" s="19">
        <v>1</v>
      </c>
      <c r="P1295" s="20">
        <v>1</v>
      </c>
    </row>
    <row r="1296" spans="12:16">
      <c r="L1296" t="s">
        <v>1357</v>
      </c>
      <c r="M1296" s="25">
        <v>5</v>
      </c>
      <c r="N1296" s="26">
        <v>5</v>
      </c>
      <c r="O1296" s="19">
        <v>1</v>
      </c>
      <c r="P1296" s="20">
        <v>2</v>
      </c>
    </row>
    <row r="1297" spans="12:16">
      <c r="L1297" t="s">
        <v>1358</v>
      </c>
      <c r="M1297" s="25">
        <v>3</v>
      </c>
      <c r="N1297" s="26">
        <v>7</v>
      </c>
      <c r="O1297" s="19">
        <v>1</v>
      </c>
      <c r="P1297" s="20">
        <v>1</v>
      </c>
    </row>
    <row r="1298" spans="12:16">
      <c r="L1298" t="s">
        <v>1359</v>
      </c>
      <c r="M1298" s="25">
        <v>4</v>
      </c>
      <c r="N1298" s="26">
        <v>6</v>
      </c>
      <c r="O1298" s="19">
        <v>0</v>
      </c>
      <c r="P1298" s="20">
        <v>2</v>
      </c>
    </row>
    <row r="1299" spans="12:16">
      <c r="L1299" t="s">
        <v>1360</v>
      </c>
      <c r="M1299" s="25">
        <v>2</v>
      </c>
      <c r="N1299" s="26">
        <v>8</v>
      </c>
      <c r="O1299" s="19">
        <v>1</v>
      </c>
      <c r="P1299" s="20">
        <v>1</v>
      </c>
    </row>
    <row r="1300" spans="12:16">
      <c r="L1300" t="s">
        <v>1361</v>
      </c>
      <c r="M1300" s="25">
        <v>3</v>
      </c>
      <c r="N1300" s="26">
        <v>7</v>
      </c>
      <c r="O1300" s="19">
        <v>0</v>
      </c>
      <c r="P1300" s="20">
        <v>3</v>
      </c>
    </row>
    <row r="1301" spans="12:16">
      <c r="L1301" t="s">
        <v>1362</v>
      </c>
      <c r="M1301" s="25">
        <v>1</v>
      </c>
      <c r="N1301" s="26">
        <v>9</v>
      </c>
      <c r="O1301" s="19">
        <v>0</v>
      </c>
      <c r="P1301" s="20">
        <v>4</v>
      </c>
    </row>
    <row r="1302" spans="12:16">
      <c r="L1302" t="s">
        <v>1363</v>
      </c>
      <c r="M1302" s="25">
        <v>4</v>
      </c>
      <c r="N1302" s="26">
        <v>6</v>
      </c>
      <c r="O1302" s="19">
        <v>2</v>
      </c>
      <c r="P1302" s="20">
        <v>1</v>
      </c>
    </row>
    <row r="1303" spans="12:16">
      <c r="L1303" t="s">
        <v>1364</v>
      </c>
      <c r="M1303" s="25">
        <v>3</v>
      </c>
      <c r="N1303" s="26">
        <v>7</v>
      </c>
      <c r="O1303" s="19">
        <v>0</v>
      </c>
      <c r="P1303" s="20">
        <v>1</v>
      </c>
    </row>
    <row r="1304" spans="12:16">
      <c r="L1304" t="s">
        <v>1365</v>
      </c>
      <c r="M1304" s="25">
        <v>5</v>
      </c>
      <c r="N1304" s="26">
        <v>5</v>
      </c>
      <c r="O1304" s="19">
        <v>2</v>
      </c>
      <c r="P1304" s="20">
        <v>1</v>
      </c>
    </row>
    <row r="1305" spans="12:16">
      <c r="L1305" t="s">
        <v>1366</v>
      </c>
      <c r="M1305" s="25">
        <v>4</v>
      </c>
      <c r="N1305" s="26">
        <v>6</v>
      </c>
      <c r="O1305" s="19">
        <v>1</v>
      </c>
      <c r="P1305" s="20">
        <v>2</v>
      </c>
    </row>
    <row r="1306" spans="12:16">
      <c r="L1306" t="s">
        <v>1367</v>
      </c>
      <c r="M1306" s="25">
        <v>5</v>
      </c>
      <c r="N1306" s="26">
        <v>5</v>
      </c>
      <c r="O1306" s="19">
        <v>0</v>
      </c>
      <c r="P1306" s="20">
        <v>2</v>
      </c>
    </row>
    <row r="1307" spans="12:16">
      <c r="L1307" t="s">
        <v>1368</v>
      </c>
      <c r="M1307" s="25">
        <v>4</v>
      </c>
      <c r="N1307" s="26">
        <v>6</v>
      </c>
      <c r="O1307" s="19">
        <v>1</v>
      </c>
      <c r="P1307" s="20">
        <v>3</v>
      </c>
    </row>
    <row r="1308" spans="12:16">
      <c r="L1308" t="s">
        <v>1369</v>
      </c>
      <c r="M1308" s="25">
        <v>6</v>
      </c>
      <c r="N1308" s="26">
        <v>4</v>
      </c>
      <c r="O1308" s="19">
        <v>0</v>
      </c>
      <c r="P1308" s="20">
        <v>4</v>
      </c>
    </row>
    <row r="1309" spans="12:16">
      <c r="L1309" t="s">
        <v>1370</v>
      </c>
      <c r="M1309" s="25">
        <v>6</v>
      </c>
      <c r="N1309" s="26">
        <v>4</v>
      </c>
      <c r="O1309" s="19">
        <v>0</v>
      </c>
      <c r="P1309" s="20">
        <v>2</v>
      </c>
    </row>
    <row r="1310" spans="12:16">
      <c r="L1310" t="s">
        <v>1371</v>
      </c>
      <c r="M1310" s="25">
        <v>4</v>
      </c>
      <c r="N1310" s="26">
        <v>6</v>
      </c>
      <c r="O1310" s="19">
        <v>0</v>
      </c>
      <c r="P1310" s="20">
        <v>1</v>
      </c>
    </row>
    <row r="1311" spans="12:16">
      <c r="L1311" t="s">
        <v>1372</v>
      </c>
      <c r="M1311" s="25">
        <v>3</v>
      </c>
      <c r="N1311" s="26">
        <v>7</v>
      </c>
      <c r="O1311" s="19">
        <v>0</v>
      </c>
      <c r="P1311" s="20">
        <v>1</v>
      </c>
    </row>
    <row r="1312" spans="12:16">
      <c r="L1312" t="s">
        <v>1373</v>
      </c>
      <c r="M1312" s="25">
        <v>3</v>
      </c>
      <c r="N1312" s="26">
        <v>7</v>
      </c>
      <c r="O1312" s="19">
        <v>2</v>
      </c>
      <c r="P1312" s="20">
        <v>4</v>
      </c>
    </row>
    <row r="1313" spans="12:16">
      <c r="L1313" t="s">
        <v>1374</v>
      </c>
      <c r="M1313" s="25">
        <v>5</v>
      </c>
      <c r="N1313" s="26">
        <v>5</v>
      </c>
      <c r="O1313" s="19">
        <v>0</v>
      </c>
      <c r="P1313" s="20">
        <v>0</v>
      </c>
    </row>
    <row r="1314" spans="12:16">
      <c r="L1314" t="s">
        <v>1375</v>
      </c>
      <c r="M1314" s="25">
        <v>3</v>
      </c>
      <c r="N1314" s="26">
        <v>7</v>
      </c>
      <c r="O1314" s="19">
        <v>2</v>
      </c>
      <c r="P1314" s="20">
        <v>3</v>
      </c>
    </row>
    <row r="1315" spans="12:16">
      <c r="L1315" t="s">
        <v>1376</v>
      </c>
      <c r="M1315" s="25">
        <v>5</v>
      </c>
      <c r="N1315" s="26">
        <v>5</v>
      </c>
      <c r="O1315" s="19">
        <v>2</v>
      </c>
      <c r="P1315" s="20">
        <v>0</v>
      </c>
    </row>
    <row r="1316" spans="12:16">
      <c r="L1316" t="s">
        <v>1377</v>
      </c>
      <c r="M1316" s="25">
        <v>4</v>
      </c>
      <c r="N1316" s="26">
        <v>6</v>
      </c>
      <c r="O1316" s="19">
        <v>2</v>
      </c>
      <c r="P1316" s="20">
        <v>2</v>
      </c>
    </row>
    <row r="1317" spans="12:16">
      <c r="L1317" t="s">
        <v>1378</v>
      </c>
      <c r="M1317" s="25">
        <v>5</v>
      </c>
      <c r="N1317" s="26">
        <v>5</v>
      </c>
      <c r="O1317" s="19">
        <v>2</v>
      </c>
      <c r="P1317" s="20">
        <v>3</v>
      </c>
    </row>
    <row r="1318" spans="12:16">
      <c r="L1318" t="s">
        <v>1379</v>
      </c>
      <c r="M1318" s="25">
        <v>5</v>
      </c>
      <c r="N1318" s="26">
        <v>5</v>
      </c>
      <c r="O1318" s="19">
        <v>2</v>
      </c>
      <c r="P1318" s="20">
        <v>2</v>
      </c>
    </row>
    <row r="1319" spans="12:16">
      <c r="L1319" t="s">
        <v>1380</v>
      </c>
      <c r="M1319" s="25">
        <v>3</v>
      </c>
      <c r="N1319" s="26">
        <v>7</v>
      </c>
      <c r="O1319" s="19">
        <v>0</v>
      </c>
      <c r="P1319" s="20">
        <v>3</v>
      </c>
    </row>
    <row r="1320" spans="12:16">
      <c r="L1320" t="s">
        <v>1381</v>
      </c>
      <c r="M1320" s="25">
        <v>4</v>
      </c>
      <c r="N1320" s="26">
        <v>6</v>
      </c>
      <c r="O1320" s="19">
        <v>3</v>
      </c>
      <c r="P1320" s="20">
        <v>4</v>
      </c>
    </row>
    <row r="1321" spans="12:16">
      <c r="L1321" t="s">
        <v>1382</v>
      </c>
      <c r="M1321" s="25">
        <v>4</v>
      </c>
      <c r="N1321" s="26">
        <v>6</v>
      </c>
      <c r="O1321" s="19">
        <v>2</v>
      </c>
      <c r="P1321" s="20">
        <v>3</v>
      </c>
    </row>
    <row r="1322" spans="12:16">
      <c r="L1322" t="s">
        <v>1383</v>
      </c>
      <c r="M1322" s="25">
        <v>6</v>
      </c>
      <c r="N1322" s="26">
        <v>4</v>
      </c>
      <c r="O1322" s="19">
        <v>3</v>
      </c>
      <c r="P1322" s="20">
        <v>2</v>
      </c>
    </row>
    <row r="1323" spans="12:16">
      <c r="L1323" t="s">
        <v>1384</v>
      </c>
      <c r="M1323" s="25">
        <v>4</v>
      </c>
      <c r="N1323" s="26">
        <v>6</v>
      </c>
      <c r="O1323" s="19">
        <v>3</v>
      </c>
      <c r="P1323" s="20">
        <v>4</v>
      </c>
    </row>
    <row r="1324" spans="12:16">
      <c r="L1324" t="s">
        <v>1385</v>
      </c>
      <c r="M1324" s="25">
        <v>3</v>
      </c>
      <c r="N1324" s="26">
        <v>7</v>
      </c>
      <c r="O1324" s="19">
        <v>1</v>
      </c>
      <c r="P1324" s="20">
        <v>3</v>
      </c>
    </row>
    <row r="1325" spans="12:16">
      <c r="L1325" t="s">
        <v>1386</v>
      </c>
      <c r="M1325" s="25">
        <v>5</v>
      </c>
      <c r="N1325" s="26">
        <v>5</v>
      </c>
      <c r="O1325" s="19">
        <v>1</v>
      </c>
      <c r="P1325" s="20">
        <v>3</v>
      </c>
    </row>
    <row r="1326" spans="12:16">
      <c r="L1326" t="s">
        <v>1387</v>
      </c>
      <c r="M1326" s="25">
        <v>4</v>
      </c>
      <c r="N1326" s="26">
        <v>6</v>
      </c>
      <c r="O1326" s="19">
        <v>1</v>
      </c>
      <c r="P1326" s="20">
        <v>2</v>
      </c>
    </row>
    <row r="1327" spans="12:16">
      <c r="L1327" t="s">
        <v>1388</v>
      </c>
      <c r="M1327" s="25">
        <v>6</v>
      </c>
      <c r="N1327" s="26">
        <v>4</v>
      </c>
      <c r="O1327" s="19">
        <v>1</v>
      </c>
      <c r="P1327" s="20">
        <v>0</v>
      </c>
    </row>
    <row r="1328" spans="12:16">
      <c r="L1328" t="s">
        <v>1389</v>
      </c>
      <c r="M1328" s="25">
        <v>2</v>
      </c>
      <c r="N1328" s="26">
        <v>8</v>
      </c>
      <c r="O1328" s="19">
        <v>0</v>
      </c>
      <c r="P1328" s="20">
        <v>3</v>
      </c>
    </row>
    <row r="1329" spans="12:16">
      <c r="L1329" t="s">
        <v>1390</v>
      </c>
      <c r="M1329" s="25">
        <v>5</v>
      </c>
      <c r="N1329" s="26">
        <v>5</v>
      </c>
      <c r="O1329" s="19">
        <v>1</v>
      </c>
      <c r="P1329" s="20">
        <v>1</v>
      </c>
    </row>
    <row r="1330" spans="12:16">
      <c r="L1330" t="s">
        <v>1391</v>
      </c>
      <c r="M1330" s="25">
        <v>3</v>
      </c>
      <c r="N1330" s="26">
        <v>7</v>
      </c>
      <c r="O1330" s="19">
        <v>2</v>
      </c>
      <c r="P1330" s="20">
        <v>4</v>
      </c>
    </row>
    <row r="1331" spans="12:16">
      <c r="L1331" t="s">
        <v>1392</v>
      </c>
      <c r="M1331" s="25">
        <v>2</v>
      </c>
      <c r="N1331" s="26">
        <v>8</v>
      </c>
      <c r="O1331" s="19">
        <v>1</v>
      </c>
      <c r="P1331" s="20">
        <v>4</v>
      </c>
    </row>
    <row r="1332" spans="12:16">
      <c r="L1332" t="s">
        <v>1393</v>
      </c>
      <c r="M1332" s="25">
        <v>2</v>
      </c>
      <c r="N1332" s="26">
        <v>8</v>
      </c>
      <c r="O1332" s="19">
        <v>0</v>
      </c>
      <c r="P1332" s="20">
        <v>3</v>
      </c>
    </row>
    <row r="1333" spans="12:16">
      <c r="L1333" t="s">
        <v>1394</v>
      </c>
      <c r="M1333" s="25">
        <v>4</v>
      </c>
      <c r="N1333" s="26">
        <v>6</v>
      </c>
      <c r="O1333" s="19">
        <v>2</v>
      </c>
      <c r="P1333" s="20">
        <v>4</v>
      </c>
    </row>
    <row r="1334" spans="12:16">
      <c r="L1334" t="s">
        <v>1395</v>
      </c>
      <c r="M1334" s="25">
        <v>3</v>
      </c>
      <c r="N1334" s="26">
        <v>7</v>
      </c>
      <c r="O1334" s="19">
        <v>1</v>
      </c>
      <c r="P1334" s="20">
        <v>1</v>
      </c>
    </row>
    <row r="1335" spans="12:16">
      <c r="L1335" t="s">
        <v>1396</v>
      </c>
      <c r="M1335" s="25">
        <v>4</v>
      </c>
      <c r="N1335" s="26">
        <v>6</v>
      </c>
      <c r="O1335" s="19">
        <v>1</v>
      </c>
      <c r="P1335" s="20">
        <v>2</v>
      </c>
    </row>
    <row r="1336" spans="12:16">
      <c r="L1336" t="s">
        <v>1397</v>
      </c>
      <c r="M1336" s="25">
        <v>7</v>
      </c>
      <c r="N1336" s="26">
        <v>3</v>
      </c>
      <c r="O1336" s="19">
        <v>3</v>
      </c>
      <c r="P1336" s="20">
        <v>3</v>
      </c>
    </row>
    <row r="1337" spans="12:16">
      <c r="L1337" t="s">
        <v>1398</v>
      </c>
      <c r="M1337" s="25">
        <v>3</v>
      </c>
      <c r="N1337" s="26">
        <v>7</v>
      </c>
      <c r="O1337" s="19">
        <v>2</v>
      </c>
      <c r="P1337" s="20">
        <v>2</v>
      </c>
    </row>
    <row r="1338" spans="12:16">
      <c r="L1338" t="s">
        <v>1399</v>
      </c>
      <c r="M1338" s="25">
        <v>4</v>
      </c>
      <c r="N1338" s="26">
        <v>6</v>
      </c>
      <c r="O1338" s="19">
        <v>1</v>
      </c>
      <c r="P1338" s="20">
        <v>2</v>
      </c>
    </row>
    <row r="1339" spans="12:16">
      <c r="L1339" t="s">
        <v>1400</v>
      </c>
      <c r="M1339" s="25">
        <v>5</v>
      </c>
      <c r="N1339" s="26">
        <v>5</v>
      </c>
      <c r="O1339" s="19">
        <v>1</v>
      </c>
      <c r="P1339" s="20">
        <v>1</v>
      </c>
    </row>
    <row r="1340" spans="12:16">
      <c r="L1340" t="s">
        <v>1401</v>
      </c>
      <c r="M1340" s="25">
        <v>2</v>
      </c>
      <c r="N1340" s="26">
        <v>8</v>
      </c>
      <c r="O1340" s="19">
        <v>0</v>
      </c>
      <c r="P1340" s="20">
        <v>5</v>
      </c>
    </row>
    <row r="1341" spans="12:16">
      <c r="L1341" t="s">
        <v>1402</v>
      </c>
      <c r="M1341" s="25">
        <v>4</v>
      </c>
      <c r="N1341" s="26">
        <v>6</v>
      </c>
      <c r="O1341" s="19">
        <v>1</v>
      </c>
      <c r="P1341" s="20">
        <v>2</v>
      </c>
    </row>
    <row r="1342" spans="12:16">
      <c r="L1342" t="s">
        <v>1403</v>
      </c>
      <c r="M1342" s="25">
        <v>2</v>
      </c>
      <c r="N1342" s="26">
        <v>8</v>
      </c>
      <c r="O1342" s="19">
        <v>0</v>
      </c>
      <c r="P1342" s="20">
        <v>2</v>
      </c>
    </row>
    <row r="1343" spans="12:16">
      <c r="L1343" t="s">
        <v>1404</v>
      </c>
      <c r="M1343" s="25">
        <v>4</v>
      </c>
      <c r="N1343" s="26">
        <v>6</v>
      </c>
      <c r="O1343" s="19">
        <v>0</v>
      </c>
      <c r="P1343" s="20">
        <v>0</v>
      </c>
    </row>
    <row r="1344" spans="12:16">
      <c r="L1344" t="s">
        <v>1405</v>
      </c>
      <c r="M1344" s="25">
        <v>6</v>
      </c>
      <c r="N1344" s="26">
        <v>4</v>
      </c>
      <c r="O1344" s="19">
        <v>4</v>
      </c>
      <c r="P1344" s="20">
        <v>1</v>
      </c>
    </row>
    <row r="1345" spans="12:16">
      <c r="L1345" t="s">
        <v>1406</v>
      </c>
      <c r="M1345" s="25">
        <v>7</v>
      </c>
      <c r="N1345" s="26">
        <v>3</v>
      </c>
      <c r="O1345" s="19">
        <v>3</v>
      </c>
      <c r="P1345" s="20">
        <v>1</v>
      </c>
    </row>
    <row r="1346" spans="12:16">
      <c r="L1346" t="s">
        <v>1407</v>
      </c>
      <c r="M1346" s="25">
        <v>5</v>
      </c>
      <c r="N1346" s="26">
        <v>5</v>
      </c>
      <c r="O1346" s="19">
        <v>0</v>
      </c>
      <c r="P1346" s="20">
        <v>0</v>
      </c>
    </row>
    <row r="1347" spans="12:16">
      <c r="L1347" t="s">
        <v>1408</v>
      </c>
      <c r="M1347" s="25">
        <v>4</v>
      </c>
      <c r="N1347" s="26">
        <v>6</v>
      </c>
      <c r="O1347" s="19">
        <v>1</v>
      </c>
      <c r="P1347" s="20">
        <v>4</v>
      </c>
    </row>
    <row r="1348" spans="12:16">
      <c r="L1348" t="s">
        <v>1409</v>
      </c>
      <c r="M1348" s="25">
        <v>2</v>
      </c>
      <c r="N1348" s="26">
        <v>8</v>
      </c>
      <c r="O1348" s="19">
        <v>1</v>
      </c>
      <c r="P1348" s="20">
        <v>2</v>
      </c>
    </row>
    <row r="1349" spans="12:16">
      <c r="L1349" t="s">
        <v>1410</v>
      </c>
      <c r="M1349" s="25">
        <v>2</v>
      </c>
      <c r="N1349" s="26">
        <v>8</v>
      </c>
      <c r="O1349" s="19">
        <v>1</v>
      </c>
      <c r="P1349" s="20">
        <v>1</v>
      </c>
    </row>
    <row r="1350" spans="12:16">
      <c r="L1350" t="s">
        <v>1411</v>
      </c>
      <c r="M1350" s="25">
        <v>3</v>
      </c>
      <c r="N1350" s="26">
        <v>7</v>
      </c>
      <c r="O1350" s="19">
        <v>2</v>
      </c>
      <c r="P1350" s="20">
        <v>4</v>
      </c>
    </row>
    <row r="1351" spans="12:16">
      <c r="L1351" t="s">
        <v>1412</v>
      </c>
      <c r="M1351" s="25">
        <v>4</v>
      </c>
      <c r="N1351" s="26">
        <v>6</v>
      </c>
      <c r="O1351" s="19">
        <v>2</v>
      </c>
      <c r="P1351" s="20">
        <v>1</v>
      </c>
    </row>
    <row r="1352" spans="12:16">
      <c r="L1352" t="s">
        <v>1413</v>
      </c>
      <c r="M1352" s="25">
        <v>3</v>
      </c>
      <c r="N1352" s="26">
        <v>7</v>
      </c>
      <c r="O1352" s="19">
        <v>0</v>
      </c>
      <c r="P1352" s="20">
        <v>0</v>
      </c>
    </row>
    <row r="1353" spans="12:16">
      <c r="L1353" t="s">
        <v>1414</v>
      </c>
      <c r="M1353" s="25">
        <v>3</v>
      </c>
      <c r="N1353" s="26">
        <v>7</v>
      </c>
      <c r="O1353" s="19">
        <v>3</v>
      </c>
      <c r="P1353" s="20">
        <v>3</v>
      </c>
    </row>
    <row r="1354" spans="12:16">
      <c r="L1354" t="s">
        <v>1415</v>
      </c>
      <c r="M1354" s="25">
        <v>3</v>
      </c>
      <c r="N1354" s="26">
        <v>7</v>
      </c>
      <c r="O1354" s="19">
        <v>2</v>
      </c>
      <c r="P1354" s="20">
        <v>3</v>
      </c>
    </row>
    <row r="1355" spans="12:16">
      <c r="L1355" t="s">
        <v>1416</v>
      </c>
      <c r="M1355" s="25">
        <v>4</v>
      </c>
      <c r="N1355" s="26">
        <v>6</v>
      </c>
      <c r="O1355" s="19">
        <v>0</v>
      </c>
      <c r="P1355" s="20">
        <v>3</v>
      </c>
    </row>
    <row r="1356" spans="12:16">
      <c r="L1356" t="s">
        <v>1417</v>
      </c>
      <c r="M1356" s="25">
        <v>5</v>
      </c>
      <c r="N1356" s="26">
        <v>5</v>
      </c>
      <c r="O1356" s="19">
        <v>1</v>
      </c>
      <c r="P1356" s="20">
        <v>0</v>
      </c>
    </row>
    <row r="1357" spans="12:16">
      <c r="L1357" t="s">
        <v>1418</v>
      </c>
      <c r="M1357" s="25">
        <v>4</v>
      </c>
      <c r="N1357" s="26">
        <v>6</v>
      </c>
      <c r="O1357" s="19">
        <v>2</v>
      </c>
      <c r="P1357" s="20">
        <v>2</v>
      </c>
    </row>
    <row r="1358" spans="12:16">
      <c r="L1358" t="s">
        <v>1419</v>
      </c>
      <c r="M1358" s="25">
        <v>3</v>
      </c>
      <c r="N1358" s="26">
        <v>7</v>
      </c>
      <c r="O1358" s="19">
        <v>1</v>
      </c>
      <c r="P1358" s="20">
        <v>0</v>
      </c>
    </row>
    <row r="1359" spans="12:16">
      <c r="L1359" t="s">
        <v>1420</v>
      </c>
      <c r="M1359" s="25">
        <v>3</v>
      </c>
      <c r="N1359" s="26">
        <v>7</v>
      </c>
      <c r="O1359" s="19">
        <v>3</v>
      </c>
      <c r="P1359" s="20">
        <v>0</v>
      </c>
    </row>
    <row r="1360" spans="12:16">
      <c r="L1360" t="s">
        <v>1421</v>
      </c>
      <c r="M1360" s="25">
        <v>2</v>
      </c>
      <c r="N1360" s="26">
        <v>8</v>
      </c>
      <c r="O1360" s="19">
        <v>2</v>
      </c>
      <c r="P1360" s="20">
        <v>2</v>
      </c>
    </row>
    <row r="1361" spans="12:16">
      <c r="L1361" t="s">
        <v>1422</v>
      </c>
      <c r="M1361" s="25">
        <v>1</v>
      </c>
      <c r="N1361" s="26">
        <v>9</v>
      </c>
      <c r="O1361" s="19">
        <v>1</v>
      </c>
      <c r="P1361" s="20">
        <v>3</v>
      </c>
    </row>
    <row r="1362" spans="12:16">
      <c r="L1362" t="s">
        <v>1423</v>
      </c>
      <c r="M1362" s="25">
        <v>2</v>
      </c>
      <c r="N1362" s="26">
        <v>8</v>
      </c>
      <c r="O1362" s="19">
        <v>0</v>
      </c>
      <c r="P1362" s="20">
        <v>4</v>
      </c>
    </row>
    <row r="1363" spans="12:16">
      <c r="L1363" t="s">
        <v>1424</v>
      </c>
      <c r="M1363" s="25">
        <v>4</v>
      </c>
      <c r="N1363" s="26">
        <v>6</v>
      </c>
      <c r="O1363" s="19">
        <v>0</v>
      </c>
      <c r="P1363" s="20">
        <v>2</v>
      </c>
    </row>
    <row r="1364" spans="12:16">
      <c r="L1364" t="s">
        <v>1425</v>
      </c>
      <c r="M1364" s="25">
        <v>6</v>
      </c>
      <c r="N1364" s="26">
        <v>4</v>
      </c>
      <c r="O1364" s="19">
        <v>2</v>
      </c>
      <c r="P1364" s="20">
        <v>0</v>
      </c>
    </row>
    <row r="1365" spans="12:16">
      <c r="L1365" t="s">
        <v>1426</v>
      </c>
      <c r="M1365" s="25">
        <v>2</v>
      </c>
      <c r="N1365" s="26">
        <v>8</v>
      </c>
      <c r="O1365" s="19">
        <v>1</v>
      </c>
      <c r="P1365" s="20">
        <v>2</v>
      </c>
    </row>
    <row r="1366" spans="12:16">
      <c r="L1366" t="s">
        <v>1427</v>
      </c>
      <c r="M1366" s="25">
        <v>4</v>
      </c>
      <c r="N1366" s="26">
        <v>6</v>
      </c>
      <c r="O1366" s="19">
        <v>2</v>
      </c>
      <c r="P1366" s="20">
        <v>1</v>
      </c>
    </row>
    <row r="1367" spans="12:16">
      <c r="L1367" t="s">
        <v>1428</v>
      </c>
      <c r="M1367" s="25">
        <v>4</v>
      </c>
      <c r="N1367" s="26">
        <v>6</v>
      </c>
      <c r="O1367" s="19">
        <v>0</v>
      </c>
      <c r="P1367" s="20">
        <v>3</v>
      </c>
    </row>
    <row r="1368" spans="12:16">
      <c r="L1368" t="s">
        <v>1429</v>
      </c>
      <c r="M1368" s="25">
        <v>3</v>
      </c>
      <c r="N1368" s="26">
        <v>7</v>
      </c>
      <c r="O1368" s="19">
        <v>1</v>
      </c>
      <c r="P1368" s="20">
        <v>2</v>
      </c>
    </row>
    <row r="1369" spans="12:16">
      <c r="L1369" t="s">
        <v>1430</v>
      </c>
      <c r="M1369" s="25">
        <v>4</v>
      </c>
      <c r="N1369" s="26">
        <v>6</v>
      </c>
      <c r="O1369" s="19">
        <v>1</v>
      </c>
      <c r="P1369" s="20">
        <v>0</v>
      </c>
    </row>
    <row r="1370" spans="12:16">
      <c r="L1370" t="s">
        <v>1431</v>
      </c>
      <c r="M1370" s="25">
        <v>4</v>
      </c>
      <c r="N1370" s="26">
        <v>6</v>
      </c>
      <c r="O1370" s="19">
        <v>0</v>
      </c>
      <c r="P1370" s="20">
        <v>1</v>
      </c>
    </row>
    <row r="1371" spans="12:16">
      <c r="L1371" t="s">
        <v>1432</v>
      </c>
      <c r="M1371" s="25">
        <v>5</v>
      </c>
      <c r="N1371" s="26">
        <v>5</v>
      </c>
      <c r="O1371" s="19">
        <v>0</v>
      </c>
      <c r="P1371" s="20">
        <v>1</v>
      </c>
    </row>
    <row r="1372" spans="12:16">
      <c r="L1372" t="s">
        <v>1433</v>
      </c>
      <c r="M1372" s="25">
        <v>3</v>
      </c>
      <c r="N1372" s="26">
        <v>7</v>
      </c>
      <c r="O1372" s="19">
        <v>2</v>
      </c>
      <c r="P1372" s="20">
        <v>2</v>
      </c>
    </row>
    <row r="1373" spans="12:16">
      <c r="L1373" t="s">
        <v>1434</v>
      </c>
      <c r="M1373" s="25">
        <v>3</v>
      </c>
      <c r="N1373" s="26">
        <v>7</v>
      </c>
      <c r="O1373" s="19">
        <v>2</v>
      </c>
      <c r="P1373" s="20">
        <v>4</v>
      </c>
    </row>
    <row r="1374" spans="12:16">
      <c r="L1374" t="s">
        <v>1435</v>
      </c>
      <c r="M1374" s="25">
        <v>3</v>
      </c>
      <c r="N1374" s="26">
        <v>7</v>
      </c>
      <c r="O1374" s="19">
        <v>0</v>
      </c>
      <c r="P1374" s="20">
        <v>3</v>
      </c>
    </row>
    <row r="1375" spans="12:16">
      <c r="L1375" t="s">
        <v>1436</v>
      </c>
      <c r="M1375" s="25">
        <v>3</v>
      </c>
      <c r="N1375" s="26">
        <v>7</v>
      </c>
      <c r="O1375" s="19">
        <v>1</v>
      </c>
      <c r="P1375" s="20">
        <v>3</v>
      </c>
    </row>
    <row r="1376" spans="12:16">
      <c r="L1376" t="s">
        <v>1437</v>
      </c>
      <c r="M1376" s="25">
        <v>4</v>
      </c>
      <c r="N1376" s="26">
        <v>6</v>
      </c>
      <c r="O1376" s="19">
        <v>1</v>
      </c>
      <c r="P1376" s="20">
        <v>1</v>
      </c>
    </row>
    <row r="1377" spans="12:16">
      <c r="L1377" t="s">
        <v>1438</v>
      </c>
      <c r="M1377" s="25">
        <v>5</v>
      </c>
      <c r="N1377" s="26">
        <v>5</v>
      </c>
      <c r="O1377" s="19">
        <v>1</v>
      </c>
      <c r="P1377" s="20">
        <v>2</v>
      </c>
    </row>
    <row r="1378" spans="12:16">
      <c r="L1378" t="s">
        <v>1439</v>
      </c>
      <c r="M1378" s="25">
        <v>1</v>
      </c>
      <c r="N1378" s="26">
        <v>9</v>
      </c>
      <c r="O1378" s="19">
        <v>1</v>
      </c>
      <c r="P1378" s="20">
        <v>4</v>
      </c>
    </row>
    <row r="1379" spans="12:16">
      <c r="L1379" t="s">
        <v>1440</v>
      </c>
      <c r="M1379" s="25">
        <v>5</v>
      </c>
      <c r="N1379" s="26">
        <v>5</v>
      </c>
      <c r="O1379" s="19">
        <v>3</v>
      </c>
      <c r="P1379" s="20">
        <v>2</v>
      </c>
    </row>
    <row r="1380" spans="12:16">
      <c r="L1380" t="s">
        <v>1441</v>
      </c>
      <c r="M1380" s="25">
        <v>5</v>
      </c>
      <c r="N1380" s="26">
        <v>5</v>
      </c>
      <c r="O1380" s="19">
        <v>1</v>
      </c>
      <c r="P1380" s="20">
        <v>0</v>
      </c>
    </row>
    <row r="1381" spans="12:16">
      <c r="L1381" t="s">
        <v>1442</v>
      </c>
      <c r="M1381" s="25">
        <v>6</v>
      </c>
      <c r="N1381" s="26">
        <v>4</v>
      </c>
      <c r="O1381" s="19">
        <v>3</v>
      </c>
      <c r="P1381" s="20">
        <v>0</v>
      </c>
    </row>
    <row r="1382" spans="12:16">
      <c r="L1382" t="s">
        <v>1443</v>
      </c>
      <c r="M1382" s="25">
        <v>1</v>
      </c>
      <c r="N1382" s="26">
        <v>9</v>
      </c>
      <c r="O1382" s="19">
        <v>1</v>
      </c>
      <c r="P1382" s="20">
        <v>1</v>
      </c>
    </row>
    <row r="1383" spans="12:16">
      <c r="L1383" t="s">
        <v>1444</v>
      </c>
      <c r="M1383" s="25">
        <v>3</v>
      </c>
      <c r="N1383" s="26">
        <v>7</v>
      </c>
      <c r="O1383" s="19">
        <v>1</v>
      </c>
      <c r="P1383" s="20">
        <v>4</v>
      </c>
    </row>
    <row r="1384" spans="12:16">
      <c r="L1384" t="s">
        <v>1445</v>
      </c>
      <c r="M1384" s="25">
        <v>4</v>
      </c>
      <c r="N1384" s="26">
        <v>6</v>
      </c>
      <c r="O1384" s="19">
        <v>0</v>
      </c>
      <c r="P1384" s="20">
        <v>0</v>
      </c>
    </row>
    <row r="1385" spans="12:16">
      <c r="L1385" t="s">
        <v>1446</v>
      </c>
      <c r="M1385" s="25">
        <v>3</v>
      </c>
      <c r="N1385" s="26">
        <v>7</v>
      </c>
      <c r="O1385" s="19">
        <v>0</v>
      </c>
      <c r="P1385" s="20">
        <v>5</v>
      </c>
    </row>
    <row r="1386" spans="12:16">
      <c r="L1386" t="s">
        <v>1447</v>
      </c>
      <c r="M1386" s="25">
        <v>4</v>
      </c>
      <c r="N1386" s="26">
        <v>6</v>
      </c>
      <c r="O1386" s="19">
        <v>3</v>
      </c>
      <c r="P1386" s="20">
        <v>3</v>
      </c>
    </row>
    <row r="1387" spans="12:16">
      <c r="L1387" t="s">
        <v>1448</v>
      </c>
      <c r="M1387" s="25">
        <v>3</v>
      </c>
      <c r="N1387" s="26">
        <v>7</v>
      </c>
      <c r="O1387" s="19">
        <v>0</v>
      </c>
      <c r="P1387" s="20">
        <v>4</v>
      </c>
    </row>
    <row r="1388" spans="12:16">
      <c r="L1388" t="s">
        <v>1449</v>
      </c>
      <c r="M1388" s="25">
        <v>4</v>
      </c>
      <c r="N1388" s="26">
        <v>6</v>
      </c>
      <c r="O1388" s="19">
        <v>0</v>
      </c>
      <c r="P1388" s="20">
        <v>1</v>
      </c>
    </row>
    <row r="1389" spans="12:16">
      <c r="L1389" t="s">
        <v>1450</v>
      </c>
      <c r="M1389" s="25">
        <v>1</v>
      </c>
      <c r="N1389" s="26">
        <v>9</v>
      </c>
      <c r="O1389" s="19">
        <v>0</v>
      </c>
      <c r="P1389" s="20">
        <v>4</v>
      </c>
    </row>
    <row r="1390" spans="12:16">
      <c r="L1390" t="s">
        <v>1451</v>
      </c>
      <c r="M1390" s="25">
        <v>5</v>
      </c>
      <c r="N1390" s="26">
        <v>5</v>
      </c>
      <c r="O1390" s="19">
        <v>0</v>
      </c>
      <c r="P1390" s="20">
        <v>2</v>
      </c>
    </row>
    <row r="1391" spans="12:16">
      <c r="L1391" t="s">
        <v>1452</v>
      </c>
      <c r="M1391" s="25">
        <v>4</v>
      </c>
      <c r="N1391" s="26">
        <v>6</v>
      </c>
      <c r="O1391" s="19">
        <v>1</v>
      </c>
      <c r="P1391" s="20">
        <v>4</v>
      </c>
    </row>
    <row r="1392" spans="12:16">
      <c r="L1392" t="s">
        <v>1453</v>
      </c>
      <c r="M1392" s="25">
        <v>3</v>
      </c>
      <c r="N1392" s="26">
        <v>7</v>
      </c>
      <c r="O1392" s="19">
        <v>1</v>
      </c>
      <c r="P1392" s="20">
        <v>5</v>
      </c>
    </row>
    <row r="1393" spans="12:16">
      <c r="L1393" t="s">
        <v>1454</v>
      </c>
      <c r="M1393" s="25">
        <v>3</v>
      </c>
      <c r="N1393" s="26">
        <v>7</v>
      </c>
      <c r="O1393" s="19">
        <v>0</v>
      </c>
      <c r="P1393" s="20">
        <v>1</v>
      </c>
    </row>
    <row r="1394" spans="12:16">
      <c r="L1394" t="s">
        <v>1455</v>
      </c>
      <c r="M1394" s="25">
        <v>4</v>
      </c>
      <c r="N1394" s="26">
        <v>6</v>
      </c>
      <c r="O1394" s="19">
        <v>0</v>
      </c>
      <c r="P1394" s="20">
        <v>1</v>
      </c>
    </row>
    <row r="1395" spans="12:16">
      <c r="L1395" t="s">
        <v>1456</v>
      </c>
      <c r="M1395" s="25">
        <v>3</v>
      </c>
      <c r="N1395" s="26">
        <v>7</v>
      </c>
      <c r="O1395" s="19">
        <v>1</v>
      </c>
      <c r="P1395" s="20">
        <v>3</v>
      </c>
    </row>
    <row r="1396" spans="12:16">
      <c r="L1396" t="s">
        <v>1457</v>
      </c>
      <c r="M1396" s="25">
        <v>2</v>
      </c>
      <c r="N1396" s="26">
        <v>8</v>
      </c>
      <c r="O1396" s="19">
        <v>2</v>
      </c>
      <c r="P1396" s="20">
        <v>1</v>
      </c>
    </row>
    <row r="1397" spans="12:16">
      <c r="L1397" t="s">
        <v>1458</v>
      </c>
      <c r="M1397" s="25">
        <v>5</v>
      </c>
      <c r="N1397" s="26">
        <v>5</v>
      </c>
      <c r="O1397" s="19">
        <v>2</v>
      </c>
      <c r="P1397" s="20">
        <v>0</v>
      </c>
    </row>
    <row r="1398" spans="12:16">
      <c r="L1398" t="s">
        <v>1459</v>
      </c>
      <c r="M1398" s="25">
        <v>4</v>
      </c>
      <c r="N1398" s="26">
        <v>6</v>
      </c>
      <c r="O1398" s="19">
        <v>1</v>
      </c>
      <c r="P1398" s="20">
        <v>2</v>
      </c>
    </row>
    <row r="1399" spans="12:16">
      <c r="L1399" t="s">
        <v>1460</v>
      </c>
      <c r="M1399" s="25">
        <v>1</v>
      </c>
      <c r="N1399" s="26">
        <v>9</v>
      </c>
      <c r="O1399" s="19">
        <v>0</v>
      </c>
      <c r="P1399" s="20">
        <v>4</v>
      </c>
    </row>
    <row r="1400" spans="12:16">
      <c r="L1400" t="s">
        <v>1461</v>
      </c>
      <c r="M1400" s="25">
        <v>4</v>
      </c>
      <c r="N1400" s="26">
        <v>6</v>
      </c>
      <c r="O1400" s="19">
        <v>1</v>
      </c>
      <c r="P1400" s="20">
        <v>2</v>
      </c>
    </row>
    <row r="1401" spans="12:16">
      <c r="L1401" t="s">
        <v>1462</v>
      </c>
      <c r="M1401" s="25">
        <v>3</v>
      </c>
      <c r="N1401" s="26">
        <v>7</v>
      </c>
      <c r="O1401" s="19">
        <v>1</v>
      </c>
      <c r="P1401" s="20">
        <v>4</v>
      </c>
    </row>
    <row r="1402" spans="12:16">
      <c r="L1402" t="s">
        <v>1463</v>
      </c>
      <c r="M1402" s="25">
        <v>5</v>
      </c>
      <c r="N1402" s="26">
        <v>5</v>
      </c>
      <c r="O1402" s="19">
        <v>3</v>
      </c>
      <c r="P1402" s="20">
        <v>2</v>
      </c>
    </row>
    <row r="1403" spans="12:16">
      <c r="L1403" t="s">
        <v>1464</v>
      </c>
      <c r="M1403" s="25">
        <v>4</v>
      </c>
      <c r="N1403" s="26">
        <v>6</v>
      </c>
      <c r="O1403" s="19">
        <v>2</v>
      </c>
      <c r="P1403" s="20">
        <v>1</v>
      </c>
    </row>
    <row r="1404" spans="12:16">
      <c r="L1404" t="s">
        <v>1465</v>
      </c>
      <c r="M1404" s="25">
        <v>3</v>
      </c>
      <c r="N1404" s="26">
        <v>7</v>
      </c>
      <c r="O1404" s="19">
        <v>1</v>
      </c>
      <c r="P1404" s="20">
        <v>2</v>
      </c>
    </row>
    <row r="1405" spans="12:16">
      <c r="L1405" t="s">
        <v>1466</v>
      </c>
      <c r="M1405" s="25">
        <v>4</v>
      </c>
      <c r="N1405" s="26">
        <v>6</v>
      </c>
      <c r="O1405" s="19">
        <v>0</v>
      </c>
      <c r="P1405" s="20">
        <v>2</v>
      </c>
    </row>
    <row r="1406" spans="12:16">
      <c r="L1406" t="s">
        <v>1467</v>
      </c>
      <c r="M1406" s="25">
        <v>1</v>
      </c>
      <c r="N1406" s="26">
        <v>9</v>
      </c>
      <c r="O1406" s="19">
        <v>1</v>
      </c>
      <c r="P1406" s="20">
        <v>3</v>
      </c>
    </row>
    <row r="1407" spans="12:16">
      <c r="L1407" t="s">
        <v>1468</v>
      </c>
      <c r="M1407" s="25">
        <v>3</v>
      </c>
      <c r="N1407" s="26">
        <v>7</v>
      </c>
      <c r="O1407" s="19">
        <v>1</v>
      </c>
      <c r="P1407" s="20">
        <v>4</v>
      </c>
    </row>
    <row r="1408" spans="12:16">
      <c r="L1408" t="s">
        <v>1469</v>
      </c>
      <c r="M1408" s="25">
        <v>6</v>
      </c>
      <c r="N1408" s="26">
        <v>4</v>
      </c>
      <c r="O1408" s="19">
        <v>2</v>
      </c>
      <c r="P1408" s="20">
        <v>0</v>
      </c>
    </row>
    <row r="1409" spans="12:16">
      <c r="L1409" t="s">
        <v>1470</v>
      </c>
      <c r="M1409" s="25">
        <v>2</v>
      </c>
      <c r="N1409" s="26">
        <v>8</v>
      </c>
      <c r="O1409" s="19">
        <v>0</v>
      </c>
      <c r="P1409" s="20">
        <v>2</v>
      </c>
    </row>
    <row r="1410" spans="12:16">
      <c r="L1410" t="s">
        <v>1471</v>
      </c>
      <c r="M1410" s="25">
        <v>1</v>
      </c>
      <c r="N1410" s="26">
        <v>9</v>
      </c>
      <c r="O1410" s="19">
        <v>0</v>
      </c>
      <c r="P1410" s="20">
        <v>2</v>
      </c>
    </row>
    <row r="1411" spans="12:16">
      <c r="L1411" t="s">
        <v>1472</v>
      </c>
      <c r="M1411" s="25">
        <v>2</v>
      </c>
      <c r="N1411" s="26">
        <v>8</v>
      </c>
      <c r="O1411" s="19">
        <v>1</v>
      </c>
      <c r="P1411" s="20">
        <v>2</v>
      </c>
    </row>
    <row r="1412" spans="12:16">
      <c r="L1412" t="s">
        <v>1473</v>
      </c>
      <c r="M1412" s="25">
        <v>5</v>
      </c>
      <c r="N1412" s="26">
        <v>5</v>
      </c>
      <c r="O1412" s="19">
        <v>3</v>
      </c>
      <c r="P1412" s="20">
        <v>3</v>
      </c>
    </row>
    <row r="1413" spans="12:16">
      <c r="L1413" t="s">
        <v>1474</v>
      </c>
      <c r="M1413" s="25">
        <v>5</v>
      </c>
      <c r="N1413" s="26">
        <v>5</v>
      </c>
      <c r="O1413" s="19">
        <v>2</v>
      </c>
      <c r="P1413" s="20">
        <v>2</v>
      </c>
    </row>
    <row r="1414" spans="12:16">
      <c r="L1414" t="s">
        <v>1475</v>
      </c>
      <c r="M1414" s="25">
        <v>6</v>
      </c>
      <c r="N1414" s="26">
        <v>4</v>
      </c>
      <c r="O1414" s="19">
        <v>1</v>
      </c>
      <c r="P1414" s="20">
        <v>2</v>
      </c>
    </row>
    <row r="1415" spans="12:16">
      <c r="L1415" t="s">
        <v>1476</v>
      </c>
      <c r="M1415" s="25">
        <v>6</v>
      </c>
      <c r="N1415" s="26">
        <v>4</v>
      </c>
      <c r="O1415" s="19">
        <v>3</v>
      </c>
      <c r="P1415" s="20">
        <v>0</v>
      </c>
    </row>
    <row r="1416" spans="12:16">
      <c r="L1416" t="s">
        <v>1477</v>
      </c>
      <c r="M1416" s="25">
        <v>4</v>
      </c>
      <c r="N1416" s="26">
        <v>6</v>
      </c>
      <c r="O1416" s="19">
        <v>0</v>
      </c>
      <c r="P1416" s="20">
        <v>1</v>
      </c>
    </row>
    <row r="1417" spans="12:16">
      <c r="L1417" t="s">
        <v>1478</v>
      </c>
      <c r="M1417" s="25">
        <v>2</v>
      </c>
      <c r="N1417" s="26">
        <v>8</v>
      </c>
      <c r="O1417" s="19">
        <v>2</v>
      </c>
      <c r="P1417" s="20">
        <v>3</v>
      </c>
    </row>
    <row r="1418" spans="12:16">
      <c r="L1418" t="s">
        <v>1479</v>
      </c>
      <c r="M1418" s="25">
        <v>4</v>
      </c>
      <c r="N1418" s="26">
        <v>6</v>
      </c>
      <c r="O1418" s="19">
        <v>3</v>
      </c>
      <c r="P1418" s="20">
        <v>0</v>
      </c>
    </row>
    <row r="1419" spans="12:16">
      <c r="L1419" t="s">
        <v>1480</v>
      </c>
      <c r="M1419" s="25">
        <v>5</v>
      </c>
      <c r="N1419" s="26">
        <v>5</v>
      </c>
      <c r="O1419" s="19">
        <v>3</v>
      </c>
      <c r="P1419" s="20">
        <v>2</v>
      </c>
    </row>
    <row r="1420" spans="12:16">
      <c r="L1420" t="s">
        <v>1481</v>
      </c>
      <c r="M1420" s="25">
        <v>4</v>
      </c>
      <c r="N1420" s="26">
        <v>6</v>
      </c>
      <c r="O1420" s="19">
        <v>0</v>
      </c>
      <c r="P1420" s="20">
        <v>3</v>
      </c>
    </row>
    <row r="1421" spans="12:16">
      <c r="L1421" t="s">
        <v>1482</v>
      </c>
      <c r="M1421" s="25">
        <v>3</v>
      </c>
      <c r="N1421" s="26">
        <v>7</v>
      </c>
      <c r="O1421" s="19">
        <v>3</v>
      </c>
      <c r="P1421" s="20">
        <v>3</v>
      </c>
    </row>
    <row r="1422" spans="12:16">
      <c r="L1422" t="s">
        <v>1483</v>
      </c>
      <c r="M1422" s="25">
        <v>5</v>
      </c>
      <c r="N1422" s="26">
        <v>5</v>
      </c>
      <c r="O1422" s="19">
        <v>0</v>
      </c>
      <c r="P1422" s="20">
        <v>0</v>
      </c>
    </row>
    <row r="1423" spans="12:16">
      <c r="L1423" t="s">
        <v>1484</v>
      </c>
      <c r="M1423" s="25">
        <v>1</v>
      </c>
      <c r="N1423" s="26">
        <v>9</v>
      </c>
      <c r="O1423" s="19">
        <v>0</v>
      </c>
      <c r="P1423" s="20">
        <v>1</v>
      </c>
    </row>
    <row r="1424" spans="12:16">
      <c r="L1424" t="s">
        <v>1485</v>
      </c>
      <c r="M1424" s="25">
        <v>2</v>
      </c>
      <c r="N1424" s="26">
        <v>8</v>
      </c>
      <c r="O1424" s="19">
        <v>1</v>
      </c>
      <c r="P1424" s="20">
        <v>1</v>
      </c>
    </row>
    <row r="1425" spans="12:16">
      <c r="L1425" t="s">
        <v>1486</v>
      </c>
      <c r="M1425" s="25">
        <v>3</v>
      </c>
      <c r="N1425" s="26">
        <v>7</v>
      </c>
      <c r="O1425" s="19">
        <v>1</v>
      </c>
      <c r="P1425" s="20">
        <v>3</v>
      </c>
    </row>
    <row r="1426" spans="12:16">
      <c r="L1426" t="s">
        <v>1487</v>
      </c>
      <c r="M1426" s="25">
        <v>4</v>
      </c>
      <c r="N1426" s="26">
        <v>6</v>
      </c>
      <c r="O1426" s="19">
        <v>2</v>
      </c>
      <c r="P1426" s="20">
        <v>2</v>
      </c>
    </row>
    <row r="1427" spans="12:16">
      <c r="L1427" t="s">
        <v>1488</v>
      </c>
      <c r="M1427" s="25">
        <v>7</v>
      </c>
      <c r="N1427" s="26">
        <v>3</v>
      </c>
      <c r="O1427" s="19">
        <v>4</v>
      </c>
      <c r="P1427" s="20">
        <v>0</v>
      </c>
    </row>
    <row r="1428" spans="12:16">
      <c r="L1428" t="s">
        <v>1489</v>
      </c>
      <c r="M1428" s="25">
        <v>4</v>
      </c>
      <c r="N1428" s="26">
        <v>6</v>
      </c>
      <c r="O1428" s="19">
        <v>1</v>
      </c>
      <c r="P1428" s="20">
        <v>2</v>
      </c>
    </row>
    <row r="1429" spans="12:16">
      <c r="L1429" t="s">
        <v>1490</v>
      </c>
      <c r="M1429" s="25">
        <v>1</v>
      </c>
      <c r="N1429" s="26">
        <v>9</v>
      </c>
      <c r="O1429" s="19">
        <v>1</v>
      </c>
      <c r="P1429" s="20">
        <v>5</v>
      </c>
    </row>
    <row r="1430" spans="12:16">
      <c r="L1430" t="s">
        <v>1491</v>
      </c>
      <c r="M1430" s="25">
        <v>5</v>
      </c>
      <c r="N1430" s="26">
        <v>5</v>
      </c>
      <c r="O1430" s="19">
        <v>1</v>
      </c>
      <c r="P1430" s="20">
        <v>2</v>
      </c>
    </row>
    <row r="1431" spans="12:16">
      <c r="L1431" t="s">
        <v>1492</v>
      </c>
      <c r="M1431" s="25">
        <v>4</v>
      </c>
      <c r="N1431" s="26">
        <v>6</v>
      </c>
      <c r="O1431" s="19">
        <v>1</v>
      </c>
      <c r="P1431" s="20">
        <v>2</v>
      </c>
    </row>
    <row r="1432" spans="12:16">
      <c r="L1432" t="s">
        <v>1493</v>
      </c>
      <c r="M1432" s="25">
        <v>5</v>
      </c>
      <c r="N1432" s="26">
        <v>5</v>
      </c>
      <c r="O1432" s="19">
        <v>0</v>
      </c>
      <c r="P1432" s="20">
        <v>1</v>
      </c>
    </row>
    <row r="1433" spans="12:16">
      <c r="L1433" t="s">
        <v>1494</v>
      </c>
      <c r="M1433" s="25">
        <v>5</v>
      </c>
      <c r="N1433" s="26">
        <v>5</v>
      </c>
      <c r="O1433" s="19">
        <v>3</v>
      </c>
      <c r="P1433" s="20">
        <v>3</v>
      </c>
    </row>
    <row r="1434" spans="12:16">
      <c r="L1434" t="s">
        <v>1495</v>
      </c>
      <c r="M1434" s="25">
        <v>6</v>
      </c>
      <c r="N1434" s="26">
        <v>4</v>
      </c>
      <c r="O1434" s="19">
        <v>4</v>
      </c>
      <c r="P1434" s="20">
        <v>1</v>
      </c>
    </row>
    <row r="1435" spans="12:16">
      <c r="L1435" t="s">
        <v>1496</v>
      </c>
      <c r="M1435" s="25">
        <v>3</v>
      </c>
      <c r="N1435" s="26">
        <v>7</v>
      </c>
      <c r="O1435" s="19">
        <v>0</v>
      </c>
      <c r="P1435" s="20">
        <v>1</v>
      </c>
    </row>
    <row r="1436" spans="12:16">
      <c r="L1436" t="s">
        <v>1497</v>
      </c>
      <c r="M1436" s="25">
        <v>5</v>
      </c>
      <c r="N1436" s="26">
        <v>5</v>
      </c>
      <c r="O1436" s="19">
        <v>3</v>
      </c>
      <c r="P1436" s="20">
        <v>4</v>
      </c>
    </row>
    <row r="1437" spans="12:16">
      <c r="L1437" t="s">
        <v>1498</v>
      </c>
      <c r="M1437" s="25">
        <v>5</v>
      </c>
      <c r="N1437" s="26">
        <v>5</v>
      </c>
      <c r="O1437" s="19">
        <v>1</v>
      </c>
      <c r="P1437" s="20">
        <v>2</v>
      </c>
    </row>
    <row r="1438" spans="12:16">
      <c r="L1438" t="s">
        <v>1499</v>
      </c>
      <c r="M1438" s="25">
        <v>3</v>
      </c>
      <c r="N1438" s="26">
        <v>7</v>
      </c>
      <c r="O1438" s="19">
        <v>1</v>
      </c>
      <c r="P1438" s="20">
        <v>2</v>
      </c>
    </row>
    <row r="1439" spans="12:16">
      <c r="L1439" t="s">
        <v>1500</v>
      </c>
      <c r="M1439" s="25">
        <v>4</v>
      </c>
      <c r="N1439" s="26">
        <v>6</v>
      </c>
      <c r="O1439" s="19">
        <v>1</v>
      </c>
      <c r="P1439" s="20">
        <v>1</v>
      </c>
    </row>
    <row r="1440" spans="12:16">
      <c r="L1440" t="s">
        <v>1501</v>
      </c>
      <c r="M1440" s="25">
        <v>3</v>
      </c>
      <c r="N1440" s="26">
        <v>7</v>
      </c>
      <c r="O1440" s="19">
        <v>3</v>
      </c>
      <c r="P1440" s="20">
        <v>1</v>
      </c>
    </row>
    <row r="1441" spans="12:16">
      <c r="L1441" t="s">
        <v>1502</v>
      </c>
      <c r="M1441" s="25">
        <v>5</v>
      </c>
      <c r="N1441" s="26">
        <v>5</v>
      </c>
      <c r="O1441" s="19">
        <v>1</v>
      </c>
      <c r="P1441" s="20">
        <v>0</v>
      </c>
    </row>
    <row r="1442" spans="12:16">
      <c r="L1442" t="s">
        <v>1503</v>
      </c>
      <c r="M1442" s="25">
        <v>4</v>
      </c>
      <c r="N1442" s="26">
        <v>6</v>
      </c>
      <c r="O1442" s="19">
        <v>2</v>
      </c>
      <c r="P1442" s="20">
        <v>3</v>
      </c>
    </row>
    <row r="1443" spans="12:16">
      <c r="L1443" t="s">
        <v>1504</v>
      </c>
      <c r="M1443" s="25">
        <v>7</v>
      </c>
      <c r="N1443" s="26">
        <v>3</v>
      </c>
      <c r="O1443" s="19">
        <v>3</v>
      </c>
      <c r="P1443" s="20">
        <v>1</v>
      </c>
    </row>
    <row r="1444" spans="12:16">
      <c r="L1444" t="s">
        <v>1505</v>
      </c>
      <c r="M1444" s="25">
        <v>4</v>
      </c>
      <c r="N1444" s="26">
        <v>6</v>
      </c>
      <c r="O1444" s="19">
        <v>4</v>
      </c>
      <c r="P1444" s="20">
        <v>4</v>
      </c>
    </row>
    <row r="1445" spans="12:16">
      <c r="L1445" t="s">
        <v>1506</v>
      </c>
      <c r="M1445" s="25">
        <v>3</v>
      </c>
      <c r="N1445" s="26">
        <v>7</v>
      </c>
      <c r="O1445" s="19">
        <v>0</v>
      </c>
      <c r="P1445" s="20">
        <v>1</v>
      </c>
    </row>
    <row r="1446" spans="12:16">
      <c r="L1446" t="s">
        <v>1507</v>
      </c>
      <c r="M1446" s="25">
        <v>2</v>
      </c>
      <c r="N1446" s="26">
        <v>8</v>
      </c>
      <c r="O1446" s="19">
        <v>0</v>
      </c>
      <c r="P1446" s="20">
        <v>0</v>
      </c>
    </row>
    <row r="1447" spans="12:16">
      <c r="L1447" t="s">
        <v>1508</v>
      </c>
      <c r="M1447" s="25">
        <v>0</v>
      </c>
      <c r="N1447" s="26">
        <v>10</v>
      </c>
      <c r="O1447" s="19">
        <v>0</v>
      </c>
      <c r="P1447" s="20">
        <v>5</v>
      </c>
    </row>
    <row r="1448" spans="12:16">
      <c r="L1448" t="s">
        <v>1509</v>
      </c>
      <c r="M1448" s="25">
        <v>3</v>
      </c>
      <c r="N1448" s="26">
        <v>7</v>
      </c>
      <c r="O1448" s="19">
        <v>2</v>
      </c>
      <c r="P1448" s="20">
        <v>3</v>
      </c>
    </row>
    <row r="1449" spans="12:16">
      <c r="L1449" t="s">
        <v>1510</v>
      </c>
      <c r="M1449" s="25">
        <v>2</v>
      </c>
      <c r="N1449" s="26">
        <v>8</v>
      </c>
      <c r="O1449" s="19">
        <v>0</v>
      </c>
      <c r="P1449" s="20">
        <v>2</v>
      </c>
    </row>
    <row r="1450" spans="12:16">
      <c r="L1450" t="s">
        <v>1511</v>
      </c>
      <c r="M1450" s="25">
        <v>5</v>
      </c>
      <c r="N1450" s="26">
        <v>5</v>
      </c>
      <c r="O1450" s="19">
        <v>0</v>
      </c>
      <c r="P1450" s="20">
        <v>1</v>
      </c>
    </row>
    <row r="1451" spans="12:16">
      <c r="L1451" t="s">
        <v>1512</v>
      </c>
      <c r="M1451" s="25">
        <v>4</v>
      </c>
      <c r="N1451" s="26">
        <v>6</v>
      </c>
      <c r="O1451" s="19">
        <v>2</v>
      </c>
      <c r="P1451" s="20">
        <v>2</v>
      </c>
    </row>
    <row r="1452" spans="12:16">
      <c r="L1452" t="s">
        <v>1513</v>
      </c>
      <c r="M1452" s="25">
        <v>7</v>
      </c>
      <c r="N1452" s="26">
        <v>3</v>
      </c>
      <c r="O1452" s="19">
        <v>0</v>
      </c>
      <c r="P1452" s="20">
        <v>0</v>
      </c>
    </row>
    <row r="1453" spans="12:16">
      <c r="L1453" t="s">
        <v>1514</v>
      </c>
      <c r="M1453" s="25">
        <v>4</v>
      </c>
      <c r="N1453" s="26">
        <v>6</v>
      </c>
      <c r="O1453" s="19">
        <v>1</v>
      </c>
      <c r="P1453" s="20">
        <v>4</v>
      </c>
    </row>
    <row r="1454" spans="12:16">
      <c r="L1454" t="s">
        <v>1515</v>
      </c>
      <c r="M1454" s="25">
        <v>2</v>
      </c>
      <c r="N1454" s="26">
        <v>8</v>
      </c>
      <c r="O1454" s="19">
        <v>1</v>
      </c>
      <c r="P1454" s="20">
        <v>3</v>
      </c>
    </row>
    <row r="1455" spans="12:16">
      <c r="L1455" t="s">
        <v>1516</v>
      </c>
      <c r="M1455" s="25">
        <v>4</v>
      </c>
      <c r="N1455" s="26">
        <v>6</v>
      </c>
      <c r="O1455" s="19">
        <v>2</v>
      </c>
      <c r="P1455" s="20">
        <v>0</v>
      </c>
    </row>
    <row r="1456" spans="12:16">
      <c r="L1456" t="s">
        <v>1517</v>
      </c>
      <c r="M1456" s="25">
        <v>5</v>
      </c>
      <c r="N1456" s="26">
        <v>5</v>
      </c>
      <c r="O1456" s="19">
        <v>1</v>
      </c>
      <c r="P1456" s="20">
        <v>1</v>
      </c>
    </row>
    <row r="1457" spans="12:16">
      <c r="L1457" t="s">
        <v>1518</v>
      </c>
      <c r="M1457" s="25">
        <v>3</v>
      </c>
      <c r="N1457" s="26">
        <v>7</v>
      </c>
      <c r="O1457" s="19">
        <v>1</v>
      </c>
      <c r="P1457" s="20">
        <v>2</v>
      </c>
    </row>
    <row r="1458" spans="12:16">
      <c r="L1458" t="s">
        <v>1519</v>
      </c>
      <c r="M1458" s="25">
        <v>3</v>
      </c>
      <c r="N1458" s="26">
        <v>7</v>
      </c>
      <c r="O1458" s="19">
        <v>1</v>
      </c>
      <c r="P1458" s="20">
        <v>2</v>
      </c>
    </row>
    <row r="1459" spans="12:16">
      <c r="L1459" t="s">
        <v>1520</v>
      </c>
      <c r="M1459" s="25">
        <v>9</v>
      </c>
      <c r="N1459" s="26">
        <v>1</v>
      </c>
      <c r="O1459" s="19">
        <v>3</v>
      </c>
      <c r="P1459" s="20">
        <v>0</v>
      </c>
    </row>
    <row r="1460" spans="12:16">
      <c r="L1460" t="s">
        <v>1521</v>
      </c>
      <c r="M1460" s="25">
        <v>3</v>
      </c>
      <c r="N1460" s="26">
        <v>7</v>
      </c>
      <c r="O1460" s="19">
        <v>1</v>
      </c>
      <c r="P1460" s="20">
        <v>2</v>
      </c>
    </row>
    <row r="1461" spans="12:16">
      <c r="L1461" t="s">
        <v>1522</v>
      </c>
      <c r="M1461" s="25">
        <v>3</v>
      </c>
      <c r="N1461" s="26">
        <v>7</v>
      </c>
      <c r="O1461" s="19">
        <v>2</v>
      </c>
      <c r="P1461" s="20">
        <v>2</v>
      </c>
    </row>
    <row r="1462" spans="12:16">
      <c r="L1462" t="s">
        <v>1523</v>
      </c>
      <c r="M1462" s="25">
        <v>6</v>
      </c>
      <c r="N1462" s="26">
        <v>4</v>
      </c>
      <c r="O1462" s="19">
        <v>1</v>
      </c>
      <c r="P1462" s="20">
        <v>1</v>
      </c>
    </row>
    <row r="1463" spans="12:16">
      <c r="L1463" t="s">
        <v>1524</v>
      </c>
      <c r="M1463" s="25">
        <v>3</v>
      </c>
      <c r="N1463" s="26">
        <v>7</v>
      </c>
      <c r="O1463" s="19">
        <v>0</v>
      </c>
      <c r="P1463" s="20">
        <v>2</v>
      </c>
    </row>
    <row r="1464" spans="12:16">
      <c r="L1464" t="s">
        <v>1525</v>
      </c>
      <c r="M1464" s="25">
        <v>1</v>
      </c>
      <c r="N1464" s="26">
        <v>9</v>
      </c>
      <c r="O1464" s="19">
        <v>0</v>
      </c>
      <c r="P1464" s="20">
        <v>0</v>
      </c>
    </row>
    <row r="1465" spans="12:16">
      <c r="L1465" t="s">
        <v>1526</v>
      </c>
      <c r="M1465" s="25">
        <v>4</v>
      </c>
      <c r="N1465" s="26">
        <v>6</v>
      </c>
      <c r="O1465" s="19">
        <v>1</v>
      </c>
      <c r="P1465" s="20">
        <v>2</v>
      </c>
    </row>
    <row r="1466" spans="12:16">
      <c r="L1466" t="s">
        <v>1527</v>
      </c>
      <c r="M1466" s="25">
        <v>2</v>
      </c>
      <c r="N1466" s="26">
        <v>8</v>
      </c>
      <c r="O1466" s="19">
        <v>0</v>
      </c>
      <c r="P1466" s="20">
        <v>0</v>
      </c>
    </row>
    <row r="1467" spans="12:16">
      <c r="L1467" t="s">
        <v>1528</v>
      </c>
      <c r="M1467" s="25">
        <v>4</v>
      </c>
      <c r="N1467" s="26">
        <v>6</v>
      </c>
      <c r="O1467" s="19">
        <v>2</v>
      </c>
      <c r="P1467" s="20">
        <v>0</v>
      </c>
    </row>
    <row r="1468" spans="12:16">
      <c r="L1468" t="s">
        <v>1529</v>
      </c>
      <c r="M1468" s="25">
        <v>3</v>
      </c>
      <c r="N1468" s="26">
        <v>7</v>
      </c>
      <c r="O1468" s="19">
        <v>1</v>
      </c>
      <c r="P1468" s="20">
        <v>5</v>
      </c>
    </row>
    <row r="1469" spans="12:16">
      <c r="L1469" t="s">
        <v>1530</v>
      </c>
      <c r="M1469" s="25">
        <v>6</v>
      </c>
      <c r="N1469" s="26">
        <v>4</v>
      </c>
      <c r="O1469" s="19">
        <v>1</v>
      </c>
      <c r="P1469" s="20">
        <v>2</v>
      </c>
    </row>
    <row r="1470" spans="12:16">
      <c r="L1470" t="s">
        <v>1531</v>
      </c>
      <c r="M1470" s="25">
        <v>4</v>
      </c>
      <c r="N1470" s="26">
        <v>6</v>
      </c>
      <c r="O1470" s="19">
        <v>0</v>
      </c>
      <c r="P1470" s="20">
        <v>1</v>
      </c>
    </row>
    <row r="1471" spans="12:16">
      <c r="L1471" t="s">
        <v>1532</v>
      </c>
      <c r="M1471" s="25">
        <v>5</v>
      </c>
      <c r="N1471" s="26">
        <v>5</v>
      </c>
      <c r="O1471" s="19">
        <v>2</v>
      </c>
      <c r="P1471" s="20">
        <v>2</v>
      </c>
    </row>
    <row r="1472" spans="12:16">
      <c r="L1472" t="s">
        <v>1533</v>
      </c>
      <c r="M1472" s="25">
        <v>5</v>
      </c>
      <c r="N1472" s="26">
        <v>5</v>
      </c>
      <c r="O1472" s="19">
        <v>0</v>
      </c>
      <c r="P1472" s="20">
        <v>1</v>
      </c>
    </row>
    <row r="1473" spans="12:16">
      <c r="L1473" t="s">
        <v>1534</v>
      </c>
      <c r="M1473" s="25">
        <v>3</v>
      </c>
      <c r="N1473" s="26">
        <v>7</v>
      </c>
      <c r="O1473" s="19">
        <v>0</v>
      </c>
      <c r="P1473" s="20">
        <v>2</v>
      </c>
    </row>
    <row r="1474" spans="12:16">
      <c r="L1474" t="s">
        <v>1535</v>
      </c>
      <c r="M1474" s="25">
        <v>5</v>
      </c>
      <c r="N1474" s="26">
        <v>5</v>
      </c>
      <c r="O1474" s="19">
        <v>2</v>
      </c>
      <c r="P1474" s="20">
        <v>2</v>
      </c>
    </row>
    <row r="1475" spans="12:16">
      <c r="L1475" t="s">
        <v>1536</v>
      </c>
      <c r="M1475" s="25">
        <v>3</v>
      </c>
      <c r="N1475" s="26">
        <v>7</v>
      </c>
      <c r="O1475" s="19">
        <v>0</v>
      </c>
      <c r="P1475" s="20">
        <v>0</v>
      </c>
    </row>
    <row r="1476" spans="12:16">
      <c r="L1476" t="s">
        <v>1537</v>
      </c>
      <c r="M1476" s="25">
        <v>3</v>
      </c>
      <c r="N1476" s="26">
        <v>7</v>
      </c>
      <c r="O1476" s="19">
        <v>2</v>
      </c>
      <c r="P1476" s="20">
        <v>1</v>
      </c>
    </row>
    <row r="1477" spans="12:16">
      <c r="L1477" t="s">
        <v>1538</v>
      </c>
      <c r="M1477" s="25">
        <v>1</v>
      </c>
      <c r="N1477" s="26">
        <v>9</v>
      </c>
      <c r="O1477" s="19">
        <v>0</v>
      </c>
      <c r="P1477" s="20">
        <v>6</v>
      </c>
    </row>
    <row r="1478" spans="12:16">
      <c r="L1478" t="s">
        <v>1539</v>
      </c>
      <c r="M1478" s="25">
        <v>6</v>
      </c>
      <c r="N1478" s="26">
        <v>4</v>
      </c>
      <c r="O1478" s="19">
        <v>2</v>
      </c>
      <c r="P1478" s="20">
        <v>1</v>
      </c>
    </row>
    <row r="1479" spans="12:16">
      <c r="L1479" t="s">
        <v>1540</v>
      </c>
      <c r="M1479" s="25">
        <v>3</v>
      </c>
      <c r="N1479" s="26">
        <v>7</v>
      </c>
      <c r="O1479" s="19">
        <v>3</v>
      </c>
      <c r="P1479" s="20">
        <v>3</v>
      </c>
    </row>
    <row r="1480" spans="12:16">
      <c r="L1480" t="s">
        <v>1541</v>
      </c>
      <c r="M1480" s="25">
        <v>2</v>
      </c>
      <c r="N1480" s="26">
        <v>8</v>
      </c>
      <c r="O1480" s="19">
        <v>1</v>
      </c>
      <c r="P1480" s="20">
        <v>1</v>
      </c>
    </row>
    <row r="1481" spans="12:16">
      <c r="L1481" t="s">
        <v>1542</v>
      </c>
      <c r="M1481" s="25">
        <v>2</v>
      </c>
      <c r="N1481" s="26">
        <v>8</v>
      </c>
      <c r="O1481" s="19">
        <v>0</v>
      </c>
      <c r="P1481" s="20">
        <v>3</v>
      </c>
    </row>
    <row r="1482" spans="12:16">
      <c r="L1482" t="s">
        <v>1543</v>
      </c>
      <c r="M1482" s="25">
        <v>4</v>
      </c>
      <c r="N1482" s="26">
        <v>6</v>
      </c>
      <c r="O1482" s="19">
        <v>2</v>
      </c>
      <c r="P1482" s="20">
        <v>4</v>
      </c>
    </row>
    <row r="1483" spans="12:16">
      <c r="L1483" t="s">
        <v>1544</v>
      </c>
      <c r="M1483" s="25">
        <v>2</v>
      </c>
      <c r="N1483" s="26">
        <v>8</v>
      </c>
      <c r="O1483" s="19">
        <v>1</v>
      </c>
      <c r="P1483" s="20">
        <v>4</v>
      </c>
    </row>
    <row r="1484" spans="12:16">
      <c r="L1484" t="s">
        <v>1545</v>
      </c>
      <c r="M1484" s="25">
        <v>3</v>
      </c>
      <c r="N1484" s="26">
        <v>7</v>
      </c>
      <c r="O1484" s="19">
        <v>1</v>
      </c>
      <c r="P1484" s="20">
        <v>3</v>
      </c>
    </row>
    <row r="1485" spans="12:16">
      <c r="L1485" t="s">
        <v>1546</v>
      </c>
      <c r="M1485" s="25">
        <v>4</v>
      </c>
      <c r="N1485" s="26">
        <v>6</v>
      </c>
      <c r="O1485" s="19">
        <v>1</v>
      </c>
      <c r="P1485" s="20">
        <v>3</v>
      </c>
    </row>
    <row r="1486" spans="12:16">
      <c r="L1486" t="s">
        <v>1547</v>
      </c>
      <c r="M1486" s="25">
        <v>1</v>
      </c>
      <c r="N1486" s="26">
        <v>9</v>
      </c>
      <c r="O1486" s="19">
        <v>0</v>
      </c>
      <c r="P1486" s="20">
        <v>5</v>
      </c>
    </row>
    <row r="1487" spans="12:16">
      <c r="L1487" t="s">
        <v>1548</v>
      </c>
      <c r="M1487" s="25">
        <v>3</v>
      </c>
      <c r="N1487" s="26">
        <v>7</v>
      </c>
      <c r="O1487" s="19">
        <v>0</v>
      </c>
      <c r="P1487" s="20">
        <v>3</v>
      </c>
    </row>
    <row r="1488" spans="12:16">
      <c r="L1488" t="s">
        <v>1549</v>
      </c>
      <c r="M1488" s="25">
        <v>5</v>
      </c>
      <c r="N1488" s="26">
        <v>5</v>
      </c>
      <c r="O1488" s="19">
        <v>3</v>
      </c>
      <c r="P1488" s="20">
        <v>1</v>
      </c>
    </row>
    <row r="1489" spans="12:16">
      <c r="L1489" t="s">
        <v>1550</v>
      </c>
      <c r="M1489" s="25">
        <v>3</v>
      </c>
      <c r="N1489" s="26">
        <v>7</v>
      </c>
      <c r="O1489" s="19">
        <v>1</v>
      </c>
      <c r="P1489" s="20">
        <v>3</v>
      </c>
    </row>
    <row r="1490" spans="12:16">
      <c r="L1490" t="s">
        <v>1551</v>
      </c>
      <c r="M1490" s="25">
        <v>3</v>
      </c>
      <c r="N1490" s="26">
        <v>7</v>
      </c>
      <c r="O1490" s="19">
        <v>1</v>
      </c>
      <c r="P1490" s="20">
        <v>0</v>
      </c>
    </row>
    <row r="1491" spans="12:16">
      <c r="L1491" t="s">
        <v>1552</v>
      </c>
      <c r="M1491" s="25">
        <v>3</v>
      </c>
      <c r="N1491" s="26">
        <v>7</v>
      </c>
      <c r="O1491" s="19">
        <v>1</v>
      </c>
      <c r="P1491" s="20">
        <v>2</v>
      </c>
    </row>
    <row r="1492" spans="12:16">
      <c r="L1492" t="s">
        <v>1553</v>
      </c>
      <c r="M1492" s="25">
        <v>1</v>
      </c>
      <c r="N1492" s="26">
        <v>9</v>
      </c>
      <c r="O1492" s="19">
        <v>0</v>
      </c>
      <c r="P1492" s="20">
        <v>5</v>
      </c>
    </row>
    <row r="1493" spans="12:16">
      <c r="L1493" t="s">
        <v>1554</v>
      </c>
      <c r="M1493" s="25">
        <v>3</v>
      </c>
      <c r="N1493" s="26">
        <v>7</v>
      </c>
      <c r="O1493" s="19">
        <v>2</v>
      </c>
      <c r="P1493" s="20">
        <v>2</v>
      </c>
    </row>
    <row r="1494" spans="12:16">
      <c r="L1494" t="s">
        <v>1555</v>
      </c>
      <c r="M1494" s="25">
        <v>4</v>
      </c>
      <c r="N1494" s="26">
        <v>6</v>
      </c>
      <c r="O1494" s="19">
        <v>1</v>
      </c>
      <c r="P1494" s="20">
        <v>1</v>
      </c>
    </row>
    <row r="1495" spans="12:16">
      <c r="L1495" t="s">
        <v>1556</v>
      </c>
      <c r="M1495" s="25">
        <v>5</v>
      </c>
      <c r="N1495" s="26">
        <v>5</v>
      </c>
      <c r="O1495" s="19">
        <v>1</v>
      </c>
      <c r="P1495" s="20">
        <v>1</v>
      </c>
    </row>
    <row r="1496" spans="12:16">
      <c r="L1496" t="s">
        <v>1557</v>
      </c>
      <c r="M1496" s="25">
        <v>2</v>
      </c>
      <c r="N1496" s="26">
        <v>8</v>
      </c>
      <c r="O1496" s="19">
        <v>0</v>
      </c>
      <c r="P1496" s="20">
        <v>3</v>
      </c>
    </row>
    <row r="1497" spans="12:16">
      <c r="L1497" t="s">
        <v>1558</v>
      </c>
      <c r="M1497" s="25">
        <v>4</v>
      </c>
      <c r="N1497" s="26">
        <v>6</v>
      </c>
      <c r="O1497" s="19">
        <v>2</v>
      </c>
      <c r="P1497" s="20">
        <v>0</v>
      </c>
    </row>
    <row r="1498" spans="12:16">
      <c r="L1498" t="s">
        <v>1559</v>
      </c>
      <c r="M1498" s="25">
        <v>6</v>
      </c>
      <c r="N1498" s="26">
        <v>4</v>
      </c>
      <c r="O1498" s="19">
        <v>1</v>
      </c>
      <c r="P1498" s="20">
        <v>0</v>
      </c>
    </row>
    <row r="1499" spans="12:16">
      <c r="L1499" t="s">
        <v>1560</v>
      </c>
      <c r="M1499" s="25">
        <v>0</v>
      </c>
      <c r="N1499" s="26">
        <v>10</v>
      </c>
      <c r="O1499" s="19">
        <v>0</v>
      </c>
      <c r="P1499" s="20">
        <v>2</v>
      </c>
    </row>
    <row r="1500" spans="12:16">
      <c r="L1500" t="s">
        <v>1561</v>
      </c>
      <c r="M1500" s="25">
        <v>3</v>
      </c>
      <c r="N1500" s="26">
        <v>7</v>
      </c>
      <c r="O1500" s="19">
        <v>0</v>
      </c>
      <c r="P1500" s="20">
        <v>2</v>
      </c>
    </row>
    <row r="1501" spans="12:16">
      <c r="L1501" t="s">
        <v>1562</v>
      </c>
      <c r="M1501" s="25">
        <v>4</v>
      </c>
      <c r="N1501" s="26">
        <v>6</v>
      </c>
      <c r="O1501" s="19">
        <v>0</v>
      </c>
      <c r="P1501" s="20">
        <v>1</v>
      </c>
    </row>
    <row r="1502" spans="12:16">
      <c r="L1502" t="s">
        <v>1563</v>
      </c>
      <c r="M1502" s="25">
        <v>4</v>
      </c>
      <c r="N1502" s="26">
        <v>6</v>
      </c>
      <c r="O1502" s="19">
        <v>0</v>
      </c>
      <c r="P1502" s="20">
        <v>0</v>
      </c>
    </row>
    <row r="1503" spans="12:16">
      <c r="L1503" t="s">
        <v>1564</v>
      </c>
      <c r="M1503" s="25">
        <v>2</v>
      </c>
      <c r="N1503" s="26">
        <v>8</v>
      </c>
      <c r="O1503" s="19">
        <v>0</v>
      </c>
      <c r="P1503" s="20">
        <v>1</v>
      </c>
    </row>
    <row r="1504" spans="12:16">
      <c r="L1504" t="s">
        <v>1565</v>
      </c>
      <c r="M1504" s="25">
        <v>3</v>
      </c>
      <c r="N1504" s="26">
        <v>7</v>
      </c>
      <c r="O1504" s="19">
        <v>1</v>
      </c>
      <c r="P1504" s="20">
        <v>4</v>
      </c>
    </row>
    <row r="1505" spans="12:16">
      <c r="L1505" t="s">
        <v>1566</v>
      </c>
      <c r="M1505" s="25">
        <v>5</v>
      </c>
      <c r="N1505" s="26">
        <v>5</v>
      </c>
      <c r="O1505" s="19">
        <v>0</v>
      </c>
      <c r="P1505" s="20">
        <v>0</v>
      </c>
    </row>
    <row r="1506" spans="12:16">
      <c r="L1506" t="s">
        <v>1567</v>
      </c>
      <c r="M1506" s="25">
        <v>4</v>
      </c>
      <c r="N1506" s="26">
        <v>6</v>
      </c>
      <c r="O1506" s="19">
        <v>1</v>
      </c>
      <c r="P1506" s="20">
        <v>1</v>
      </c>
    </row>
    <row r="1507" spans="12:16">
      <c r="L1507" t="s">
        <v>1568</v>
      </c>
      <c r="M1507" s="25">
        <v>6</v>
      </c>
      <c r="N1507" s="26">
        <v>4</v>
      </c>
      <c r="O1507" s="19">
        <v>1</v>
      </c>
      <c r="P1507" s="20">
        <v>1</v>
      </c>
    </row>
    <row r="1508" spans="12:16">
      <c r="L1508" t="s">
        <v>1569</v>
      </c>
      <c r="M1508" s="25">
        <v>2</v>
      </c>
      <c r="N1508" s="26">
        <v>8</v>
      </c>
      <c r="O1508" s="19">
        <v>1</v>
      </c>
      <c r="P1508" s="20">
        <v>3</v>
      </c>
    </row>
    <row r="1509" spans="12:16">
      <c r="L1509" t="s">
        <v>1570</v>
      </c>
      <c r="M1509" s="25">
        <v>4</v>
      </c>
      <c r="N1509" s="26">
        <v>6</v>
      </c>
      <c r="O1509" s="19">
        <v>1</v>
      </c>
      <c r="P1509" s="20">
        <v>3</v>
      </c>
    </row>
    <row r="1510" spans="12:16">
      <c r="L1510" t="s">
        <v>1571</v>
      </c>
      <c r="M1510" s="25">
        <v>4</v>
      </c>
      <c r="N1510" s="26">
        <v>6</v>
      </c>
      <c r="O1510" s="19">
        <v>3</v>
      </c>
      <c r="P1510" s="20">
        <v>2</v>
      </c>
    </row>
    <row r="1511" spans="12:16">
      <c r="L1511" t="s">
        <v>1572</v>
      </c>
      <c r="M1511" s="25">
        <v>5</v>
      </c>
      <c r="N1511" s="26">
        <v>5</v>
      </c>
      <c r="O1511" s="19">
        <v>1</v>
      </c>
      <c r="P1511" s="20">
        <v>1</v>
      </c>
    </row>
    <row r="1512" spans="12:16">
      <c r="L1512" t="s">
        <v>1573</v>
      </c>
      <c r="M1512" s="25">
        <v>2</v>
      </c>
      <c r="N1512" s="26">
        <v>8</v>
      </c>
      <c r="O1512" s="19">
        <v>0</v>
      </c>
      <c r="P1512" s="20">
        <v>1</v>
      </c>
    </row>
    <row r="1513" spans="12:16">
      <c r="L1513" t="s">
        <v>1574</v>
      </c>
      <c r="M1513" s="25">
        <v>1</v>
      </c>
      <c r="N1513" s="26">
        <v>9</v>
      </c>
      <c r="O1513" s="19">
        <v>0</v>
      </c>
      <c r="P1513" s="20">
        <v>2</v>
      </c>
    </row>
    <row r="1514" spans="12:16">
      <c r="L1514" t="s">
        <v>1575</v>
      </c>
      <c r="M1514" s="25">
        <v>5</v>
      </c>
      <c r="N1514" s="26">
        <v>5</v>
      </c>
      <c r="O1514" s="19">
        <v>3</v>
      </c>
      <c r="P1514" s="20">
        <v>1</v>
      </c>
    </row>
    <row r="1515" spans="12:16">
      <c r="L1515" t="s">
        <v>1576</v>
      </c>
      <c r="M1515" s="25">
        <v>6</v>
      </c>
      <c r="N1515" s="26">
        <v>4</v>
      </c>
      <c r="O1515" s="19">
        <v>2</v>
      </c>
      <c r="P1515" s="20">
        <v>3</v>
      </c>
    </row>
    <row r="1516" spans="12:16">
      <c r="L1516" t="s">
        <v>1577</v>
      </c>
      <c r="M1516" s="25">
        <v>7</v>
      </c>
      <c r="N1516" s="26">
        <v>3</v>
      </c>
      <c r="O1516" s="19">
        <v>3</v>
      </c>
      <c r="P1516" s="20">
        <v>1</v>
      </c>
    </row>
    <row r="1517" spans="12:16">
      <c r="L1517" t="s">
        <v>1578</v>
      </c>
      <c r="M1517" s="25">
        <v>5</v>
      </c>
      <c r="N1517" s="26">
        <v>5</v>
      </c>
      <c r="O1517" s="19">
        <v>2</v>
      </c>
      <c r="P1517" s="20">
        <v>1</v>
      </c>
    </row>
    <row r="1518" spans="12:16">
      <c r="L1518" t="s">
        <v>1579</v>
      </c>
      <c r="M1518" s="25">
        <v>6</v>
      </c>
      <c r="N1518" s="26">
        <v>4</v>
      </c>
      <c r="O1518" s="19">
        <v>0</v>
      </c>
      <c r="P1518" s="20">
        <v>1</v>
      </c>
    </row>
    <row r="1519" spans="12:16">
      <c r="L1519" t="s">
        <v>1580</v>
      </c>
      <c r="M1519" s="25">
        <v>5</v>
      </c>
      <c r="N1519" s="26">
        <v>5</v>
      </c>
      <c r="O1519" s="19">
        <v>1</v>
      </c>
      <c r="P1519" s="20">
        <v>0</v>
      </c>
    </row>
    <row r="1520" spans="12:16">
      <c r="L1520" t="s">
        <v>1581</v>
      </c>
      <c r="M1520" s="25">
        <v>2</v>
      </c>
      <c r="N1520" s="26">
        <v>8</v>
      </c>
      <c r="O1520" s="19">
        <v>0</v>
      </c>
      <c r="P1520" s="20">
        <v>4</v>
      </c>
    </row>
    <row r="1521" spans="12:16">
      <c r="L1521" t="s">
        <v>1582</v>
      </c>
      <c r="M1521" s="25">
        <v>2</v>
      </c>
      <c r="N1521" s="26">
        <v>8</v>
      </c>
      <c r="O1521" s="19">
        <v>0</v>
      </c>
      <c r="P1521" s="20">
        <v>5</v>
      </c>
    </row>
    <row r="1522" spans="12:16">
      <c r="L1522" t="s">
        <v>1583</v>
      </c>
      <c r="M1522" s="25">
        <v>0</v>
      </c>
      <c r="N1522" s="26">
        <v>10</v>
      </c>
      <c r="O1522" s="19">
        <v>0</v>
      </c>
      <c r="P1522" s="20">
        <v>0</v>
      </c>
    </row>
    <row r="1523" spans="12:16">
      <c r="L1523" t="s">
        <v>1584</v>
      </c>
      <c r="M1523" s="25">
        <v>3</v>
      </c>
      <c r="N1523" s="26">
        <v>7</v>
      </c>
      <c r="O1523" s="19">
        <v>0</v>
      </c>
      <c r="P1523" s="20">
        <v>1</v>
      </c>
    </row>
    <row r="1524" spans="12:16">
      <c r="L1524" t="s">
        <v>1585</v>
      </c>
      <c r="M1524" s="25">
        <v>3</v>
      </c>
      <c r="N1524" s="26">
        <v>7</v>
      </c>
      <c r="O1524" s="19">
        <v>1</v>
      </c>
      <c r="P1524" s="20">
        <v>2</v>
      </c>
    </row>
    <row r="1525" spans="12:16">
      <c r="L1525" t="s">
        <v>1586</v>
      </c>
      <c r="M1525" s="25">
        <v>3</v>
      </c>
      <c r="N1525" s="26">
        <v>7</v>
      </c>
      <c r="O1525" s="19">
        <v>0</v>
      </c>
      <c r="P1525" s="20">
        <v>1</v>
      </c>
    </row>
    <row r="1526" spans="12:16">
      <c r="L1526" t="s">
        <v>1587</v>
      </c>
      <c r="M1526" s="25">
        <v>0</v>
      </c>
      <c r="N1526" s="26">
        <v>10</v>
      </c>
      <c r="O1526" s="19">
        <v>0</v>
      </c>
      <c r="P1526" s="20">
        <v>2</v>
      </c>
    </row>
    <row r="1527" spans="12:16">
      <c r="L1527" t="s">
        <v>1588</v>
      </c>
      <c r="M1527" s="25">
        <v>3</v>
      </c>
      <c r="N1527" s="26">
        <v>7</v>
      </c>
      <c r="O1527" s="19">
        <v>1</v>
      </c>
      <c r="P1527" s="20">
        <v>3</v>
      </c>
    </row>
    <row r="1528" spans="12:16">
      <c r="L1528" t="s">
        <v>1589</v>
      </c>
      <c r="M1528" s="25">
        <v>2</v>
      </c>
      <c r="N1528" s="26">
        <v>8</v>
      </c>
      <c r="O1528" s="19">
        <v>0</v>
      </c>
      <c r="P1528" s="20">
        <v>2</v>
      </c>
    </row>
    <row r="1529" spans="12:16">
      <c r="L1529" t="s">
        <v>1590</v>
      </c>
      <c r="M1529" s="25">
        <v>3</v>
      </c>
      <c r="N1529" s="26">
        <v>7</v>
      </c>
      <c r="O1529" s="19">
        <v>1</v>
      </c>
      <c r="P1529" s="20">
        <v>1</v>
      </c>
    </row>
    <row r="1530" spans="12:16">
      <c r="L1530" t="s">
        <v>1591</v>
      </c>
      <c r="M1530" s="25">
        <v>1</v>
      </c>
      <c r="N1530" s="26">
        <v>9</v>
      </c>
      <c r="O1530" s="19">
        <v>0</v>
      </c>
      <c r="P1530" s="20">
        <v>3</v>
      </c>
    </row>
    <row r="1531" spans="12:16">
      <c r="L1531" t="s">
        <v>1592</v>
      </c>
      <c r="M1531" s="25">
        <v>2</v>
      </c>
      <c r="N1531" s="26">
        <v>8</v>
      </c>
      <c r="O1531" s="19">
        <v>0</v>
      </c>
      <c r="P1531" s="20">
        <v>2</v>
      </c>
    </row>
    <row r="1532" spans="12:16">
      <c r="L1532" t="s">
        <v>1593</v>
      </c>
      <c r="M1532" s="25">
        <v>1</v>
      </c>
      <c r="N1532" s="26">
        <v>9</v>
      </c>
      <c r="O1532" s="19">
        <v>0</v>
      </c>
      <c r="P1532" s="20">
        <v>3</v>
      </c>
    </row>
    <row r="1533" spans="12:16">
      <c r="L1533" t="s">
        <v>1594</v>
      </c>
      <c r="M1533" s="25">
        <v>3</v>
      </c>
      <c r="N1533" s="26">
        <v>7</v>
      </c>
      <c r="O1533" s="19">
        <v>1</v>
      </c>
      <c r="P1533" s="20">
        <v>3</v>
      </c>
    </row>
    <row r="1534" spans="12:16">
      <c r="L1534" t="s">
        <v>1595</v>
      </c>
      <c r="M1534" s="25">
        <v>4</v>
      </c>
      <c r="N1534" s="26">
        <v>6</v>
      </c>
      <c r="O1534" s="19">
        <v>2</v>
      </c>
      <c r="P1534" s="20">
        <v>5</v>
      </c>
    </row>
    <row r="1535" spans="12:16">
      <c r="L1535" t="s">
        <v>1596</v>
      </c>
      <c r="M1535" s="25">
        <v>5</v>
      </c>
      <c r="N1535" s="26">
        <v>5</v>
      </c>
      <c r="O1535" s="19">
        <v>3</v>
      </c>
      <c r="P1535" s="20">
        <v>1</v>
      </c>
    </row>
    <row r="1536" spans="12:16">
      <c r="L1536" t="s">
        <v>1597</v>
      </c>
      <c r="M1536" s="25">
        <v>4</v>
      </c>
      <c r="N1536" s="26">
        <v>6</v>
      </c>
      <c r="O1536" s="19">
        <v>0</v>
      </c>
      <c r="P1536" s="20">
        <v>2</v>
      </c>
    </row>
    <row r="1537" spans="12:16">
      <c r="L1537" t="s">
        <v>1598</v>
      </c>
      <c r="M1537" s="25">
        <v>4</v>
      </c>
      <c r="N1537" s="26">
        <v>6</v>
      </c>
      <c r="O1537" s="19">
        <v>1</v>
      </c>
      <c r="P1537" s="20">
        <v>4</v>
      </c>
    </row>
    <row r="1538" spans="12:16">
      <c r="L1538" t="s">
        <v>1599</v>
      </c>
      <c r="M1538" s="25">
        <v>5</v>
      </c>
      <c r="N1538" s="26">
        <v>5</v>
      </c>
      <c r="O1538" s="19">
        <v>1</v>
      </c>
      <c r="P1538" s="20">
        <v>2</v>
      </c>
    </row>
    <row r="1539" spans="12:16">
      <c r="L1539" t="s">
        <v>1600</v>
      </c>
      <c r="M1539" s="25">
        <v>3</v>
      </c>
      <c r="N1539" s="26">
        <v>7</v>
      </c>
      <c r="O1539" s="19">
        <v>0</v>
      </c>
      <c r="P1539" s="20">
        <v>3</v>
      </c>
    </row>
    <row r="1540" spans="12:16">
      <c r="L1540" t="s">
        <v>1601</v>
      </c>
      <c r="M1540" s="25">
        <v>7</v>
      </c>
      <c r="N1540" s="26">
        <v>3</v>
      </c>
      <c r="O1540" s="19">
        <v>2</v>
      </c>
      <c r="P1540" s="20">
        <v>1</v>
      </c>
    </row>
    <row r="1541" spans="12:16">
      <c r="L1541" t="s">
        <v>1602</v>
      </c>
      <c r="M1541" s="25">
        <v>0</v>
      </c>
      <c r="N1541" s="26">
        <v>10</v>
      </c>
      <c r="O1541" s="19">
        <v>0</v>
      </c>
      <c r="P1541" s="20">
        <v>4</v>
      </c>
    </row>
    <row r="1542" spans="12:16">
      <c r="L1542" t="s">
        <v>1603</v>
      </c>
      <c r="M1542" s="25">
        <v>5</v>
      </c>
      <c r="N1542" s="26">
        <v>5</v>
      </c>
      <c r="O1542" s="19">
        <v>1</v>
      </c>
      <c r="P1542" s="20">
        <v>3</v>
      </c>
    </row>
    <row r="1543" spans="12:16">
      <c r="L1543" t="s">
        <v>1604</v>
      </c>
      <c r="M1543" s="25">
        <v>2</v>
      </c>
      <c r="N1543" s="26">
        <v>8</v>
      </c>
      <c r="O1543" s="19">
        <v>0</v>
      </c>
      <c r="P1543" s="20">
        <v>2</v>
      </c>
    </row>
    <row r="1544" spans="12:16">
      <c r="L1544" t="s">
        <v>1605</v>
      </c>
      <c r="M1544" s="25">
        <v>2</v>
      </c>
      <c r="N1544" s="26">
        <v>8</v>
      </c>
      <c r="O1544" s="19">
        <v>0</v>
      </c>
      <c r="P1544" s="20">
        <v>2</v>
      </c>
    </row>
    <row r="1545" spans="12:16">
      <c r="L1545" t="s">
        <v>1606</v>
      </c>
      <c r="M1545" s="25">
        <v>2</v>
      </c>
      <c r="N1545" s="26">
        <v>8</v>
      </c>
      <c r="O1545" s="19">
        <v>1</v>
      </c>
      <c r="P1545" s="20">
        <v>4</v>
      </c>
    </row>
    <row r="1546" spans="12:16">
      <c r="L1546" t="s">
        <v>1607</v>
      </c>
      <c r="M1546" s="25">
        <v>1</v>
      </c>
      <c r="N1546" s="26">
        <v>9</v>
      </c>
      <c r="O1546" s="19">
        <v>1</v>
      </c>
      <c r="P1546" s="20">
        <v>4</v>
      </c>
    </row>
    <row r="1547" spans="12:16">
      <c r="L1547" t="s">
        <v>1608</v>
      </c>
      <c r="M1547" s="25">
        <v>2</v>
      </c>
      <c r="N1547" s="26">
        <v>8</v>
      </c>
      <c r="O1547" s="19">
        <v>0</v>
      </c>
      <c r="P1547" s="20">
        <v>3</v>
      </c>
    </row>
    <row r="1548" spans="12:16">
      <c r="L1548" t="s">
        <v>1609</v>
      </c>
      <c r="M1548" s="25">
        <v>2</v>
      </c>
      <c r="N1548" s="26">
        <v>8</v>
      </c>
      <c r="O1548" s="19">
        <v>0</v>
      </c>
      <c r="P1548" s="20">
        <v>2</v>
      </c>
    </row>
    <row r="1549" spans="12:16">
      <c r="L1549" t="s">
        <v>1610</v>
      </c>
      <c r="M1549" s="25">
        <v>5</v>
      </c>
      <c r="N1549" s="26">
        <v>5</v>
      </c>
      <c r="O1549" s="19">
        <v>2</v>
      </c>
      <c r="P1549" s="20">
        <v>1</v>
      </c>
    </row>
    <row r="1550" spans="12:16">
      <c r="L1550" t="s">
        <v>1611</v>
      </c>
      <c r="M1550" s="25">
        <v>1</v>
      </c>
      <c r="N1550" s="26">
        <v>9</v>
      </c>
      <c r="O1550" s="19">
        <v>0</v>
      </c>
      <c r="P1550" s="20">
        <v>2</v>
      </c>
    </row>
    <row r="1551" spans="12:16">
      <c r="L1551" t="s">
        <v>1612</v>
      </c>
      <c r="M1551" s="25">
        <v>1</v>
      </c>
      <c r="N1551" s="26">
        <v>9</v>
      </c>
      <c r="O1551" s="19">
        <v>0</v>
      </c>
      <c r="P1551" s="20">
        <v>3</v>
      </c>
    </row>
    <row r="1552" spans="12:16">
      <c r="L1552" t="s">
        <v>1613</v>
      </c>
      <c r="M1552" s="25">
        <v>4</v>
      </c>
      <c r="N1552" s="26">
        <v>6</v>
      </c>
      <c r="O1552" s="19">
        <v>2</v>
      </c>
      <c r="P1552" s="20">
        <v>1</v>
      </c>
    </row>
    <row r="1553" spans="12:16">
      <c r="L1553" t="s">
        <v>1614</v>
      </c>
      <c r="M1553" s="25">
        <v>5</v>
      </c>
      <c r="N1553" s="26">
        <v>5</v>
      </c>
      <c r="O1553" s="19">
        <v>2</v>
      </c>
      <c r="P1553" s="20">
        <v>1</v>
      </c>
    </row>
    <row r="1554" spans="12:16">
      <c r="L1554" t="s">
        <v>1615</v>
      </c>
      <c r="M1554" s="25">
        <v>2</v>
      </c>
      <c r="N1554" s="26">
        <v>8</v>
      </c>
      <c r="O1554" s="19">
        <v>1</v>
      </c>
      <c r="P1554" s="20">
        <v>2</v>
      </c>
    </row>
    <row r="1555" spans="12:16">
      <c r="L1555" t="s">
        <v>1616</v>
      </c>
      <c r="M1555" s="25">
        <v>5</v>
      </c>
      <c r="N1555" s="26">
        <v>5</v>
      </c>
      <c r="O1555" s="19">
        <v>3</v>
      </c>
      <c r="P1555" s="20">
        <v>0</v>
      </c>
    </row>
    <row r="1556" spans="12:16">
      <c r="L1556" t="s">
        <v>1617</v>
      </c>
      <c r="M1556" s="25">
        <v>1</v>
      </c>
      <c r="N1556" s="26">
        <v>9</v>
      </c>
      <c r="O1556" s="19">
        <v>0</v>
      </c>
      <c r="P1556" s="20">
        <v>2</v>
      </c>
    </row>
    <row r="1557" spans="12:16">
      <c r="L1557" t="s">
        <v>1618</v>
      </c>
      <c r="M1557" s="25">
        <v>4</v>
      </c>
      <c r="N1557" s="26">
        <v>6</v>
      </c>
      <c r="O1557" s="19">
        <v>2</v>
      </c>
      <c r="P1557" s="20">
        <v>2</v>
      </c>
    </row>
    <row r="1558" spans="12:16">
      <c r="L1558" t="s">
        <v>1619</v>
      </c>
      <c r="M1558" s="25">
        <v>4</v>
      </c>
      <c r="N1558" s="26">
        <v>6</v>
      </c>
      <c r="O1558" s="19">
        <v>0</v>
      </c>
      <c r="P1558" s="20">
        <v>4</v>
      </c>
    </row>
    <row r="1559" spans="12:16">
      <c r="L1559" t="s">
        <v>1620</v>
      </c>
      <c r="M1559" s="25">
        <v>1</v>
      </c>
      <c r="N1559" s="26">
        <v>9</v>
      </c>
      <c r="O1559" s="19">
        <v>0</v>
      </c>
      <c r="P1559" s="20">
        <v>2</v>
      </c>
    </row>
    <row r="1560" spans="12:16">
      <c r="L1560" t="s">
        <v>1621</v>
      </c>
      <c r="M1560" s="25">
        <v>4</v>
      </c>
      <c r="N1560" s="26">
        <v>6</v>
      </c>
      <c r="O1560" s="19">
        <v>2</v>
      </c>
      <c r="P1560" s="20">
        <v>1</v>
      </c>
    </row>
    <row r="1561" spans="12:16">
      <c r="L1561" t="s">
        <v>1622</v>
      </c>
      <c r="M1561" s="25">
        <v>5</v>
      </c>
      <c r="N1561" s="26">
        <v>5</v>
      </c>
      <c r="O1561" s="19">
        <v>1</v>
      </c>
      <c r="P1561" s="20">
        <v>1</v>
      </c>
    </row>
    <row r="1562" spans="12:16">
      <c r="L1562" t="s">
        <v>1623</v>
      </c>
      <c r="M1562" s="25">
        <v>1</v>
      </c>
      <c r="N1562" s="26">
        <v>9</v>
      </c>
      <c r="O1562" s="19">
        <v>0</v>
      </c>
      <c r="P1562" s="20">
        <v>4</v>
      </c>
    </row>
    <row r="1563" spans="12:16">
      <c r="L1563" t="s">
        <v>1624</v>
      </c>
      <c r="M1563" s="25">
        <v>4</v>
      </c>
      <c r="N1563" s="26">
        <v>6</v>
      </c>
      <c r="O1563" s="19">
        <v>1</v>
      </c>
      <c r="P1563" s="20">
        <v>1</v>
      </c>
    </row>
    <row r="1564" spans="12:16">
      <c r="L1564" t="s">
        <v>1625</v>
      </c>
      <c r="M1564" s="25">
        <v>4</v>
      </c>
      <c r="N1564" s="26">
        <v>6</v>
      </c>
      <c r="O1564" s="19">
        <v>2</v>
      </c>
      <c r="P1564" s="20">
        <v>0</v>
      </c>
    </row>
    <row r="1565" spans="12:16">
      <c r="L1565" t="s">
        <v>1626</v>
      </c>
      <c r="M1565" s="25">
        <v>6</v>
      </c>
      <c r="N1565" s="26">
        <v>4</v>
      </c>
      <c r="O1565" s="19">
        <v>0</v>
      </c>
      <c r="P1565" s="20">
        <v>2</v>
      </c>
    </row>
    <row r="1566" spans="12:16">
      <c r="L1566" t="s">
        <v>1627</v>
      </c>
      <c r="M1566" s="25">
        <v>4</v>
      </c>
      <c r="N1566" s="26">
        <v>6</v>
      </c>
      <c r="O1566" s="19">
        <v>1</v>
      </c>
      <c r="P1566" s="20">
        <v>0</v>
      </c>
    </row>
    <row r="1567" spans="12:16">
      <c r="L1567" t="s">
        <v>1628</v>
      </c>
      <c r="M1567" s="25">
        <v>2</v>
      </c>
      <c r="N1567" s="26">
        <v>8</v>
      </c>
      <c r="O1567" s="19">
        <v>1</v>
      </c>
      <c r="P1567" s="20">
        <v>3</v>
      </c>
    </row>
    <row r="1568" spans="12:16">
      <c r="L1568" t="s">
        <v>1629</v>
      </c>
      <c r="M1568" s="25">
        <v>6</v>
      </c>
      <c r="N1568" s="26">
        <v>4</v>
      </c>
      <c r="O1568" s="19">
        <v>2</v>
      </c>
      <c r="P1568" s="20">
        <v>0</v>
      </c>
    </row>
    <row r="1569" spans="12:16">
      <c r="L1569" t="s">
        <v>1630</v>
      </c>
      <c r="M1569" s="25">
        <v>2</v>
      </c>
      <c r="N1569" s="26">
        <v>8</v>
      </c>
      <c r="O1569" s="19">
        <v>0</v>
      </c>
      <c r="P1569" s="20">
        <v>1</v>
      </c>
    </row>
    <row r="1570" spans="12:16">
      <c r="L1570" t="s">
        <v>1631</v>
      </c>
      <c r="M1570" s="25">
        <v>3</v>
      </c>
      <c r="N1570" s="26">
        <v>7</v>
      </c>
      <c r="O1570" s="19">
        <v>1</v>
      </c>
      <c r="P1570" s="20">
        <v>1</v>
      </c>
    </row>
    <row r="1571" spans="12:16">
      <c r="L1571" t="s">
        <v>1632</v>
      </c>
      <c r="M1571" s="25">
        <v>5</v>
      </c>
      <c r="N1571" s="26">
        <v>5</v>
      </c>
      <c r="O1571" s="19">
        <v>0</v>
      </c>
      <c r="P1571" s="20">
        <v>0</v>
      </c>
    </row>
    <row r="1572" spans="12:16">
      <c r="L1572" t="s">
        <v>1633</v>
      </c>
      <c r="M1572" s="25">
        <v>4</v>
      </c>
      <c r="N1572" s="26">
        <v>6</v>
      </c>
      <c r="O1572" s="19">
        <v>1</v>
      </c>
      <c r="P1572" s="20">
        <v>0</v>
      </c>
    </row>
    <row r="1573" spans="12:16">
      <c r="L1573" t="s">
        <v>1634</v>
      </c>
      <c r="M1573" s="25">
        <v>4</v>
      </c>
      <c r="N1573" s="26">
        <v>6</v>
      </c>
      <c r="O1573" s="19">
        <v>0</v>
      </c>
      <c r="P1573" s="20">
        <v>1</v>
      </c>
    </row>
    <row r="1574" spans="12:16">
      <c r="L1574" t="s">
        <v>1635</v>
      </c>
      <c r="M1574" s="25">
        <v>1</v>
      </c>
      <c r="N1574" s="26">
        <v>9</v>
      </c>
      <c r="O1574" s="19">
        <v>1</v>
      </c>
      <c r="P1574" s="20">
        <v>0</v>
      </c>
    </row>
    <row r="1575" spans="12:16">
      <c r="L1575" t="s">
        <v>1636</v>
      </c>
      <c r="M1575" s="25">
        <v>4</v>
      </c>
      <c r="N1575" s="26">
        <v>6</v>
      </c>
      <c r="O1575" s="19">
        <v>2</v>
      </c>
      <c r="P1575" s="20">
        <v>2</v>
      </c>
    </row>
    <row r="1576" spans="12:16">
      <c r="L1576" t="s">
        <v>1637</v>
      </c>
      <c r="M1576" s="25">
        <v>2</v>
      </c>
      <c r="N1576" s="26">
        <v>8</v>
      </c>
      <c r="O1576" s="19">
        <v>0</v>
      </c>
      <c r="P1576" s="20">
        <v>2</v>
      </c>
    </row>
    <row r="1577" spans="12:16">
      <c r="L1577" t="s">
        <v>1638</v>
      </c>
      <c r="M1577" s="25">
        <v>5</v>
      </c>
      <c r="N1577" s="26">
        <v>5</v>
      </c>
      <c r="O1577" s="19">
        <v>1</v>
      </c>
      <c r="P1577" s="20">
        <v>2</v>
      </c>
    </row>
    <row r="1578" spans="12:16">
      <c r="L1578" t="s">
        <v>1639</v>
      </c>
      <c r="M1578" s="25">
        <v>2</v>
      </c>
      <c r="N1578" s="26">
        <v>8</v>
      </c>
      <c r="O1578" s="19">
        <v>0</v>
      </c>
      <c r="P1578" s="20">
        <v>0</v>
      </c>
    </row>
    <row r="1579" spans="12:16">
      <c r="L1579" t="s">
        <v>1640</v>
      </c>
      <c r="M1579" s="25">
        <v>3</v>
      </c>
      <c r="N1579" s="26">
        <v>7</v>
      </c>
      <c r="O1579" s="19">
        <v>1</v>
      </c>
      <c r="P1579" s="20">
        <v>0</v>
      </c>
    </row>
    <row r="1580" spans="12:16">
      <c r="L1580" t="s">
        <v>1641</v>
      </c>
      <c r="M1580" s="25">
        <v>7</v>
      </c>
      <c r="N1580" s="26">
        <v>3</v>
      </c>
      <c r="O1580" s="19">
        <v>3</v>
      </c>
      <c r="P1580" s="20">
        <v>0</v>
      </c>
    </row>
    <row r="1581" spans="12:16">
      <c r="L1581" t="s">
        <v>1642</v>
      </c>
      <c r="M1581" s="25">
        <v>2</v>
      </c>
      <c r="N1581" s="26">
        <v>8</v>
      </c>
      <c r="O1581" s="19">
        <v>1</v>
      </c>
      <c r="P1581" s="20">
        <v>3</v>
      </c>
    </row>
    <row r="1582" spans="12:16">
      <c r="L1582" t="s">
        <v>1643</v>
      </c>
      <c r="M1582" s="25">
        <v>2</v>
      </c>
      <c r="N1582" s="26">
        <v>8</v>
      </c>
      <c r="O1582" s="19">
        <v>1</v>
      </c>
      <c r="P1582" s="20">
        <v>1</v>
      </c>
    </row>
    <row r="1583" spans="12:16">
      <c r="L1583" t="s">
        <v>1644</v>
      </c>
      <c r="M1583" s="25">
        <v>5</v>
      </c>
      <c r="N1583" s="26">
        <v>5</v>
      </c>
      <c r="O1583" s="19">
        <v>0</v>
      </c>
      <c r="P1583" s="20">
        <v>0</v>
      </c>
    </row>
    <row r="1584" spans="12:16">
      <c r="L1584" t="s">
        <v>1645</v>
      </c>
      <c r="M1584" s="25">
        <v>5</v>
      </c>
      <c r="N1584" s="26">
        <v>5</v>
      </c>
      <c r="O1584" s="19">
        <v>2</v>
      </c>
      <c r="P1584" s="20">
        <v>0</v>
      </c>
    </row>
    <row r="1585" spans="12:16">
      <c r="L1585" t="s">
        <v>1646</v>
      </c>
      <c r="M1585" s="25">
        <v>4</v>
      </c>
      <c r="N1585" s="26">
        <v>6</v>
      </c>
      <c r="O1585" s="19">
        <v>1</v>
      </c>
      <c r="P1585" s="20">
        <v>3</v>
      </c>
    </row>
    <row r="1586" spans="12:16">
      <c r="L1586" t="s">
        <v>1647</v>
      </c>
      <c r="M1586" s="25">
        <v>2</v>
      </c>
      <c r="N1586" s="26">
        <v>8</v>
      </c>
      <c r="O1586" s="19">
        <v>0</v>
      </c>
      <c r="P1586" s="20">
        <v>2</v>
      </c>
    </row>
    <row r="1587" spans="12:16">
      <c r="L1587" t="s">
        <v>1648</v>
      </c>
      <c r="M1587" s="25">
        <v>5</v>
      </c>
      <c r="N1587" s="26">
        <v>5</v>
      </c>
      <c r="O1587" s="19">
        <v>1</v>
      </c>
      <c r="P1587" s="20">
        <v>0</v>
      </c>
    </row>
    <row r="1588" spans="12:16">
      <c r="L1588" t="s">
        <v>1649</v>
      </c>
      <c r="M1588" s="25">
        <v>4</v>
      </c>
      <c r="N1588" s="26">
        <v>6</v>
      </c>
      <c r="O1588" s="19">
        <v>1</v>
      </c>
      <c r="P1588" s="20">
        <v>2</v>
      </c>
    </row>
    <row r="1589" spans="12:16">
      <c r="L1589" t="s">
        <v>1650</v>
      </c>
      <c r="M1589" s="25">
        <v>6</v>
      </c>
      <c r="N1589" s="26">
        <v>4</v>
      </c>
      <c r="O1589" s="19">
        <v>3</v>
      </c>
      <c r="P1589" s="20">
        <v>1</v>
      </c>
    </row>
    <row r="1590" spans="12:16">
      <c r="L1590" t="s">
        <v>1651</v>
      </c>
      <c r="M1590" s="25">
        <v>4</v>
      </c>
      <c r="N1590" s="26">
        <v>6</v>
      </c>
      <c r="O1590" s="19">
        <v>1</v>
      </c>
      <c r="P1590" s="20">
        <v>1</v>
      </c>
    </row>
    <row r="1591" spans="12:16">
      <c r="L1591" t="s">
        <v>1652</v>
      </c>
      <c r="M1591" s="25">
        <v>1</v>
      </c>
      <c r="N1591" s="26">
        <v>9</v>
      </c>
      <c r="O1591" s="19">
        <v>1</v>
      </c>
      <c r="P1591" s="20">
        <v>2</v>
      </c>
    </row>
    <row r="1592" spans="12:16">
      <c r="L1592" t="s">
        <v>1653</v>
      </c>
      <c r="M1592" s="25">
        <v>7</v>
      </c>
      <c r="N1592" s="26">
        <v>3</v>
      </c>
      <c r="O1592" s="19">
        <v>2</v>
      </c>
      <c r="P1592" s="20">
        <v>0</v>
      </c>
    </row>
    <row r="1593" spans="12:16">
      <c r="L1593" t="s">
        <v>1654</v>
      </c>
      <c r="M1593" s="25">
        <v>2</v>
      </c>
      <c r="N1593" s="26">
        <v>8</v>
      </c>
      <c r="O1593" s="19">
        <v>0</v>
      </c>
      <c r="P1593" s="20">
        <v>2</v>
      </c>
    </row>
    <row r="1594" spans="12:16">
      <c r="L1594" t="s">
        <v>1655</v>
      </c>
      <c r="M1594" s="25">
        <v>5</v>
      </c>
      <c r="N1594" s="26">
        <v>5</v>
      </c>
      <c r="O1594" s="19">
        <v>2</v>
      </c>
      <c r="P1594" s="20">
        <v>2</v>
      </c>
    </row>
    <row r="1595" spans="12:16">
      <c r="L1595" t="s">
        <v>1656</v>
      </c>
      <c r="M1595" s="25">
        <v>2</v>
      </c>
      <c r="N1595" s="26">
        <v>8</v>
      </c>
      <c r="O1595" s="19">
        <v>0</v>
      </c>
      <c r="P1595" s="20">
        <v>3</v>
      </c>
    </row>
    <row r="1596" spans="12:16">
      <c r="L1596" t="s">
        <v>1657</v>
      </c>
      <c r="M1596" s="25">
        <v>2</v>
      </c>
      <c r="N1596" s="26">
        <v>8</v>
      </c>
      <c r="O1596" s="19">
        <v>0</v>
      </c>
      <c r="P1596" s="20">
        <v>2</v>
      </c>
    </row>
    <row r="1597" spans="12:16">
      <c r="L1597" t="s">
        <v>1658</v>
      </c>
      <c r="M1597" s="25">
        <v>4</v>
      </c>
      <c r="N1597" s="26">
        <v>6</v>
      </c>
      <c r="O1597" s="19">
        <v>0</v>
      </c>
      <c r="P1597" s="20">
        <v>2</v>
      </c>
    </row>
    <row r="1598" spans="12:16">
      <c r="L1598" t="s">
        <v>1659</v>
      </c>
      <c r="M1598" s="25">
        <v>6</v>
      </c>
      <c r="N1598" s="26">
        <v>4</v>
      </c>
      <c r="O1598" s="19">
        <v>1</v>
      </c>
      <c r="P1598" s="20">
        <v>1</v>
      </c>
    </row>
    <row r="1599" spans="12:16">
      <c r="L1599" t="s">
        <v>1660</v>
      </c>
      <c r="M1599" s="25">
        <v>4</v>
      </c>
      <c r="N1599" s="26">
        <v>6</v>
      </c>
      <c r="O1599" s="19">
        <v>3</v>
      </c>
      <c r="P1599" s="20">
        <v>2</v>
      </c>
    </row>
    <row r="1600" spans="12:16">
      <c r="L1600" t="s">
        <v>1661</v>
      </c>
      <c r="M1600" s="25">
        <v>2</v>
      </c>
      <c r="N1600" s="26">
        <v>8</v>
      </c>
      <c r="O1600" s="19">
        <v>1</v>
      </c>
      <c r="P1600" s="20">
        <v>1</v>
      </c>
    </row>
    <row r="1601" spans="12:16">
      <c r="L1601" t="s">
        <v>1662</v>
      </c>
      <c r="M1601" s="25">
        <v>5</v>
      </c>
      <c r="N1601" s="26">
        <v>5</v>
      </c>
      <c r="O1601" s="19">
        <v>1</v>
      </c>
      <c r="P1601" s="20">
        <v>1</v>
      </c>
    </row>
    <row r="1602" spans="12:16">
      <c r="L1602" t="s">
        <v>1663</v>
      </c>
      <c r="M1602" s="25">
        <v>5</v>
      </c>
      <c r="N1602" s="26">
        <v>5</v>
      </c>
      <c r="O1602" s="19">
        <v>3</v>
      </c>
      <c r="P1602" s="20">
        <v>0</v>
      </c>
    </row>
    <row r="1603" spans="12:16">
      <c r="L1603" t="s">
        <v>1664</v>
      </c>
      <c r="M1603" s="25">
        <v>2</v>
      </c>
      <c r="N1603" s="26">
        <v>8</v>
      </c>
      <c r="O1603" s="19">
        <v>2</v>
      </c>
      <c r="P1603" s="20">
        <v>0</v>
      </c>
    </row>
    <row r="1604" spans="12:16">
      <c r="L1604" t="s">
        <v>1665</v>
      </c>
      <c r="M1604" s="25">
        <v>3</v>
      </c>
      <c r="N1604" s="26">
        <v>7</v>
      </c>
      <c r="O1604" s="19">
        <v>2</v>
      </c>
      <c r="P1604" s="20">
        <v>3</v>
      </c>
    </row>
    <row r="1605" spans="12:16">
      <c r="L1605" t="s">
        <v>1666</v>
      </c>
      <c r="M1605" s="25">
        <v>5</v>
      </c>
      <c r="N1605" s="26">
        <v>5</v>
      </c>
      <c r="O1605" s="19">
        <v>3</v>
      </c>
      <c r="P1605" s="20">
        <v>0</v>
      </c>
    </row>
    <row r="1606" spans="12:16">
      <c r="L1606" t="s">
        <v>1667</v>
      </c>
      <c r="M1606" s="25">
        <v>2</v>
      </c>
      <c r="N1606" s="26">
        <v>8</v>
      </c>
      <c r="O1606" s="19">
        <v>0</v>
      </c>
      <c r="P1606" s="20">
        <v>3</v>
      </c>
    </row>
    <row r="1607" spans="12:16">
      <c r="L1607" t="s">
        <v>1668</v>
      </c>
      <c r="M1607" s="25">
        <v>6</v>
      </c>
      <c r="N1607" s="26">
        <v>4</v>
      </c>
      <c r="O1607" s="19">
        <v>4</v>
      </c>
      <c r="P1607" s="20">
        <v>1</v>
      </c>
    </row>
    <row r="1608" spans="12:16">
      <c r="L1608" t="s">
        <v>1669</v>
      </c>
      <c r="M1608" s="25">
        <v>2</v>
      </c>
      <c r="N1608" s="26">
        <v>8</v>
      </c>
      <c r="O1608" s="19">
        <v>1</v>
      </c>
      <c r="P1608" s="20">
        <v>5</v>
      </c>
    </row>
    <row r="1609" spans="12:16">
      <c r="L1609" t="s">
        <v>1670</v>
      </c>
      <c r="M1609" s="25">
        <v>3</v>
      </c>
      <c r="N1609" s="26">
        <v>7</v>
      </c>
      <c r="O1609" s="19">
        <v>0</v>
      </c>
      <c r="P1609" s="20">
        <v>1</v>
      </c>
    </row>
    <row r="1610" spans="12:16">
      <c r="L1610" t="s">
        <v>1671</v>
      </c>
      <c r="M1610" s="25">
        <v>4</v>
      </c>
      <c r="N1610" s="26">
        <v>6</v>
      </c>
      <c r="O1610" s="19">
        <v>1</v>
      </c>
      <c r="P1610" s="20">
        <v>0</v>
      </c>
    </row>
    <row r="1611" spans="12:16">
      <c r="L1611" t="s">
        <v>1672</v>
      </c>
      <c r="M1611" s="25">
        <v>2</v>
      </c>
      <c r="N1611" s="26">
        <v>8</v>
      </c>
      <c r="O1611" s="19">
        <v>0</v>
      </c>
      <c r="P1611" s="20">
        <v>2</v>
      </c>
    </row>
    <row r="1612" spans="12:16">
      <c r="L1612" t="s">
        <v>1673</v>
      </c>
      <c r="M1612" s="25">
        <v>5</v>
      </c>
      <c r="N1612" s="26">
        <v>5</v>
      </c>
      <c r="O1612" s="19">
        <v>0</v>
      </c>
      <c r="P1612" s="20">
        <v>1</v>
      </c>
    </row>
    <row r="1613" spans="12:16">
      <c r="L1613" t="s">
        <v>1674</v>
      </c>
      <c r="M1613" s="25">
        <v>6</v>
      </c>
      <c r="N1613" s="26">
        <v>4</v>
      </c>
      <c r="O1613" s="19">
        <v>3</v>
      </c>
      <c r="P1613" s="20">
        <v>3</v>
      </c>
    </row>
    <row r="1614" spans="12:16">
      <c r="L1614" t="s">
        <v>1675</v>
      </c>
      <c r="M1614" s="25">
        <v>2</v>
      </c>
      <c r="N1614" s="26">
        <v>8</v>
      </c>
      <c r="O1614" s="19">
        <v>1</v>
      </c>
      <c r="P1614" s="20">
        <v>0</v>
      </c>
    </row>
    <row r="1615" spans="12:16">
      <c r="L1615" t="s">
        <v>1676</v>
      </c>
      <c r="M1615" s="25">
        <v>2</v>
      </c>
      <c r="N1615" s="26">
        <v>8</v>
      </c>
      <c r="O1615" s="19">
        <v>0</v>
      </c>
      <c r="P1615" s="20">
        <v>0</v>
      </c>
    </row>
    <row r="1616" spans="12:16">
      <c r="L1616" t="s">
        <v>1677</v>
      </c>
      <c r="M1616" s="25">
        <v>2</v>
      </c>
      <c r="N1616" s="26">
        <v>8</v>
      </c>
      <c r="O1616" s="19">
        <v>0</v>
      </c>
      <c r="P1616" s="20">
        <v>5</v>
      </c>
    </row>
    <row r="1617" spans="12:16">
      <c r="L1617" t="s">
        <v>1678</v>
      </c>
      <c r="M1617" s="25">
        <v>2</v>
      </c>
      <c r="N1617" s="26">
        <v>8</v>
      </c>
      <c r="O1617" s="19">
        <v>0</v>
      </c>
      <c r="P1617" s="20">
        <v>1</v>
      </c>
    </row>
    <row r="1618" spans="12:16">
      <c r="L1618" t="s">
        <v>1679</v>
      </c>
      <c r="M1618" s="25">
        <v>6</v>
      </c>
      <c r="N1618" s="26">
        <v>4</v>
      </c>
      <c r="O1618" s="19">
        <v>3</v>
      </c>
      <c r="P1618" s="20">
        <v>0</v>
      </c>
    </row>
    <row r="1619" spans="12:16">
      <c r="L1619" t="s">
        <v>1680</v>
      </c>
      <c r="M1619" s="25">
        <v>5</v>
      </c>
      <c r="N1619" s="26">
        <v>5</v>
      </c>
      <c r="O1619" s="19">
        <v>2</v>
      </c>
      <c r="P1619" s="20">
        <v>2</v>
      </c>
    </row>
    <row r="1620" spans="12:16">
      <c r="L1620" t="s">
        <v>1681</v>
      </c>
      <c r="M1620" s="25">
        <v>2</v>
      </c>
      <c r="N1620" s="26">
        <v>8</v>
      </c>
      <c r="O1620" s="19">
        <v>0</v>
      </c>
      <c r="P1620" s="20">
        <v>3</v>
      </c>
    </row>
    <row r="1621" spans="12:16">
      <c r="L1621" t="s">
        <v>1682</v>
      </c>
      <c r="M1621" s="25">
        <v>4</v>
      </c>
      <c r="N1621" s="26">
        <v>6</v>
      </c>
      <c r="O1621" s="19">
        <v>0</v>
      </c>
      <c r="P1621" s="20">
        <v>2</v>
      </c>
    </row>
    <row r="1622" spans="12:16">
      <c r="L1622" t="s">
        <v>1683</v>
      </c>
      <c r="M1622" s="25">
        <v>3</v>
      </c>
      <c r="N1622" s="26">
        <v>7</v>
      </c>
      <c r="O1622" s="19">
        <v>1</v>
      </c>
      <c r="P1622" s="20">
        <v>3</v>
      </c>
    </row>
    <row r="1623" spans="12:16">
      <c r="L1623" t="s">
        <v>1684</v>
      </c>
      <c r="M1623" s="25">
        <v>4</v>
      </c>
      <c r="N1623" s="26">
        <v>6</v>
      </c>
      <c r="O1623" s="19">
        <v>0</v>
      </c>
      <c r="P1623" s="20">
        <v>1</v>
      </c>
    </row>
    <row r="1624" spans="12:16">
      <c r="L1624" t="s">
        <v>1685</v>
      </c>
      <c r="M1624" s="25">
        <v>4</v>
      </c>
      <c r="N1624" s="26">
        <v>6</v>
      </c>
      <c r="O1624" s="19">
        <v>1</v>
      </c>
      <c r="P1624" s="20">
        <v>0</v>
      </c>
    </row>
    <row r="1625" spans="12:16">
      <c r="L1625" t="s">
        <v>1686</v>
      </c>
      <c r="M1625" s="25">
        <v>2</v>
      </c>
      <c r="N1625" s="26">
        <v>8</v>
      </c>
      <c r="O1625" s="19">
        <v>0</v>
      </c>
      <c r="P1625" s="20">
        <v>2</v>
      </c>
    </row>
    <row r="1626" spans="12:16">
      <c r="L1626" t="s">
        <v>1687</v>
      </c>
      <c r="M1626" s="25">
        <v>2</v>
      </c>
      <c r="N1626" s="26">
        <v>8</v>
      </c>
      <c r="O1626" s="19">
        <v>0</v>
      </c>
      <c r="P1626" s="20">
        <v>2</v>
      </c>
    </row>
    <row r="1627" spans="12:16">
      <c r="L1627" t="s">
        <v>1688</v>
      </c>
      <c r="M1627" s="25">
        <v>6</v>
      </c>
      <c r="N1627" s="26">
        <v>4</v>
      </c>
      <c r="O1627" s="19">
        <v>1</v>
      </c>
      <c r="P1627" s="20">
        <v>1</v>
      </c>
    </row>
    <row r="1628" spans="12:16">
      <c r="L1628" t="s">
        <v>1689</v>
      </c>
      <c r="M1628" s="25">
        <v>0</v>
      </c>
      <c r="N1628" s="26">
        <v>10</v>
      </c>
      <c r="O1628" s="19">
        <v>0</v>
      </c>
      <c r="P1628" s="20">
        <v>2</v>
      </c>
    </row>
    <row r="1629" spans="12:16">
      <c r="L1629" t="s">
        <v>1690</v>
      </c>
      <c r="M1629" s="25">
        <v>3</v>
      </c>
      <c r="N1629" s="26">
        <v>7</v>
      </c>
      <c r="O1629" s="19">
        <v>0</v>
      </c>
      <c r="P1629" s="20">
        <v>2</v>
      </c>
    </row>
    <row r="1630" spans="12:16">
      <c r="L1630" t="s">
        <v>1691</v>
      </c>
      <c r="M1630" s="25">
        <v>4</v>
      </c>
      <c r="N1630" s="26">
        <v>6</v>
      </c>
      <c r="O1630" s="19">
        <v>2</v>
      </c>
      <c r="P1630" s="20">
        <v>2</v>
      </c>
    </row>
    <row r="1631" spans="12:16">
      <c r="L1631" t="s">
        <v>1692</v>
      </c>
      <c r="M1631" s="25">
        <v>3</v>
      </c>
      <c r="N1631" s="26">
        <v>7</v>
      </c>
      <c r="O1631" s="19">
        <v>0</v>
      </c>
      <c r="P1631" s="20">
        <v>1</v>
      </c>
    </row>
    <row r="1632" spans="12:16">
      <c r="L1632" t="s">
        <v>1693</v>
      </c>
      <c r="M1632" s="25">
        <v>5</v>
      </c>
      <c r="N1632" s="26">
        <v>5</v>
      </c>
      <c r="O1632" s="19">
        <v>3</v>
      </c>
      <c r="P1632" s="20">
        <v>5</v>
      </c>
    </row>
    <row r="1633" spans="12:16">
      <c r="L1633" t="s">
        <v>1694</v>
      </c>
      <c r="M1633" s="25">
        <v>5</v>
      </c>
      <c r="N1633" s="26">
        <v>5</v>
      </c>
      <c r="O1633" s="19">
        <v>4</v>
      </c>
      <c r="P1633" s="20">
        <v>1</v>
      </c>
    </row>
    <row r="1634" spans="12:16">
      <c r="L1634" t="s">
        <v>1695</v>
      </c>
      <c r="M1634" s="25">
        <v>4</v>
      </c>
      <c r="N1634" s="26">
        <v>6</v>
      </c>
      <c r="O1634" s="19">
        <v>1</v>
      </c>
      <c r="P1634" s="20">
        <v>1</v>
      </c>
    </row>
    <row r="1635" spans="12:16">
      <c r="L1635" t="s">
        <v>1696</v>
      </c>
      <c r="M1635" s="25">
        <v>8</v>
      </c>
      <c r="N1635" s="26">
        <v>2</v>
      </c>
      <c r="O1635" s="19">
        <v>1</v>
      </c>
      <c r="P1635" s="20">
        <v>0</v>
      </c>
    </row>
    <row r="1636" spans="12:16">
      <c r="L1636" t="s">
        <v>1697</v>
      </c>
      <c r="M1636" s="25">
        <v>2</v>
      </c>
      <c r="N1636" s="26">
        <v>8</v>
      </c>
      <c r="O1636" s="19">
        <v>1</v>
      </c>
      <c r="P1636" s="20">
        <v>2</v>
      </c>
    </row>
    <row r="1637" spans="12:16">
      <c r="L1637" t="s">
        <v>1698</v>
      </c>
      <c r="M1637" s="25">
        <v>4</v>
      </c>
      <c r="N1637" s="26">
        <v>6</v>
      </c>
      <c r="O1637" s="19">
        <v>2</v>
      </c>
      <c r="P1637" s="20">
        <v>2</v>
      </c>
    </row>
    <row r="1638" spans="12:16">
      <c r="L1638" t="s">
        <v>1699</v>
      </c>
      <c r="M1638" s="25">
        <v>4</v>
      </c>
      <c r="N1638" s="26">
        <v>6</v>
      </c>
      <c r="O1638" s="19">
        <v>2</v>
      </c>
      <c r="P1638" s="20">
        <v>1</v>
      </c>
    </row>
    <row r="1639" spans="12:16">
      <c r="L1639" t="s">
        <v>1700</v>
      </c>
      <c r="M1639" s="25">
        <v>2</v>
      </c>
      <c r="N1639" s="26">
        <v>8</v>
      </c>
      <c r="O1639" s="19">
        <v>0</v>
      </c>
      <c r="P1639" s="20">
        <v>2</v>
      </c>
    </row>
    <row r="1640" spans="12:16">
      <c r="L1640" t="s">
        <v>1701</v>
      </c>
      <c r="M1640" s="25">
        <v>4</v>
      </c>
      <c r="N1640" s="26">
        <v>6</v>
      </c>
      <c r="O1640" s="19">
        <v>1</v>
      </c>
      <c r="P1640" s="20">
        <v>2</v>
      </c>
    </row>
    <row r="1641" spans="12:16">
      <c r="L1641" t="s">
        <v>1702</v>
      </c>
      <c r="M1641" s="25">
        <v>6</v>
      </c>
      <c r="N1641" s="26">
        <v>4</v>
      </c>
      <c r="O1641" s="19">
        <v>1</v>
      </c>
      <c r="P1641" s="20">
        <v>2</v>
      </c>
    </row>
    <row r="1642" spans="12:16">
      <c r="L1642" t="s">
        <v>1703</v>
      </c>
      <c r="M1642" s="25">
        <v>6</v>
      </c>
      <c r="N1642" s="26">
        <v>4</v>
      </c>
      <c r="O1642" s="19">
        <v>4</v>
      </c>
      <c r="P1642" s="20">
        <v>2</v>
      </c>
    </row>
    <row r="1643" spans="12:16">
      <c r="L1643" t="s">
        <v>1704</v>
      </c>
      <c r="M1643" s="25">
        <v>4</v>
      </c>
      <c r="N1643" s="26">
        <v>6</v>
      </c>
      <c r="O1643" s="19">
        <v>2</v>
      </c>
      <c r="P1643" s="20">
        <v>1</v>
      </c>
    </row>
    <row r="1644" spans="12:16">
      <c r="L1644" t="s">
        <v>1705</v>
      </c>
      <c r="M1644" s="25">
        <v>2</v>
      </c>
      <c r="N1644" s="26">
        <v>8</v>
      </c>
      <c r="O1644" s="19">
        <v>0</v>
      </c>
      <c r="P1644" s="20">
        <v>1</v>
      </c>
    </row>
    <row r="1645" spans="12:16">
      <c r="L1645" t="s">
        <v>1706</v>
      </c>
      <c r="M1645" s="25">
        <v>2</v>
      </c>
      <c r="N1645" s="26">
        <v>8</v>
      </c>
      <c r="O1645" s="19">
        <v>1</v>
      </c>
      <c r="P1645" s="20">
        <v>2</v>
      </c>
    </row>
    <row r="1646" spans="12:16">
      <c r="L1646" t="s">
        <v>1707</v>
      </c>
      <c r="M1646" s="25">
        <v>4</v>
      </c>
      <c r="N1646" s="26">
        <v>6</v>
      </c>
      <c r="O1646" s="19">
        <v>1</v>
      </c>
      <c r="P1646" s="20">
        <v>0</v>
      </c>
    </row>
    <row r="1647" spans="12:16">
      <c r="L1647" t="s">
        <v>1708</v>
      </c>
      <c r="M1647" s="25">
        <v>2</v>
      </c>
      <c r="N1647" s="26">
        <v>8</v>
      </c>
      <c r="O1647" s="19">
        <v>2</v>
      </c>
      <c r="P1647" s="20">
        <v>6</v>
      </c>
    </row>
    <row r="1648" spans="12:16">
      <c r="L1648" t="s">
        <v>1709</v>
      </c>
      <c r="M1648" s="25">
        <v>4</v>
      </c>
      <c r="N1648" s="26">
        <v>6</v>
      </c>
      <c r="O1648" s="19">
        <v>1</v>
      </c>
      <c r="P1648" s="20">
        <v>0</v>
      </c>
    </row>
    <row r="1649" spans="12:16">
      <c r="L1649" t="s">
        <v>1710</v>
      </c>
      <c r="M1649" s="25">
        <v>3</v>
      </c>
      <c r="N1649" s="26">
        <v>7</v>
      </c>
      <c r="O1649" s="19">
        <v>1</v>
      </c>
      <c r="P1649" s="20">
        <v>1</v>
      </c>
    </row>
    <row r="1650" spans="12:16">
      <c r="L1650" t="s">
        <v>1711</v>
      </c>
      <c r="M1650" s="25">
        <v>4</v>
      </c>
      <c r="N1650" s="26">
        <v>6</v>
      </c>
      <c r="O1650" s="19">
        <v>0</v>
      </c>
      <c r="P1650" s="20">
        <v>1</v>
      </c>
    </row>
    <row r="1651" spans="12:16">
      <c r="L1651" t="s">
        <v>1712</v>
      </c>
      <c r="M1651" s="25">
        <v>2</v>
      </c>
      <c r="N1651" s="26">
        <v>8</v>
      </c>
      <c r="O1651" s="19">
        <v>1</v>
      </c>
      <c r="P1651" s="20">
        <v>4</v>
      </c>
    </row>
    <row r="1652" spans="12:16">
      <c r="L1652" t="s">
        <v>1713</v>
      </c>
      <c r="M1652" s="25">
        <v>3</v>
      </c>
      <c r="N1652" s="26">
        <v>7</v>
      </c>
      <c r="O1652" s="19">
        <v>0</v>
      </c>
      <c r="P1652" s="20">
        <v>1</v>
      </c>
    </row>
    <row r="1653" spans="12:16">
      <c r="L1653" t="s">
        <v>1714</v>
      </c>
      <c r="M1653" s="25">
        <v>0</v>
      </c>
      <c r="N1653" s="26">
        <v>10</v>
      </c>
      <c r="O1653" s="19">
        <v>0</v>
      </c>
      <c r="P1653" s="20">
        <v>3</v>
      </c>
    </row>
    <row r="1654" spans="12:16">
      <c r="L1654" t="s">
        <v>1715</v>
      </c>
      <c r="M1654" s="25">
        <v>7</v>
      </c>
      <c r="N1654" s="26">
        <v>3</v>
      </c>
      <c r="O1654" s="19">
        <v>1</v>
      </c>
      <c r="P1654" s="20">
        <v>1</v>
      </c>
    </row>
    <row r="1655" spans="12:16">
      <c r="L1655" t="s">
        <v>1716</v>
      </c>
      <c r="M1655" s="25">
        <v>4</v>
      </c>
      <c r="N1655" s="26">
        <v>6</v>
      </c>
      <c r="O1655" s="19">
        <v>2</v>
      </c>
      <c r="P1655" s="20">
        <v>2</v>
      </c>
    </row>
    <row r="1656" spans="12:16">
      <c r="L1656" t="s">
        <v>1717</v>
      </c>
      <c r="M1656" s="25">
        <v>3</v>
      </c>
      <c r="N1656" s="26">
        <v>7</v>
      </c>
      <c r="O1656" s="19">
        <v>0</v>
      </c>
      <c r="P1656" s="20">
        <v>2</v>
      </c>
    </row>
    <row r="1657" spans="12:16">
      <c r="L1657" t="s">
        <v>1718</v>
      </c>
      <c r="M1657" s="25">
        <v>3</v>
      </c>
      <c r="N1657" s="26">
        <v>7</v>
      </c>
      <c r="O1657" s="19">
        <v>2</v>
      </c>
      <c r="P1657" s="20">
        <v>6</v>
      </c>
    </row>
    <row r="1658" spans="12:16">
      <c r="L1658" t="s">
        <v>1719</v>
      </c>
      <c r="M1658" s="25">
        <v>0</v>
      </c>
      <c r="N1658" s="26">
        <v>10</v>
      </c>
      <c r="O1658" s="19">
        <v>0</v>
      </c>
      <c r="P1658" s="20">
        <v>3</v>
      </c>
    </row>
    <row r="1659" spans="12:16">
      <c r="L1659" t="s">
        <v>1720</v>
      </c>
      <c r="M1659" s="25">
        <v>4</v>
      </c>
      <c r="N1659" s="26">
        <v>6</v>
      </c>
      <c r="O1659" s="19">
        <v>0</v>
      </c>
      <c r="P1659" s="20">
        <v>2</v>
      </c>
    </row>
    <row r="1660" spans="12:16">
      <c r="L1660" t="s">
        <v>1721</v>
      </c>
      <c r="M1660" s="25">
        <v>6</v>
      </c>
      <c r="N1660" s="26">
        <v>4</v>
      </c>
      <c r="O1660" s="19">
        <v>3</v>
      </c>
      <c r="P1660" s="20">
        <v>3</v>
      </c>
    </row>
    <row r="1661" spans="12:16">
      <c r="L1661" t="s">
        <v>1722</v>
      </c>
      <c r="M1661" s="25">
        <v>5</v>
      </c>
      <c r="N1661" s="26">
        <v>5</v>
      </c>
      <c r="O1661" s="19">
        <v>3</v>
      </c>
      <c r="P1661" s="20">
        <v>1</v>
      </c>
    </row>
    <row r="1662" spans="12:16">
      <c r="L1662" t="s">
        <v>1723</v>
      </c>
      <c r="M1662" s="25">
        <v>2</v>
      </c>
      <c r="N1662" s="26">
        <v>8</v>
      </c>
      <c r="O1662" s="19">
        <v>1</v>
      </c>
      <c r="P1662" s="20">
        <v>4</v>
      </c>
    </row>
    <row r="1663" spans="12:16">
      <c r="L1663" t="s">
        <v>1724</v>
      </c>
      <c r="M1663" s="25">
        <v>5</v>
      </c>
      <c r="N1663" s="26">
        <v>5</v>
      </c>
      <c r="O1663" s="19">
        <v>0</v>
      </c>
      <c r="P1663" s="20">
        <v>3</v>
      </c>
    </row>
    <row r="1664" spans="12:16">
      <c r="L1664" t="s">
        <v>1725</v>
      </c>
      <c r="M1664" s="25">
        <v>2</v>
      </c>
      <c r="N1664" s="26">
        <v>8</v>
      </c>
      <c r="O1664" s="19">
        <v>1</v>
      </c>
      <c r="P1664" s="20">
        <v>3</v>
      </c>
    </row>
    <row r="1665" spans="12:16">
      <c r="L1665" t="s">
        <v>1726</v>
      </c>
      <c r="M1665" s="25">
        <v>2</v>
      </c>
      <c r="N1665" s="26">
        <v>8</v>
      </c>
      <c r="O1665" s="19">
        <v>1</v>
      </c>
      <c r="P1665" s="20">
        <v>2</v>
      </c>
    </row>
    <row r="1666" spans="12:16">
      <c r="L1666" t="s">
        <v>1727</v>
      </c>
      <c r="M1666" s="25">
        <v>3</v>
      </c>
      <c r="N1666" s="26">
        <v>7</v>
      </c>
      <c r="O1666" s="19">
        <v>1</v>
      </c>
      <c r="P1666" s="20">
        <v>0</v>
      </c>
    </row>
    <row r="1667" spans="12:16">
      <c r="L1667" t="s">
        <v>1728</v>
      </c>
      <c r="M1667" s="25">
        <v>4</v>
      </c>
      <c r="N1667" s="26">
        <v>6</v>
      </c>
      <c r="O1667" s="19">
        <v>1</v>
      </c>
      <c r="P1667" s="20">
        <v>0</v>
      </c>
    </row>
    <row r="1668" spans="12:16">
      <c r="L1668" t="s">
        <v>1729</v>
      </c>
      <c r="M1668" s="25">
        <v>2</v>
      </c>
      <c r="N1668" s="26">
        <v>8</v>
      </c>
      <c r="O1668" s="19">
        <v>0</v>
      </c>
      <c r="P1668" s="20">
        <v>0</v>
      </c>
    </row>
    <row r="1669" spans="12:16">
      <c r="L1669" t="s">
        <v>1730</v>
      </c>
      <c r="M1669" s="25">
        <v>2</v>
      </c>
      <c r="N1669" s="26">
        <v>8</v>
      </c>
      <c r="O1669" s="19">
        <v>1</v>
      </c>
      <c r="P1669" s="20">
        <v>3</v>
      </c>
    </row>
    <row r="1670" spans="12:16">
      <c r="L1670" t="s">
        <v>1731</v>
      </c>
      <c r="M1670" s="25">
        <v>5</v>
      </c>
      <c r="N1670" s="26">
        <v>5</v>
      </c>
      <c r="O1670" s="19">
        <v>3</v>
      </c>
      <c r="P1670" s="20">
        <v>4</v>
      </c>
    </row>
    <row r="1671" spans="12:16">
      <c r="L1671" t="s">
        <v>1732</v>
      </c>
      <c r="M1671" s="25">
        <v>3</v>
      </c>
      <c r="N1671" s="26">
        <v>7</v>
      </c>
      <c r="O1671" s="19">
        <v>1</v>
      </c>
      <c r="P1671" s="20">
        <v>2</v>
      </c>
    </row>
    <row r="1672" spans="12:16">
      <c r="L1672" t="s">
        <v>1733</v>
      </c>
      <c r="M1672" s="25">
        <v>6</v>
      </c>
      <c r="N1672" s="26">
        <v>4</v>
      </c>
      <c r="O1672" s="19">
        <v>0</v>
      </c>
      <c r="P1672" s="20">
        <v>1</v>
      </c>
    </row>
    <row r="1673" spans="12:16">
      <c r="L1673" t="s">
        <v>1734</v>
      </c>
      <c r="M1673" s="25">
        <v>3</v>
      </c>
      <c r="N1673" s="26">
        <v>7</v>
      </c>
      <c r="O1673" s="19">
        <v>1</v>
      </c>
      <c r="P1673" s="20">
        <v>6</v>
      </c>
    </row>
    <row r="1674" spans="12:16">
      <c r="L1674" t="s">
        <v>1735</v>
      </c>
      <c r="M1674" s="25">
        <v>4</v>
      </c>
      <c r="N1674" s="26">
        <v>6</v>
      </c>
      <c r="O1674" s="19">
        <v>0</v>
      </c>
      <c r="P1674" s="20">
        <v>3</v>
      </c>
    </row>
    <row r="1675" spans="12:16">
      <c r="L1675" t="s">
        <v>1736</v>
      </c>
      <c r="M1675" s="25">
        <v>3</v>
      </c>
      <c r="N1675" s="26">
        <v>7</v>
      </c>
      <c r="O1675" s="19">
        <v>0</v>
      </c>
      <c r="P1675" s="20">
        <v>3</v>
      </c>
    </row>
    <row r="1676" spans="12:16">
      <c r="L1676" t="s">
        <v>1737</v>
      </c>
      <c r="M1676" s="25">
        <v>1</v>
      </c>
      <c r="N1676" s="26">
        <v>9</v>
      </c>
      <c r="O1676" s="19">
        <v>0</v>
      </c>
      <c r="P1676" s="20">
        <v>3</v>
      </c>
    </row>
    <row r="1677" spans="12:16">
      <c r="L1677" t="s">
        <v>1738</v>
      </c>
      <c r="M1677" s="25">
        <v>4</v>
      </c>
      <c r="N1677" s="26">
        <v>6</v>
      </c>
      <c r="O1677" s="19">
        <v>1</v>
      </c>
      <c r="P1677" s="20">
        <v>3</v>
      </c>
    </row>
    <row r="1678" spans="12:16">
      <c r="L1678" t="s">
        <v>1739</v>
      </c>
      <c r="M1678" s="25">
        <v>4</v>
      </c>
      <c r="N1678" s="26">
        <v>6</v>
      </c>
      <c r="O1678" s="19">
        <v>3</v>
      </c>
      <c r="P1678" s="20">
        <v>4</v>
      </c>
    </row>
    <row r="1679" spans="12:16">
      <c r="L1679" t="s">
        <v>1740</v>
      </c>
      <c r="M1679" s="25">
        <v>6</v>
      </c>
      <c r="N1679" s="26">
        <v>4</v>
      </c>
      <c r="O1679" s="19">
        <v>0</v>
      </c>
      <c r="P1679" s="20">
        <v>1</v>
      </c>
    </row>
    <row r="1680" spans="12:16">
      <c r="L1680" t="s">
        <v>1741</v>
      </c>
      <c r="M1680" s="25">
        <v>1</v>
      </c>
      <c r="N1680" s="26">
        <v>9</v>
      </c>
      <c r="O1680" s="19">
        <v>0</v>
      </c>
      <c r="P1680" s="20">
        <v>1</v>
      </c>
    </row>
    <row r="1681" spans="12:16">
      <c r="L1681" t="s">
        <v>1742</v>
      </c>
      <c r="M1681" s="25">
        <v>4</v>
      </c>
      <c r="N1681" s="26">
        <v>6</v>
      </c>
      <c r="O1681" s="19">
        <v>1</v>
      </c>
      <c r="P1681" s="20">
        <v>1</v>
      </c>
    </row>
    <row r="1682" spans="12:16">
      <c r="L1682" t="s">
        <v>1743</v>
      </c>
      <c r="M1682" s="25">
        <v>7</v>
      </c>
      <c r="N1682" s="26">
        <v>3</v>
      </c>
      <c r="O1682" s="19">
        <v>2</v>
      </c>
      <c r="P1682" s="20">
        <v>1</v>
      </c>
    </row>
    <row r="1683" spans="12:16">
      <c r="L1683" t="s">
        <v>1744</v>
      </c>
      <c r="M1683" s="25">
        <v>4</v>
      </c>
      <c r="N1683" s="26">
        <v>6</v>
      </c>
      <c r="O1683" s="19">
        <v>3</v>
      </c>
      <c r="P1683" s="20">
        <v>2</v>
      </c>
    </row>
    <row r="1684" spans="12:16">
      <c r="L1684" t="s">
        <v>1745</v>
      </c>
      <c r="M1684" s="25">
        <v>3</v>
      </c>
      <c r="N1684" s="26">
        <v>7</v>
      </c>
      <c r="O1684" s="19">
        <v>2</v>
      </c>
      <c r="P1684" s="20">
        <v>1</v>
      </c>
    </row>
    <row r="1685" spans="12:16">
      <c r="L1685" t="s">
        <v>1746</v>
      </c>
      <c r="M1685" s="25">
        <v>2</v>
      </c>
      <c r="N1685" s="26">
        <v>8</v>
      </c>
      <c r="O1685" s="19">
        <v>1</v>
      </c>
      <c r="P1685" s="20">
        <v>5</v>
      </c>
    </row>
    <row r="1686" spans="12:16">
      <c r="L1686" t="s">
        <v>1747</v>
      </c>
      <c r="M1686" s="25">
        <v>7</v>
      </c>
      <c r="N1686" s="26">
        <v>3</v>
      </c>
      <c r="O1686" s="19">
        <v>4</v>
      </c>
      <c r="P1686" s="20">
        <v>1</v>
      </c>
    </row>
    <row r="1687" spans="12:16">
      <c r="L1687" t="s">
        <v>1748</v>
      </c>
      <c r="M1687" s="25">
        <v>5</v>
      </c>
      <c r="N1687" s="26">
        <v>5</v>
      </c>
      <c r="O1687" s="19">
        <v>0</v>
      </c>
      <c r="P1687" s="20">
        <v>1</v>
      </c>
    </row>
    <row r="1688" spans="12:16">
      <c r="L1688" t="s">
        <v>1749</v>
      </c>
      <c r="M1688" s="25">
        <v>5</v>
      </c>
      <c r="N1688" s="26">
        <v>5</v>
      </c>
      <c r="O1688" s="19">
        <v>1</v>
      </c>
      <c r="P1688" s="20">
        <v>1</v>
      </c>
    </row>
    <row r="1689" spans="12:16">
      <c r="L1689" t="s">
        <v>1750</v>
      </c>
      <c r="M1689" s="25">
        <v>2</v>
      </c>
      <c r="N1689" s="26">
        <v>8</v>
      </c>
      <c r="O1689" s="19">
        <v>2</v>
      </c>
      <c r="P1689" s="20">
        <v>4</v>
      </c>
    </row>
    <row r="1690" spans="12:16">
      <c r="L1690" t="s">
        <v>1751</v>
      </c>
      <c r="M1690" s="25">
        <v>4</v>
      </c>
      <c r="N1690" s="26">
        <v>6</v>
      </c>
      <c r="O1690" s="19">
        <v>2</v>
      </c>
      <c r="P1690" s="20">
        <v>2</v>
      </c>
    </row>
    <row r="1691" spans="12:16">
      <c r="L1691" t="s">
        <v>1752</v>
      </c>
      <c r="M1691" s="25">
        <v>2</v>
      </c>
      <c r="N1691" s="26">
        <v>8</v>
      </c>
      <c r="O1691" s="19">
        <v>0</v>
      </c>
      <c r="P1691" s="20">
        <v>3</v>
      </c>
    </row>
    <row r="1692" spans="12:16">
      <c r="L1692" t="s">
        <v>1753</v>
      </c>
      <c r="M1692" s="25">
        <v>4</v>
      </c>
      <c r="N1692" s="26">
        <v>6</v>
      </c>
      <c r="O1692" s="19">
        <v>0</v>
      </c>
      <c r="P1692" s="20">
        <v>3</v>
      </c>
    </row>
    <row r="1693" spans="12:16">
      <c r="L1693" t="s">
        <v>1754</v>
      </c>
      <c r="M1693" s="25">
        <v>3</v>
      </c>
      <c r="N1693" s="26">
        <v>7</v>
      </c>
      <c r="O1693" s="19">
        <v>1</v>
      </c>
      <c r="P1693" s="20">
        <v>1</v>
      </c>
    </row>
    <row r="1694" spans="12:16">
      <c r="L1694" t="s">
        <v>1755</v>
      </c>
      <c r="M1694" s="25">
        <v>3</v>
      </c>
      <c r="N1694" s="26">
        <v>7</v>
      </c>
      <c r="O1694" s="19">
        <v>0</v>
      </c>
      <c r="P1694" s="20">
        <v>0</v>
      </c>
    </row>
    <row r="1695" spans="12:16">
      <c r="L1695" t="s">
        <v>1756</v>
      </c>
      <c r="M1695" s="25">
        <v>5</v>
      </c>
      <c r="N1695" s="26">
        <v>5</v>
      </c>
      <c r="O1695" s="19">
        <v>2</v>
      </c>
      <c r="P1695" s="20">
        <v>0</v>
      </c>
    </row>
    <row r="1696" spans="12:16">
      <c r="L1696" t="s">
        <v>1757</v>
      </c>
      <c r="M1696" s="25">
        <v>1</v>
      </c>
      <c r="N1696" s="26">
        <v>9</v>
      </c>
      <c r="O1696" s="19">
        <v>0</v>
      </c>
      <c r="P1696" s="20">
        <v>0</v>
      </c>
    </row>
    <row r="1697" spans="12:16">
      <c r="L1697" t="s">
        <v>1758</v>
      </c>
      <c r="M1697" s="25">
        <v>3</v>
      </c>
      <c r="N1697" s="26">
        <v>7</v>
      </c>
      <c r="O1697" s="19">
        <v>2</v>
      </c>
      <c r="P1697" s="20">
        <v>4</v>
      </c>
    </row>
    <row r="1698" spans="12:16">
      <c r="L1698" t="s">
        <v>1759</v>
      </c>
      <c r="M1698" s="25">
        <v>4</v>
      </c>
      <c r="N1698" s="26">
        <v>6</v>
      </c>
      <c r="O1698" s="19">
        <v>1</v>
      </c>
      <c r="P1698" s="20">
        <v>2</v>
      </c>
    </row>
    <row r="1699" spans="12:16">
      <c r="L1699" t="s">
        <v>1760</v>
      </c>
      <c r="M1699" s="25">
        <v>7</v>
      </c>
      <c r="N1699" s="26">
        <v>3</v>
      </c>
      <c r="O1699" s="19">
        <v>3</v>
      </c>
      <c r="P1699" s="20">
        <v>0</v>
      </c>
    </row>
    <row r="1700" spans="12:16">
      <c r="L1700" t="s">
        <v>1761</v>
      </c>
      <c r="M1700" s="25">
        <v>3</v>
      </c>
      <c r="N1700" s="26">
        <v>7</v>
      </c>
      <c r="O1700" s="19">
        <v>1</v>
      </c>
      <c r="P1700" s="20">
        <v>5</v>
      </c>
    </row>
    <row r="1701" spans="12:16">
      <c r="L1701" t="s">
        <v>1762</v>
      </c>
      <c r="M1701" s="25">
        <v>2</v>
      </c>
      <c r="N1701" s="26">
        <v>8</v>
      </c>
      <c r="O1701" s="19">
        <v>1</v>
      </c>
      <c r="P1701" s="20">
        <v>2</v>
      </c>
    </row>
    <row r="1702" spans="12:16">
      <c r="L1702" t="s">
        <v>1763</v>
      </c>
      <c r="M1702" s="25">
        <v>3</v>
      </c>
      <c r="N1702" s="26">
        <v>7</v>
      </c>
      <c r="O1702" s="19">
        <v>1</v>
      </c>
      <c r="P1702" s="20">
        <v>3</v>
      </c>
    </row>
    <row r="1703" spans="12:16">
      <c r="L1703" t="s">
        <v>1764</v>
      </c>
      <c r="M1703" s="25">
        <v>3</v>
      </c>
      <c r="N1703" s="26">
        <v>7</v>
      </c>
      <c r="O1703" s="19">
        <v>0</v>
      </c>
      <c r="P1703" s="20">
        <v>3</v>
      </c>
    </row>
    <row r="1704" spans="12:16">
      <c r="L1704" t="s">
        <v>1765</v>
      </c>
      <c r="M1704" s="25">
        <v>3</v>
      </c>
      <c r="N1704" s="26">
        <v>7</v>
      </c>
      <c r="O1704" s="19">
        <v>2</v>
      </c>
      <c r="P1704" s="20">
        <v>1</v>
      </c>
    </row>
    <row r="1705" spans="12:16">
      <c r="L1705" t="s">
        <v>1766</v>
      </c>
      <c r="M1705" s="25">
        <v>3</v>
      </c>
      <c r="N1705" s="26">
        <v>7</v>
      </c>
      <c r="O1705" s="19">
        <v>1</v>
      </c>
      <c r="P1705" s="20">
        <v>1</v>
      </c>
    </row>
    <row r="1706" spans="12:16">
      <c r="L1706" t="s">
        <v>1767</v>
      </c>
      <c r="M1706" s="25">
        <v>4</v>
      </c>
      <c r="N1706" s="26">
        <v>6</v>
      </c>
      <c r="O1706" s="19">
        <v>2</v>
      </c>
      <c r="P1706" s="20">
        <v>5</v>
      </c>
    </row>
    <row r="1707" spans="12:16">
      <c r="L1707" t="s">
        <v>1768</v>
      </c>
      <c r="M1707" s="25">
        <v>2</v>
      </c>
      <c r="N1707" s="26">
        <v>8</v>
      </c>
      <c r="O1707" s="19">
        <v>1</v>
      </c>
      <c r="P1707" s="20">
        <v>3</v>
      </c>
    </row>
    <row r="1708" spans="12:16">
      <c r="L1708" t="s">
        <v>1769</v>
      </c>
      <c r="M1708" s="25">
        <v>4</v>
      </c>
      <c r="N1708" s="26">
        <v>6</v>
      </c>
      <c r="O1708" s="19">
        <v>2</v>
      </c>
      <c r="P1708" s="20">
        <v>1</v>
      </c>
    </row>
    <row r="1709" spans="12:16">
      <c r="L1709" t="s">
        <v>1770</v>
      </c>
      <c r="M1709" s="25">
        <v>2</v>
      </c>
      <c r="N1709" s="26">
        <v>8</v>
      </c>
      <c r="O1709" s="19">
        <v>0</v>
      </c>
      <c r="P1709" s="20">
        <v>1</v>
      </c>
    </row>
    <row r="1710" spans="12:16">
      <c r="L1710" t="s">
        <v>1771</v>
      </c>
      <c r="M1710" s="25">
        <v>5</v>
      </c>
      <c r="N1710" s="26">
        <v>5</v>
      </c>
      <c r="O1710" s="19">
        <v>1</v>
      </c>
      <c r="P1710" s="20">
        <v>0</v>
      </c>
    </row>
    <row r="1711" spans="12:16">
      <c r="L1711" t="s">
        <v>1772</v>
      </c>
      <c r="M1711" s="25">
        <v>1</v>
      </c>
      <c r="N1711" s="26">
        <v>9</v>
      </c>
      <c r="O1711" s="19">
        <v>1</v>
      </c>
      <c r="P1711" s="20">
        <v>3</v>
      </c>
    </row>
    <row r="1712" spans="12:16">
      <c r="L1712" t="s">
        <v>1773</v>
      </c>
      <c r="M1712" s="25">
        <v>3</v>
      </c>
      <c r="N1712" s="26">
        <v>7</v>
      </c>
      <c r="O1712" s="19">
        <v>1</v>
      </c>
      <c r="P1712" s="20">
        <v>1</v>
      </c>
    </row>
    <row r="1713" spans="12:16">
      <c r="L1713" t="s">
        <v>1774</v>
      </c>
      <c r="M1713" s="25">
        <v>3</v>
      </c>
      <c r="N1713" s="26">
        <v>7</v>
      </c>
      <c r="O1713" s="19">
        <v>1</v>
      </c>
      <c r="P1713" s="20">
        <v>1</v>
      </c>
    </row>
    <row r="1714" spans="12:16">
      <c r="L1714" t="s">
        <v>1775</v>
      </c>
      <c r="M1714" s="25">
        <v>2</v>
      </c>
      <c r="N1714" s="26">
        <v>8</v>
      </c>
      <c r="O1714" s="19">
        <v>2</v>
      </c>
      <c r="P1714" s="20">
        <v>1</v>
      </c>
    </row>
    <row r="1715" spans="12:16">
      <c r="L1715" t="s">
        <v>1776</v>
      </c>
      <c r="M1715" s="25">
        <v>6</v>
      </c>
      <c r="N1715" s="26">
        <v>4</v>
      </c>
      <c r="O1715" s="19">
        <v>4</v>
      </c>
      <c r="P1715" s="20">
        <v>1</v>
      </c>
    </row>
    <row r="1716" spans="12:16">
      <c r="L1716" t="s">
        <v>1777</v>
      </c>
      <c r="M1716" s="25">
        <v>4</v>
      </c>
      <c r="N1716" s="26">
        <v>6</v>
      </c>
      <c r="O1716" s="19">
        <v>0</v>
      </c>
      <c r="P1716" s="20">
        <v>1</v>
      </c>
    </row>
    <row r="1717" spans="12:16">
      <c r="L1717" t="s">
        <v>1778</v>
      </c>
      <c r="M1717" s="25">
        <v>2</v>
      </c>
      <c r="N1717" s="26">
        <v>8</v>
      </c>
      <c r="O1717" s="19">
        <v>0</v>
      </c>
      <c r="P1717" s="20">
        <v>1</v>
      </c>
    </row>
    <row r="1718" spans="12:16">
      <c r="L1718" t="s">
        <v>1779</v>
      </c>
      <c r="M1718" s="25">
        <v>6</v>
      </c>
      <c r="N1718" s="26">
        <v>4</v>
      </c>
      <c r="O1718" s="19">
        <v>1</v>
      </c>
      <c r="P1718" s="20">
        <v>1</v>
      </c>
    </row>
    <row r="1719" spans="12:16">
      <c r="L1719" t="s">
        <v>1780</v>
      </c>
      <c r="M1719" s="25">
        <v>4</v>
      </c>
      <c r="N1719" s="26">
        <v>6</v>
      </c>
      <c r="O1719" s="19">
        <v>3</v>
      </c>
      <c r="P1719" s="20">
        <v>2</v>
      </c>
    </row>
    <row r="1720" spans="12:16">
      <c r="L1720" t="s">
        <v>1781</v>
      </c>
      <c r="M1720" s="25">
        <v>5</v>
      </c>
      <c r="N1720" s="26">
        <v>5</v>
      </c>
      <c r="O1720" s="19">
        <v>3</v>
      </c>
      <c r="P1720" s="20">
        <v>1</v>
      </c>
    </row>
    <row r="1721" spans="12:16">
      <c r="L1721" t="s">
        <v>1782</v>
      </c>
      <c r="M1721" s="25">
        <v>5</v>
      </c>
      <c r="N1721" s="26">
        <v>5</v>
      </c>
      <c r="O1721" s="19">
        <v>0</v>
      </c>
      <c r="P1721" s="20">
        <v>1</v>
      </c>
    </row>
    <row r="1722" spans="12:16">
      <c r="L1722" t="s">
        <v>1783</v>
      </c>
      <c r="M1722" s="25">
        <v>5</v>
      </c>
      <c r="N1722" s="26">
        <v>5</v>
      </c>
      <c r="O1722" s="19">
        <v>1</v>
      </c>
      <c r="P1722" s="20">
        <v>1</v>
      </c>
    </row>
    <row r="1723" spans="12:16">
      <c r="L1723" t="s">
        <v>1784</v>
      </c>
      <c r="M1723" s="25">
        <v>6</v>
      </c>
      <c r="N1723" s="26">
        <v>4</v>
      </c>
      <c r="O1723" s="19">
        <v>3</v>
      </c>
      <c r="P1723" s="20">
        <v>0</v>
      </c>
    </row>
    <row r="1724" spans="12:16">
      <c r="L1724" t="s">
        <v>1785</v>
      </c>
      <c r="M1724" s="25">
        <v>5</v>
      </c>
      <c r="N1724" s="26">
        <v>5</v>
      </c>
      <c r="O1724" s="19">
        <v>1</v>
      </c>
      <c r="P1724" s="20">
        <v>2</v>
      </c>
    </row>
    <row r="1725" spans="12:16">
      <c r="L1725" t="s">
        <v>1786</v>
      </c>
      <c r="M1725" s="25">
        <v>3</v>
      </c>
      <c r="N1725" s="26">
        <v>7</v>
      </c>
      <c r="O1725" s="19">
        <v>1</v>
      </c>
      <c r="P1725" s="20">
        <v>2</v>
      </c>
    </row>
    <row r="1726" spans="12:16">
      <c r="L1726" t="s">
        <v>1787</v>
      </c>
      <c r="M1726" s="25">
        <v>1</v>
      </c>
      <c r="N1726" s="26">
        <v>9</v>
      </c>
      <c r="O1726" s="19">
        <v>0</v>
      </c>
      <c r="P1726" s="20">
        <v>1</v>
      </c>
    </row>
    <row r="1727" spans="12:16">
      <c r="L1727" t="s">
        <v>1788</v>
      </c>
      <c r="M1727" s="25">
        <v>2</v>
      </c>
      <c r="N1727" s="26">
        <v>8</v>
      </c>
      <c r="O1727" s="19">
        <v>0</v>
      </c>
      <c r="P1727" s="20">
        <v>1</v>
      </c>
    </row>
    <row r="1728" spans="12:16">
      <c r="L1728" t="s">
        <v>1789</v>
      </c>
      <c r="M1728" s="25">
        <v>4</v>
      </c>
      <c r="N1728" s="26">
        <v>6</v>
      </c>
      <c r="O1728" s="19">
        <v>1</v>
      </c>
      <c r="P1728" s="20">
        <v>2</v>
      </c>
    </row>
    <row r="1729" spans="12:16">
      <c r="L1729" t="s">
        <v>1790</v>
      </c>
      <c r="M1729" s="25">
        <v>5</v>
      </c>
      <c r="N1729" s="26">
        <v>5</v>
      </c>
      <c r="O1729" s="19">
        <v>1</v>
      </c>
      <c r="P1729" s="20">
        <v>1</v>
      </c>
    </row>
    <row r="1730" spans="12:16">
      <c r="L1730" t="s">
        <v>1791</v>
      </c>
      <c r="M1730" s="25">
        <v>2</v>
      </c>
      <c r="N1730" s="26">
        <v>8</v>
      </c>
      <c r="O1730" s="19">
        <v>0</v>
      </c>
      <c r="P1730" s="20">
        <v>2</v>
      </c>
    </row>
    <row r="1731" spans="12:16">
      <c r="L1731" t="s">
        <v>1792</v>
      </c>
      <c r="M1731" s="25">
        <v>4</v>
      </c>
      <c r="N1731" s="26">
        <v>6</v>
      </c>
      <c r="O1731" s="19">
        <v>0</v>
      </c>
      <c r="P1731" s="20">
        <v>1</v>
      </c>
    </row>
    <row r="1732" spans="12:16">
      <c r="L1732" t="s">
        <v>1793</v>
      </c>
      <c r="M1732" s="25">
        <v>3</v>
      </c>
      <c r="N1732" s="26">
        <v>7</v>
      </c>
      <c r="O1732" s="19">
        <v>1</v>
      </c>
      <c r="P1732" s="20">
        <v>3</v>
      </c>
    </row>
    <row r="1733" spans="12:16">
      <c r="L1733" t="s">
        <v>1794</v>
      </c>
      <c r="M1733" s="25">
        <v>3</v>
      </c>
      <c r="N1733" s="26">
        <v>7</v>
      </c>
      <c r="O1733" s="19">
        <v>1</v>
      </c>
      <c r="P1733" s="20">
        <v>3</v>
      </c>
    </row>
    <row r="1734" spans="12:16">
      <c r="L1734" t="s">
        <v>1795</v>
      </c>
      <c r="M1734" s="25">
        <v>3</v>
      </c>
      <c r="N1734" s="26">
        <v>7</v>
      </c>
      <c r="O1734" s="19">
        <v>1</v>
      </c>
      <c r="P1734" s="20">
        <v>2</v>
      </c>
    </row>
    <row r="1735" spans="12:16">
      <c r="L1735" t="s">
        <v>1796</v>
      </c>
      <c r="M1735" s="25">
        <v>3</v>
      </c>
      <c r="N1735" s="26">
        <v>7</v>
      </c>
      <c r="O1735" s="19">
        <v>1</v>
      </c>
      <c r="P1735" s="20">
        <v>3</v>
      </c>
    </row>
    <row r="1736" spans="12:16">
      <c r="L1736" t="s">
        <v>1797</v>
      </c>
      <c r="M1736" s="25">
        <v>5</v>
      </c>
      <c r="N1736" s="26">
        <v>5</v>
      </c>
      <c r="O1736" s="19">
        <v>1</v>
      </c>
      <c r="P1736" s="20">
        <v>3</v>
      </c>
    </row>
    <row r="1737" spans="12:16">
      <c r="L1737" t="s">
        <v>1798</v>
      </c>
      <c r="M1737" s="25">
        <v>5</v>
      </c>
      <c r="N1737" s="26">
        <v>5</v>
      </c>
      <c r="O1737" s="19">
        <v>2</v>
      </c>
      <c r="P1737" s="20">
        <v>3</v>
      </c>
    </row>
    <row r="1738" spans="12:16">
      <c r="L1738" t="s">
        <v>1799</v>
      </c>
      <c r="M1738" s="25">
        <v>5</v>
      </c>
      <c r="N1738" s="26">
        <v>5</v>
      </c>
      <c r="O1738" s="19">
        <v>5</v>
      </c>
      <c r="P1738" s="20">
        <v>3</v>
      </c>
    </row>
    <row r="1739" spans="12:16">
      <c r="L1739" t="s">
        <v>1800</v>
      </c>
      <c r="M1739" s="25">
        <v>2</v>
      </c>
      <c r="N1739" s="26">
        <v>8</v>
      </c>
      <c r="O1739" s="19">
        <v>1</v>
      </c>
      <c r="P1739" s="20">
        <v>1</v>
      </c>
    </row>
    <row r="1740" spans="12:16">
      <c r="L1740" t="s">
        <v>1801</v>
      </c>
      <c r="M1740" s="25">
        <v>3</v>
      </c>
      <c r="N1740" s="26">
        <v>7</v>
      </c>
      <c r="O1740" s="19">
        <v>1</v>
      </c>
      <c r="P1740" s="20">
        <v>3</v>
      </c>
    </row>
    <row r="1741" spans="12:16">
      <c r="L1741" t="s">
        <v>1802</v>
      </c>
      <c r="M1741" s="25">
        <v>2</v>
      </c>
      <c r="N1741" s="26">
        <v>8</v>
      </c>
      <c r="O1741" s="19">
        <v>0</v>
      </c>
      <c r="P1741" s="20">
        <v>3</v>
      </c>
    </row>
    <row r="1742" spans="12:16">
      <c r="L1742" t="s">
        <v>1803</v>
      </c>
      <c r="M1742" s="25">
        <v>4</v>
      </c>
      <c r="N1742" s="26">
        <v>6</v>
      </c>
      <c r="O1742" s="19">
        <v>1</v>
      </c>
      <c r="P1742" s="20">
        <v>0</v>
      </c>
    </row>
    <row r="1743" spans="12:16">
      <c r="L1743" t="s">
        <v>1804</v>
      </c>
      <c r="M1743" s="25">
        <v>3</v>
      </c>
      <c r="N1743" s="26">
        <v>7</v>
      </c>
      <c r="O1743" s="19">
        <v>2</v>
      </c>
      <c r="P1743" s="20">
        <v>1</v>
      </c>
    </row>
    <row r="1744" spans="12:16">
      <c r="L1744" t="s">
        <v>1805</v>
      </c>
      <c r="M1744" s="25">
        <v>6</v>
      </c>
      <c r="N1744" s="26">
        <v>4</v>
      </c>
      <c r="O1744" s="19">
        <v>0</v>
      </c>
      <c r="P1744" s="20">
        <v>1</v>
      </c>
    </row>
    <row r="1745" spans="12:16">
      <c r="L1745" t="s">
        <v>1806</v>
      </c>
      <c r="M1745" s="25">
        <v>6</v>
      </c>
      <c r="N1745" s="26">
        <v>4</v>
      </c>
      <c r="O1745" s="19">
        <v>2</v>
      </c>
      <c r="P1745" s="20">
        <v>1</v>
      </c>
    </row>
    <row r="1746" spans="12:16">
      <c r="L1746" t="s">
        <v>1807</v>
      </c>
      <c r="M1746" s="25">
        <v>6</v>
      </c>
      <c r="N1746" s="26">
        <v>4</v>
      </c>
      <c r="O1746" s="19">
        <v>1</v>
      </c>
      <c r="P1746" s="20">
        <v>1</v>
      </c>
    </row>
    <row r="1747" spans="12:16">
      <c r="L1747" t="s">
        <v>1808</v>
      </c>
      <c r="M1747" s="25">
        <v>6</v>
      </c>
      <c r="N1747" s="26">
        <v>4</v>
      </c>
      <c r="O1747" s="19">
        <v>2</v>
      </c>
      <c r="P1747" s="20">
        <v>1</v>
      </c>
    </row>
    <row r="1748" spans="12:16">
      <c r="L1748" t="s">
        <v>1809</v>
      </c>
      <c r="M1748" s="25">
        <v>3</v>
      </c>
      <c r="N1748" s="26">
        <v>7</v>
      </c>
      <c r="O1748" s="19">
        <v>0</v>
      </c>
      <c r="P1748" s="20">
        <v>0</v>
      </c>
    </row>
    <row r="1749" spans="12:16">
      <c r="L1749" t="s">
        <v>1810</v>
      </c>
      <c r="M1749" s="25">
        <v>1</v>
      </c>
      <c r="N1749" s="26">
        <v>9</v>
      </c>
      <c r="O1749" s="19">
        <v>0</v>
      </c>
      <c r="P1749" s="20">
        <v>2</v>
      </c>
    </row>
    <row r="1750" spans="12:16">
      <c r="L1750" t="s">
        <v>1811</v>
      </c>
      <c r="M1750" s="25">
        <v>5</v>
      </c>
      <c r="N1750" s="26">
        <v>5</v>
      </c>
      <c r="O1750" s="19">
        <v>3</v>
      </c>
      <c r="P1750" s="20">
        <v>2</v>
      </c>
    </row>
    <row r="1751" spans="12:16">
      <c r="L1751" t="s">
        <v>1812</v>
      </c>
      <c r="M1751" s="25">
        <v>3</v>
      </c>
      <c r="N1751" s="26">
        <v>7</v>
      </c>
      <c r="O1751" s="19">
        <v>1</v>
      </c>
      <c r="P1751" s="20">
        <v>4</v>
      </c>
    </row>
    <row r="1752" spans="12:16">
      <c r="L1752" t="s">
        <v>1813</v>
      </c>
      <c r="M1752" s="25">
        <v>5</v>
      </c>
      <c r="N1752" s="26">
        <v>5</v>
      </c>
      <c r="O1752" s="19">
        <v>1</v>
      </c>
      <c r="P1752" s="20">
        <v>1</v>
      </c>
    </row>
    <row r="1753" spans="12:16">
      <c r="L1753" t="s">
        <v>1814</v>
      </c>
      <c r="M1753" s="25">
        <v>5</v>
      </c>
      <c r="N1753" s="26">
        <v>5</v>
      </c>
      <c r="O1753" s="19">
        <v>1</v>
      </c>
      <c r="P1753" s="20">
        <v>4</v>
      </c>
    </row>
    <row r="1754" spans="12:16">
      <c r="L1754" t="s">
        <v>1815</v>
      </c>
      <c r="M1754" s="25">
        <v>6</v>
      </c>
      <c r="N1754" s="26">
        <v>4</v>
      </c>
      <c r="O1754" s="19">
        <v>1</v>
      </c>
      <c r="P1754" s="20">
        <v>1</v>
      </c>
    </row>
    <row r="1755" spans="12:16">
      <c r="L1755" t="s">
        <v>1816</v>
      </c>
      <c r="M1755" s="25">
        <v>3</v>
      </c>
      <c r="N1755" s="26">
        <v>7</v>
      </c>
      <c r="O1755" s="19">
        <v>0</v>
      </c>
      <c r="P1755" s="20">
        <v>1</v>
      </c>
    </row>
    <row r="1756" spans="12:16">
      <c r="L1756" t="s">
        <v>1817</v>
      </c>
      <c r="M1756" s="25">
        <v>4</v>
      </c>
      <c r="N1756" s="26">
        <v>6</v>
      </c>
      <c r="O1756" s="19">
        <v>0</v>
      </c>
      <c r="P1756" s="20">
        <v>1</v>
      </c>
    </row>
    <row r="1757" spans="12:16">
      <c r="L1757" t="s">
        <v>1818</v>
      </c>
      <c r="M1757" s="25">
        <v>2</v>
      </c>
      <c r="N1757" s="26">
        <v>8</v>
      </c>
      <c r="O1757" s="19">
        <v>0</v>
      </c>
      <c r="P1757" s="20">
        <v>2</v>
      </c>
    </row>
    <row r="1758" spans="12:16">
      <c r="L1758" t="s">
        <v>1819</v>
      </c>
      <c r="M1758" s="25">
        <v>2</v>
      </c>
      <c r="N1758" s="26">
        <v>8</v>
      </c>
      <c r="O1758" s="19">
        <v>0</v>
      </c>
      <c r="P1758" s="20">
        <v>2</v>
      </c>
    </row>
    <row r="1759" spans="12:16">
      <c r="L1759" t="s">
        <v>1820</v>
      </c>
      <c r="M1759" s="25">
        <v>5</v>
      </c>
      <c r="N1759" s="26">
        <v>5</v>
      </c>
      <c r="O1759" s="19">
        <v>4</v>
      </c>
      <c r="P1759" s="20">
        <v>2</v>
      </c>
    </row>
    <row r="1760" spans="12:16">
      <c r="L1760" t="s">
        <v>1821</v>
      </c>
      <c r="M1760" s="25">
        <v>5</v>
      </c>
      <c r="N1760" s="26">
        <v>5</v>
      </c>
      <c r="O1760" s="19">
        <v>5</v>
      </c>
      <c r="P1760" s="20">
        <v>3</v>
      </c>
    </row>
    <row r="1761" spans="12:16">
      <c r="L1761" t="s">
        <v>1822</v>
      </c>
      <c r="M1761" s="25">
        <v>3</v>
      </c>
      <c r="N1761" s="26">
        <v>7</v>
      </c>
      <c r="O1761" s="19">
        <v>1</v>
      </c>
      <c r="P1761" s="20">
        <v>2</v>
      </c>
    </row>
    <row r="1762" spans="12:16">
      <c r="L1762" t="s">
        <v>1823</v>
      </c>
      <c r="M1762" s="25">
        <v>2</v>
      </c>
      <c r="N1762" s="26">
        <v>8</v>
      </c>
      <c r="O1762" s="19">
        <v>2</v>
      </c>
      <c r="P1762" s="20">
        <v>2</v>
      </c>
    </row>
    <row r="1763" spans="12:16">
      <c r="L1763" t="s">
        <v>1824</v>
      </c>
      <c r="M1763" s="25">
        <v>3</v>
      </c>
      <c r="N1763" s="26">
        <v>7</v>
      </c>
      <c r="O1763" s="19">
        <v>1</v>
      </c>
      <c r="P1763" s="20">
        <v>4</v>
      </c>
    </row>
    <row r="1764" spans="12:16">
      <c r="L1764" t="s">
        <v>1825</v>
      </c>
      <c r="M1764" s="25">
        <v>4</v>
      </c>
      <c r="N1764" s="26">
        <v>6</v>
      </c>
      <c r="O1764" s="19">
        <v>1</v>
      </c>
      <c r="P1764" s="20">
        <v>3</v>
      </c>
    </row>
    <row r="1765" spans="12:16">
      <c r="L1765" t="s">
        <v>1826</v>
      </c>
      <c r="M1765" s="25">
        <v>2</v>
      </c>
      <c r="N1765" s="26">
        <v>8</v>
      </c>
      <c r="O1765" s="19">
        <v>0</v>
      </c>
      <c r="P1765" s="20">
        <v>6</v>
      </c>
    </row>
    <row r="1766" spans="12:16">
      <c r="L1766" t="s">
        <v>1827</v>
      </c>
      <c r="M1766" s="25">
        <v>3</v>
      </c>
      <c r="N1766" s="26">
        <v>7</v>
      </c>
      <c r="O1766" s="19">
        <v>2</v>
      </c>
      <c r="P1766" s="20">
        <v>3</v>
      </c>
    </row>
    <row r="1767" spans="12:16">
      <c r="L1767" t="s">
        <v>1828</v>
      </c>
      <c r="M1767" s="25">
        <v>4</v>
      </c>
      <c r="N1767" s="26">
        <v>6</v>
      </c>
      <c r="O1767" s="19">
        <v>2</v>
      </c>
      <c r="P1767" s="20">
        <v>0</v>
      </c>
    </row>
    <row r="1768" spans="12:16">
      <c r="L1768" t="s">
        <v>1829</v>
      </c>
      <c r="M1768" s="25">
        <v>4</v>
      </c>
      <c r="N1768" s="26">
        <v>6</v>
      </c>
      <c r="O1768" s="19">
        <v>1</v>
      </c>
      <c r="P1768" s="20">
        <v>0</v>
      </c>
    </row>
    <row r="1769" spans="12:16">
      <c r="L1769" t="s">
        <v>1830</v>
      </c>
      <c r="M1769" s="25">
        <v>3</v>
      </c>
      <c r="N1769" s="26">
        <v>7</v>
      </c>
      <c r="O1769" s="19">
        <v>2</v>
      </c>
      <c r="P1769" s="20">
        <v>2</v>
      </c>
    </row>
    <row r="1770" spans="12:16">
      <c r="L1770" t="s">
        <v>1831</v>
      </c>
      <c r="M1770" s="25">
        <v>5</v>
      </c>
      <c r="N1770" s="26">
        <v>5</v>
      </c>
      <c r="O1770" s="19">
        <v>2</v>
      </c>
      <c r="P1770" s="20">
        <v>0</v>
      </c>
    </row>
    <row r="1771" spans="12:16">
      <c r="L1771" t="s">
        <v>1832</v>
      </c>
      <c r="M1771" s="25">
        <v>4</v>
      </c>
      <c r="N1771" s="26">
        <v>6</v>
      </c>
      <c r="O1771" s="19">
        <v>1</v>
      </c>
      <c r="P1771" s="20">
        <v>2</v>
      </c>
    </row>
    <row r="1772" spans="12:16">
      <c r="L1772" t="s">
        <v>1833</v>
      </c>
      <c r="M1772" s="25">
        <v>3</v>
      </c>
      <c r="N1772" s="26">
        <v>7</v>
      </c>
      <c r="O1772" s="19">
        <v>1</v>
      </c>
      <c r="P1772" s="20">
        <v>2</v>
      </c>
    </row>
    <row r="1773" spans="12:16">
      <c r="L1773" t="s">
        <v>1834</v>
      </c>
      <c r="M1773" s="25">
        <v>3</v>
      </c>
      <c r="N1773" s="26">
        <v>7</v>
      </c>
      <c r="O1773" s="19">
        <v>1</v>
      </c>
      <c r="P1773" s="20">
        <v>3</v>
      </c>
    </row>
    <row r="1774" spans="12:16">
      <c r="L1774" t="s">
        <v>1835</v>
      </c>
      <c r="M1774" s="25">
        <v>3</v>
      </c>
      <c r="N1774" s="26">
        <v>7</v>
      </c>
      <c r="O1774" s="19">
        <v>2</v>
      </c>
      <c r="P1774" s="20">
        <v>4</v>
      </c>
    </row>
    <row r="1775" spans="12:16">
      <c r="L1775" t="s">
        <v>1836</v>
      </c>
      <c r="M1775" s="25">
        <v>4</v>
      </c>
      <c r="N1775" s="26">
        <v>6</v>
      </c>
      <c r="O1775" s="19">
        <v>1</v>
      </c>
      <c r="P1775" s="20">
        <v>2</v>
      </c>
    </row>
    <row r="1776" spans="12:16">
      <c r="L1776" t="s">
        <v>1837</v>
      </c>
      <c r="M1776" s="25">
        <v>4</v>
      </c>
      <c r="N1776" s="26">
        <v>6</v>
      </c>
      <c r="O1776" s="19">
        <v>2</v>
      </c>
      <c r="P1776" s="20">
        <v>0</v>
      </c>
    </row>
    <row r="1777" spans="12:16">
      <c r="L1777" t="s">
        <v>1838</v>
      </c>
      <c r="M1777" s="25">
        <v>3</v>
      </c>
      <c r="N1777" s="26">
        <v>7</v>
      </c>
      <c r="O1777" s="19">
        <v>0</v>
      </c>
      <c r="P1777" s="20">
        <v>1</v>
      </c>
    </row>
    <row r="1778" spans="12:16">
      <c r="L1778" t="s">
        <v>1839</v>
      </c>
      <c r="M1778" s="25">
        <v>6</v>
      </c>
      <c r="N1778" s="26">
        <v>4</v>
      </c>
      <c r="O1778" s="19">
        <v>1</v>
      </c>
      <c r="P1778" s="20">
        <v>1</v>
      </c>
    </row>
    <row r="1779" spans="12:16">
      <c r="L1779" t="s">
        <v>1840</v>
      </c>
      <c r="M1779" s="25">
        <v>2</v>
      </c>
      <c r="N1779" s="26">
        <v>8</v>
      </c>
      <c r="O1779" s="19">
        <v>1</v>
      </c>
      <c r="P1779" s="20">
        <v>4</v>
      </c>
    </row>
    <row r="1780" spans="12:16">
      <c r="L1780" t="s">
        <v>1841</v>
      </c>
      <c r="M1780" s="25">
        <v>2</v>
      </c>
      <c r="N1780" s="26">
        <v>8</v>
      </c>
      <c r="O1780" s="19">
        <v>1</v>
      </c>
      <c r="P1780" s="20">
        <v>5</v>
      </c>
    </row>
    <row r="1781" spans="12:16">
      <c r="L1781" t="s">
        <v>1842</v>
      </c>
      <c r="M1781" s="25">
        <v>3</v>
      </c>
      <c r="N1781" s="26">
        <v>7</v>
      </c>
      <c r="O1781" s="19">
        <v>0</v>
      </c>
      <c r="P1781" s="20">
        <v>3</v>
      </c>
    </row>
    <row r="1782" spans="12:16">
      <c r="L1782" t="s">
        <v>1843</v>
      </c>
      <c r="M1782" s="25">
        <v>1</v>
      </c>
      <c r="N1782" s="26">
        <v>9</v>
      </c>
      <c r="O1782" s="19">
        <v>0</v>
      </c>
      <c r="P1782" s="20">
        <v>3</v>
      </c>
    </row>
    <row r="1783" spans="12:16">
      <c r="L1783" t="s">
        <v>1844</v>
      </c>
      <c r="M1783" s="25">
        <v>3</v>
      </c>
      <c r="N1783" s="26">
        <v>7</v>
      </c>
      <c r="O1783" s="19">
        <v>1</v>
      </c>
      <c r="P1783" s="20">
        <v>0</v>
      </c>
    </row>
    <row r="1784" spans="12:16">
      <c r="L1784" t="s">
        <v>1845</v>
      </c>
      <c r="M1784" s="25">
        <v>3</v>
      </c>
      <c r="N1784" s="26">
        <v>7</v>
      </c>
      <c r="O1784" s="19">
        <v>0</v>
      </c>
      <c r="P1784" s="20">
        <v>2</v>
      </c>
    </row>
    <row r="1785" spans="12:16">
      <c r="L1785" t="s">
        <v>1846</v>
      </c>
      <c r="M1785" s="25">
        <v>3</v>
      </c>
      <c r="N1785" s="26">
        <v>7</v>
      </c>
      <c r="O1785" s="19">
        <v>0</v>
      </c>
      <c r="P1785" s="20">
        <v>2</v>
      </c>
    </row>
    <row r="1786" spans="12:16">
      <c r="L1786" t="s">
        <v>1847</v>
      </c>
      <c r="M1786" s="25">
        <v>3</v>
      </c>
      <c r="N1786" s="26">
        <v>7</v>
      </c>
      <c r="O1786" s="19">
        <v>1</v>
      </c>
      <c r="P1786" s="20">
        <v>2</v>
      </c>
    </row>
    <row r="1787" spans="12:16">
      <c r="L1787" t="s">
        <v>1848</v>
      </c>
      <c r="M1787" s="25">
        <v>5</v>
      </c>
      <c r="N1787" s="26">
        <v>5</v>
      </c>
      <c r="O1787" s="19">
        <v>3</v>
      </c>
      <c r="P1787" s="20">
        <v>0</v>
      </c>
    </row>
    <row r="1788" spans="12:16">
      <c r="L1788" t="s">
        <v>1849</v>
      </c>
      <c r="M1788" s="25">
        <v>3</v>
      </c>
      <c r="N1788" s="26">
        <v>7</v>
      </c>
      <c r="O1788" s="19">
        <v>1</v>
      </c>
      <c r="P1788" s="20">
        <v>3</v>
      </c>
    </row>
    <row r="1789" spans="12:16">
      <c r="L1789" t="s">
        <v>1850</v>
      </c>
      <c r="M1789" s="25">
        <v>6</v>
      </c>
      <c r="N1789" s="26">
        <v>4</v>
      </c>
      <c r="O1789" s="19">
        <v>2</v>
      </c>
      <c r="P1789" s="20">
        <v>3</v>
      </c>
    </row>
    <row r="1790" spans="12:16">
      <c r="L1790" t="s">
        <v>1851</v>
      </c>
      <c r="M1790" s="25">
        <v>6</v>
      </c>
      <c r="N1790" s="26">
        <v>4</v>
      </c>
      <c r="O1790" s="19">
        <v>2</v>
      </c>
      <c r="P1790" s="20">
        <v>1</v>
      </c>
    </row>
    <row r="1791" spans="12:16">
      <c r="L1791" t="s">
        <v>1852</v>
      </c>
      <c r="M1791" s="25">
        <v>4</v>
      </c>
      <c r="N1791" s="26">
        <v>6</v>
      </c>
      <c r="O1791" s="19">
        <v>1</v>
      </c>
      <c r="P1791" s="20">
        <v>2</v>
      </c>
    </row>
    <row r="1792" spans="12:16">
      <c r="L1792" t="s">
        <v>1853</v>
      </c>
      <c r="M1792" s="25">
        <v>4</v>
      </c>
      <c r="N1792" s="26">
        <v>6</v>
      </c>
      <c r="O1792" s="19">
        <v>1</v>
      </c>
      <c r="P1792" s="20">
        <v>0</v>
      </c>
    </row>
    <row r="1793" spans="12:16">
      <c r="L1793" t="s">
        <v>1854</v>
      </c>
      <c r="M1793" s="25">
        <v>3</v>
      </c>
      <c r="N1793" s="26">
        <v>7</v>
      </c>
      <c r="O1793" s="19">
        <v>1</v>
      </c>
      <c r="P1793" s="20">
        <v>5</v>
      </c>
    </row>
    <row r="1794" spans="12:16">
      <c r="L1794" t="s">
        <v>1855</v>
      </c>
      <c r="M1794" s="25">
        <v>4</v>
      </c>
      <c r="N1794" s="26">
        <v>6</v>
      </c>
      <c r="O1794" s="19">
        <v>3</v>
      </c>
      <c r="P1794" s="20">
        <v>1</v>
      </c>
    </row>
    <row r="1795" spans="12:16">
      <c r="L1795" t="s">
        <v>1856</v>
      </c>
      <c r="M1795" s="25">
        <v>2</v>
      </c>
      <c r="N1795" s="26">
        <v>8</v>
      </c>
      <c r="O1795" s="19">
        <v>1</v>
      </c>
      <c r="P1795" s="20">
        <v>0</v>
      </c>
    </row>
    <row r="1796" spans="12:16">
      <c r="L1796" t="s">
        <v>1857</v>
      </c>
      <c r="M1796" s="25">
        <v>5</v>
      </c>
      <c r="N1796" s="26">
        <v>5</v>
      </c>
      <c r="O1796" s="19">
        <v>1</v>
      </c>
      <c r="P1796" s="20">
        <v>1</v>
      </c>
    </row>
    <row r="1797" spans="12:16">
      <c r="L1797" t="s">
        <v>1858</v>
      </c>
      <c r="M1797" s="25">
        <v>2</v>
      </c>
      <c r="N1797" s="26">
        <v>8</v>
      </c>
      <c r="O1797" s="19">
        <v>0</v>
      </c>
      <c r="P1797" s="20">
        <v>2</v>
      </c>
    </row>
    <row r="1798" spans="12:16">
      <c r="L1798" t="s">
        <v>1859</v>
      </c>
      <c r="M1798" s="25">
        <v>2</v>
      </c>
      <c r="N1798" s="26">
        <v>8</v>
      </c>
      <c r="O1798" s="19">
        <v>0</v>
      </c>
      <c r="P1798" s="20">
        <v>2</v>
      </c>
    </row>
    <row r="1799" spans="12:16">
      <c r="L1799" t="s">
        <v>1860</v>
      </c>
      <c r="M1799" s="25">
        <v>2</v>
      </c>
      <c r="N1799" s="26">
        <v>8</v>
      </c>
      <c r="O1799" s="19">
        <v>0</v>
      </c>
      <c r="P1799" s="20">
        <v>2</v>
      </c>
    </row>
    <row r="1800" spans="12:16">
      <c r="L1800" t="s">
        <v>1861</v>
      </c>
      <c r="M1800" s="25">
        <v>5</v>
      </c>
      <c r="N1800" s="26">
        <v>5</v>
      </c>
      <c r="O1800" s="19">
        <v>2</v>
      </c>
      <c r="P1800" s="20">
        <v>2</v>
      </c>
    </row>
    <row r="1801" spans="12:16">
      <c r="L1801" t="s">
        <v>1862</v>
      </c>
      <c r="M1801" s="25">
        <v>3</v>
      </c>
      <c r="N1801" s="26">
        <v>7</v>
      </c>
      <c r="O1801" s="19">
        <v>0</v>
      </c>
      <c r="P1801" s="20">
        <v>2</v>
      </c>
    </row>
    <row r="1802" spans="12:16">
      <c r="L1802" t="s">
        <v>1863</v>
      </c>
      <c r="M1802" s="25">
        <v>3</v>
      </c>
      <c r="N1802" s="26">
        <v>7</v>
      </c>
      <c r="O1802" s="19">
        <v>3</v>
      </c>
      <c r="P1802" s="20">
        <v>2</v>
      </c>
    </row>
    <row r="1803" spans="12:16">
      <c r="L1803" t="s">
        <v>1864</v>
      </c>
      <c r="M1803" s="25">
        <v>3</v>
      </c>
      <c r="N1803" s="26">
        <v>7</v>
      </c>
      <c r="O1803" s="19">
        <v>1</v>
      </c>
      <c r="P1803" s="20">
        <v>0</v>
      </c>
    </row>
    <row r="1804" spans="12:16">
      <c r="L1804" t="s">
        <v>1865</v>
      </c>
      <c r="M1804" s="25">
        <v>4</v>
      </c>
      <c r="N1804" s="26">
        <v>6</v>
      </c>
      <c r="O1804" s="19">
        <v>1</v>
      </c>
      <c r="P1804" s="20">
        <v>2</v>
      </c>
    </row>
    <row r="1805" spans="12:16">
      <c r="L1805" t="s">
        <v>1866</v>
      </c>
      <c r="M1805" s="25">
        <v>2</v>
      </c>
      <c r="N1805" s="26">
        <v>8</v>
      </c>
      <c r="O1805" s="19">
        <v>0</v>
      </c>
      <c r="P1805" s="20">
        <v>3</v>
      </c>
    </row>
    <row r="1806" spans="12:16">
      <c r="L1806" t="s">
        <v>1867</v>
      </c>
      <c r="M1806" s="25">
        <v>5</v>
      </c>
      <c r="N1806" s="26">
        <v>5</v>
      </c>
      <c r="O1806" s="19">
        <v>2</v>
      </c>
      <c r="P1806" s="20">
        <v>2</v>
      </c>
    </row>
    <row r="1807" spans="12:16">
      <c r="L1807" t="s">
        <v>1868</v>
      </c>
      <c r="M1807" s="25">
        <v>4</v>
      </c>
      <c r="N1807" s="26">
        <v>6</v>
      </c>
      <c r="O1807" s="19">
        <v>2</v>
      </c>
      <c r="P1807" s="20">
        <v>1</v>
      </c>
    </row>
    <row r="1808" spans="12:16">
      <c r="L1808" t="s">
        <v>1869</v>
      </c>
      <c r="M1808" s="25">
        <v>3</v>
      </c>
      <c r="N1808" s="26">
        <v>7</v>
      </c>
      <c r="O1808" s="19">
        <v>2</v>
      </c>
      <c r="P1808" s="20">
        <v>3</v>
      </c>
    </row>
    <row r="1809" spans="12:16">
      <c r="L1809" t="s">
        <v>1870</v>
      </c>
      <c r="M1809" s="25">
        <v>4</v>
      </c>
      <c r="N1809" s="26">
        <v>6</v>
      </c>
      <c r="O1809" s="19">
        <v>0</v>
      </c>
      <c r="P1809" s="20">
        <v>0</v>
      </c>
    </row>
    <row r="1810" spans="12:16">
      <c r="L1810" t="s">
        <v>1871</v>
      </c>
      <c r="M1810" s="25">
        <v>0</v>
      </c>
      <c r="N1810" s="26">
        <v>10</v>
      </c>
      <c r="O1810" s="19">
        <v>0</v>
      </c>
      <c r="P1810" s="20">
        <v>4</v>
      </c>
    </row>
    <row r="1811" spans="12:16">
      <c r="L1811" t="s">
        <v>1872</v>
      </c>
      <c r="M1811" s="25">
        <v>3</v>
      </c>
      <c r="N1811" s="26">
        <v>7</v>
      </c>
      <c r="O1811" s="19">
        <v>0</v>
      </c>
      <c r="P1811" s="20">
        <v>2</v>
      </c>
    </row>
    <row r="1812" spans="12:16">
      <c r="L1812" t="s">
        <v>1873</v>
      </c>
      <c r="M1812" s="25">
        <v>5</v>
      </c>
      <c r="N1812" s="26">
        <v>5</v>
      </c>
      <c r="O1812" s="19">
        <v>1</v>
      </c>
      <c r="P1812" s="20">
        <v>1</v>
      </c>
    </row>
    <row r="1813" spans="12:16">
      <c r="L1813" t="s">
        <v>1874</v>
      </c>
      <c r="M1813" s="25">
        <v>2</v>
      </c>
      <c r="N1813" s="26">
        <v>8</v>
      </c>
      <c r="O1813" s="19">
        <v>0</v>
      </c>
      <c r="P1813" s="20">
        <v>3</v>
      </c>
    </row>
    <row r="1814" spans="12:16">
      <c r="L1814" t="s">
        <v>1875</v>
      </c>
      <c r="M1814" s="25">
        <v>3</v>
      </c>
      <c r="N1814" s="26">
        <v>7</v>
      </c>
      <c r="O1814" s="19">
        <v>1</v>
      </c>
      <c r="P1814" s="20">
        <v>0</v>
      </c>
    </row>
    <row r="1815" spans="12:16">
      <c r="L1815" t="s">
        <v>1876</v>
      </c>
      <c r="M1815" s="25">
        <v>2</v>
      </c>
      <c r="N1815" s="26">
        <v>8</v>
      </c>
      <c r="O1815" s="19">
        <v>1</v>
      </c>
      <c r="P1815" s="20">
        <v>4</v>
      </c>
    </row>
    <row r="1816" spans="12:16">
      <c r="L1816" t="s">
        <v>1877</v>
      </c>
      <c r="M1816" s="25">
        <v>3</v>
      </c>
      <c r="N1816" s="26">
        <v>7</v>
      </c>
      <c r="O1816" s="19">
        <v>1</v>
      </c>
      <c r="P1816" s="20">
        <v>1</v>
      </c>
    </row>
    <row r="1817" spans="12:16">
      <c r="L1817" t="s">
        <v>1878</v>
      </c>
      <c r="M1817" s="25">
        <v>6</v>
      </c>
      <c r="N1817" s="26">
        <v>4</v>
      </c>
      <c r="O1817" s="19">
        <v>1</v>
      </c>
      <c r="P1817" s="20">
        <v>3</v>
      </c>
    </row>
    <row r="1818" spans="12:16">
      <c r="L1818" t="s">
        <v>1879</v>
      </c>
      <c r="M1818" s="25">
        <v>4</v>
      </c>
      <c r="N1818" s="26">
        <v>6</v>
      </c>
      <c r="O1818" s="19">
        <v>1</v>
      </c>
      <c r="P1818" s="20">
        <v>2</v>
      </c>
    </row>
    <row r="1819" spans="12:16">
      <c r="L1819" t="s">
        <v>1880</v>
      </c>
      <c r="M1819" s="25">
        <v>2</v>
      </c>
      <c r="N1819" s="26">
        <v>8</v>
      </c>
      <c r="O1819" s="19">
        <v>1</v>
      </c>
      <c r="P1819" s="20">
        <v>1</v>
      </c>
    </row>
    <row r="1820" spans="12:16">
      <c r="L1820" t="s">
        <v>1881</v>
      </c>
      <c r="M1820" s="25">
        <v>6</v>
      </c>
      <c r="N1820" s="26">
        <v>4</v>
      </c>
      <c r="O1820" s="19">
        <v>4</v>
      </c>
      <c r="P1820" s="20">
        <v>1</v>
      </c>
    </row>
    <row r="1821" spans="12:16">
      <c r="L1821" t="s">
        <v>1882</v>
      </c>
      <c r="M1821" s="25">
        <v>4</v>
      </c>
      <c r="N1821" s="26">
        <v>6</v>
      </c>
      <c r="O1821" s="19">
        <v>1</v>
      </c>
      <c r="P1821" s="20">
        <v>1</v>
      </c>
    </row>
    <row r="1822" spans="12:16">
      <c r="L1822" t="s">
        <v>1883</v>
      </c>
      <c r="M1822" s="25">
        <v>2</v>
      </c>
      <c r="N1822" s="26">
        <v>8</v>
      </c>
      <c r="O1822" s="19">
        <v>1</v>
      </c>
      <c r="P1822" s="20">
        <v>2</v>
      </c>
    </row>
    <row r="1823" spans="12:16">
      <c r="L1823" t="s">
        <v>1884</v>
      </c>
      <c r="M1823" s="25">
        <v>3</v>
      </c>
      <c r="N1823" s="26">
        <v>7</v>
      </c>
      <c r="O1823" s="19">
        <v>1</v>
      </c>
      <c r="P1823" s="20">
        <v>2</v>
      </c>
    </row>
    <row r="1824" spans="12:16">
      <c r="L1824" t="s">
        <v>1885</v>
      </c>
      <c r="M1824" s="25">
        <v>6</v>
      </c>
      <c r="N1824" s="26">
        <v>4</v>
      </c>
      <c r="O1824" s="19">
        <v>3</v>
      </c>
      <c r="P1824" s="20">
        <v>2</v>
      </c>
    </row>
    <row r="1825" spans="12:16">
      <c r="L1825" t="s">
        <v>1886</v>
      </c>
      <c r="M1825" s="25">
        <v>3</v>
      </c>
      <c r="N1825" s="26">
        <v>7</v>
      </c>
      <c r="O1825" s="19">
        <v>1</v>
      </c>
      <c r="P1825" s="20">
        <v>1</v>
      </c>
    </row>
    <row r="1826" spans="12:16">
      <c r="L1826" t="s">
        <v>1887</v>
      </c>
      <c r="M1826" s="25">
        <v>7</v>
      </c>
      <c r="N1826" s="26">
        <v>3</v>
      </c>
      <c r="O1826" s="19">
        <v>0</v>
      </c>
      <c r="P1826" s="20">
        <v>1</v>
      </c>
    </row>
    <row r="1827" spans="12:16">
      <c r="L1827" t="s">
        <v>1888</v>
      </c>
      <c r="M1827" s="25">
        <v>5</v>
      </c>
      <c r="N1827" s="26">
        <v>5</v>
      </c>
      <c r="O1827" s="19">
        <v>2</v>
      </c>
      <c r="P1827" s="20">
        <v>2</v>
      </c>
    </row>
    <row r="1828" spans="12:16">
      <c r="L1828" t="s">
        <v>1889</v>
      </c>
      <c r="M1828" s="25">
        <v>1</v>
      </c>
      <c r="N1828" s="26">
        <v>9</v>
      </c>
      <c r="O1828" s="19">
        <v>0</v>
      </c>
      <c r="P1828" s="20">
        <v>7</v>
      </c>
    </row>
    <row r="1829" spans="12:16">
      <c r="L1829" t="s">
        <v>1890</v>
      </c>
      <c r="M1829" s="25">
        <v>6</v>
      </c>
      <c r="N1829" s="26">
        <v>4</v>
      </c>
      <c r="O1829" s="19">
        <v>1</v>
      </c>
      <c r="P1829" s="20">
        <v>3</v>
      </c>
    </row>
    <row r="1830" spans="12:16">
      <c r="L1830" t="s">
        <v>1891</v>
      </c>
      <c r="M1830" s="25">
        <v>2</v>
      </c>
      <c r="N1830" s="26">
        <v>8</v>
      </c>
      <c r="O1830" s="19">
        <v>0</v>
      </c>
      <c r="P1830" s="20">
        <v>2</v>
      </c>
    </row>
    <row r="1831" spans="12:16">
      <c r="L1831" t="s">
        <v>1892</v>
      </c>
      <c r="M1831" s="25">
        <v>4</v>
      </c>
      <c r="N1831" s="26">
        <v>6</v>
      </c>
      <c r="O1831" s="19">
        <v>2</v>
      </c>
      <c r="P1831" s="20">
        <v>1</v>
      </c>
    </row>
    <row r="1832" spans="12:16">
      <c r="L1832" t="s">
        <v>1893</v>
      </c>
      <c r="M1832" s="25">
        <v>3</v>
      </c>
      <c r="N1832" s="26">
        <v>7</v>
      </c>
      <c r="O1832" s="19">
        <v>0</v>
      </c>
      <c r="P1832" s="20">
        <v>2</v>
      </c>
    </row>
    <row r="1833" spans="12:16">
      <c r="L1833" t="s">
        <v>1894</v>
      </c>
      <c r="M1833" s="25">
        <v>3</v>
      </c>
      <c r="N1833" s="26">
        <v>7</v>
      </c>
      <c r="O1833" s="19">
        <v>0</v>
      </c>
      <c r="P1833" s="20">
        <v>2</v>
      </c>
    </row>
    <row r="1834" spans="12:16">
      <c r="L1834" t="s">
        <v>1895</v>
      </c>
      <c r="M1834" s="25">
        <v>1</v>
      </c>
      <c r="N1834" s="26">
        <v>9</v>
      </c>
      <c r="O1834" s="19">
        <v>0</v>
      </c>
      <c r="P1834" s="20">
        <v>2</v>
      </c>
    </row>
    <row r="1835" spans="12:16">
      <c r="L1835" t="s">
        <v>1896</v>
      </c>
      <c r="M1835" s="25">
        <v>3</v>
      </c>
      <c r="N1835" s="26">
        <v>7</v>
      </c>
      <c r="O1835" s="19">
        <v>0</v>
      </c>
      <c r="P1835" s="20">
        <v>3</v>
      </c>
    </row>
    <row r="1836" spans="12:16">
      <c r="L1836" t="s">
        <v>1897</v>
      </c>
      <c r="M1836" s="25">
        <v>2</v>
      </c>
      <c r="N1836" s="26">
        <v>8</v>
      </c>
      <c r="O1836" s="19">
        <v>0</v>
      </c>
      <c r="P1836" s="20">
        <v>0</v>
      </c>
    </row>
    <row r="1837" spans="12:16">
      <c r="L1837" t="s">
        <v>1898</v>
      </c>
      <c r="M1837" s="25">
        <v>3</v>
      </c>
      <c r="N1837" s="26">
        <v>7</v>
      </c>
      <c r="O1837" s="19">
        <v>1</v>
      </c>
      <c r="P1837" s="20">
        <v>3</v>
      </c>
    </row>
    <row r="1838" spans="12:16">
      <c r="L1838" t="s">
        <v>1899</v>
      </c>
      <c r="M1838" s="25">
        <v>5</v>
      </c>
      <c r="N1838" s="26">
        <v>5</v>
      </c>
      <c r="O1838" s="19">
        <v>5</v>
      </c>
      <c r="P1838" s="20">
        <v>2</v>
      </c>
    </row>
    <row r="1839" spans="12:16">
      <c r="L1839" t="s">
        <v>1900</v>
      </c>
      <c r="M1839" s="25">
        <v>3</v>
      </c>
      <c r="N1839" s="26">
        <v>7</v>
      </c>
      <c r="O1839" s="19">
        <v>2</v>
      </c>
      <c r="P1839" s="20">
        <v>2</v>
      </c>
    </row>
    <row r="1840" spans="12:16">
      <c r="L1840" t="s">
        <v>1901</v>
      </c>
      <c r="M1840" s="25">
        <v>5</v>
      </c>
      <c r="N1840" s="26">
        <v>5</v>
      </c>
      <c r="O1840" s="19">
        <v>2</v>
      </c>
      <c r="P1840" s="20">
        <v>1</v>
      </c>
    </row>
    <row r="1841" spans="12:16">
      <c r="L1841" t="s">
        <v>1902</v>
      </c>
      <c r="M1841" s="25">
        <v>3</v>
      </c>
      <c r="N1841" s="26">
        <v>7</v>
      </c>
      <c r="O1841" s="19">
        <v>0</v>
      </c>
      <c r="P1841" s="20">
        <v>2</v>
      </c>
    </row>
    <row r="1842" spans="12:16">
      <c r="L1842" t="s">
        <v>1903</v>
      </c>
      <c r="M1842" s="25">
        <v>6</v>
      </c>
      <c r="N1842" s="26">
        <v>4</v>
      </c>
      <c r="O1842" s="19">
        <v>0</v>
      </c>
      <c r="P1842" s="20">
        <v>0</v>
      </c>
    </row>
    <row r="1843" spans="12:16">
      <c r="L1843" t="s">
        <v>1904</v>
      </c>
      <c r="M1843" s="25">
        <v>3</v>
      </c>
      <c r="N1843" s="26">
        <v>7</v>
      </c>
      <c r="O1843" s="19">
        <v>2</v>
      </c>
      <c r="P1843" s="20">
        <v>1</v>
      </c>
    </row>
    <row r="1844" spans="12:16">
      <c r="L1844" t="s">
        <v>1905</v>
      </c>
      <c r="M1844" s="25">
        <v>3</v>
      </c>
      <c r="N1844" s="26">
        <v>7</v>
      </c>
      <c r="O1844" s="19">
        <v>1</v>
      </c>
      <c r="P1844" s="20">
        <v>0</v>
      </c>
    </row>
    <row r="1845" spans="12:16">
      <c r="L1845" t="s">
        <v>1906</v>
      </c>
      <c r="M1845" s="25">
        <v>4</v>
      </c>
      <c r="N1845" s="26">
        <v>6</v>
      </c>
      <c r="O1845" s="19">
        <v>1</v>
      </c>
      <c r="P1845" s="20">
        <v>1</v>
      </c>
    </row>
    <row r="1846" spans="12:16">
      <c r="L1846" t="s">
        <v>1907</v>
      </c>
      <c r="M1846" s="25">
        <v>5</v>
      </c>
      <c r="N1846" s="26">
        <v>5</v>
      </c>
      <c r="O1846" s="19">
        <v>3</v>
      </c>
      <c r="P1846" s="20">
        <v>3</v>
      </c>
    </row>
    <row r="1847" spans="12:16">
      <c r="L1847" t="s">
        <v>1908</v>
      </c>
      <c r="M1847" s="25">
        <v>5</v>
      </c>
      <c r="N1847" s="26">
        <v>5</v>
      </c>
      <c r="O1847" s="19">
        <v>1</v>
      </c>
      <c r="P1847" s="20">
        <v>1</v>
      </c>
    </row>
    <row r="1848" spans="12:16">
      <c r="L1848" t="s">
        <v>1909</v>
      </c>
      <c r="M1848" s="25">
        <v>4</v>
      </c>
      <c r="N1848" s="26">
        <v>6</v>
      </c>
      <c r="O1848" s="19">
        <v>0</v>
      </c>
      <c r="P1848" s="20">
        <v>0</v>
      </c>
    </row>
    <row r="1849" spans="12:16">
      <c r="L1849" t="s">
        <v>1910</v>
      </c>
      <c r="M1849" s="25">
        <v>2</v>
      </c>
      <c r="N1849" s="26">
        <v>8</v>
      </c>
      <c r="O1849" s="19">
        <v>1</v>
      </c>
      <c r="P1849" s="20">
        <v>2</v>
      </c>
    </row>
    <row r="1850" spans="12:16">
      <c r="L1850" t="s">
        <v>1911</v>
      </c>
      <c r="M1850" s="25">
        <v>1</v>
      </c>
      <c r="N1850" s="26">
        <v>9</v>
      </c>
      <c r="O1850" s="19">
        <v>0</v>
      </c>
      <c r="P1850" s="20">
        <v>2</v>
      </c>
    </row>
    <row r="1851" spans="12:16">
      <c r="L1851" t="s">
        <v>1912</v>
      </c>
      <c r="M1851" s="25">
        <v>4</v>
      </c>
      <c r="N1851" s="26">
        <v>6</v>
      </c>
      <c r="O1851" s="19">
        <v>2</v>
      </c>
      <c r="P1851" s="20">
        <v>3</v>
      </c>
    </row>
    <row r="1852" spans="12:16">
      <c r="L1852" t="s">
        <v>1913</v>
      </c>
      <c r="M1852" s="25">
        <v>4</v>
      </c>
      <c r="N1852" s="26">
        <v>6</v>
      </c>
      <c r="O1852" s="19">
        <v>1</v>
      </c>
      <c r="P1852" s="20">
        <v>2</v>
      </c>
    </row>
    <row r="1853" spans="12:16">
      <c r="L1853" t="s">
        <v>1914</v>
      </c>
      <c r="M1853" s="25">
        <v>3</v>
      </c>
      <c r="N1853" s="26">
        <v>7</v>
      </c>
      <c r="O1853" s="19">
        <v>0</v>
      </c>
      <c r="P1853" s="20">
        <v>3</v>
      </c>
    </row>
    <row r="1854" spans="12:16">
      <c r="L1854" t="s">
        <v>1915</v>
      </c>
      <c r="M1854" s="25">
        <v>4</v>
      </c>
      <c r="N1854" s="26">
        <v>6</v>
      </c>
      <c r="O1854" s="19">
        <v>0</v>
      </c>
      <c r="P1854" s="20">
        <v>1</v>
      </c>
    </row>
    <row r="1855" spans="12:16">
      <c r="L1855" t="s">
        <v>1916</v>
      </c>
      <c r="M1855" s="25">
        <v>5</v>
      </c>
      <c r="N1855" s="26">
        <v>5</v>
      </c>
      <c r="O1855" s="19">
        <v>1</v>
      </c>
      <c r="P1855" s="20">
        <v>2</v>
      </c>
    </row>
    <row r="1856" spans="12:16">
      <c r="L1856" t="s">
        <v>1917</v>
      </c>
      <c r="M1856" s="25">
        <v>3</v>
      </c>
      <c r="N1856" s="26">
        <v>7</v>
      </c>
      <c r="O1856" s="19">
        <v>1</v>
      </c>
      <c r="P1856" s="20">
        <v>0</v>
      </c>
    </row>
    <row r="1857" spans="12:16">
      <c r="L1857" t="s">
        <v>1918</v>
      </c>
      <c r="M1857" s="25">
        <v>5</v>
      </c>
      <c r="N1857" s="26">
        <v>5</v>
      </c>
      <c r="O1857" s="19">
        <v>2</v>
      </c>
      <c r="P1857" s="20">
        <v>2</v>
      </c>
    </row>
    <row r="1858" spans="12:16">
      <c r="L1858" t="s">
        <v>1919</v>
      </c>
      <c r="M1858" s="25">
        <v>5</v>
      </c>
      <c r="N1858" s="26">
        <v>5</v>
      </c>
      <c r="O1858" s="19">
        <v>2</v>
      </c>
      <c r="P1858" s="20">
        <v>2</v>
      </c>
    </row>
    <row r="1859" spans="12:16">
      <c r="L1859" t="s">
        <v>1920</v>
      </c>
      <c r="M1859" s="25">
        <v>5</v>
      </c>
      <c r="N1859" s="26">
        <v>5</v>
      </c>
      <c r="O1859" s="19">
        <v>0</v>
      </c>
      <c r="P1859" s="20">
        <v>2</v>
      </c>
    </row>
    <row r="1860" spans="12:16">
      <c r="L1860" t="s">
        <v>1921</v>
      </c>
      <c r="M1860" s="25">
        <v>3</v>
      </c>
      <c r="N1860" s="26">
        <v>7</v>
      </c>
      <c r="O1860" s="19">
        <v>1</v>
      </c>
      <c r="P1860" s="20">
        <v>2</v>
      </c>
    </row>
    <row r="1861" spans="12:16">
      <c r="L1861" t="s">
        <v>1922</v>
      </c>
      <c r="M1861" s="25">
        <v>4</v>
      </c>
      <c r="N1861" s="26">
        <v>6</v>
      </c>
      <c r="O1861" s="19">
        <v>2</v>
      </c>
      <c r="P1861" s="20">
        <v>2</v>
      </c>
    </row>
    <row r="1862" spans="12:16">
      <c r="L1862" t="s">
        <v>1923</v>
      </c>
      <c r="M1862" s="25">
        <v>3</v>
      </c>
      <c r="N1862" s="26">
        <v>7</v>
      </c>
      <c r="O1862" s="19">
        <v>2</v>
      </c>
      <c r="P1862" s="20">
        <v>2</v>
      </c>
    </row>
    <row r="1863" spans="12:16">
      <c r="L1863" t="s">
        <v>1924</v>
      </c>
      <c r="M1863" s="25">
        <v>2</v>
      </c>
      <c r="N1863" s="26">
        <v>8</v>
      </c>
      <c r="O1863" s="19">
        <v>1</v>
      </c>
      <c r="P1863" s="20">
        <v>1</v>
      </c>
    </row>
    <row r="1864" spans="12:16">
      <c r="L1864" t="s">
        <v>1925</v>
      </c>
      <c r="M1864" s="25">
        <v>6</v>
      </c>
      <c r="N1864" s="26">
        <v>4</v>
      </c>
      <c r="O1864" s="19">
        <v>1</v>
      </c>
      <c r="P1864" s="20">
        <v>2</v>
      </c>
    </row>
    <row r="1865" spans="12:16">
      <c r="L1865" t="s">
        <v>1926</v>
      </c>
      <c r="M1865" s="25">
        <v>8</v>
      </c>
      <c r="N1865" s="26">
        <v>2</v>
      </c>
      <c r="O1865" s="19">
        <v>3</v>
      </c>
      <c r="P1865" s="20">
        <v>1</v>
      </c>
    </row>
    <row r="1866" spans="12:16">
      <c r="L1866" t="s">
        <v>1927</v>
      </c>
      <c r="M1866" s="25">
        <v>3</v>
      </c>
      <c r="N1866" s="26">
        <v>7</v>
      </c>
      <c r="O1866" s="19">
        <v>1</v>
      </c>
      <c r="P1866" s="20">
        <v>4</v>
      </c>
    </row>
    <row r="1867" spans="12:16">
      <c r="L1867" t="s">
        <v>1928</v>
      </c>
      <c r="M1867" s="25">
        <v>4</v>
      </c>
      <c r="N1867" s="26">
        <v>6</v>
      </c>
      <c r="O1867" s="19">
        <v>1</v>
      </c>
      <c r="P1867" s="20">
        <v>4</v>
      </c>
    </row>
    <row r="1868" spans="12:16">
      <c r="L1868" t="s">
        <v>1929</v>
      </c>
      <c r="M1868" s="25">
        <v>5</v>
      </c>
      <c r="N1868" s="26">
        <v>5</v>
      </c>
      <c r="O1868" s="19">
        <v>0</v>
      </c>
      <c r="P1868" s="20">
        <v>1</v>
      </c>
    </row>
    <row r="1869" spans="12:16">
      <c r="L1869" t="s">
        <v>1930</v>
      </c>
      <c r="M1869" s="25">
        <v>4</v>
      </c>
      <c r="N1869" s="26">
        <v>6</v>
      </c>
      <c r="O1869" s="19">
        <v>0</v>
      </c>
      <c r="P1869" s="20">
        <v>3</v>
      </c>
    </row>
    <row r="1870" spans="12:16">
      <c r="L1870" t="s">
        <v>1931</v>
      </c>
      <c r="M1870" s="25">
        <v>2</v>
      </c>
      <c r="N1870" s="26">
        <v>8</v>
      </c>
      <c r="O1870" s="19">
        <v>1</v>
      </c>
      <c r="P1870" s="20">
        <v>4</v>
      </c>
    </row>
    <row r="1871" spans="12:16">
      <c r="L1871" t="s">
        <v>1932</v>
      </c>
      <c r="M1871" s="25">
        <v>2</v>
      </c>
      <c r="N1871" s="26">
        <v>8</v>
      </c>
      <c r="O1871" s="19">
        <v>1</v>
      </c>
      <c r="P1871" s="20">
        <v>3</v>
      </c>
    </row>
    <row r="1872" spans="12:16">
      <c r="L1872" t="s">
        <v>1933</v>
      </c>
      <c r="M1872" s="25">
        <v>5</v>
      </c>
      <c r="N1872" s="26">
        <v>5</v>
      </c>
      <c r="O1872" s="19">
        <v>0</v>
      </c>
      <c r="P1872" s="20">
        <v>2</v>
      </c>
    </row>
    <row r="1873" spans="12:16">
      <c r="L1873" t="s">
        <v>1934</v>
      </c>
      <c r="M1873" s="25">
        <v>3</v>
      </c>
      <c r="N1873" s="26">
        <v>7</v>
      </c>
      <c r="O1873" s="19">
        <v>1</v>
      </c>
      <c r="P1873" s="20">
        <v>1</v>
      </c>
    </row>
    <row r="1874" spans="12:16">
      <c r="L1874" t="s">
        <v>1935</v>
      </c>
      <c r="M1874" s="25">
        <v>5</v>
      </c>
      <c r="N1874" s="26">
        <v>5</v>
      </c>
      <c r="O1874" s="19">
        <v>2</v>
      </c>
      <c r="P1874" s="20">
        <v>1</v>
      </c>
    </row>
    <row r="1875" spans="12:16">
      <c r="L1875" t="s">
        <v>1936</v>
      </c>
      <c r="M1875" s="25">
        <v>3</v>
      </c>
      <c r="N1875" s="26">
        <v>7</v>
      </c>
      <c r="O1875" s="19">
        <v>0</v>
      </c>
      <c r="P1875" s="20">
        <v>2</v>
      </c>
    </row>
    <row r="1876" spans="12:16">
      <c r="L1876" t="s">
        <v>1937</v>
      </c>
      <c r="M1876" s="25">
        <v>3</v>
      </c>
      <c r="N1876" s="26">
        <v>7</v>
      </c>
      <c r="O1876" s="19">
        <v>1</v>
      </c>
      <c r="P1876" s="20">
        <v>3</v>
      </c>
    </row>
    <row r="1877" spans="12:16">
      <c r="L1877" t="s">
        <v>1938</v>
      </c>
      <c r="M1877" s="25">
        <v>4</v>
      </c>
      <c r="N1877" s="26">
        <v>6</v>
      </c>
      <c r="O1877" s="19">
        <v>0</v>
      </c>
      <c r="P1877" s="20">
        <v>2</v>
      </c>
    </row>
    <row r="1878" spans="12:16">
      <c r="L1878" t="s">
        <v>1939</v>
      </c>
      <c r="M1878" s="25">
        <v>4</v>
      </c>
      <c r="N1878" s="26">
        <v>6</v>
      </c>
      <c r="O1878" s="19">
        <v>1</v>
      </c>
      <c r="P1878" s="20">
        <v>1</v>
      </c>
    </row>
    <row r="1879" spans="12:16">
      <c r="L1879" t="s">
        <v>1940</v>
      </c>
      <c r="M1879" s="25">
        <v>4</v>
      </c>
      <c r="N1879" s="26">
        <v>6</v>
      </c>
      <c r="O1879" s="19">
        <v>2</v>
      </c>
      <c r="P1879" s="20">
        <v>3</v>
      </c>
    </row>
    <row r="1880" spans="12:16">
      <c r="L1880" t="s">
        <v>1941</v>
      </c>
      <c r="M1880" s="25">
        <v>5</v>
      </c>
      <c r="N1880" s="26">
        <v>5</v>
      </c>
      <c r="O1880" s="19">
        <v>1</v>
      </c>
      <c r="P1880" s="20">
        <v>0</v>
      </c>
    </row>
    <row r="1881" spans="12:16">
      <c r="L1881" t="s">
        <v>1942</v>
      </c>
      <c r="M1881" s="25">
        <v>1</v>
      </c>
      <c r="N1881" s="26">
        <v>9</v>
      </c>
      <c r="O1881" s="19">
        <v>0</v>
      </c>
      <c r="P1881" s="20">
        <v>4</v>
      </c>
    </row>
    <row r="1882" spans="12:16">
      <c r="L1882" t="s">
        <v>1943</v>
      </c>
      <c r="M1882" s="25">
        <v>2</v>
      </c>
      <c r="N1882" s="26">
        <v>8</v>
      </c>
      <c r="O1882" s="19">
        <v>1</v>
      </c>
      <c r="P1882" s="20">
        <v>6</v>
      </c>
    </row>
    <row r="1883" spans="12:16">
      <c r="L1883" t="s">
        <v>1944</v>
      </c>
      <c r="M1883" s="25">
        <v>5</v>
      </c>
      <c r="N1883" s="26">
        <v>5</v>
      </c>
      <c r="O1883" s="19">
        <v>2</v>
      </c>
      <c r="P1883" s="20">
        <v>2</v>
      </c>
    </row>
    <row r="1884" spans="12:16">
      <c r="L1884" t="s">
        <v>1945</v>
      </c>
      <c r="M1884" s="25">
        <v>6</v>
      </c>
      <c r="N1884" s="26">
        <v>4</v>
      </c>
      <c r="O1884" s="19">
        <v>3</v>
      </c>
      <c r="P1884" s="20">
        <v>0</v>
      </c>
    </row>
    <row r="1885" spans="12:16">
      <c r="L1885" t="s">
        <v>1946</v>
      </c>
      <c r="M1885" s="25">
        <v>6</v>
      </c>
      <c r="N1885" s="26">
        <v>4</v>
      </c>
      <c r="O1885" s="19">
        <v>1</v>
      </c>
      <c r="P1885" s="20">
        <v>0</v>
      </c>
    </row>
    <row r="1886" spans="12:16">
      <c r="L1886" t="s">
        <v>1947</v>
      </c>
      <c r="M1886" s="25">
        <v>6</v>
      </c>
      <c r="N1886" s="26">
        <v>4</v>
      </c>
      <c r="O1886" s="19">
        <v>2</v>
      </c>
      <c r="P1886" s="20">
        <v>1</v>
      </c>
    </row>
    <row r="1887" spans="12:16">
      <c r="L1887" t="s">
        <v>1948</v>
      </c>
      <c r="M1887" s="25">
        <v>4</v>
      </c>
      <c r="N1887" s="26">
        <v>6</v>
      </c>
      <c r="O1887" s="19">
        <v>3</v>
      </c>
      <c r="P1887" s="20">
        <v>4</v>
      </c>
    </row>
    <row r="1888" spans="12:16">
      <c r="L1888" t="s">
        <v>1949</v>
      </c>
      <c r="M1888" s="25">
        <v>5</v>
      </c>
      <c r="N1888" s="26">
        <v>5</v>
      </c>
      <c r="O1888" s="19">
        <v>2</v>
      </c>
      <c r="P1888" s="20">
        <v>2</v>
      </c>
    </row>
    <row r="1889" spans="12:16">
      <c r="L1889" t="s">
        <v>1950</v>
      </c>
      <c r="M1889" s="25">
        <v>2</v>
      </c>
      <c r="N1889" s="26">
        <v>8</v>
      </c>
      <c r="O1889" s="19">
        <v>2</v>
      </c>
      <c r="P1889" s="20">
        <v>2</v>
      </c>
    </row>
    <row r="1890" spans="12:16">
      <c r="L1890" t="s">
        <v>1951</v>
      </c>
      <c r="M1890" s="25">
        <v>2</v>
      </c>
      <c r="N1890" s="26">
        <v>8</v>
      </c>
      <c r="O1890" s="19">
        <v>0</v>
      </c>
      <c r="P1890" s="20">
        <v>1</v>
      </c>
    </row>
    <row r="1891" spans="12:16">
      <c r="L1891" t="s">
        <v>1952</v>
      </c>
      <c r="M1891" s="25">
        <v>4</v>
      </c>
      <c r="N1891" s="26">
        <v>6</v>
      </c>
      <c r="O1891" s="19">
        <v>1</v>
      </c>
      <c r="P1891" s="20">
        <v>3</v>
      </c>
    </row>
    <row r="1892" spans="12:16">
      <c r="L1892" t="s">
        <v>1953</v>
      </c>
      <c r="M1892" s="25">
        <v>4</v>
      </c>
      <c r="N1892" s="26">
        <v>6</v>
      </c>
      <c r="O1892" s="19">
        <v>2</v>
      </c>
      <c r="P1892" s="20">
        <v>3</v>
      </c>
    </row>
    <row r="1893" spans="12:16">
      <c r="L1893" t="s">
        <v>1954</v>
      </c>
      <c r="M1893" s="25">
        <v>3</v>
      </c>
      <c r="N1893" s="26">
        <v>7</v>
      </c>
      <c r="O1893" s="19">
        <v>0</v>
      </c>
      <c r="P1893" s="20">
        <v>2</v>
      </c>
    </row>
    <row r="1894" spans="12:16">
      <c r="L1894" t="s">
        <v>1955</v>
      </c>
      <c r="M1894" s="25">
        <v>4</v>
      </c>
      <c r="N1894" s="26">
        <v>6</v>
      </c>
      <c r="O1894" s="19">
        <v>1</v>
      </c>
      <c r="P1894" s="20">
        <v>3</v>
      </c>
    </row>
    <row r="1895" spans="12:16">
      <c r="L1895" t="s">
        <v>1956</v>
      </c>
      <c r="M1895" s="25">
        <v>3</v>
      </c>
      <c r="N1895" s="26">
        <v>7</v>
      </c>
      <c r="O1895" s="19">
        <v>1</v>
      </c>
      <c r="P1895" s="20">
        <v>0</v>
      </c>
    </row>
    <row r="1896" spans="12:16">
      <c r="L1896" t="s">
        <v>1957</v>
      </c>
      <c r="M1896" s="25">
        <v>6</v>
      </c>
      <c r="N1896" s="26">
        <v>4</v>
      </c>
      <c r="O1896" s="19">
        <v>2</v>
      </c>
      <c r="P1896" s="20">
        <v>2</v>
      </c>
    </row>
    <row r="1897" spans="12:16">
      <c r="L1897" t="s">
        <v>1958</v>
      </c>
      <c r="M1897" s="25">
        <v>3</v>
      </c>
      <c r="N1897" s="26">
        <v>7</v>
      </c>
      <c r="O1897" s="19">
        <v>0</v>
      </c>
      <c r="P1897" s="20">
        <v>3</v>
      </c>
    </row>
    <row r="1898" spans="12:16">
      <c r="L1898" t="s">
        <v>1959</v>
      </c>
      <c r="M1898" s="25">
        <v>4</v>
      </c>
      <c r="N1898" s="26">
        <v>6</v>
      </c>
      <c r="O1898" s="19">
        <v>1</v>
      </c>
      <c r="P1898" s="20">
        <v>0</v>
      </c>
    </row>
    <row r="1899" spans="12:16">
      <c r="L1899" t="s">
        <v>1960</v>
      </c>
      <c r="M1899" s="25">
        <v>4</v>
      </c>
      <c r="N1899" s="26">
        <v>6</v>
      </c>
      <c r="O1899" s="19">
        <v>0</v>
      </c>
      <c r="P1899" s="20">
        <v>0</v>
      </c>
    </row>
    <row r="1900" spans="12:16">
      <c r="L1900" t="s">
        <v>1961</v>
      </c>
      <c r="M1900" s="25">
        <v>4</v>
      </c>
      <c r="N1900" s="26">
        <v>6</v>
      </c>
      <c r="O1900" s="19">
        <v>3</v>
      </c>
      <c r="P1900" s="20">
        <v>1</v>
      </c>
    </row>
    <row r="1901" spans="12:16">
      <c r="L1901" t="s">
        <v>1962</v>
      </c>
      <c r="M1901" s="25">
        <v>2</v>
      </c>
      <c r="N1901" s="26">
        <v>8</v>
      </c>
      <c r="O1901" s="19">
        <v>0</v>
      </c>
      <c r="P1901" s="20">
        <v>0</v>
      </c>
    </row>
    <row r="1902" spans="12:16">
      <c r="L1902" t="s">
        <v>1963</v>
      </c>
      <c r="M1902" s="25">
        <v>2</v>
      </c>
      <c r="N1902" s="26">
        <v>8</v>
      </c>
      <c r="O1902" s="19">
        <v>1</v>
      </c>
      <c r="P1902" s="20">
        <v>0</v>
      </c>
    </row>
    <row r="1903" spans="12:16">
      <c r="L1903" t="s">
        <v>1964</v>
      </c>
      <c r="M1903" s="25">
        <v>3</v>
      </c>
      <c r="N1903" s="26">
        <v>7</v>
      </c>
      <c r="O1903" s="19">
        <v>1</v>
      </c>
      <c r="P1903" s="20">
        <v>4</v>
      </c>
    </row>
    <row r="1904" spans="12:16">
      <c r="L1904" t="s">
        <v>1965</v>
      </c>
      <c r="M1904" s="25">
        <v>2</v>
      </c>
      <c r="N1904" s="26">
        <v>8</v>
      </c>
      <c r="O1904" s="19">
        <v>1</v>
      </c>
      <c r="P1904" s="20">
        <v>1</v>
      </c>
    </row>
    <row r="1905" spans="12:16">
      <c r="L1905" t="s">
        <v>1966</v>
      </c>
      <c r="M1905" s="25">
        <v>3</v>
      </c>
      <c r="N1905" s="26">
        <v>7</v>
      </c>
      <c r="O1905" s="19">
        <v>3</v>
      </c>
      <c r="P1905" s="20">
        <v>3</v>
      </c>
    </row>
    <row r="1906" spans="12:16">
      <c r="L1906" t="s">
        <v>1967</v>
      </c>
      <c r="M1906" s="25">
        <v>5</v>
      </c>
      <c r="N1906" s="26">
        <v>5</v>
      </c>
      <c r="O1906" s="19">
        <v>1</v>
      </c>
      <c r="P1906" s="20">
        <v>0</v>
      </c>
    </row>
    <row r="1907" spans="12:16">
      <c r="L1907" t="s">
        <v>1968</v>
      </c>
      <c r="M1907" s="25">
        <v>2</v>
      </c>
      <c r="N1907" s="26">
        <v>8</v>
      </c>
      <c r="O1907" s="19">
        <v>1</v>
      </c>
      <c r="P1907" s="20">
        <v>2</v>
      </c>
    </row>
    <row r="1908" spans="12:16">
      <c r="L1908" t="s">
        <v>1969</v>
      </c>
      <c r="M1908" s="25">
        <v>5</v>
      </c>
      <c r="N1908" s="26">
        <v>5</v>
      </c>
      <c r="O1908" s="19">
        <v>2</v>
      </c>
      <c r="P1908" s="20">
        <v>0</v>
      </c>
    </row>
    <row r="1909" spans="12:16">
      <c r="L1909" t="s">
        <v>1970</v>
      </c>
      <c r="M1909" s="25">
        <v>5</v>
      </c>
      <c r="N1909" s="26">
        <v>5</v>
      </c>
      <c r="O1909" s="19">
        <v>2</v>
      </c>
      <c r="P1909" s="20">
        <v>2</v>
      </c>
    </row>
    <row r="1910" spans="12:16">
      <c r="L1910" t="s">
        <v>1971</v>
      </c>
      <c r="M1910" s="25">
        <v>3</v>
      </c>
      <c r="N1910" s="26">
        <v>7</v>
      </c>
      <c r="O1910" s="19">
        <v>1</v>
      </c>
      <c r="P1910" s="20">
        <v>0</v>
      </c>
    </row>
    <row r="1911" spans="12:16">
      <c r="L1911" t="s">
        <v>1972</v>
      </c>
      <c r="M1911" s="25">
        <v>3</v>
      </c>
      <c r="N1911" s="26">
        <v>7</v>
      </c>
      <c r="O1911" s="19">
        <v>0</v>
      </c>
      <c r="P1911" s="20">
        <v>1</v>
      </c>
    </row>
    <row r="1912" spans="12:16">
      <c r="L1912" t="s">
        <v>1973</v>
      </c>
      <c r="M1912" s="25">
        <v>5</v>
      </c>
      <c r="N1912" s="26">
        <v>5</v>
      </c>
      <c r="O1912" s="19">
        <v>1</v>
      </c>
      <c r="P1912" s="20">
        <v>0</v>
      </c>
    </row>
    <row r="1913" spans="12:16">
      <c r="L1913" t="s">
        <v>1974</v>
      </c>
      <c r="M1913" s="25">
        <v>4</v>
      </c>
      <c r="N1913" s="26">
        <v>6</v>
      </c>
      <c r="O1913" s="19">
        <v>4</v>
      </c>
      <c r="P1913" s="20">
        <v>4</v>
      </c>
    </row>
    <row r="1914" spans="12:16">
      <c r="L1914" t="s">
        <v>1975</v>
      </c>
      <c r="M1914" s="25">
        <v>3</v>
      </c>
      <c r="N1914" s="26">
        <v>7</v>
      </c>
      <c r="O1914" s="19">
        <v>1</v>
      </c>
      <c r="P1914" s="20">
        <v>2</v>
      </c>
    </row>
    <row r="1915" spans="12:16">
      <c r="L1915" t="s">
        <v>1976</v>
      </c>
      <c r="M1915" s="25">
        <v>3</v>
      </c>
      <c r="N1915" s="26">
        <v>7</v>
      </c>
      <c r="O1915" s="19">
        <v>0</v>
      </c>
      <c r="P1915" s="20">
        <v>3</v>
      </c>
    </row>
    <row r="1916" spans="12:16">
      <c r="L1916" t="s">
        <v>1977</v>
      </c>
      <c r="M1916" s="25">
        <v>4</v>
      </c>
      <c r="N1916" s="26">
        <v>6</v>
      </c>
      <c r="O1916" s="19">
        <v>1</v>
      </c>
      <c r="P1916" s="20">
        <v>2</v>
      </c>
    </row>
    <row r="1917" spans="12:16">
      <c r="L1917" t="s">
        <v>1978</v>
      </c>
      <c r="M1917" s="25">
        <v>5</v>
      </c>
      <c r="N1917" s="26">
        <v>5</v>
      </c>
      <c r="O1917" s="19">
        <v>1</v>
      </c>
      <c r="P1917" s="20">
        <v>1</v>
      </c>
    </row>
    <row r="1918" spans="12:16">
      <c r="L1918" t="s">
        <v>1979</v>
      </c>
      <c r="M1918" s="25">
        <v>4</v>
      </c>
      <c r="N1918" s="26">
        <v>6</v>
      </c>
      <c r="O1918" s="19">
        <v>2</v>
      </c>
      <c r="P1918" s="20">
        <v>1</v>
      </c>
    </row>
    <row r="1919" spans="12:16">
      <c r="L1919" t="s">
        <v>1980</v>
      </c>
      <c r="M1919" s="25">
        <v>2</v>
      </c>
      <c r="N1919" s="26">
        <v>8</v>
      </c>
      <c r="O1919" s="19">
        <v>1</v>
      </c>
      <c r="P1919" s="20">
        <v>0</v>
      </c>
    </row>
    <row r="1920" spans="12:16">
      <c r="L1920" t="s">
        <v>1981</v>
      </c>
      <c r="M1920" s="25">
        <v>2</v>
      </c>
      <c r="N1920" s="26">
        <v>8</v>
      </c>
      <c r="O1920" s="19">
        <v>1</v>
      </c>
      <c r="P1920" s="20">
        <v>2</v>
      </c>
    </row>
    <row r="1921" spans="12:16">
      <c r="L1921" t="s">
        <v>1982</v>
      </c>
      <c r="M1921" s="25">
        <v>3</v>
      </c>
      <c r="N1921" s="26">
        <v>7</v>
      </c>
      <c r="O1921" s="19">
        <v>2</v>
      </c>
      <c r="P1921" s="20">
        <v>1</v>
      </c>
    </row>
    <row r="1922" spans="12:16">
      <c r="L1922" t="s">
        <v>1983</v>
      </c>
      <c r="M1922" s="25">
        <v>2</v>
      </c>
      <c r="N1922" s="26">
        <v>8</v>
      </c>
      <c r="O1922" s="19">
        <v>0</v>
      </c>
      <c r="P1922" s="20">
        <v>2</v>
      </c>
    </row>
    <row r="1923" spans="12:16">
      <c r="L1923" t="s">
        <v>1984</v>
      </c>
      <c r="M1923" s="25">
        <v>6</v>
      </c>
      <c r="N1923" s="26">
        <v>4</v>
      </c>
      <c r="O1923" s="19">
        <v>2</v>
      </c>
      <c r="P1923" s="20">
        <v>0</v>
      </c>
    </row>
    <row r="1924" spans="12:16">
      <c r="L1924" t="s">
        <v>1985</v>
      </c>
      <c r="M1924" s="25">
        <v>2</v>
      </c>
      <c r="N1924" s="26">
        <v>8</v>
      </c>
      <c r="O1924" s="19">
        <v>0</v>
      </c>
      <c r="P1924" s="20">
        <v>1</v>
      </c>
    </row>
    <row r="1925" spans="12:16">
      <c r="L1925" t="s">
        <v>1986</v>
      </c>
      <c r="M1925" s="25">
        <v>3</v>
      </c>
      <c r="N1925" s="26">
        <v>7</v>
      </c>
      <c r="O1925" s="19">
        <v>1</v>
      </c>
      <c r="P1925" s="20">
        <v>2</v>
      </c>
    </row>
    <row r="1926" spans="12:16">
      <c r="L1926" t="s">
        <v>1987</v>
      </c>
      <c r="M1926" s="25">
        <v>0</v>
      </c>
      <c r="N1926" s="26">
        <v>10</v>
      </c>
      <c r="O1926" s="19">
        <v>0</v>
      </c>
      <c r="P1926" s="20">
        <v>2</v>
      </c>
    </row>
    <row r="1927" spans="12:16">
      <c r="L1927" t="s">
        <v>1988</v>
      </c>
      <c r="M1927" s="25">
        <v>5</v>
      </c>
      <c r="N1927" s="26">
        <v>5</v>
      </c>
      <c r="O1927" s="19">
        <v>1</v>
      </c>
      <c r="P1927" s="20">
        <v>0</v>
      </c>
    </row>
    <row r="1928" spans="12:16">
      <c r="L1928" t="s">
        <v>1989</v>
      </c>
      <c r="M1928" s="25">
        <v>4</v>
      </c>
      <c r="N1928" s="26">
        <v>6</v>
      </c>
      <c r="O1928" s="19">
        <v>2</v>
      </c>
      <c r="P1928" s="20">
        <v>2</v>
      </c>
    </row>
    <row r="1929" spans="12:16">
      <c r="L1929" t="s">
        <v>1990</v>
      </c>
      <c r="M1929" s="25">
        <v>2</v>
      </c>
      <c r="N1929" s="26">
        <v>8</v>
      </c>
      <c r="O1929" s="19">
        <v>0</v>
      </c>
      <c r="P1929" s="20">
        <v>2</v>
      </c>
    </row>
    <row r="1930" spans="12:16">
      <c r="L1930" t="s">
        <v>1991</v>
      </c>
      <c r="M1930" s="25">
        <v>4</v>
      </c>
      <c r="N1930" s="26">
        <v>6</v>
      </c>
      <c r="O1930" s="19">
        <v>1</v>
      </c>
      <c r="P1930" s="20">
        <v>0</v>
      </c>
    </row>
    <row r="1931" spans="12:16">
      <c r="L1931" t="s">
        <v>1992</v>
      </c>
      <c r="M1931" s="25">
        <v>4</v>
      </c>
      <c r="N1931" s="26">
        <v>6</v>
      </c>
      <c r="O1931" s="19">
        <v>0</v>
      </c>
      <c r="P1931" s="20">
        <v>1</v>
      </c>
    </row>
    <row r="1932" spans="12:16">
      <c r="L1932" t="s">
        <v>1993</v>
      </c>
      <c r="M1932" s="25">
        <v>4</v>
      </c>
      <c r="N1932" s="26">
        <v>6</v>
      </c>
      <c r="O1932" s="19">
        <v>1</v>
      </c>
      <c r="P1932" s="20">
        <v>1</v>
      </c>
    </row>
    <row r="1933" spans="12:16">
      <c r="L1933" t="s">
        <v>1994</v>
      </c>
      <c r="M1933" s="25">
        <v>5</v>
      </c>
      <c r="N1933" s="26">
        <v>5</v>
      </c>
      <c r="O1933" s="19">
        <v>1</v>
      </c>
      <c r="P1933" s="20">
        <v>1</v>
      </c>
    </row>
    <row r="1934" spans="12:16">
      <c r="L1934" t="s">
        <v>1995</v>
      </c>
      <c r="M1934" s="25">
        <v>3</v>
      </c>
      <c r="N1934" s="26">
        <v>7</v>
      </c>
      <c r="O1934" s="19">
        <v>2</v>
      </c>
      <c r="P1934" s="20">
        <v>5</v>
      </c>
    </row>
    <row r="1935" spans="12:16">
      <c r="L1935" t="s">
        <v>1996</v>
      </c>
      <c r="M1935" s="25">
        <v>1</v>
      </c>
      <c r="N1935" s="26">
        <v>9</v>
      </c>
      <c r="O1935" s="19">
        <v>0</v>
      </c>
      <c r="P1935" s="20">
        <v>1</v>
      </c>
    </row>
    <row r="1936" spans="12:16">
      <c r="L1936" t="s">
        <v>1997</v>
      </c>
      <c r="M1936" s="25">
        <v>4</v>
      </c>
      <c r="N1936" s="26">
        <v>6</v>
      </c>
      <c r="O1936" s="19">
        <v>1</v>
      </c>
      <c r="P1936" s="20">
        <v>2</v>
      </c>
    </row>
    <row r="1937" spans="12:16">
      <c r="L1937" t="s">
        <v>1998</v>
      </c>
      <c r="M1937" s="25">
        <v>3</v>
      </c>
      <c r="N1937" s="26">
        <v>7</v>
      </c>
      <c r="O1937" s="19">
        <v>1</v>
      </c>
      <c r="P1937" s="20">
        <v>4</v>
      </c>
    </row>
    <row r="1938" spans="12:16">
      <c r="L1938" t="s">
        <v>1999</v>
      </c>
      <c r="M1938" s="25">
        <v>2</v>
      </c>
      <c r="N1938" s="26">
        <v>8</v>
      </c>
      <c r="O1938" s="19">
        <v>0</v>
      </c>
      <c r="P1938" s="20">
        <v>0</v>
      </c>
    </row>
    <row r="1939" spans="12:16">
      <c r="L1939" t="s">
        <v>2000</v>
      </c>
      <c r="M1939" s="25">
        <v>3</v>
      </c>
      <c r="N1939" s="26">
        <v>7</v>
      </c>
      <c r="O1939" s="19">
        <v>1</v>
      </c>
      <c r="P1939" s="20">
        <v>2</v>
      </c>
    </row>
    <row r="1940" spans="12:16">
      <c r="L1940" t="s">
        <v>2001</v>
      </c>
      <c r="M1940" s="25">
        <v>2</v>
      </c>
      <c r="N1940" s="26">
        <v>8</v>
      </c>
      <c r="O1940" s="19">
        <v>0</v>
      </c>
      <c r="P1940" s="20">
        <v>1</v>
      </c>
    </row>
    <row r="1941" spans="12:16">
      <c r="L1941" t="s">
        <v>2002</v>
      </c>
      <c r="M1941" s="25">
        <v>3</v>
      </c>
      <c r="N1941" s="26">
        <v>7</v>
      </c>
      <c r="O1941" s="19">
        <v>0</v>
      </c>
      <c r="P1941" s="20">
        <v>2</v>
      </c>
    </row>
    <row r="1942" spans="12:16">
      <c r="L1942" t="s">
        <v>2003</v>
      </c>
      <c r="M1942" s="25">
        <v>5</v>
      </c>
      <c r="N1942" s="26">
        <v>5</v>
      </c>
      <c r="O1942" s="19">
        <v>2</v>
      </c>
      <c r="P1942" s="20">
        <v>3</v>
      </c>
    </row>
    <row r="1943" spans="12:16">
      <c r="L1943" t="s">
        <v>2004</v>
      </c>
      <c r="M1943" s="25">
        <v>6</v>
      </c>
      <c r="N1943" s="26">
        <v>4</v>
      </c>
      <c r="O1943" s="19">
        <v>4</v>
      </c>
      <c r="P1943" s="20">
        <v>2</v>
      </c>
    </row>
    <row r="1944" spans="12:16">
      <c r="L1944" t="s">
        <v>2005</v>
      </c>
      <c r="M1944" s="25">
        <v>4</v>
      </c>
      <c r="N1944" s="26">
        <v>6</v>
      </c>
      <c r="O1944" s="19">
        <v>1</v>
      </c>
      <c r="P1944" s="20">
        <v>0</v>
      </c>
    </row>
    <row r="1945" spans="12:16">
      <c r="L1945" t="s">
        <v>2006</v>
      </c>
      <c r="M1945" s="25">
        <v>2</v>
      </c>
      <c r="N1945" s="26">
        <v>8</v>
      </c>
      <c r="O1945" s="19">
        <v>2</v>
      </c>
      <c r="P1945" s="20">
        <v>5</v>
      </c>
    </row>
    <row r="1946" spans="12:16">
      <c r="L1946" t="s">
        <v>2007</v>
      </c>
      <c r="M1946" s="25">
        <v>3</v>
      </c>
      <c r="N1946" s="26">
        <v>7</v>
      </c>
      <c r="O1946" s="19">
        <v>3</v>
      </c>
      <c r="P1946" s="20">
        <v>3</v>
      </c>
    </row>
    <row r="1947" spans="12:16">
      <c r="L1947" t="s">
        <v>2008</v>
      </c>
      <c r="M1947" s="25">
        <v>3</v>
      </c>
      <c r="N1947" s="26">
        <v>7</v>
      </c>
      <c r="O1947" s="19">
        <v>0</v>
      </c>
      <c r="P1947" s="20">
        <v>2</v>
      </c>
    </row>
    <row r="1948" spans="12:16">
      <c r="L1948" t="s">
        <v>2009</v>
      </c>
      <c r="M1948" s="25">
        <v>4</v>
      </c>
      <c r="N1948" s="26">
        <v>6</v>
      </c>
      <c r="O1948" s="19">
        <v>2</v>
      </c>
      <c r="P1948" s="20">
        <v>1</v>
      </c>
    </row>
    <row r="1949" spans="12:16">
      <c r="L1949" t="s">
        <v>2010</v>
      </c>
      <c r="M1949" s="25">
        <v>0</v>
      </c>
      <c r="N1949" s="26">
        <v>10</v>
      </c>
      <c r="O1949" s="19">
        <v>0</v>
      </c>
      <c r="P1949" s="20">
        <v>2</v>
      </c>
    </row>
    <row r="1950" spans="12:16">
      <c r="L1950" t="s">
        <v>2011</v>
      </c>
      <c r="M1950" s="25">
        <v>4</v>
      </c>
      <c r="N1950" s="26">
        <v>6</v>
      </c>
      <c r="O1950" s="19">
        <v>0</v>
      </c>
      <c r="P1950" s="20">
        <v>1</v>
      </c>
    </row>
    <row r="1951" spans="12:16">
      <c r="L1951" t="s">
        <v>2012</v>
      </c>
      <c r="M1951" s="25">
        <v>3</v>
      </c>
      <c r="N1951" s="26">
        <v>7</v>
      </c>
      <c r="O1951" s="19">
        <v>1</v>
      </c>
      <c r="P1951" s="20">
        <v>0</v>
      </c>
    </row>
    <row r="1952" spans="12:16">
      <c r="L1952" t="s">
        <v>2013</v>
      </c>
      <c r="M1952" s="25">
        <v>2</v>
      </c>
      <c r="N1952" s="26">
        <v>8</v>
      </c>
      <c r="O1952" s="19">
        <v>2</v>
      </c>
      <c r="P1952" s="20">
        <v>2</v>
      </c>
    </row>
    <row r="1953" spans="12:16">
      <c r="L1953" t="s">
        <v>2014</v>
      </c>
      <c r="M1953" s="25">
        <v>2</v>
      </c>
      <c r="N1953" s="26">
        <v>8</v>
      </c>
      <c r="O1953" s="19">
        <v>1</v>
      </c>
      <c r="P1953" s="20">
        <v>3</v>
      </c>
    </row>
    <row r="1954" spans="12:16">
      <c r="L1954" t="s">
        <v>2015</v>
      </c>
      <c r="M1954" s="25">
        <v>1</v>
      </c>
      <c r="N1954" s="26">
        <v>9</v>
      </c>
      <c r="O1954" s="19">
        <v>1</v>
      </c>
      <c r="P1954" s="20">
        <v>4</v>
      </c>
    </row>
    <row r="1955" spans="12:16">
      <c r="L1955" t="s">
        <v>2016</v>
      </c>
      <c r="M1955" s="25">
        <v>3</v>
      </c>
      <c r="N1955" s="26">
        <v>7</v>
      </c>
      <c r="O1955" s="19">
        <v>0</v>
      </c>
      <c r="P1955" s="20">
        <v>1</v>
      </c>
    </row>
    <row r="1956" spans="12:16">
      <c r="L1956" t="s">
        <v>2017</v>
      </c>
      <c r="M1956" s="25">
        <v>3</v>
      </c>
      <c r="N1956" s="26">
        <v>7</v>
      </c>
      <c r="O1956" s="19">
        <v>2</v>
      </c>
      <c r="P1956" s="20">
        <v>0</v>
      </c>
    </row>
    <row r="1957" spans="12:16">
      <c r="L1957" t="s">
        <v>2018</v>
      </c>
      <c r="M1957" s="25">
        <v>3</v>
      </c>
      <c r="N1957" s="26">
        <v>7</v>
      </c>
      <c r="O1957" s="19">
        <v>1</v>
      </c>
      <c r="P1957" s="20">
        <v>2</v>
      </c>
    </row>
    <row r="1958" spans="12:16">
      <c r="L1958" t="s">
        <v>2019</v>
      </c>
      <c r="M1958" s="25">
        <v>4</v>
      </c>
      <c r="N1958" s="26">
        <v>6</v>
      </c>
      <c r="O1958" s="19">
        <v>0</v>
      </c>
      <c r="P1958" s="20">
        <v>1</v>
      </c>
    </row>
    <row r="1959" spans="12:16">
      <c r="L1959" t="s">
        <v>2020</v>
      </c>
      <c r="M1959" s="25">
        <v>4</v>
      </c>
      <c r="N1959" s="26">
        <v>6</v>
      </c>
      <c r="O1959" s="19">
        <v>1</v>
      </c>
      <c r="P1959" s="20">
        <v>2</v>
      </c>
    </row>
    <row r="1960" spans="12:16">
      <c r="L1960" t="s">
        <v>2021</v>
      </c>
      <c r="M1960" s="25">
        <v>5</v>
      </c>
      <c r="N1960" s="26">
        <v>5</v>
      </c>
      <c r="O1960" s="19">
        <v>0</v>
      </c>
      <c r="P1960" s="20">
        <v>0</v>
      </c>
    </row>
    <row r="1961" spans="12:16">
      <c r="L1961" t="s">
        <v>2022</v>
      </c>
      <c r="M1961" s="25">
        <v>5</v>
      </c>
      <c r="N1961" s="26">
        <v>5</v>
      </c>
      <c r="O1961" s="19">
        <v>2</v>
      </c>
      <c r="P1961" s="20">
        <v>4</v>
      </c>
    </row>
    <row r="1962" spans="12:16">
      <c r="L1962" t="s">
        <v>2023</v>
      </c>
      <c r="M1962" s="25">
        <v>5</v>
      </c>
      <c r="N1962" s="26">
        <v>5</v>
      </c>
      <c r="O1962" s="19">
        <v>1</v>
      </c>
      <c r="P1962" s="20">
        <v>3</v>
      </c>
    </row>
    <row r="1963" spans="12:16">
      <c r="L1963" t="s">
        <v>2024</v>
      </c>
      <c r="M1963" s="25">
        <v>4</v>
      </c>
      <c r="N1963" s="26">
        <v>6</v>
      </c>
      <c r="O1963" s="19">
        <v>1</v>
      </c>
      <c r="P1963" s="20">
        <v>0</v>
      </c>
    </row>
    <row r="1964" spans="12:16">
      <c r="L1964" t="s">
        <v>2025</v>
      </c>
      <c r="M1964" s="25">
        <v>4</v>
      </c>
      <c r="N1964" s="26">
        <v>6</v>
      </c>
      <c r="O1964" s="19">
        <v>0</v>
      </c>
      <c r="P1964" s="20">
        <v>1</v>
      </c>
    </row>
    <row r="1965" spans="12:16">
      <c r="L1965" t="s">
        <v>2026</v>
      </c>
      <c r="M1965" s="25">
        <v>3</v>
      </c>
      <c r="N1965" s="26">
        <v>7</v>
      </c>
      <c r="O1965" s="19">
        <v>0</v>
      </c>
      <c r="P1965" s="20">
        <v>2</v>
      </c>
    </row>
    <row r="1966" spans="12:16">
      <c r="L1966" t="s">
        <v>2027</v>
      </c>
      <c r="M1966" s="25">
        <v>3</v>
      </c>
      <c r="N1966" s="26">
        <v>7</v>
      </c>
      <c r="O1966" s="19">
        <v>0</v>
      </c>
      <c r="P1966" s="20">
        <v>1</v>
      </c>
    </row>
    <row r="1967" spans="12:16">
      <c r="L1967" t="s">
        <v>2028</v>
      </c>
      <c r="M1967" s="25">
        <v>2</v>
      </c>
      <c r="N1967" s="26">
        <v>8</v>
      </c>
      <c r="O1967" s="19">
        <v>0</v>
      </c>
      <c r="P1967" s="20">
        <v>3</v>
      </c>
    </row>
    <row r="1968" spans="12:16">
      <c r="L1968" t="s">
        <v>2029</v>
      </c>
      <c r="M1968" s="25">
        <v>5</v>
      </c>
      <c r="N1968" s="26">
        <v>5</v>
      </c>
      <c r="O1968" s="19">
        <v>1</v>
      </c>
      <c r="P1968" s="20">
        <v>1</v>
      </c>
    </row>
    <row r="1969" spans="12:16">
      <c r="L1969" t="s">
        <v>2030</v>
      </c>
      <c r="M1969" s="25">
        <v>4</v>
      </c>
      <c r="N1969" s="26">
        <v>6</v>
      </c>
      <c r="O1969" s="19">
        <v>0</v>
      </c>
      <c r="P1969" s="20">
        <v>2</v>
      </c>
    </row>
    <row r="1970" spans="12:16">
      <c r="L1970" t="s">
        <v>2031</v>
      </c>
      <c r="M1970" s="25">
        <v>2</v>
      </c>
      <c r="N1970" s="26">
        <v>8</v>
      </c>
      <c r="O1970" s="19">
        <v>1</v>
      </c>
      <c r="P1970" s="20">
        <v>2</v>
      </c>
    </row>
    <row r="1971" spans="12:16">
      <c r="L1971" t="s">
        <v>2032</v>
      </c>
      <c r="M1971" s="25">
        <v>4</v>
      </c>
      <c r="N1971" s="26">
        <v>6</v>
      </c>
      <c r="O1971" s="19">
        <v>0</v>
      </c>
      <c r="P1971" s="20">
        <v>1</v>
      </c>
    </row>
    <row r="1972" spans="12:16">
      <c r="L1972" t="s">
        <v>2033</v>
      </c>
      <c r="M1972" s="25">
        <v>1</v>
      </c>
      <c r="N1972" s="26">
        <v>9</v>
      </c>
      <c r="O1972" s="19">
        <v>0</v>
      </c>
      <c r="P1972" s="20">
        <v>5</v>
      </c>
    </row>
    <row r="1973" spans="12:16">
      <c r="L1973" t="s">
        <v>2034</v>
      </c>
      <c r="M1973" s="25">
        <v>1</v>
      </c>
      <c r="N1973" s="26">
        <v>9</v>
      </c>
      <c r="O1973" s="19">
        <v>0</v>
      </c>
      <c r="P1973" s="20">
        <v>1</v>
      </c>
    </row>
    <row r="1974" spans="12:16">
      <c r="L1974" t="s">
        <v>2035</v>
      </c>
      <c r="M1974" s="25">
        <v>4</v>
      </c>
      <c r="N1974" s="26">
        <v>6</v>
      </c>
      <c r="O1974" s="19">
        <v>1</v>
      </c>
      <c r="P1974" s="20">
        <v>3</v>
      </c>
    </row>
    <row r="1975" spans="12:16">
      <c r="L1975" t="s">
        <v>2036</v>
      </c>
      <c r="M1975" s="25">
        <v>6</v>
      </c>
      <c r="N1975" s="26">
        <v>4</v>
      </c>
      <c r="O1975" s="19">
        <v>2</v>
      </c>
      <c r="P1975" s="20">
        <v>1</v>
      </c>
    </row>
    <row r="1976" spans="12:16">
      <c r="L1976" t="s">
        <v>2037</v>
      </c>
      <c r="M1976" s="25">
        <v>2</v>
      </c>
      <c r="N1976" s="26">
        <v>8</v>
      </c>
      <c r="O1976" s="19">
        <v>1</v>
      </c>
      <c r="P1976" s="20">
        <v>2</v>
      </c>
    </row>
    <row r="1977" spans="12:16">
      <c r="L1977" t="s">
        <v>2038</v>
      </c>
      <c r="M1977" s="25">
        <v>4</v>
      </c>
      <c r="N1977" s="26">
        <v>6</v>
      </c>
      <c r="O1977" s="19">
        <v>1</v>
      </c>
      <c r="P1977" s="20">
        <v>1</v>
      </c>
    </row>
    <row r="1978" spans="12:16">
      <c r="L1978" t="s">
        <v>2039</v>
      </c>
      <c r="M1978" s="25">
        <v>3</v>
      </c>
      <c r="N1978" s="26">
        <v>7</v>
      </c>
      <c r="O1978" s="19">
        <v>0</v>
      </c>
      <c r="P1978" s="20">
        <v>5</v>
      </c>
    </row>
    <row r="1979" spans="12:16">
      <c r="L1979" t="s">
        <v>2040</v>
      </c>
      <c r="M1979" s="25">
        <v>3</v>
      </c>
      <c r="N1979" s="26">
        <v>7</v>
      </c>
      <c r="O1979" s="19">
        <v>2</v>
      </c>
      <c r="P1979" s="20">
        <v>1</v>
      </c>
    </row>
    <row r="1980" spans="12:16">
      <c r="L1980" t="s">
        <v>2041</v>
      </c>
      <c r="M1980" s="25">
        <v>2</v>
      </c>
      <c r="N1980" s="26">
        <v>8</v>
      </c>
      <c r="O1980" s="19">
        <v>1</v>
      </c>
      <c r="P1980" s="20">
        <v>2</v>
      </c>
    </row>
    <row r="1981" spans="12:16">
      <c r="L1981" t="s">
        <v>2042</v>
      </c>
      <c r="M1981" s="25">
        <v>3</v>
      </c>
      <c r="N1981" s="26">
        <v>7</v>
      </c>
      <c r="O1981" s="19">
        <v>1</v>
      </c>
      <c r="P1981" s="20">
        <v>1</v>
      </c>
    </row>
    <row r="1982" spans="12:16">
      <c r="L1982" t="s">
        <v>2043</v>
      </c>
      <c r="M1982" s="25">
        <v>0</v>
      </c>
      <c r="N1982" s="26">
        <v>10</v>
      </c>
      <c r="O1982" s="19">
        <v>0</v>
      </c>
      <c r="P1982" s="20">
        <v>4</v>
      </c>
    </row>
    <row r="1983" spans="12:16">
      <c r="L1983" t="s">
        <v>2044</v>
      </c>
      <c r="M1983" s="25">
        <v>5</v>
      </c>
      <c r="N1983" s="26">
        <v>5</v>
      </c>
      <c r="O1983" s="19">
        <v>0</v>
      </c>
      <c r="P1983" s="20">
        <v>0</v>
      </c>
    </row>
    <row r="1984" spans="12:16">
      <c r="L1984" t="s">
        <v>2045</v>
      </c>
      <c r="M1984" s="25">
        <v>4</v>
      </c>
      <c r="N1984" s="26">
        <v>6</v>
      </c>
      <c r="O1984" s="19">
        <v>1</v>
      </c>
      <c r="P1984" s="20">
        <v>3</v>
      </c>
    </row>
    <row r="1985" spans="12:16">
      <c r="L1985" t="s">
        <v>2046</v>
      </c>
      <c r="M1985" s="25">
        <v>4</v>
      </c>
      <c r="N1985" s="26">
        <v>6</v>
      </c>
      <c r="O1985" s="19">
        <v>2</v>
      </c>
      <c r="P1985" s="20">
        <v>3</v>
      </c>
    </row>
    <row r="1986" spans="12:16">
      <c r="L1986" t="s">
        <v>2047</v>
      </c>
      <c r="M1986" s="25">
        <v>7</v>
      </c>
      <c r="N1986" s="26">
        <v>3</v>
      </c>
      <c r="O1986" s="19">
        <v>2</v>
      </c>
      <c r="P1986" s="20">
        <v>0</v>
      </c>
    </row>
    <row r="1987" spans="12:16">
      <c r="L1987" t="s">
        <v>2048</v>
      </c>
      <c r="M1987" s="25">
        <v>4</v>
      </c>
      <c r="N1987" s="26">
        <v>6</v>
      </c>
      <c r="O1987" s="19">
        <v>2</v>
      </c>
      <c r="P1987" s="20">
        <v>1</v>
      </c>
    </row>
    <row r="1988" spans="12:16">
      <c r="L1988" t="s">
        <v>2049</v>
      </c>
      <c r="M1988" s="25">
        <v>1</v>
      </c>
      <c r="N1988" s="26">
        <v>9</v>
      </c>
      <c r="O1988" s="19">
        <v>0</v>
      </c>
      <c r="P1988" s="20">
        <v>2</v>
      </c>
    </row>
    <row r="1989" spans="12:16">
      <c r="L1989" t="s">
        <v>2050</v>
      </c>
      <c r="M1989" s="25">
        <v>2</v>
      </c>
      <c r="N1989" s="26">
        <v>8</v>
      </c>
      <c r="O1989" s="19">
        <v>1</v>
      </c>
      <c r="P1989" s="20">
        <v>3</v>
      </c>
    </row>
    <row r="1990" spans="12:16">
      <c r="L1990" t="s">
        <v>2051</v>
      </c>
      <c r="M1990" s="25">
        <v>5</v>
      </c>
      <c r="N1990" s="26">
        <v>5</v>
      </c>
      <c r="O1990" s="19">
        <v>3</v>
      </c>
      <c r="P1990" s="20">
        <v>2</v>
      </c>
    </row>
    <row r="1991" spans="12:16">
      <c r="L1991" t="s">
        <v>2052</v>
      </c>
      <c r="M1991" s="25">
        <v>2</v>
      </c>
      <c r="N1991" s="26">
        <v>8</v>
      </c>
      <c r="O1991" s="19">
        <v>1</v>
      </c>
      <c r="P1991" s="20">
        <v>3</v>
      </c>
    </row>
    <row r="1992" spans="12:16">
      <c r="L1992" t="s">
        <v>2053</v>
      </c>
      <c r="M1992" s="25">
        <v>3</v>
      </c>
      <c r="N1992" s="26">
        <v>7</v>
      </c>
      <c r="O1992" s="19">
        <v>1</v>
      </c>
      <c r="P1992" s="20">
        <v>1</v>
      </c>
    </row>
    <row r="1993" spans="12:16">
      <c r="L1993" t="s">
        <v>2054</v>
      </c>
      <c r="M1993" s="25">
        <v>3</v>
      </c>
      <c r="N1993" s="26">
        <v>7</v>
      </c>
      <c r="O1993" s="19">
        <v>0</v>
      </c>
      <c r="P1993" s="20">
        <v>2</v>
      </c>
    </row>
    <row r="1994" spans="12:16">
      <c r="L1994" t="s">
        <v>2055</v>
      </c>
      <c r="M1994" s="25">
        <v>1</v>
      </c>
      <c r="N1994" s="26">
        <v>9</v>
      </c>
      <c r="O1994" s="19">
        <v>0</v>
      </c>
      <c r="P1994" s="20">
        <v>2</v>
      </c>
    </row>
    <row r="1995" spans="12:16">
      <c r="L1995" t="s">
        <v>2056</v>
      </c>
      <c r="M1995" s="25">
        <v>4</v>
      </c>
      <c r="N1995" s="26">
        <v>6</v>
      </c>
      <c r="O1995" s="19">
        <v>0</v>
      </c>
      <c r="P1995" s="20">
        <v>3</v>
      </c>
    </row>
    <row r="1996" spans="12:16">
      <c r="L1996" t="s">
        <v>2057</v>
      </c>
      <c r="M1996" s="25">
        <v>6</v>
      </c>
      <c r="N1996" s="26">
        <v>4</v>
      </c>
      <c r="O1996" s="19">
        <v>2</v>
      </c>
      <c r="P1996" s="20">
        <v>2</v>
      </c>
    </row>
    <row r="1997" spans="12:16">
      <c r="L1997" t="s">
        <v>2058</v>
      </c>
      <c r="M1997" s="25">
        <v>4</v>
      </c>
      <c r="N1997" s="26">
        <v>6</v>
      </c>
      <c r="O1997" s="19">
        <v>0</v>
      </c>
      <c r="P1997" s="20">
        <v>0</v>
      </c>
    </row>
    <row r="1998" spans="12:16">
      <c r="L1998" t="s">
        <v>2059</v>
      </c>
      <c r="M1998" s="25">
        <v>5</v>
      </c>
      <c r="N1998" s="26">
        <v>5</v>
      </c>
      <c r="O1998" s="19">
        <v>1</v>
      </c>
      <c r="P1998" s="20">
        <v>1</v>
      </c>
    </row>
    <row r="1999" spans="12:16">
      <c r="L1999" t="s">
        <v>2060</v>
      </c>
      <c r="M1999" s="25">
        <v>5</v>
      </c>
      <c r="N1999" s="26">
        <v>5</v>
      </c>
      <c r="O1999" s="19">
        <v>1</v>
      </c>
      <c r="P1999" s="20">
        <v>3</v>
      </c>
    </row>
    <row r="2000" spans="12:16">
      <c r="L2000" t="s">
        <v>2061</v>
      </c>
      <c r="M2000" s="25">
        <v>6</v>
      </c>
      <c r="N2000" s="26">
        <v>4</v>
      </c>
      <c r="O2000" s="19">
        <v>4</v>
      </c>
      <c r="P2000" s="20">
        <v>2</v>
      </c>
    </row>
    <row r="2001" spans="12:16">
      <c r="L2001" t="s">
        <v>2062</v>
      </c>
      <c r="M2001" s="25">
        <v>5</v>
      </c>
      <c r="N2001" s="26">
        <v>5</v>
      </c>
      <c r="O2001" s="19">
        <v>3</v>
      </c>
      <c r="P2001" s="20">
        <v>0</v>
      </c>
    </row>
    <row r="2002" spans="12:16">
      <c r="L2002" t="s">
        <v>2063</v>
      </c>
      <c r="M2002" s="25">
        <v>2</v>
      </c>
      <c r="N2002" s="26">
        <v>8</v>
      </c>
      <c r="O2002" s="19">
        <v>0</v>
      </c>
      <c r="P2002" s="20">
        <v>0</v>
      </c>
    </row>
    <row r="2003" spans="12:16">
      <c r="L2003" t="s">
        <v>2064</v>
      </c>
      <c r="M2003" s="25">
        <v>4</v>
      </c>
      <c r="N2003" s="26">
        <v>6</v>
      </c>
      <c r="O2003" s="19">
        <v>1</v>
      </c>
      <c r="P2003" s="20">
        <v>0</v>
      </c>
    </row>
    <row r="2004" spans="12:16">
      <c r="L2004" t="s">
        <v>2065</v>
      </c>
      <c r="M2004" s="25">
        <v>3</v>
      </c>
      <c r="N2004" s="26">
        <v>7</v>
      </c>
      <c r="O2004" s="19">
        <v>2</v>
      </c>
      <c r="P2004" s="20">
        <v>1</v>
      </c>
    </row>
    <row r="2005" spans="12:16">
      <c r="L2005" t="s">
        <v>2066</v>
      </c>
      <c r="M2005" s="25">
        <v>3</v>
      </c>
      <c r="N2005" s="26">
        <v>7</v>
      </c>
      <c r="O2005" s="19">
        <v>0</v>
      </c>
      <c r="P2005" s="20">
        <v>3</v>
      </c>
    </row>
    <row r="2006" spans="12:16">
      <c r="L2006" t="s">
        <v>2067</v>
      </c>
      <c r="M2006" s="25">
        <v>6</v>
      </c>
      <c r="N2006" s="26">
        <v>4</v>
      </c>
      <c r="O2006" s="19">
        <v>1</v>
      </c>
      <c r="P2006" s="20">
        <v>0</v>
      </c>
    </row>
    <row r="2007" spans="12:16">
      <c r="L2007" t="s">
        <v>2068</v>
      </c>
      <c r="M2007" s="25">
        <v>1</v>
      </c>
      <c r="N2007" s="26">
        <v>9</v>
      </c>
      <c r="O2007" s="19">
        <v>0</v>
      </c>
      <c r="P2007" s="20">
        <v>3</v>
      </c>
    </row>
    <row r="2008" spans="12:16">
      <c r="L2008" t="s">
        <v>2069</v>
      </c>
      <c r="M2008" s="25">
        <v>4</v>
      </c>
      <c r="N2008" s="26">
        <v>6</v>
      </c>
      <c r="O2008" s="19">
        <v>0</v>
      </c>
      <c r="P2008" s="20">
        <v>3</v>
      </c>
    </row>
    <row r="2009" spans="12:16">
      <c r="L2009" t="s">
        <v>2070</v>
      </c>
      <c r="M2009" s="25">
        <v>4</v>
      </c>
      <c r="N2009" s="26">
        <v>6</v>
      </c>
      <c r="O2009" s="19">
        <v>1</v>
      </c>
      <c r="P2009" s="20">
        <v>1</v>
      </c>
    </row>
    <row r="2010" spans="12:16">
      <c r="L2010" t="s">
        <v>2071</v>
      </c>
      <c r="M2010" s="25">
        <v>3</v>
      </c>
      <c r="N2010" s="26">
        <v>7</v>
      </c>
      <c r="O2010" s="19">
        <v>2</v>
      </c>
      <c r="P2010" s="20">
        <v>3</v>
      </c>
    </row>
    <row r="2011" spans="12:16">
      <c r="L2011" t="s">
        <v>2072</v>
      </c>
      <c r="M2011" s="25">
        <v>1</v>
      </c>
      <c r="N2011" s="26">
        <v>9</v>
      </c>
      <c r="O2011" s="19">
        <v>0</v>
      </c>
      <c r="P2011" s="20">
        <v>2</v>
      </c>
    </row>
    <row r="2012" spans="12:16">
      <c r="L2012" t="s">
        <v>2073</v>
      </c>
      <c r="M2012" s="25">
        <v>5</v>
      </c>
      <c r="N2012" s="26">
        <v>5</v>
      </c>
      <c r="O2012" s="19">
        <v>4</v>
      </c>
      <c r="P2012" s="20">
        <v>2</v>
      </c>
    </row>
    <row r="2013" spans="12:16">
      <c r="L2013" t="s">
        <v>2074</v>
      </c>
      <c r="M2013" s="25">
        <v>3</v>
      </c>
      <c r="N2013" s="26">
        <v>7</v>
      </c>
      <c r="O2013" s="19">
        <v>1</v>
      </c>
      <c r="P2013" s="20">
        <v>4</v>
      </c>
    </row>
    <row r="2014" spans="12:16">
      <c r="L2014" t="s">
        <v>2075</v>
      </c>
      <c r="M2014" s="25">
        <v>4</v>
      </c>
      <c r="N2014" s="26">
        <v>6</v>
      </c>
      <c r="O2014" s="19">
        <v>1</v>
      </c>
      <c r="P2014" s="20">
        <v>2</v>
      </c>
    </row>
    <row r="2015" spans="12:16">
      <c r="L2015" t="s">
        <v>2076</v>
      </c>
      <c r="M2015" s="25">
        <v>2</v>
      </c>
      <c r="N2015" s="26">
        <v>8</v>
      </c>
      <c r="O2015" s="19">
        <v>0</v>
      </c>
      <c r="P2015" s="20">
        <v>4</v>
      </c>
    </row>
    <row r="2016" spans="12:16">
      <c r="L2016" t="s">
        <v>2077</v>
      </c>
      <c r="M2016" s="25">
        <v>2</v>
      </c>
      <c r="N2016" s="26">
        <v>8</v>
      </c>
      <c r="O2016" s="19">
        <v>1</v>
      </c>
      <c r="P2016" s="20">
        <v>1</v>
      </c>
    </row>
    <row r="2017" spans="12:16">
      <c r="L2017" t="s">
        <v>2078</v>
      </c>
      <c r="M2017" s="25">
        <v>1</v>
      </c>
      <c r="N2017" s="26">
        <v>9</v>
      </c>
      <c r="O2017" s="19">
        <v>1</v>
      </c>
      <c r="P2017" s="20">
        <v>7</v>
      </c>
    </row>
    <row r="2018" spans="12:16">
      <c r="L2018" t="s">
        <v>2079</v>
      </c>
      <c r="M2018" s="25">
        <v>2</v>
      </c>
      <c r="N2018" s="26">
        <v>8</v>
      </c>
      <c r="O2018" s="19">
        <v>2</v>
      </c>
      <c r="P2018" s="20">
        <v>2</v>
      </c>
    </row>
    <row r="2019" spans="12:16">
      <c r="L2019" t="s">
        <v>2080</v>
      </c>
      <c r="M2019" s="25">
        <v>3</v>
      </c>
      <c r="N2019" s="26">
        <v>7</v>
      </c>
      <c r="O2019" s="19">
        <v>1</v>
      </c>
      <c r="P2019" s="20">
        <v>4</v>
      </c>
    </row>
    <row r="2020" spans="12:16">
      <c r="L2020" t="s">
        <v>2081</v>
      </c>
      <c r="M2020" s="25">
        <v>2</v>
      </c>
      <c r="N2020" s="26">
        <v>8</v>
      </c>
      <c r="O2020" s="19">
        <v>2</v>
      </c>
      <c r="P2020" s="20">
        <v>3</v>
      </c>
    </row>
    <row r="2021" spans="12:16">
      <c r="L2021" t="s">
        <v>2082</v>
      </c>
      <c r="M2021" s="25">
        <v>3</v>
      </c>
      <c r="N2021" s="26">
        <v>7</v>
      </c>
      <c r="O2021" s="19">
        <v>2</v>
      </c>
      <c r="P2021" s="20">
        <v>2</v>
      </c>
    </row>
    <row r="2022" spans="12:16">
      <c r="L2022" t="s">
        <v>2083</v>
      </c>
      <c r="M2022" s="25">
        <v>5</v>
      </c>
      <c r="N2022" s="26">
        <v>5</v>
      </c>
      <c r="O2022" s="19">
        <v>1</v>
      </c>
      <c r="P2022" s="20">
        <v>0</v>
      </c>
    </row>
    <row r="2023" spans="12:16">
      <c r="L2023" t="s">
        <v>2084</v>
      </c>
      <c r="M2023" s="25">
        <v>4</v>
      </c>
      <c r="N2023" s="26">
        <v>6</v>
      </c>
      <c r="O2023" s="19">
        <v>1</v>
      </c>
      <c r="P2023" s="20">
        <v>2</v>
      </c>
    </row>
    <row r="2024" spans="12:16">
      <c r="L2024" t="s">
        <v>2085</v>
      </c>
      <c r="M2024" s="25">
        <v>4</v>
      </c>
      <c r="N2024" s="26">
        <v>6</v>
      </c>
      <c r="O2024" s="19">
        <v>1</v>
      </c>
      <c r="P2024" s="20">
        <v>2</v>
      </c>
    </row>
    <row r="2025" spans="12:16">
      <c r="L2025" t="s">
        <v>2086</v>
      </c>
      <c r="M2025" s="25">
        <v>2</v>
      </c>
      <c r="N2025" s="26">
        <v>8</v>
      </c>
      <c r="O2025" s="19">
        <v>0</v>
      </c>
      <c r="P2025" s="20">
        <v>1</v>
      </c>
    </row>
    <row r="2026" spans="12:16">
      <c r="L2026" t="s">
        <v>2087</v>
      </c>
      <c r="M2026" s="25">
        <v>2</v>
      </c>
      <c r="N2026" s="26">
        <v>8</v>
      </c>
      <c r="O2026" s="19">
        <v>0</v>
      </c>
      <c r="P2026" s="20">
        <v>3</v>
      </c>
    </row>
    <row r="2027" spans="12:16">
      <c r="L2027" t="s">
        <v>2088</v>
      </c>
      <c r="M2027" s="25">
        <v>4</v>
      </c>
      <c r="N2027" s="26">
        <v>6</v>
      </c>
      <c r="O2027" s="19">
        <v>1</v>
      </c>
      <c r="P2027" s="20">
        <v>1</v>
      </c>
    </row>
    <row r="2028" spans="12:16">
      <c r="L2028" t="s">
        <v>2089</v>
      </c>
      <c r="M2028" s="25">
        <v>3</v>
      </c>
      <c r="N2028" s="26">
        <v>7</v>
      </c>
      <c r="O2028" s="19">
        <v>2</v>
      </c>
      <c r="P2028" s="20">
        <v>2</v>
      </c>
    </row>
    <row r="2029" spans="12:16">
      <c r="L2029" t="s">
        <v>2090</v>
      </c>
      <c r="M2029" s="25">
        <v>1</v>
      </c>
      <c r="N2029" s="26">
        <v>9</v>
      </c>
      <c r="O2029" s="19">
        <v>0</v>
      </c>
      <c r="P2029" s="20">
        <v>1</v>
      </c>
    </row>
    <row r="2030" spans="12:16">
      <c r="L2030" t="s">
        <v>2091</v>
      </c>
      <c r="M2030" s="25">
        <v>4</v>
      </c>
      <c r="N2030" s="26">
        <v>6</v>
      </c>
      <c r="O2030" s="19">
        <v>2</v>
      </c>
      <c r="P2030" s="20">
        <v>1</v>
      </c>
    </row>
    <row r="2031" spans="12:16">
      <c r="L2031" t="s">
        <v>2092</v>
      </c>
      <c r="M2031" s="25">
        <v>5</v>
      </c>
      <c r="N2031" s="26">
        <v>5</v>
      </c>
      <c r="O2031" s="19">
        <v>1</v>
      </c>
      <c r="P2031" s="20">
        <v>1</v>
      </c>
    </row>
    <row r="2032" spans="12:16">
      <c r="L2032" t="s">
        <v>2093</v>
      </c>
      <c r="M2032" s="25">
        <v>4</v>
      </c>
      <c r="N2032" s="26">
        <v>6</v>
      </c>
      <c r="O2032" s="19">
        <v>2</v>
      </c>
      <c r="P2032" s="20">
        <v>6</v>
      </c>
    </row>
    <row r="2033" spans="12:16">
      <c r="L2033" t="s">
        <v>2094</v>
      </c>
      <c r="M2033" s="25">
        <v>4</v>
      </c>
      <c r="N2033" s="26">
        <v>6</v>
      </c>
      <c r="O2033" s="19">
        <v>2</v>
      </c>
      <c r="P2033" s="20">
        <v>3</v>
      </c>
    </row>
    <row r="2034" spans="12:16">
      <c r="L2034" t="s">
        <v>2095</v>
      </c>
      <c r="M2034" s="25">
        <v>4</v>
      </c>
      <c r="N2034" s="26">
        <v>6</v>
      </c>
      <c r="O2034" s="19">
        <v>0</v>
      </c>
      <c r="P2034" s="20">
        <v>2</v>
      </c>
    </row>
    <row r="2035" spans="12:16">
      <c r="L2035" t="s">
        <v>2096</v>
      </c>
      <c r="M2035" s="25">
        <v>4</v>
      </c>
      <c r="N2035" s="26">
        <v>6</v>
      </c>
      <c r="O2035" s="19">
        <v>0</v>
      </c>
      <c r="P2035" s="20">
        <v>1</v>
      </c>
    </row>
    <row r="2036" spans="12:16">
      <c r="L2036" t="s">
        <v>2097</v>
      </c>
      <c r="M2036" s="25">
        <v>3</v>
      </c>
      <c r="N2036" s="26">
        <v>7</v>
      </c>
      <c r="O2036" s="19">
        <v>0</v>
      </c>
      <c r="P2036" s="20">
        <v>2</v>
      </c>
    </row>
    <row r="2037" spans="12:16">
      <c r="L2037" t="s">
        <v>2098</v>
      </c>
      <c r="M2037" s="25">
        <v>2</v>
      </c>
      <c r="N2037" s="26">
        <v>8</v>
      </c>
      <c r="O2037" s="19">
        <v>1</v>
      </c>
      <c r="P2037" s="20">
        <v>1</v>
      </c>
    </row>
    <row r="2038" spans="12:16">
      <c r="L2038" t="s">
        <v>2099</v>
      </c>
      <c r="M2038" s="25">
        <v>2</v>
      </c>
      <c r="N2038" s="26">
        <v>8</v>
      </c>
      <c r="O2038" s="19">
        <v>1</v>
      </c>
      <c r="P2038" s="20">
        <v>1</v>
      </c>
    </row>
    <row r="2039" spans="12:16">
      <c r="L2039" t="s">
        <v>2100</v>
      </c>
      <c r="M2039" s="25">
        <v>2</v>
      </c>
      <c r="N2039" s="26">
        <v>8</v>
      </c>
      <c r="O2039" s="19">
        <v>0</v>
      </c>
      <c r="P2039" s="20">
        <v>1</v>
      </c>
    </row>
    <row r="2040" spans="12:16">
      <c r="L2040" t="s">
        <v>2101</v>
      </c>
      <c r="M2040" s="25">
        <v>3</v>
      </c>
      <c r="N2040" s="26">
        <v>7</v>
      </c>
      <c r="O2040" s="19">
        <v>3</v>
      </c>
      <c r="P2040" s="20">
        <v>2</v>
      </c>
    </row>
    <row r="2041" spans="12:16">
      <c r="L2041" t="s">
        <v>2102</v>
      </c>
      <c r="M2041" s="25">
        <v>7</v>
      </c>
      <c r="N2041" s="26">
        <v>3</v>
      </c>
      <c r="O2041" s="19">
        <v>4</v>
      </c>
      <c r="P2041" s="20">
        <v>1</v>
      </c>
    </row>
    <row r="2042" spans="12:16">
      <c r="L2042" t="s">
        <v>2103</v>
      </c>
      <c r="M2042" s="25">
        <v>2</v>
      </c>
      <c r="N2042" s="26">
        <v>8</v>
      </c>
      <c r="O2042" s="19">
        <v>0</v>
      </c>
      <c r="P2042" s="20">
        <v>2</v>
      </c>
    </row>
    <row r="2043" spans="12:16">
      <c r="L2043" t="s">
        <v>2104</v>
      </c>
      <c r="M2043" s="25">
        <v>5</v>
      </c>
      <c r="N2043" s="26">
        <v>5</v>
      </c>
      <c r="O2043" s="19">
        <v>1</v>
      </c>
      <c r="P2043" s="20">
        <v>0</v>
      </c>
    </row>
    <row r="2044" spans="12:16">
      <c r="L2044" t="s">
        <v>2105</v>
      </c>
      <c r="M2044" s="25">
        <v>3</v>
      </c>
      <c r="N2044" s="26">
        <v>7</v>
      </c>
      <c r="O2044" s="19">
        <v>0</v>
      </c>
      <c r="P2044" s="20">
        <v>2</v>
      </c>
    </row>
    <row r="2045" spans="12:16">
      <c r="L2045" t="s">
        <v>2106</v>
      </c>
      <c r="M2045" s="25">
        <v>3</v>
      </c>
      <c r="N2045" s="26">
        <v>7</v>
      </c>
      <c r="O2045" s="19">
        <v>1</v>
      </c>
      <c r="P2045" s="20">
        <v>1</v>
      </c>
    </row>
    <row r="2046" spans="12:16">
      <c r="L2046" t="s">
        <v>2107</v>
      </c>
      <c r="M2046" s="25">
        <v>2</v>
      </c>
      <c r="N2046" s="26">
        <v>8</v>
      </c>
      <c r="O2046" s="19">
        <v>1</v>
      </c>
      <c r="P2046" s="20">
        <v>2</v>
      </c>
    </row>
    <row r="2047" spans="12:16">
      <c r="L2047" t="s">
        <v>2108</v>
      </c>
      <c r="M2047" s="25">
        <v>5</v>
      </c>
      <c r="N2047" s="26">
        <v>5</v>
      </c>
      <c r="O2047" s="19">
        <v>0</v>
      </c>
      <c r="P2047" s="20">
        <v>2</v>
      </c>
    </row>
    <row r="2048" spans="12:16">
      <c r="L2048" t="s">
        <v>2109</v>
      </c>
      <c r="M2048" s="25">
        <v>0</v>
      </c>
      <c r="N2048" s="26">
        <v>10</v>
      </c>
      <c r="O2048" s="19">
        <v>0</v>
      </c>
      <c r="P2048" s="20">
        <v>4</v>
      </c>
    </row>
    <row r="2049" spans="12:16">
      <c r="L2049" t="s">
        <v>2110</v>
      </c>
      <c r="M2049" s="25">
        <v>5</v>
      </c>
      <c r="N2049" s="26">
        <v>5</v>
      </c>
      <c r="O2049" s="19">
        <v>2</v>
      </c>
      <c r="P2049" s="20">
        <v>2</v>
      </c>
    </row>
    <row r="2050" spans="12:16">
      <c r="L2050" t="s">
        <v>2111</v>
      </c>
      <c r="M2050" s="25">
        <v>4</v>
      </c>
      <c r="N2050" s="26">
        <v>6</v>
      </c>
      <c r="O2050" s="19">
        <v>1</v>
      </c>
      <c r="P2050" s="20">
        <v>3</v>
      </c>
    </row>
    <row r="2051" spans="12:16">
      <c r="L2051" t="s">
        <v>2112</v>
      </c>
      <c r="M2051" s="25">
        <v>5</v>
      </c>
      <c r="N2051" s="26">
        <v>5</v>
      </c>
      <c r="O2051" s="19">
        <v>1</v>
      </c>
      <c r="P2051" s="20">
        <v>1</v>
      </c>
    </row>
    <row r="2052" spans="12:16">
      <c r="L2052" t="s">
        <v>2113</v>
      </c>
      <c r="M2052" s="25">
        <v>6</v>
      </c>
      <c r="N2052" s="26">
        <v>4</v>
      </c>
      <c r="O2052" s="19">
        <v>3</v>
      </c>
      <c r="P2052" s="20">
        <v>0</v>
      </c>
    </row>
    <row r="2053" spans="12:16">
      <c r="L2053" t="s">
        <v>2114</v>
      </c>
      <c r="M2053" s="25">
        <v>3</v>
      </c>
      <c r="N2053" s="26">
        <v>7</v>
      </c>
      <c r="O2053" s="19">
        <v>0</v>
      </c>
      <c r="P2053" s="20">
        <v>4</v>
      </c>
    </row>
    <row r="2054" spans="12:16">
      <c r="L2054" t="s">
        <v>2115</v>
      </c>
      <c r="M2054" s="25">
        <v>3</v>
      </c>
      <c r="N2054" s="26">
        <v>7</v>
      </c>
      <c r="O2054" s="19">
        <v>3</v>
      </c>
      <c r="P2054" s="20">
        <v>6</v>
      </c>
    </row>
    <row r="2055" spans="12:16">
      <c r="L2055" t="s">
        <v>2116</v>
      </c>
      <c r="M2055" s="25">
        <v>5</v>
      </c>
      <c r="N2055" s="26">
        <v>5</v>
      </c>
      <c r="O2055" s="19">
        <v>0</v>
      </c>
      <c r="P2055" s="20">
        <v>0</v>
      </c>
    </row>
    <row r="2056" spans="12:16">
      <c r="L2056" t="s">
        <v>2117</v>
      </c>
      <c r="M2056" s="25">
        <v>1</v>
      </c>
      <c r="N2056" s="26">
        <v>9</v>
      </c>
      <c r="O2056" s="19">
        <v>0</v>
      </c>
      <c r="P2056" s="20">
        <v>5</v>
      </c>
    </row>
    <row r="2057" spans="12:16">
      <c r="L2057" t="s">
        <v>2118</v>
      </c>
      <c r="M2057" s="25">
        <v>7</v>
      </c>
      <c r="N2057" s="26">
        <v>3</v>
      </c>
      <c r="O2057" s="19">
        <v>1</v>
      </c>
      <c r="P2057" s="20">
        <v>0</v>
      </c>
    </row>
    <row r="2058" spans="12:16">
      <c r="L2058" t="s">
        <v>2119</v>
      </c>
      <c r="M2058" s="25">
        <v>1</v>
      </c>
      <c r="N2058" s="26">
        <v>9</v>
      </c>
      <c r="O2058" s="19">
        <v>1</v>
      </c>
      <c r="P2058" s="20">
        <v>5</v>
      </c>
    </row>
    <row r="2059" spans="12:16">
      <c r="L2059" t="s">
        <v>2120</v>
      </c>
      <c r="M2059" s="25">
        <v>2</v>
      </c>
      <c r="N2059" s="26">
        <v>8</v>
      </c>
      <c r="O2059" s="19">
        <v>2</v>
      </c>
      <c r="P2059" s="20">
        <v>2</v>
      </c>
    </row>
    <row r="2060" spans="12:16">
      <c r="L2060" t="s">
        <v>2121</v>
      </c>
      <c r="M2060" s="25">
        <v>3</v>
      </c>
      <c r="N2060" s="26">
        <v>7</v>
      </c>
      <c r="O2060" s="19">
        <v>2</v>
      </c>
      <c r="P2060" s="20">
        <v>4</v>
      </c>
    </row>
    <row r="2061" spans="12:16">
      <c r="L2061" t="s">
        <v>2122</v>
      </c>
      <c r="M2061" s="25">
        <v>4</v>
      </c>
      <c r="N2061" s="26">
        <v>6</v>
      </c>
      <c r="O2061" s="19">
        <v>0</v>
      </c>
      <c r="P2061" s="20">
        <v>3</v>
      </c>
    </row>
    <row r="2062" spans="12:16">
      <c r="L2062" t="s">
        <v>2123</v>
      </c>
      <c r="M2062" s="25">
        <v>3</v>
      </c>
      <c r="N2062" s="26">
        <v>7</v>
      </c>
      <c r="O2062" s="19">
        <v>2</v>
      </c>
      <c r="P2062" s="20">
        <v>2</v>
      </c>
    </row>
    <row r="2063" spans="12:16">
      <c r="L2063" t="s">
        <v>2124</v>
      </c>
      <c r="M2063" s="25">
        <v>5</v>
      </c>
      <c r="N2063" s="26">
        <v>5</v>
      </c>
      <c r="O2063" s="19">
        <v>3</v>
      </c>
      <c r="P2063" s="20">
        <v>2</v>
      </c>
    </row>
    <row r="2064" spans="12:16">
      <c r="L2064" t="s">
        <v>2125</v>
      </c>
      <c r="M2064" s="25">
        <v>4</v>
      </c>
      <c r="N2064" s="26">
        <v>6</v>
      </c>
      <c r="O2064" s="19">
        <v>1</v>
      </c>
      <c r="P2064" s="20">
        <v>2</v>
      </c>
    </row>
    <row r="2065" spans="12:16">
      <c r="L2065" t="s">
        <v>2126</v>
      </c>
      <c r="M2065" s="25">
        <v>4</v>
      </c>
      <c r="N2065" s="26">
        <v>6</v>
      </c>
      <c r="O2065" s="19">
        <v>0</v>
      </c>
      <c r="P2065" s="20">
        <v>0</v>
      </c>
    </row>
    <row r="2066" spans="12:16">
      <c r="L2066" t="s">
        <v>2127</v>
      </c>
      <c r="M2066" s="25">
        <v>3</v>
      </c>
      <c r="N2066" s="26">
        <v>7</v>
      </c>
      <c r="O2066" s="19">
        <v>0</v>
      </c>
      <c r="P2066" s="20">
        <v>4</v>
      </c>
    </row>
    <row r="2067" spans="12:16">
      <c r="L2067" t="s">
        <v>2128</v>
      </c>
      <c r="M2067" s="25">
        <v>1</v>
      </c>
      <c r="N2067" s="26">
        <v>9</v>
      </c>
      <c r="O2067" s="19">
        <v>0</v>
      </c>
      <c r="P2067" s="20">
        <v>3</v>
      </c>
    </row>
    <row r="2068" spans="12:16">
      <c r="L2068" t="s">
        <v>2129</v>
      </c>
      <c r="M2068" s="25">
        <v>8</v>
      </c>
      <c r="N2068" s="26">
        <v>2</v>
      </c>
      <c r="O2068" s="19">
        <v>3</v>
      </c>
      <c r="P2068" s="20">
        <v>0</v>
      </c>
    </row>
    <row r="2069" spans="12:16">
      <c r="L2069" t="s">
        <v>2130</v>
      </c>
      <c r="M2069" s="25">
        <v>3</v>
      </c>
      <c r="N2069" s="26">
        <v>7</v>
      </c>
      <c r="O2069" s="19">
        <v>1</v>
      </c>
      <c r="P2069" s="20">
        <v>5</v>
      </c>
    </row>
    <row r="2070" spans="12:16">
      <c r="L2070" t="s">
        <v>2131</v>
      </c>
      <c r="M2070" s="25">
        <v>4</v>
      </c>
      <c r="N2070" s="26">
        <v>6</v>
      </c>
      <c r="O2070" s="19">
        <v>1</v>
      </c>
      <c r="P2070" s="20">
        <v>1</v>
      </c>
    </row>
    <row r="2071" spans="12:16">
      <c r="L2071" t="s">
        <v>2132</v>
      </c>
      <c r="M2071" s="25">
        <v>2</v>
      </c>
      <c r="N2071" s="26">
        <v>8</v>
      </c>
      <c r="O2071" s="19">
        <v>1</v>
      </c>
      <c r="P2071" s="20">
        <v>4</v>
      </c>
    </row>
    <row r="2072" spans="12:16">
      <c r="L2072" t="s">
        <v>2133</v>
      </c>
      <c r="M2072" s="25">
        <v>1</v>
      </c>
      <c r="N2072" s="26">
        <v>9</v>
      </c>
      <c r="O2072" s="19">
        <v>1</v>
      </c>
      <c r="P2072" s="20">
        <v>5</v>
      </c>
    </row>
    <row r="2073" spans="12:16">
      <c r="L2073" t="s">
        <v>2134</v>
      </c>
      <c r="M2073" s="25">
        <v>3</v>
      </c>
      <c r="N2073" s="26">
        <v>7</v>
      </c>
      <c r="O2073" s="19">
        <v>1</v>
      </c>
      <c r="P2073" s="20">
        <v>2</v>
      </c>
    </row>
    <row r="2074" spans="12:16">
      <c r="L2074" t="s">
        <v>2135</v>
      </c>
      <c r="M2074" s="25">
        <v>8</v>
      </c>
      <c r="N2074" s="26">
        <v>2</v>
      </c>
      <c r="O2074" s="19">
        <v>2</v>
      </c>
      <c r="P2074" s="20">
        <v>0</v>
      </c>
    </row>
    <row r="2075" spans="12:16">
      <c r="L2075" t="s">
        <v>2136</v>
      </c>
      <c r="M2075" s="25">
        <v>6</v>
      </c>
      <c r="N2075" s="26">
        <v>4</v>
      </c>
      <c r="O2075" s="19">
        <v>4</v>
      </c>
      <c r="P2075" s="20">
        <v>3</v>
      </c>
    </row>
    <row r="2076" spans="12:16">
      <c r="L2076" t="s">
        <v>2137</v>
      </c>
      <c r="M2076" s="25">
        <v>2</v>
      </c>
      <c r="N2076" s="26">
        <v>8</v>
      </c>
      <c r="O2076" s="19">
        <v>0</v>
      </c>
      <c r="P2076" s="20">
        <v>2</v>
      </c>
    </row>
    <row r="2077" spans="12:16">
      <c r="L2077" t="s">
        <v>2138</v>
      </c>
      <c r="M2077" s="25">
        <v>2</v>
      </c>
      <c r="N2077" s="26">
        <v>8</v>
      </c>
      <c r="O2077" s="19">
        <v>1</v>
      </c>
      <c r="P2077" s="20">
        <v>1</v>
      </c>
    </row>
    <row r="2078" spans="12:16">
      <c r="L2078" t="s">
        <v>2139</v>
      </c>
      <c r="M2078" s="25">
        <v>3</v>
      </c>
      <c r="N2078" s="26">
        <v>7</v>
      </c>
      <c r="O2078" s="19">
        <v>1</v>
      </c>
      <c r="P2078" s="20">
        <v>2</v>
      </c>
    </row>
    <row r="2079" spans="12:16">
      <c r="L2079" t="s">
        <v>2140</v>
      </c>
      <c r="M2079" s="25">
        <v>5</v>
      </c>
      <c r="N2079" s="26">
        <v>5</v>
      </c>
      <c r="O2079" s="19">
        <v>3</v>
      </c>
      <c r="P2079" s="20">
        <v>1</v>
      </c>
    </row>
    <row r="2080" spans="12:16">
      <c r="L2080" t="s">
        <v>2141</v>
      </c>
      <c r="M2080" s="25">
        <v>1</v>
      </c>
      <c r="N2080" s="26">
        <v>9</v>
      </c>
      <c r="O2080" s="19">
        <v>0</v>
      </c>
      <c r="P2080" s="20">
        <v>4</v>
      </c>
    </row>
    <row r="2081" spans="12:16">
      <c r="L2081" t="s">
        <v>2142</v>
      </c>
      <c r="M2081" s="25">
        <v>5</v>
      </c>
      <c r="N2081" s="26">
        <v>5</v>
      </c>
      <c r="O2081" s="19">
        <v>2</v>
      </c>
      <c r="P2081" s="20">
        <v>4</v>
      </c>
    </row>
    <row r="2082" spans="12:16">
      <c r="L2082" t="s">
        <v>2143</v>
      </c>
      <c r="M2082" s="25">
        <v>2</v>
      </c>
      <c r="N2082" s="26">
        <v>8</v>
      </c>
      <c r="O2082" s="19">
        <v>0</v>
      </c>
      <c r="P2082" s="20">
        <v>1</v>
      </c>
    </row>
    <row r="2083" spans="12:16">
      <c r="L2083" t="s">
        <v>2144</v>
      </c>
      <c r="M2083" s="25">
        <v>0</v>
      </c>
      <c r="N2083" s="26">
        <v>10</v>
      </c>
      <c r="O2083" s="19">
        <v>0</v>
      </c>
      <c r="P2083" s="20">
        <v>2</v>
      </c>
    </row>
    <row r="2084" spans="12:16">
      <c r="L2084" t="s">
        <v>2145</v>
      </c>
      <c r="M2084" s="25">
        <v>2</v>
      </c>
      <c r="N2084" s="26">
        <v>8</v>
      </c>
      <c r="O2084" s="19">
        <v>0</v>
      </c>
      <c r="P2084" s="20">
        <v>1</v>
      </c>
    </row>
    <row r="2085" spans="12:16">
      <c r="L2085" t="s">
        <v>2146</v>
      </c>
      <c r="M2085" s="25">
        <v>5</v>
      </c>
      <c r="N2085" s="26">
        <v>5</v>
      </c>
      <c r="O2085" s="19">
        <v>1</v>
      </c>
      <c r="P2085" s="20">
        <v>3</v>
      </c>
    </row>
    <row r="2086" spans="12:16">
      <c r="L2086" t="s">
        <v>2147</v>
      </c>
      <c r="M2086" s="25">
        <v>2</v>
      </c>
      <c r="N2086" s="26">
        <v>8</v>
      </c>
      <c r="O2086" s="19">
        <v>0</v>
      </c>
      <c r="P2086" s="20">
        <v>2</v>
      </c>
    </row>
    <row r="2087" spans="12:16">
      <c r="L2087" t="s">
        <v>2148</v>
      </c>
      <c r="M2087" s="25">
        <v>4</v>
      </c>
      <c r="N2087" s="26">
        <v>6</v>
      </c>
      <c r="O2087" s="19">
        <v>0</v>
      </c>
      <c r="P2087" s="20">
        <v>1</v>
      </c>
    </row>
    <row r="2088" spans="12:16">
      <c r="L2088" t="s">
        <v>2149</v>
      </c>
      <c r="M2088" s="25">
        <v>4</v>
      </c>
      <c r="N2088" s="26">
        <v>6</v>
      </c>
      <c r="O2088" s="19">
        <v>2</v>
      </c>
      <c r="P2088" s="20">
        <v>3</v>
      </c>
    </row>
    <row r="2089" spans="12:16">
      <c r="L2089" t="s">
        <v>2150</v>
      </c>
      <c r="M2089" s="25">
        <v>2</v>
      </c>
      <c r="N2089" s="26">
        <v>8</v>
      </c>
      <c r="O2089" s="19">
        <v>1</v>
      </c>
      <c r="P2089" s="20">
        <v>4</v>
      </c>
    </row>
    <row r="2090" spans="12:16">
      <c r="L2090" t="s">
        <v>2151</v>
      </c>
      <c r="M2090" s="25">
        <v>5</v>
      </c>
      <c r="N2090" s="26">
        <v>5</v>
      </c>
      <c r="O2090" s="19">
        <v>2</v>
      </c>
      <c r="P2090" s="20">
        <v>1</v>
      </c>
    </row>
    <row r="2091" spans="12:16">
      <c r="L2091" t="s">
        <v>2152</v>
      </c>
      <c r="M2091" s="25">
        <v>2</v>
      </c>
      <c r="N2091" s="26">
        <v>8</v>
      </c>
      <c r="O2091" s="19">
        <v>1</v>
      </c>
      <c r="P2091" s="20">
        <v>2</v>
      </c>
    </row>
    <row r="2092" spans="12:16">
      <c r="L2092" t="s">
        <v>2153</v>
      </c>
      <c r="M2092" s="25">
        <v>3</v>
      </c>
      <c r="N2092" s="26">
        <v>7</v>
      </c>
      <c r="O2092" s="19">
        <v>0</v>
      </c>
      <c r="P2092" s="20">
        <v>2</v>
      </c>
    </row>
    <row r="2093" spans="12:16">
      <c r="L2093" t="s">
        <v>2154</v>
      </c>
      <c r="M2093" s="25">
        <v>2</v>
      </c>
      <c r="N2093" s="26">
        <v>8</v>
      </c>
      <c r="O2093" s="19">
        <v>2</v>
      </c>
      <c r="P2093" s="20">
        <v>6</v>
      </c>
    </row>
    <row r="2094" spans="12:16">
      <c r="L2094" t="s">
        <v>2155</v>
      </c>
      <c r="M2094" s="25">
        <v>4</v>
      </c>
      <c r="N2094" s="26">
        <v>6</v>
      </c>
      <c r="O2094" s="19">
        <v>1</v>
      </c>
      <c r="P2094" s="20">
        <v>1</v>
      </c>
    </row>
    <row r="2095" spans="12:16">
      <c r="L2095" t="s">
        <v>2156</v>
      </c>
      <c r="M2095" s="25">
        <v>4</v>
      </c>
      <c r="N2095" s="26">
        <v>6</v>
      </c>
      <c r="O2095" s="19">
        <v>3</v>
      </c>
      <c r="P2095" s="20">
        <v>3</v>
      </c>
    </row>
    <row r="2096" spans="12:16">
      <c r="L2096" t="s">
        <v>2157</v>
      </c>
      <c r="M2096" s="25">
        <v>4</v>
      </c>
      <c r="N2096" s="26">
        <v>6</v>
      </c>
      <c r="O2096" s="19">
        <v>0</v>
      </c>
      <c r="P2096" s="20">
        <v>2</v>
      </c>
    </row>
    <row r="2097" spans="12:16">
      <c r="L2097" t="s">
        <v>2158</v>
      </c>
      <c r="M2097" s="25">
        <v>3</v>
      </c>
      <c r="N2097" s="26">
        <v>7</v>
      </c>
      <c r="O2097" s="19">
        <v>1</v>
      </c>
      <c r="P2097" s="20">
        <v>0</v>
      </c>
    </row>
    <row r="2098" spans="12:16">
      <c r="L2098" t="s">
        <v>2159</v>
      </c>
      <c r="M2098" s="25">
        <v>5</v>
      </c>
      <c r="N2098" s="26">
        <v>5</v>
      </c>
      <c r="O2098" s="19">
        <v>0</v>
      </c>
      <c r="P2098" s="20">
        <v>1</v>
      </c>
    </row>
    <row r="2099" spans="12:16">
      <c r="L2099" t="s">
        <v>2160</v>
      </c>
      <c r="M2099" s="25">
        <v>3</v>
      </c>
      <c r="N2099" s="26">
        <v>7</v>
      </c>
      <c r="O2099" s="19">
        <v>1</v>
      </c>
      <c r="P2099" s="20">
        <v>2</v>
      </c>
    </row>
    <row r="2100" spans="12:16">
      <c r="L2100" t="s">
        <v>2161</v>
      </c>
      <c r="M2100" s="25">
        <v>3</v>
      </c>
      <c r="N2100" s="26">
        <v>7</v>
      </c>
      <c r="O2100" s="19">
        <v>0</v>
      </c>
      <c r="P2100" s="20">
        <v>0</v>
      </c>
    </row>
    <row r="2101" spans="12:16">
      <c r="L2101" t="s">
        <v>2162</v>
      </c>
      <c r="M2101" s="25">
        <v>2</v>
      </c>
      <c r="N2101" s="26">
        <v>8</v>
      </c>
      <c r="O2101" s="19">
        <v>0</v>
      </c>
      <c r="P2101" s="20">
        <v>2</v>
      </c>
    </row>
    <row r="2102" spans="12:16">
      <c r="L2102" t="s">
        <v>2163</v>
      </c>
      <c r="M2102" s="25">
        <v>4</v>
      </c>
      <c r="N2102" s="26">
        <v>6</v>
      </c>
      <c r="O2102" s="19">
        <v>1</v>
      </c>
      <c r="P2102" s="20">
        <v>0</v>
      </c>
    </row>
    <row r="2103" spans="12:16">
      <c r="L2103" t="s">
        <v>2164</v>
      </c>
      <c r="M2103" s="25">
        <v>2</v>
      </c>
      <c r="N2103" s="26">
        <v>8</v>
      </c>
      <c r="O2103" s="19">
        <v>0</v>
      </c>
      <c r="P2103" s="20">
        <v>2</v>
      </c>
    </row>
    <row r="2104" spans="12:16">
      <c r="L2104" t="s">
        <v>2165</v>
      </c>
      <c r="M2104" s="25">
        <v>4</v>
      </c>
      <c r="N2104" s="26">
        <v>6</v>
      </c>
      <c r="O2104" s="19">
        <v>2</v>
      </c>
      <c r="P2104" s="20">
        <v>1</v>
      </c>
    </row>
    <row r="2105" spans="12:16">
      <c r="L2105" t="s">
        <v>2166</v>
      </c>
      <c r="M2105" s="25">
        <v>3</v>
      </c>
      <c r="N2105" s="26">
        <v>7</v>
      </c>
      <c r="O2105" s="19">
        <v>0</v>
      </c>
      <c r="P2105" s="20">
        <v>1</v>
      </c>
    </row>
    <row r="2106" spans="12:16">
      <c r="L2106" t="s">
        <v>2167</v>
      </c>
      <c r="M2106" s="25">
        <v>3</v>
      </c>
      <c r="N2106" s="26">
        <v>7</v>
      </c>
      <c r="O2106" s="19">
        <v>1</v>
      </c>
      <c r="P2106" s="20">
        <v>1</v>
      </c>
    </row>
    <row r="2107" spans="12:16">
      <c r="L2107" t="s">
        <v>2168</v>
      </c>
      <c r="M2107" s="25">
        <v>3</v>
      </c>
      <c r="N2107" s="26">
        <v>7</v>
      </c>
      <c r="O2107" s="19">
        <v>2</v>
      </c>
      <c r="P2107" s="20">
        <v>4</v>
      </c>
    </row>
    <row r="2108" spans="12:16">
      <c r="L2108" t="s">
        <v>2169</v>
      </c>
      <c r="M2108" s="25">
        <v>4</v>
      </c>
      <c r="N2108" s="26">
        <v>6</v>
      </c>
      <c r="O2108" s="19">
        <v>1</v>
      </c>
      <c r="P2108" s="20">
        <v>1</v>
      </c>
    </row>
    <row r="2109" spans="12:16">
      <c r="L2109" t="s">
        <v>2170</v>
      </c>
      <c r="M2109" s="25">
        <v>5</v>
      </c>
      <c r="N2109" s="26">
        <v>5</v>
      </c>
      <c r="O2109" s="19">
        <v>4</v>
      </c>
      <c r="P2109" s="20">
        <v>3</v>
      </c>
    </row>
    <row r="2110" spans="12:16">
      <c r="L2110" t="s">
        <v>2171</v>
      </c>
      <c r="M2110" s="25">
        <v>4</v>
      </c>
      <c r="N2110" s="26">
        <v>6</v>
      </c>
      <c r="O2110" s="19">
        <v>3</v>
      </c>
      <c r="P2110" s="20">
        <v>1</v>
      </c>
    </row>
    <row r="2111" spans="12:16">
      <c r="L2111" t="s">
        <v>2172</v>
      </c>
      <c r="M2111" s="25">
        <v>5</v>
      </c>
      <c r="N2111" s="26">
        <v>5</v>
      </c>
      <c r="O2111" s="19">
        <v>1</v>
      </c>
      <c r="P2111" s="20">
        <v>0</v>
      </c>
    </row>
    <row r="2112" spans="12:16">
      <c r="L2112" t="s">
        <v>2173</v>
      </c>
      <c r="M2112" s="25">
        <v>2</v>
      </c>
      <c r="N2112" s="26">
        <v>8</v>
      </c>
      <c r="O2112" s="19">
        <v>1</v>
      </c>
      <c r="P2112" s="20">
        <v>2</v>
      </c>
    </row>
    <row r="2113" spans="12:16">
      <c r="L2113" t="s">
        <v>2174</v>
      </c>
      <c r="M2113" s="25">
        <v>7</v>
      </c>
      <c r="N2113" s="26">
        <v>3</v>
      </c>
      <c r="O2113" s="19">
        <v>3</v>
      </c>
      <c r="P2113" s="20">
        <v>1</v>
      </c>
    </row>
    <row r="2114" spans="12:16">
      <c r="L2114" t="s">
        <v>2175</v>
      </c>
      <c r="M2114" s="25">
        <v>3</v>
      </c>
      <c r="N2114" s="26">
        <v>7</v>
      </c>
      <c r="O2114" s="19">
        <v>1</v>
      </c>
      <c r="P2114" s="20">
        <v>1</v>
      </c>
    </row>
    <row r="2115" spans="12:16">
      <c r="L2115" t="s">
        <v>2176</v>
      </c>
      <c r="M2115" s="25">
        <v>2</v>
      </c>
      <c r="N2115" s="26">
        <v>8</v>
      </c>
      <c r="O2115" s="19">
        <v>0</v>
      </c>
      <c r="P2115" s="20">
        <v>4</v>
      </c>
    </row>
    <row r="2116" spans="12:16">
      <c r="L2116" t="s">
        <v>2177</v>
      </c>
      <c r="M2116" s="25">
        <v>5</v>
      </c>
      <c r="N2116" s="26">
        <v>5</v>
      </c>
      <c r="O2116" s="19">
        <v>3</v>
      </c>
      <c r="P2116" s="20">
        <v>1</v>
      </c>
    </row>
    <row r="2117" spans="12:16">
      <c r="L2117" t="s">
        <v>2178</v>
      </c>
      <c r="M2117" s="25">
        <v>6</v>
      </c>
      <c r="N2117" s="26">
        <v>4</v>
      </c>
      <c r="O2117" s="19">
        <v>1</v>
      </c>
      <c r="P2117" s="20">
        <v>1</v>
      </c>
    </row>
    <row r="2118" spans="12:16">
      <c r="L2118" t="s">
        <v>2179</v>
      </c>
      <c r="M2118" s="25">
        <v>3</v>
      </c>
      <c r="N2118" s="26">
        <v>7</v>
      </c>
      <c r="O2118" s="19">
        <v>2</v>
      </c>
      <c r="P2118" s="20">
        <v>2</v>
      </c>
    </row>
    <row r="2119" spans="12:16">
      <c r="L2119" t="s">
        <v>2180</v>
      </c>
      <c r="M2119" s="25">
        <v>2</v>
      </c>
      <c r="N2119" s="26">
        <v>8</v>
      </c>
      <c r="O2119" s="19">
        <v>0</v>
      </c>
      <c r="P2119" s="20">
        <v>5</v>
      </c>
    </row>
    <row r="2120" spans="12:16">
      <c r="L2120" t="s">
        <v>2181</v>
      </c>
      <c r="M2120" s="25">
        <v>4</v>
      </c>
      <c r="N2120" s="26">
        <v>6</v>
      </c>
      <c r="O2120" s="19">
        <v>2</v>
      </c>
      <c r="P2120" s="20">
        <v>2</v>
      </c>
    </row>
    <row r="2121" spans="12:16">
      <c r="L2121" t="s">
        <v>2182</v>
      </c>
      <c r="M2121" s="25">
        <v>3</v>
      </c>
      <c r="N2121" s="26">
        <v>7</v>
      </c>
      <c r="O2121" s="19">
        <v>2</v>
      </c>
      <c r="P2121" s="20">
        <v>3</v>
      </c>
    </row>
    <row r="2122" spans="12:16">
      <c r="L2122" t="s">
        <v>2183</v>
      </c>
      <c r="M2122" s="25">
        <v>4</v>
      </c>
      <c r="N2122" s="26">
        <v>6</v>
      </c>
      <c r="O2122" s="19">
        <v>1</v>
      </c>
      <c r="P2122" s="20">
        <v>2</v>
      </c>
    </row>
    <row r="2123" spans="12:16">
      <c r="L2123" t="s">
        <v>2184</v>
      </c>
      <c r="M2123" s="25">
        <v>4</v>
      </c>
      <c r="N2123" s="26">
        <v>6</v>
      </c>
      <c r="O2123" s="19">
        <v>1</v>
      </c>
      <c r="P2123" s="20">
        <v>2</v>
      </c>
    </row>
    <row r="2124" spans="12:16">
      <c r="L2124" t="s">
        <v>2185</v>
      </c>
      <c r="M2124" s="25">
        <v>5</v>
      </c>
      <c r="N2124" s="26">
        <v>5</v>
      </c>
      <c r="O2124" s="19">
        <v>4</v>
      </c>
      <c r="P2124" s="20">
        <v>3</v>
      </c>
    </row>
    <row r="2125" spans="12:16">
      <c r="L2125" t="s">
        <v>2186</v>
      </c>
      <c r="M2125" s="25">
        <v>5</v>
      </c>
      <c r="N2125" s="26">
        <v>5</v>
      </c>
      <c r="O2125" s="19">
        <v>0</v>
      </c>
      <c r="P2125" s="20">
        <v>1</v>
      </c>
    </row>
    <row r="2126" spans="12:16">
      <c r="L2126" t="s">
        <v>2187</v>
      </c>
      <c r="M2126" s="25">
        <v>4</v>
      </c>
      <c r="N2126" s="26">
        <v>6</v>
      </c>
      <c r="O2126" s="19">
        <v>0</v>
      </c>
      <c r="P2126" s="20">
        <v>2</v>
      </c>
    </row>
    <row r="2127" spans="12:16">
      <c r="L2127" t="s">
        <v>2188</v>
      </c>
      <c r="M2127" s="25">
        <v>4</v>
      </c>
      <c r="N2127" s="26">
        <v>6</v>
      </c>
      <c r="O2127" s="19">
        <v>2</v>
      </c>
      <c r="P2127" s="20">
        <v>4</v>
      </c>
    </row>
    <row r="2128" spans="12:16">
      <c r="L2128" t="s">
        <v>2189</v>
      </c>
      <c r="M2128" s="25">
        <v>6</v>
      </c>
      <c r="N2128" s="26">
        <v>4</v>
      </c>
      <c r="O2128" s="19">
        <v>0</v>
      </c>
      <c r="P2128" s="20">
        <v>1</v>
      </c>
    </row>
    <row r="2129" spans="12:16">
      <c r="L2129" t="s">
        <v>2190</v>
      </c>
      <c r="M2129" s="25">
        <v>3</v>
      </c>
      <c r="N2129" s="26">
        <v>7</v>
      </c>
      <c r="O2129" s="19">
        <v>1</v>
      </c>
      <c r="P2129" s="20">
        <v>1</v>
      </c>
    </row>
    <row r="2130" spans="12:16">
      <c r="L2130" t="s">
        <v>2191</v>
      </c>
      <c r="M2130" s="25">
        <v>6</v>
      </c>
      <c r="N2130" s="26">
        <v>4</v>
      </c>
      <c r="O2130" s="19">
        <v>3</v>
      </c>
      <c r="P2130" s="20">
        <v>0</v>
      </c>
    </row>
    <row r="2131" spans="12:16">
      <c r="L2131" t="s">
        <v>2192</v>
      </c>
      <c r="M2131" s="25">
        <v>3</v>
      </c>
      <c r="N2131" s="26">
        <v>7</v>
      </c>
      <c r="O2131" s="19">
        <v>0</v>
      </c>
      <c r="P2131" s="20">
        <v>1</v>
      </c>
    </row>
    <row r="2132" spans="12:16">
      <c r="L2132" t="s">
        <v>2193</v>
      </c>
      <c r="M2132" s="25">
        <v>5</v>
      </c>
      <c r="N2132" s="26">
        <v>5</v>
      </c>
      <c r="O2132" s="19">
        <v>1</v>
      </c>
      <c r="P2132" s="20">
        <v>0</v>
      </c>
    </row>
    <row r="2133" spans="12:16">
      <c r="L2133" t="s">
        <v>2194</v>
      </c>
      <c r="M2133" s="25">
        <v>4</v>
      </c>
      <c r="N2133" s="26">
        <v>6</v>
      </c>
      <c r="O2133" s="19">
        <v>3</v>
      </c>
      <c r="P2133" s="20">
        <v>4</v>
      </c>
    </row>
    <row r="2134" spans="12:16">
      <c r="L2134" t="s">
        <v>2195</v>
      </c>
      <c r="M2134" s="25">
        <v>5</v>
      </c>
      <c r="N2134" s="26">
        <v>5</v>
      </c>
      <c r="O2134" s="19">
        <v>3</v>
      </c>
      <c r="P2134" s="20">
        <v>1</v>
      </c>
    </row>
    <row r="2135" spans="12:16">
      <c r="L2135" t="s">
        <v>2196</v>
      </c>
      <c r="M2135" s="25">
        <v>2</v>
      </c>
      <c r="N2135" s="26">
        <v>8</v>
      </c>
      <c r="O2135" s="19">
        <v>0</v>
      </c>
      <c r="P2135" s="20">
        <v>3</v>
      </c>
    </row>
    <row r="2136" spans="12:16">
      <c r="L2136" t="s">
        <v>2197</v>
      </c>
      <c r="M2136" s="25">
        <v>4</v>
      </c>
      <c r="N2136" s="26">
        <v>6</v>
      </c>
      <c r="O2136" s="19">
        <v>2</v>
      </c>
      <c r="P2136" s="20">
        <v>1</v>
      </c>
    </row>
    <row r="2137" spans="12:16">
      <c r="L2137" t="s">
        <v>2198</v>
      </c>
      <c r="M2137" s="25">
        <v>4</v>
      </c>
      <c r="N2137" s="26">
        <v>6</v>
      </c>
      <c r="O2137" s="19">
        <v>0</v>
      </c>
      <c r="P2137" s="20">
        <v>1</v>
      </c>
    </row>
    <row r="2138" spans="12:16">
      <c r="L2138" t="s">
        <v>2199</v>
      </c>
      <c r="M2138" s="25">
        <v>6</v>
      </c>
      <c r="N2138" s="26">
        <v>4</v>
      </c>
      <c r="O2138" s="19">
        <v>2</v>
      </c>
      <c r="P2138" s="20">
        <v>3</v>
      </c>
    </row>
    <row r="2139" spans="12:16">
      <c r="L2139" t="s">
        <v>2200</v>
      </c>
      <c r="M2139" s="25">
        <v>4</v>
      </c>
      <c r="N2139" s="26">
        <v>6</v>
      </c>
      <c r="O2139" s="19">
        <v>1</v>
      </c>
      <c r="P2139" s="20">
        <v>0</v>
      </c>
    </row>
    <row r="2140" spans="12:16">
      <c r="L2140" t="s">
        <v>2201</v>
      </c>
      <c r="M2140" s="25">
        <v>2</v>
      </c>
      <c r="N2140" s="26">
        <v>8</v>
      </c>
      <c r="O2140" s="19">
        <v>1</v>
      </c>
      <c r="P2140" s="20">
        <v>1</v>
      </c>
    </row>
    <row r="2141" spans="12:16">
      <c r="L2141" t="s">
        <v>2202</v>
      </c>
      <c r="M2141" s="25">
        <v>6</v>
      </c>
      <c r="N2141" s="26">
        <v>4</v>
      </c>
      <c r="O2141" s="19">
        <v>1</v>
      </c>
      <c r="P2141" s="20">
        <v>1</v>
      </c>
    </row>
    <row r="2142" spans="12:16">
      <c r="L2142" t="s">
        <v>2203</v>
      </c>
      <c r="M2142" s="25">
        <v>3</v>
      </c>
      <c r="N2142" s="26">
        <v>7</v>
      </c>
      <c r="O2142" s="19">
        <v>2</v>
      </c>
      <c r="P2142" s="20">
        <v>1</v>
      </c>
    </row>
    <row r="2143" spans="12:16">
      <c r="L2143" t="s">
        <v>2204</v>
      </c>
      <c r="M2143" s="25">
        <v>3</v>
      </c>
      <c r="N2143" s="26">
        <v>7</v>
      </c>
      <c r="O2143" s="19">
        <v>1</v>
      </c>
      <c r="P2143" s="20">
        <v>2</v>
      </c>
    </row>
    <row r="2144" spans="12:16">
      <c r="L2144" t="s">
        <v>2205</v>
      </c>
      <c r="M2144" s="25">
        <v>3</v>
      </c>
      <c r="N2144" s="26">
        <v>7</v>
      </c>
      <c r="O2144" s="19">
        <v>1</v>
      </c>
      <c r="P2144" s="20">
        <v>4</v>
      </c>
    </row>
    <row r="2145" spans="12:16">
      <c r="L2145" t="s">
        <v>2206</v>
      </c>
      <c r="M2145" s="25">
        <v>4</v>
      </c>
      <c r="N2145" s="26">
        <v>6</v>
      </c>
      <c r="O2145" s="19">
        <v>2</v>
      </c>
      <c r="P2145" s="20">
        <v>3</v>
      </c>
    </row>
    <row r="2146" spans="12:16">
      <c r="L2146" t="s">
        <v>2207</v>
      </c>
      <c r="M2146" s="25">
        <v>4</v>
      </c>
      <c r="N2146" s="26">
        <v>6</v>
      </c>
      <c r="O2146" s="19">
        <v>0</v>
      </c>
      <c r="P2146" s="20">
        <v>1</v>
      </c>
    </row>
    <row r="2147" spans="12:16">
      <c r="L2147" t="s">
        <v>2208</v>
      </c>
      <c r="M2147" s="25">
        <v>4</v>
      </c>
      <c r="N2147" s="26">
        <v>6</v>
      </c>
      <c r="O2147" s="19">
        <v>1</v>
      </c>
      <c r="P2147" s="20">
        <v>5</v>
      </c>
    </row>
    <row r="2148" spans="12:16">
      <c r="L2148" t="s">
        <v>2209</v>
      </c>
      <c r="M2148" s="25">
        <v>3</v>
      </c>
      <c r="N2148" s="26">
        <v>7</v>
      </c>
      <c r="O2148" s="19">
        <v>0</v>
      </c>
      <c r="P2148" s="20">
        <v>1</v>
      </c>
    </row>
    <row r="2149" spans="12:16">
      <c r="L2149" t="s">
        <v>2210</v>
      </c>
      <c r="M2149" s="25">
        <v>2</v>
      </c>
      <c r="N2149" s="26">
        <v>8</v>
      </c>
      <c r="O2149" s="19">
        <v>1</v>
      </c>
      <c r="P2149" s="20">
        <v>2</v>
      </c>
    </row>
    <row r="2150" spans="12:16">
      <c r="L2150" t="s">
        <v>2211</v>
      </c>
      <c r="M2150" s="25">
        <v>3</v>
      </c>
      <c r="N2150" s="26">
        <v>7</v>
      </c>
      <c r="O2150" s="19">
        <v>1</v>
      </c>
      <c r="P2150" s="20">
        <v>1</v>
      </c>
    </row>
    <row r="2151" spans="12:16">
      <c r="L2151" t="s">
        <v>2212</v>
      </c>
      <c r="M2151" s="25">
        <v>3</v>
      </c>
      <c r="N2151" s="26">
        <v>7</v>
      </c>
      <c r="O2151" s="19">
        <v>0</v>
      </c>
      <c r="P2151" s="20">
        <v>0</v>
      </c>
    </row>
    <row r="2152" spans="12:16">
      <c r="L2152" t="s">
        <v>2213</v>
      </c>
      <c r="M2152" s="25">
        <v>3</v>
      </c>
      <c r="N2152" s="26">
        <v>7</v>
      </c>
      <c r="O2152" s="19">
        <v>1</v>
      </c>
      <c r="P2152" s="20">
        <v>3</v>
      </c>
    </row>
    <row r="2153" spans="12:16">
      <c r="L2153" t="s">
        <v>2214</v>
      </c>
      <c r="M2153" s="25">
        <v>5</v>
      </c>
      <c r="N2153" s="26">
        <v>5</v>
      </c>
      <c r="O2153" s="19">
        <v>0</v>
      </c>
      <c r="P2153" s="20">
        <v>0</v>
      </c>
    </row>
    <row r="2154" spans="12:16">
      <c r="L2154" t="s">
        <v>2215</v>
      </c>
      <c r="M2154" s="25">
        <v>5</v>
      </c>
      <c r="N2154" s="26">
        <v>5</v>
      </c>
      <c r="O2154" s="19">
        <v>5</v>
      </c>
      <c r="P2154" s="20">
        <v>1</v>
      </c>
    </row>
    <row r="2155" spans="12:16">
      <c r="L2155" t="s">
        <v>2216</v>
      </c>
      <c r="M2155" s="25">
        <v>5</v>
      </c>
      <c r="N2155" s="26">
        <v>5</v>
      </c>
      <c r="O2155" s="19">
        <v>3</v>
      </c>
      <c r="P2155" s="20">
        <v>1</v>
      </c>
    </row>
    <row r="2156" spans="12:16">
      <c r="L2156" t="s">
        <v>2217</v>
      </c>
      <c r="M2156" s="25">
        <v>5</v>
      </c>
      <c r="N2156" s="26">
        <v>5</v>
      </c>
      <c r="O2156" s="19">
        <v>2</v>
      </c>
      <c r="P2156" s="20">
        <v>0</v>
      </c>
    </row>
    <row r="2157" spans="12:16">
      <c r="L2157" t="s">
        <v>2218</v>
      </c>
      <c r="M2157" s="25">
        <v>3</v>
      </c>
      <c r="N2157" s="26">
        <v>7</v>
      </c>
      <c r="O2157" s="19">
        <v>0</v>
      </c>
      <c r="P2157" s="20">
        <v>0</v>
      </c>
    </row>
    <row r="2158" spans="12:16">
      <c r="L2158" t="s">
        <v>2219</v>
      </c>
      <c r="M2158" s="25">
        <v>4</v>
      </c>
      <c r="N2158" s="26">
        <v>6</v>
      </c>
      <c r="O2158" s="19">
        <v>2</v>
      </c>
      <c r="P2158" s="20">
        <v>2</v>
      </c>
    </row>
    <row r="2159" spans="12:16">
      <c r="L2159" t="s">
        <v>2220</v>
      </c>
      <c r="M2159" s="25">
        <v>3</v>
      </c>
      <c r="N2159" s="26">
        <v>7</v>
      </c>
      <c r="O2159" s="19">
        <v>2</v>
      </c>
      <c r="P2159" s="20">
        <v>3</v>
      </c>
    </row>
    <row r="2160" spans="12:16">
      <c r="L2160" t="s">
        <v>2221</v>
      </c>
      <c r="M2160" s="25">
        <v>3</v>
      </c>
      <c r="N2160" s="26">
        <v>7</v>
      </c>
      <c r="O2160" s="19">
        <v>2</v>
      </c>
      <c r="P2160" s="20">
        <v>2</v>
      </c>
    </row>
    <row r="2161" spans="12:16">
      <c r="L2161" t="s">
        <v>2222</v>
      </c>
      <c r="M2161" s="25">
        <v>4</v>
      </c>
      <c r="N2161" s="26">
        <v>6</v>
      </c>
      <c r="O2161" s="19">
        <v>1</v>
      </c>
      <c r="P2161" s="20">
        <v>3</v>
      </c>
    </row>
    <row r="2162" spans="12:16">
      <c r="L2162" t="s">
        <v>2223</v>
      </c>
      <c r="M2162" s="25">
        <v>3</v>
      </c>
      <c r="N2162" s="26">
        <v>7</v>
      </c>
      <c r="O2162" s="19">
        <v>2</v>
      </c>
      <c r="P2162" s="20">
        <v>2</v>
      </c>
    </row>
    <row r="2163" spans="12:16">
      <c r="L2163" t="s">
        <v>2224</v>
      </c>
      <c r="M2163" s="25">
        <v>7</v>
      </c>
      <c r="N2163" s="26">
        <v>3</v>
      </c>
      <c r="O2163" s="19">
        <v>1</v>
      </c>
      <c r="P2163" s="20">
        <v>1</v>
      </c>
    </row>
    <row r="2164" spans="12:16">
      <c r="L2164" t="s">
        <v>2225</v>
      </c>
      <c r="M2164" s="25">
        <v>3</v>
      </c>
      <c r="N2164" s="26">
        <v>7</v>
      </c>
      <c r="O2164" s="19">
        <v>3</v>
      </c>
      <c r="P2164" s="20">
        <v>1</v>
      </c>
    </row>
    <row r="2165" spans="12:16">
      <c r="L2165" t="s">
        <v>2226</v>
      </c>
      <c r="M2165" s="25">
        <v>3</v>
      </c>
      <c r="N2165" s="26">
        <v>7</v>
      </c>
      <c r="O2165" s="19">
        <v>1</v>
      </c>
      <c r="P2165" s="20">
        <v>5</v>
      </c>
    </row>
    <row r="2166" spans="12:16">
      <c r="L2166" t="s">
        <v>2227</v>
      </c>
      <c r="M2166" s="25">
        <v>6</v>
      </c>
      <c r="N2166" s="26">
        <v>4</v>
      </c>
      <c r="O2166" s="19">
        <v>1</v>
      </c>
      <c r="P2166" s="20">
        <v>2</v>
      </c>
    </row>
    <row r="2167" spans="12:16">
      <c r="L2167" t="s">
        <v>2228</v>
      </c>
      <c r="M2167" s="25">
        <v>3</v>
      </c>
      <c r="N2167" s="26">
        <v>7</v>
      </c>
      <c r="O2167" s="19">
        <v>0</v>
      </c>
      <c r="P2167" s="20">
        <v>4</v>
      </c>
    </row>
    <row r="2168" spans="12:16">
      <c r="L2168" t="s">
        <v>2229</v>
      </c>
      <c r="M2168" s="25">
        <v>2</v>
      </c>
      <c r="N2168" s="26">
        <v>8</v>
      </c>
      <c r="O2168" s="19">
        <v>2</v>
      </c>
      <c r="P2168" s="20">
        <v>1</v>
      </c>
    </row>
    <row r="2169" spans="12:16">
      <c r="L2169" t="s">
        <v>2230</v>
      </c>
      <c r="M2169" s="25">
        <v>6</v>
      </c>
      <c r="N2169" s="26">
        <v>4</v>
      </c>
      <c r="O2169" s="19">
        <v>0</v>
      </c>
      <c r="P2169" s="20">
        <v>2</v>
      </c>
    </row>
    <row r="2170" spans="12:16">
      <c r="L2170" t="s">
        <v>2231</v>
      </c>
      <c r="M2170" s="25">
        <v>0</v>
      </c>
      <c r="N2170" s="26">
        <v>10</v>
      </c>
      <c r="O2170" s="19">
        <v>0</v>
      </c>
      <c r="P2170" s="20">
        <v>1</v>
      </c>
    </row>
    <row r="2171" spans="12:16">
      <c r="L2171" t="s">
        <v>2232</v>
      </c>
      <c r="M2171" s="25">
        <v>5</v>
      </c>
      <c r="N2171" s="26">
        <v>5</v>
      </c>
      <c r="O2171" s="19">
        <v>1</v>
      </c>
      <c r="P2171" s="20">
        <v>0</v>
      </c>
    </row>
    <row r="2172" spans="12:16">
      <c r="L2172" t="s">
        <v>2233</v>
      </c>
      <c r="M2172" s="25">
        <v>5</v>
      </c>
      <c r="N2172" s="26">
        <v>5</v>
      </c>
      <c r="O2172" s="19">
        <v>2</v>
      </c>
      <c r="P2172" s="20">
        <v>4</v>
      </c>
    </row>
    <row r="2173" spans="12:16">
      <c r="L2173" t="s">
        <v>2234</v>
      </c>
      <c r="M2173" s="25">
        <v>5</v>
      </c>
      <c r="N2173" s="26">
        <v>5</v>
      </c>
      <c r="O2173" s="19">
        <v>3</v>
      </c>
      <c r="P2173" s="20">
        <v>0</v>
      </c>
    </row>
    <row r="2174" spans="12:16">
      <c r="L2174" t="s">
        <v>2235</v>
      </c>
      <c r="M2174" s="25">
        <v>5</v>
      </c>
      <c r="N2174" s="26">
        <v>5</v>
      </c>
      <c r="O2174" s="19">
        <v>1</v>
      </c>
      <c r="P2174" s="20">
        <v>1</v>
      </c>
    </row>
    <row r="2175" spans="12:16">
      <c r="L2175" t="s">
        <v>2236</v>
      </c>
      <c r="M2175" s="25">
        <v>4</v>
      </c>
      <c r="N2175" s="26">
        <v>6</v>
      </c>
      <c r="O2175" s="19">
        <v>2</v>
      </c>
      <c r="P2175" s="20">
        <v>3</v>
      </c>
    </row>
    <row r="2176" spans="12:16">
      <c r="L2176" t="s">
        <v>2237</v>
      </c>
      <c r="M2176" s="25">
        <v>3</v>
      </c>
      <c r="N2176" s="26">
        <v>7</v>
      </c>
      <c r="O2176" s="19">
        <v>0</v>
      </c>
      <c r="P2176" s="20">
        <v>1</v>
      </c>
    </row>
    <row r="2177" spans="12:16">
      <c r="L2177" t="s">
        <v>2238</v>
      </c>
      <c r="M2177" s="25">
        <v>4</v>
      </c>
      <c r="N2177" s="26">
        <v>6</v>
      </c>
      <c r="O2177" s="19">
        <v>1</v>
      </c>
      <c r="P2177" s="20">
        <v>2</v>
      </c>
    </row>
    <row r="2178" spans="12:16">
      <c r="L2178" t="s">
        <v>2239</v>
      </c>
      <c r="M2178" s="25">
        <v>4</v>
      </c>
      <c r="N2178" s="26">
        <v>6</v>
      </c>
      <c r="O2178" s="19">
        <v>1</v>
      </c>
      <c r="P2178" s="20">
        <v>0</v>
      </c>
    </row>
    <row r="2179" spans="12:16">
      <c r="L2179" t="s">
        <v>2240</v>
      </c>
      <c r="M2179" s="25">
        <v>4</v>
      </c>
      <c r="N2179" s="26">
        <v>6</v>
      </c>
      <c r="O2179" s="19">
        <v>0</v>
      </c>
      <c r="P2179" s="20">
        <v>1</v>
      </c>
    </row>
    <row r="2180" spans="12:16">
      <c r="L2180" t="s">
        <v>2241</v>
      </c>
      <c r="M2180" s="25">
        <v>7</v>
      </c>
      <c r="N2180" s="26">
        <v>3</v>
      </c>
      <c r="O2180" s="19">
        <v>3</v>
      </c>
      <c r="P2180" s="20">
        <v>1</v>
      </c>
    </row>
    <row r="2181" spans="12:16">
      <c r="L2181" t="s">
        <v>2242</v>
      </c>
      <c r="M2181" s="25">
        <v>1</v>
      </c>
      <c r="N2181" s="26">
        <v>9</v>
      </c>
      <c r="O2181" s="19">
        <v>1</v>
      </c>
      <c r="P2181" s="20">
        <v>5</v>
      </c>
    </row>
    <row r="2182" spans="12:16">
      <c r="L2182" t="s">
        <v>2243</v>
      </c>
      <c r="M2182" s="25">
        <v>4</v>
      </c>
      <c r="N2182" s="26">
        <v>6</v>
      </c>
      <c r="O2182" s="19">
        <v>3</v>
      </c>
      <c r="P2182" s="20">
        <v>2</v>
      </c>
    </row>
    <row r="2183" spans="12:16">
      <c r="L2183" t="s">
        <v>2244</v>
      </c>
      <c r="M2183" s="25">
        <v>4</v>
      </c>
      <c r="N2183" s="26">
        <v>6</v>
      </c>
      <c r="O2183" s="19">
        <v>2</v>
      </c>
      <c r="P2183" s="20">
        <v>2</v>
      </c>
    </row>
    <row r="2184" spans="12:16">
      <c r="L2184" t="s">
        <v>2245</v>
      </c>
      <c r="M2184" s="25">
        <v>2</v>
      </c>
      <c r="N2184" s="26">
        <v>8</v>
      </c>
      <c r="O2184" s="19">
        <v>0</v>
      </c>
      <c r="P2184" s="20">
        <v>3</v>
      </c>
    </row>
    <row r="2185" spans="12:16">
      <c r="L2185" t="s">
        <v>2246</v>
      </c>
      <c r="M2185" s="25">
        <v>1</v>
      </c>
      <c r="N2185" s="26">
        <v>9</v>
      </c>
      <c r="O2185" s="19">
        <v>1</v>
      </c>
      <c r="P2185" s="20">
        <v>3</v>
      </c>
    </row>
    <row r="2186" spans="12:16">
      <c r="L2186" t="s">
        <v>2247</v>
      </c>
      <c r="M2186" s="25">
        <v>3</v>
      </c>
      <c r="N2186" s="26">
        <v>7</v>
      </c>
      <c r="O2186" s="19">
        <v>1</v>
      </c>
      <c r="P2186" s="20">
        <v>3</v>
      </c>
    </row>
    <row r="2187" spans="12:16">
      <c r="L2187" t="s">
        <v>2248</v>
      </c>
      <c r="M2187" s="25">
        <v>4</v>
      </c>
      <c r="N2187" s="26">
        <v>6</v>
      </c>
      <c r="O2187" s="19">
        <v>0</v>
      </c>
      <c r="P2187" s="20">
        <v>0</v>
      </c>
    </row>
    <row r="2188" spans="12:16">
      <c r="L2188" t="s">
        <v>2249</v>
      </c>
      <c r="M2188" s="25">
        <v>3</v>
      </c>
      <c r="N2188" s="26">
        <v>7</v>
      </c>
      <c r="O2188" s="19">
        <v>0</v>
      </c>
      <c r="P2188" s="20">
        <v>2</v>
      </c>
    </row>
    <row r="2189" spans="12:16">
      <c r="L2189" t="s">
        <v>2250</v>
      </c>
      <c r="M2189" s="25">
        <v>2</v>
      </c>
      <c r="N2189" s="26">
        <v>8</v>
      </c>
      <c r="O2189" s="19">
        <v>1</v>
      </c>
      <c r="P2189" s="20">
        <v>4</v>
      </c>
    </row>
    <row r="2190" spans="12:16">
      <c r="L2190" t="s">
        <v>2251</v>
      </c>
      <c r="M2190" s="25">
        <v>5</v>
      </c>
      <c r="N2190" s="26">
        <v>5</v>
      </c>
      <c r="O2190" s="19">
        <v>2</v>
      </c>
      <c r="P2190" s="20">
        <v>2</v>
      </c>
    </row>
    <row r="2191" spans="12:16">
      <c r="L2191" t="s">
        <v>2252</v>
      </c>
      <c r="M2191" s="25">
        <v>3</v>
      </c>
      <c r="N2191" s="26">
        <v>7</v>
      </c>
      <c r="O2191" s="19">
        <v>0</v>
      </c>
      <c r="P2191" s="20">
        <v>2</v>
      </c>
    </row>
    <row r="2192" spans="12:16">
      <c r="L2192" t="s">
        <v>2253</v>
      </c>
      <c r="M2192" s="25">
        <v>3</v>
      </c>
      <c r="N2192" s="26">
        <v>7</v>
      </c>
      <c r="O2192" s="19">
        <v>0</v>
      </c>
      <c r="P2192" s="20">
        <v>3</v>
      </c>
    </row>
    <row r="2193" spans="12:16">
      <c r="L2193" t="s">
        <v>2254</v>
      </c>
      <c r="M2193" s="25">
        <v>5</v>
      </c>
      <c r="N2193" s="26">
        <v>5</v>
      </c>
      <c r="O2193" s="19">
        <v>1</v>
      </c>
      <c r="P2193" s="20">
        <v>1</v>
      </c>
    </row>
    <row r="2194" spans="12:16">
      <c r="L2194" t="s">
        <v>2255</v>
      </c>
      <c r="M2194" s="25">
        <v>3</v>
      </c>
      <c r="N2194" s="26">
        <v>7</v>
      </c>
      <c r="O2194" s="19">
        <v>0</v>
      </c>
      <c r="P2194" s="20">
        <v>2</v>
      </c>
    </row>
    <row r="2195" spans="12:16">
      <c r="L2195" t="s">
        <v>2256</v>
      </c>
      <c r="M2195" s="25">
        <v>5</v>
      </c>
      <c r="N2195" s="26">
        <v>5</v>
      </c>
      <c r="O2195" s="19">
        <v>4</v>
      </c>
      <c r="P2195" s="20">
        <v>3</v>
      </c>
    </row>
    <row r="2196" spans="12:16">
      <c r="L2196" t="s">
        <v>2257</v>
      </c>
      <c r="M2196" s="25">
        <v>3</v>
      </c>
      <c r="N2196" s="26">
        <v>7</v>
      </c>
      <c r="O2196" s="19">
        <v>1</v>
      </c>
      <c r="P2196" s="20">
        <v>3</v>
      </c>
    </row>
    <row r="2197" spans="12:16">
      <c r="L2197" t="s">
        <v>2258</v>
      </c>
      <c r="M2197" s="25">
        <v>6</v>
      </c>
      <c r="N2197" s="26">
        <v>4</v>
      </c>
      <c r="O2197" s="19">
        <v>2</v>
      </c>
      <c r="P2197" s="20">
        <v>1</v>
      </c>
    </row>
    <row r="2198" spans="12:16">
      <c r="L2198" t="s">
        <v>2259</v>
      </c>
      <c r="M2198" s="25">
        <v>4</v>
      </c>
      <c r="N2198" s="26">
        <v>6</v>
      </c>
      <c r="O2198" s="19">
        <v>1</v>
      </c>
      <c r="P2198" s="20">
        <v>1</v>
      </c>
    </row>
    <row r="2199" spans="12:16">
      <c r="L2199" t="s">
        <v>2260</v>
      </c>
      <c r="M2199" s="25">
        <v>3</v>
      </c>
      <c r="N2199" s="26">
        <v>7</v>
      </c>
      <c r="O2199" s="19">
        <v>1</v>
      </c>
      <c r="P2199" s="20">
        <v>3</v>
      </c>
    </row>
    <row r="2200" spans="12:16">
      <c r="L2200" t="s">
        <v>2261</v>
      </c>
      <c r="M2200" s="25">
        <v>7</v>
      </c>
      <c r="N2200" s="26">
        <v>3</v>
      </c>
      <c r="O2200" s="19">
        <v>2</v>
      </c>
      <c r="P2200" s="20">
        <v>1</v>
      </c>
    </row>
    <row r="2201" spans="12:16">
      <c r="L2201" t="s">
        <v>2262</v>
      </c>
      <c r="M2201" s="25">
        <v>5</v>
      </c>
      <c r="N2201" s="26">
        <v>5</v>
      </c>
      <c r="O2201" s="19">
        <v>2</v>
      </c>
      <c r="P2201" s="20">
        <v>0</v>
      </c>
    </row>
    <row r="2202" spans="12:16">
      <c r="L2202" t="s">
        <v>2263</v>
      </c>
      <c r="M2202" s="25">
        <v>5</v>
      </c>
      <c r="N2202" s="26">
        <v>5</v>
      </c>
      <c r="O2202" s="19">
        <v>2</v>
      </c>
      <c r="P2202" s="20">
        <v>2</v>
      </c>
    </row>
    <row r="2203" spans="12:16">
      <c r="L2203" t="s">
        <v>2264</v>
      </c>
      <c r="M2203" s="25">
        <v>3</v>
      </c>
      <c r="N2203" s="26">
        <v>7</v>
      </c>
      <c r="O2203" s="19">
        <v>0</v>
      </c>
      <c r="P2203" s="20">
        <v>2</v>
      </c>
    </row>
    <row r="2204" spans="12:16">
      <c r="L2204" t="s">
        <v>2265</v>
      </c>
      <c r="M2204" s="25">
        <v>3</v>
      </c>
      <c r="N2204" s="26">
        <v>7</v>
      </c>
      <c r="O2204" s="19">
        <v>2</v>
      </c>
      <c r="P2204" s="20">
        <v>2</v>
      </c>
    </row>
    <row r="2205" spans="12:16">
      <c r="L2205" t="s">
        <v>2266</v>
      </c>
      <c r="M2205" s="25">
        <v>2</v>
      </c>
      <c r="N2205" s="26">
        <v>8</v>
      </c>
      <c r="O2205" s="19">
        <v>1</v>
      </c>
      <c r="P2205" s="20">
        <v>1</v>
      </c>
    </row>
    <row r="2206" spans="12:16">
      <c r="L2206" t="s">
        <v>2267</v>
      </c>
      <c r="M2206" s="25">
        <v>6</v>
      </c>
      <c r="N2206" s="26">
        <v>4</v>
      </c>
      <c r="O2206" s="19">
        <v>0</v>
      </c>
      <c r="P2206" s="20">
        <v>0</v>
      </c>
    </row>
    <row r="2207" spans="12:16">
      <c r="L2207" t="s">
        <v>2268</v>
      </c>
      <c r="M2207" s="25">
        <v>5</v>
      </c>
      <c r="N2207" s="26">
        <v>5</v>
      </c>
      <c r="O2207" s="19">
        <v>1</v>
      </c>
      <c r="P2207" s="20">
        <v>0</v>
      </c>
    </row>
    <row r="2208" spans="12:16">
      <c r="L2208" t="s">
        <v>2269</v>
      </c>
      <c r="M2208" s="25">
        <v>1</v>
      </c>
      <c r="N2208" s="26">
        <v>9</v>
      </c>
      <c r="O2208" s="19">
        <v>0</v>
      </c>
      <c r="P2208" s="20">
        <v>6</v>
      </c>
    </row>
    <row r="2209" spans="12:16">
      <c r="L2209" t="s">
        <v>2270</v>
      </c>
      <c r="M2209" s="25">
        <v>1</v>
      </c>
      <c r="N2209" s="26">
        <v>9</v>
      </c>
      <c r="O2209" s="19">
        <v>0</v>
      </c>
      <c r="P2209" s="20">
        <v>2</v>
      </c>
    </row>
    <row r="2210" spans="12:16">
      <c r="L2210" t="s">
        <v>2271</v>
      </c>
      <c r="M2210" s="25">
        <v>6</v>
      </c>
      <c r="N2210" s="26">
        <v>4</v>
      </c>
      <c r="O2210" s="19">
        <v>1</v>
      </c>
      <c r="P2210" s="20">
        <v>1</v>
      </c>
    </row>
    <row r="2211" spans="12:16">
      <c r="L2211" t="s">
        <v>2272</v>
      </c>
      <c r="M2211" s="25">
        <v>6</v>
      </c>
      <c r="N2211" s="26">
        <v>4</v>
      </c>
      <c r="O2211" s="19">
        <v>0</v>
      </c>
      <c r="P2211" s="20">
        <v>0</v>
      </c>
    </row>
    <row r="2212" spans="12:16">
      <c r="L2212" t="s">
        <v>2273</v>
      </c>
      <c r="M2212" s="25">
        <v>3</v>
      </c>
      <c r="N2212" s="26">
        <v>7</v>
      </c>
      <c r="O2212" s="19">
        <v>1</v>
      </c>
      <c r="P2212" s="20">
        <v>1</v>
      </c>
    </row>
    <row r="2213" spans="12:16">
      <c r="L2213" t="s">
        <v>2274</v>
      </c>
      <c r="M2213" s="25">
        <v>5</v>
      </c>
      <c r="N2213" s="26">
        <v>5</v>
      </c>
      <c r="O2213" s="19">
        <v>2</v>
      </c>
      <c r="P2213" s="20">
        <v>3</v>
      </c>
    </row>
    <row r="2214" spans="12:16">
      <c r="L2214" t="s">
        <v>2275</v>
      </c>
      <c r="M2214" s="25">
        <v>1</v>
      </c>
      <c r="N2214" s="26">
        <v>9</v>
      </c>
      <c r="O2214" s="19">
        <v>1</v>
      </c>
      <c r="P2214" s="20">
        <v>3</v>
      </c>
    </row>
    <row r="2215" spans="12:16">
      <c r="L2215" t="s">
        <v>2276</v>
      </c>
      <c r="M2215" s="25">
        <v>5</v>
      </c>
      <c r="N2215" s="26">
        <v>5</v>
      </c>
      <c r="O2215" s="19">
        <v>2</v>
      </c>
      <c r="P2215" s="20">
        <v>3</v>
      </c>
    </row>
    <row r="2216" spans="12:16">
      <c r="L2216" t="s">
        <v>2277</v>
      </c>
      <c r="M2216" s="25">
        <v>5</v>
      </c>
      <c r="N2216" s="26">
        <v>5</v>
      </c>
      <c r="O2216" s="19">
        <v>3</v>
      </c>
      <c r="P2216" s="20">
        <v>2</v>
      </c>
    </row>
    <row r="2217" spans="12:16">
      <c r="L2217" t="s">
        <v>2278</v>
      </c>
      <c r="M2217" s="25">
        <v>6</v>
      </c>
      <c r="N2217" s="26">
        <v>4</v>
      </c>
      <c r="O2217" s="19">
        <v>1</v>
      </c>
      <c r="P2217" s="20">
        <v>1</v>
      </c>
    </row>
    <row r="2218" spans="12:16">
      <c r="L2218" t="s">
        <v>2279</v>
      </c>
      <c r="M2218" s="25">
        <v>4</v>
      </c>
      <c r="N2218" s="26">
        <v>6</v>
      </c>
      <c r="O2218" s="19">
        <v>4</v>
      </c>
      <c r="P2218" s="20">
        <v>1</v>
      </c>
    </row>
    <row r="2219" spans="12:16">
      <c r="L2219" t="s">
        <v>2280</v>
      </c>
      <c r="M2219" s="25">
        <v>5</v>
      </c>
      <c r="N2219" s="26">
        <v>5</v>
      </c>
      <c r="O2219" s="19">
        <v>0</v>
      </c>
      <c r="P2219" s="20">
        <v>3</v>
      </c>
    </row>
    <row r="2220" spans="12:16">
      <c r="L2220" t="s">
        <v>2281</v>
      </c>
      <c r="M2220" s="25">
        <v>4</v>
      </c>
      <c r="N2220" s="26">
        <v>6</v>
      </c>
      <c r="O2220" s="19">
        <v>2</v>
      </c>
      <c r="P2220" s="20">
        <v>3</v>
      </c>
    </row>
    <row r="2221" spans="12:16">
      <c r="L2221" t="s">
        <v>2282</v>
      </c>
      <c r="M2221" s="25">
        <v>2</v>
      </c>
      <c r="N2221" s="26">
        <v>8</v>
      </c>
      <c r="O2221" s="19">
        <v>0</v>
      </c>
      <c r="P2221" s="20">
        <v>0</v>
      </c>
    </row>
    <row r="2222" spans="12:16">
      <c r="L2222" t="s">
        <v>2283</v>
      </c>
      <c r="M2222" s="25">
        <v>3</v>
      </c>
      <c r="N2222" s="26">
        <v>7</v>
      </c>
      <c r="O2222" s="19">
        <v>1</v>
      </c>
      <c r="P2222" s="20">
        <v>6</v>
      </c>
    </row>
    <row r="2223" spans="12:16">
      <c r="L2223" t="s">
        <v>2284</v>
      </c>
      <c r="M2223" s="25">
        <v>5</v>
      </c>
      <c r="N2223" s="26">
        <v>5</v>
      </c>
      <c r="O2223" s="19">
        <v>2</v>
      </c>
      <c r="P2223" s="20">
        <v>4</v>
      </c>
    </row>
    <row r="2224" spans="12:16">
      <c r="L2224" t="s">
        <v>2285</v>
      </c>
      <c r="M2224" s="25">
        <v>3</v>
      </c>
      <c r="N2224" s="26">
        <v>7</v>
      </c>
      <c r="O2224" s="19">
        <v>1</v>
      </c>
      <c r="P2224" s="20">
        <v>2</v>
      </c>
    </row>
    <row r="2225" spans="12:16">
      <c r="L2225" t="s">
        <v>2286</v>
      </c>
      <c r="M2225" s="25">
        <v>6</v>
      </c>
      <c r="N2225" s="26">
        <v>4</v>
      </c>
      <c r="O2225" s="19">
        <v>4</v>
      </c>
      <c r="P2225" s="20">
        <v>1</v>
      </c>
    </row>
    <row r="2226" spans="12:16">
      <c r="L2226" t="s">
        <v>2287</v>
      </c>
      <c r="M2226" s="25">
        <v>3</v>
      </c>
      <c r="N2226" s="26">
        <v>7</v>
      </c>
      <c r="O2226" s="19">
        <v>1</v>
      </c>
      <c r="P2226" s="20">
        <v>1</v>
      </c>
    </row>
    <row r="2227" spans="12:16">
      <c r="L2227" t="s">
        <v>2288</v>
      </c>
      <c r="M2227" s="25">
        <v>4</v>
      </c>
      <c r="N2227" s="26">
        <v>6</v>
      </c>
      <c r="O2227" s="19">
        <v>1</v>
      </c>
      <c r="P2227" s="20">
        <v>1</v>
      </c>
    </row>
    <row r="2228" spans="12:16">
      <c r="L2228" t="s">
        <v>2289</v>
      </c>
      <c r="M2228" s="25">
        <v>3</v>
      </c>
      <c r="N2228" s="26">
        <v>7</v>
      </c>
      <c r="O2228" s="19">
        <v>3</v>
      </c>
      <c r="P2228" s="20">
        <v>6</v>
      </c>
    </row>
    <row r="2229" spans="12:16">
      <c r="L2229" t="s">
        <v>2290</v>
      </c>
      <c r="M2229" s="25">
        <v>3</v>
      </c>
      <c r="N2229" s="26">
        <v>7</v>
      </c>
      <c r="O2229" s="19">
        <v>1</v>
      </c>
      <c r="P2229" s="20">
        <v>2</v>
      </c>
    </row>
    <row r="2230" spans="12:16">
      <c r="L2230" t="s">
        <v>2291</v>
      </c>
      <c r="M2230" s="25">
        <v>5</v>
      </c>
      <c r="N2230" s="26">
        <v>5</v>
      </c>
      <c r="O2230" s="19">
        <v>2</v>
      </c>
      <c r="P2230" s="20">
        <v>2</v>
      </c>
    </row>
    <row r="2231" spans="12:16">
      <c r="L2231" t="s">
        <v>2292</v>
      </c>
      <c r="M2231" s="25">
        <v>3</v>
      </c>
      <c r="N2231" s="26">
        <v>7</v>
      </c>
      <c r="O2231" s="19">
        <v>2</v>
      </c>
      <c r="P2231" s="20">
        <v>2</v>
      </c>
    </row>
    <row r="2232" spans="12:16">
      <c r="L2232" t="s">
        <v>2293</v>
      </c>
      <c r="M2232" s="25">
        <v>3</v>
      </c>
      <c r="N2232" s="26">
        <v>7</v>
      </c>
      <c r="O2232" s="19">
        <v>0</v>
      </c>
      <c r="P2232" s="20">
        <v>4</v>
      </c>
    </row>
    <row r="2233" spans="12:16">
      <c r="L2233" t="s">
        <v>2294</v>
      </c>
      <c r="M2233" s="25">
        <v>3</v>
      </c>
      <c r="N2233" s="26">
        <v>7</v>
      </c>
      <c r="O2233" s="19">
        <v>0</v>
      </c>
      <c r="P2233" s="20">
        <v>4</v>
      </c>
    </row>
    <row r="2234" spans="12:16">
      <c r="L2234" t="s">
        <v>2295</v>
      </c>
      <c r="M2234" s="25">
        <v>6</v>
      </c>
      <c r="N2234" s="26">
        <v>4</v>
      </c>
      <c r="O2234" s="19">
        <v>2</v>
      </c>
      <c r="P2234" s="20">
        <v>2</v>
      </c>
    </row>
    <row r="2235" spans="12:16">
      <c r="L2235" t="s">
        <v>2296</v>
      </c>
      <c r="M2235" s="25">
        <v>2</v>
      </c>
      <c r="N2235" s="26">
        <v>8</v>
      </c>
      <c r="O2235" s="19">
        <v>0</v>
      </c>
      <c r="P2235" s="20">
        <v>3</v>
      </c>
    </row>
    <row r="2236" spans="12:16">
      <c r="L2236" t="s">
        <v>2297</v>
      </c>
      <c r="M2236" s="25">
        <v>2</v>
      </c>
      <c r="N2236" s="26">
        <v>8</v>
      </c>
      <c r="O2236" s="19">
        <v>0</v>
      </c>
      <c r="P2236" s="20">
        <v>4</v>
      </c>
    </row>
    <row r="2237" spans="12:16">
      <c r="L2237" t="s">
        <v>2298</v>
      </c>
      <c r="M2237" s="25">
        <v>5</v>
      </c>
      <c r="N2237" s="26">
        <v>5</v>
      </c>
      <c r="O2237" s="19">
        <v>1</v>
      </c>
      <c r="P2237" s="20">
        <v>2</v>
      </c>
    </row>
    <row r="2238" spans="12:16">
      <c r="L2238" t="s">
        <v>2299</v>
      </c>
      <c r="M2238" s="25">
        <v>4</v>
      </c>
      <c r="N2238" s="26">
        <v>6</v>
      </c>
      <c r="O2238" s="19">
        <v>3</v>
      </c>
      <c r="P2238" s="20">
        <v>3</v>
      </c>
    </row>
    <row r="2239" spans="12:16">
      <c r="L2239" t="s">
        <v>2300</v>
      </c>
      <c r="M2239" s="25">
        <v>4</v>
      </c>
      <c r="N2239" s="26">
        <v>6</v>
      </c>
      <c r="O2239" s="19">
        <v>2</v>
      </c>
      <c r="P2239" s="20">
        <v>1</v>
      </c>
    </row>
    <row r="2240" spans="12:16">
      <c r="L2240" t="s">
        <v>2301</v>
      </c>
      <c r="M2240" s="25">
        <v>3</v>
      </c>
      <c r="N2240" s="26">
        <v>7</v>
      </c>
      <c r="O2240" s="19">
        <v>1</v>
      </c>
      <c r="P2240" s="20">
        <v>4</v>
      </c>
    </row>
    <row r="2241" spans="12:16">
      <c r="L2241" t="s">
        <v>2302</v>
      </c>
      <c r="M2241" s="25">
        <v>2</v>
      </c>
      <c r="N2241" s="26">
        <v>8</v>
      </c>
      <c r="O2241" s="19">
        <v>1</v>
      </c>
      <c r="P2241" s="20">
        <v>2</v>
      </c>
    </row>
    <row r="2242" spans="12:16">
      <c r="L2242" t="s">
        <v>2303</v>
      </c>
      <c r="M2242" s="25">
        <v>3</v>
      </c>
      <c r="N2242" s="26">
        <v>7</v>
      </c>
      <c r="O2242" s="19">
        <v>0</v>
      </c>
      <c r="P2242" s="20">
        <v>2</v>
      </c>
    </row>
    <row r="2243" spans="12:16">
      <c r="L2243" t="s">
        <v>2304</v>
      </c>
      <c r="M2243" s="25">
        <v>3</v>
      </c>
      <c r="N2243" s="26">
        <v>7</v>
      </c>
      <c r="O2243" s="19">
        <v>0</v>
      </c>
      <c r="P2243" s="20">
        <v>2</v>
      </c>
    </row>
    <row r="2244" spans="12:16">
      <c r="L2244" t="s">
        <v>2305</v>
      </c>
      <c r="M2244" s="25">
        <v>3</v>
      </c>
      <c r="N2244" s="26">
        <v>7</v>
      </c>
      <c r="O2244" s="19">
        <v>1</v>
      </c>
      <c r="P2244" s="20">
        <v>2</v>
      </c>
    </row>
    <row r="2245" spans="12:16">
      <c r="L2245" t="s">
        <v>2306</v>
      </c>
      <c r="M2245" s="25">
        <v>2</v>
      </c>
      <c r="N2245" s="26">
        <v>8</v>
      </c>
      <c r="O2245" s="19">
        <v>1</v>
      </c>
      <c r="P2245" s="20">
        <v>2</v>
      </c>
    </row>
    <row r="2246" spans="12:16">
      <c r="L2246" t="s">
        <v>2307</v>
      </c>
      <c r="M2246" s="25">
        <v>4</v>
      </c>
      <c r="N2246" s="26">
        <v>6</v>
      </c>
      <c r="O2246" s="19">
        <v>1</v>
      </c>
      <c r="P2246" s="20">
        <v>2</v>
      </c>
    </row>
    <row r="2247" spans="12:16">
      <c r="L2247" t="s">
        <v>2308</v>
      </c>
      <c r="M2247" s="25">
        <v>3</v>
      </c>
      <c r="N2247" s="26">
        <v>7</v>
      </c>
      <c r="O2247" s="19">
        <v>1</v>
      </c>
      <c r="P2247" s="20">
        <v>4</v>
      </c>
    </row>
    <row r="2248" spans="12:16">
      <c r="L2248" t="s">
        <v>2309</v>
      </c>
      <c r="M2248" s="25">
        <v>2</v>
      </c>
      <c r="N2248" s="26">
        <v>8</v>
      </c>
      <c r="O2248" s="19">
        <v>1</v>
      </c>
      <c r="P2248" s="20">
        <v>2</v>
      </c>
    </row>
    <row r="2249" spans="12:16">
      <c r="L2249" t="s">
        <v>2310</v>
      </c>
      <c r="M2249" s="25">
        <v>0</v>
      </c>
      <c r="N2249" s="26">
        <v>10</v>
      </c>
      <c r="O2249" s="19">
        <v>0</v>
      </c>
      <c r="P2249" s="20">
        <v>3</v>
      </c>
    </row>
    <row r="2250" spans="12:16">
      <c r="L2250" t="s">
        <v>2311</v>
      </c>
      <c r="M2250" s="25">
        <v>4</v>
      </c>
      <c r="N2250" s="26">
        <v>6</v>
      </c>
      <c r="O2250" s="19">
        <v>2</v>
      </c>
      <c r="P2250" s="20">
        <v>3</v>
      </c>
    </row>
    <row r="2251" spans="12:16">
      <c r="L2251" t="s">
        <v>2312</v>
      </c>
      <c r="M2251" s="25">
        <v>5</v>
      </c>
      <c r="N2251" s="26">
        <v>5</v>
      </c>
      <c r="O2251" s="19">
        <v>2</v>
      </c>
      <c r="P2251" s="20">
        <v>2</v>
      </c>
    </row>
    <row r="2252" spans="12:16">
      <c r="L2252" t="s">
        <v>2313</v>
      </c>
      <c r="M2252" s="25">
        <v>5</v>
      </c>
      <c r="N2252" s="26">
        <v>5</v>
      </c>
      <c r="O2252" s="19">
        <v>3</v>
      </c>
      <c r="P2252" s="20">
        <v>3</v>
      </c>
    </row>
    <row r="2253" spans="12:16">
      <c r="L2253" t="s">
        <v>2314</v>
      </c>
      <c r="M2253" s="25">
        <v>4</v>
      </c>
      <c r="N2253" s="26">
        <v>6</v>
      </c>
      <c r="O2253" s="19">
        <v>2</v>
      </c>
      <c r="P2253" s="20">
        <v>1</v>
      </c>
    </row>
    <row r="2254" spans="12:16">
      <c r="L2254" t="s">
        <v>2315</v>
      </c>
      <c r="M2254" s="25">
        <v>7</v>
      </c>
      <c r="N2254" s="26">
        <v>3</v>
      </c>
      <c r="O2254" s="19">
        <v>3</v>
      </c>
      <c r="P2254" s="20">
        <v>2</v>
      </c>
    </row>
    <row r="2255" spans="12:16">
      <c r="L2255" t="s">
        <v>2316</v>
      </c>
      <c r="M2255" s="25">
        <v>2</v>
      </c>
      <c r="N2255" s="26">
        <v>8</v>
      </c>
      <c r="O2255" s="19">
        <v>0</v>
      </c>
      <c r="P2255" s="20">
        <v>0</v>
      </c>
    </row>
    <row r="2256" spans="12:16">
      <c r="L2256" t="s">
        <v>2317</v>
      </c>
      <c r="M2256" s="25">
        <v>2</v>
      </c>
      <c r="N2256" s="26">
        <v>8</v>
      </c>
      <c r="O2256" s="19">
        <v>0</v>
      </c>
      <c r="P2256" s="20">
        <v>2</v>
      </c>
    </row>
    <row r="2257" spans="12:16">
      <c r="L2257" t="s">
        <v>2318</v>
      </c>
      <c r="M2257" s="25">
        <v>4</v>
      </c>
      <c r="N2257" s="26">
        <v>6</v>
      </c>
      <c r="O2257" s="19">
        <v>1</v>
      </c>
      <c r="P2257" s="20">
        <v>0</v>
      </c>
    </row>
    <row r="2258" spans="12:16">
      <c r="L2258" t="s">
        <v>2319</v>
      </c>
      <c r="M2258" s="25">
        <v>5</v>
      </c>
      <c r="N2258" s="26">
        <v>5</v>
      </c>
      <c r="O2258" s="19">
        <v>0</v>
      </c>
      <c r="P2258" s="20">
        <v>0</v>
      </c>
    </row>
    <row r="2259" spans="12:16">
      <c r="L2259" t="s">
        <v>2320</v>
      </c>
      <c r="M2259" s="25">
        <v>0</v>
      </c>
      <c r="N2259" s="26">
        <v>10</v>
      </c>
      <c r="O2259" s="19">
        <v>0</v>
      </c>
      <c r="P2259" s="20">
        <v>4</v>
      </c>
    </row>
    <row r="2260" spans="12:16">
      <c r="L2260" t="s">
        <v>2321</v>
      </c>
      <c r="M2260" s="25">
        <v>4</v>
      </c>
      <c r="N2260" s="26">
        <v>6</v>
      </c>
      <c r="O2260" s="19">
        <v>1</v>
      </c>
      <c r="P2260" s="20">
        <v>1</v>
      </c>
    </row>
    <row r="2261" spans="12:16">
      <c r="L2261" t="s">
        <v>2322</v>
      </c>
      <c r="M2261" s="25">
        <v>5</v>
      </c>
      <c r="N2261" s="26">
        <v>5</v>
      </c>
      <c r="O2261" s="19">
        <v>2</v>
      </c>
      <c r="P2261" s="20">
        <v>0</v>
      </c>
    </row>
    <row r="2262" spans="12:16">
      <c r="L2262" t="s">
        <v>2323</v>
      </c>
      <c r="M2262" s="25">
        <v>5</v>
      </c>
      <c r="N2262" s="26">
        <v>5</v>
      </c>
      <c r="O2262" s="19">
        <v>0</v>
      </c>
      <c r="P2262" s="20">
        <v>2</v>
      </c>
    </row>
    <row r="2263" spans="12:16">
      <c r="L2263" t="s">
        <v>2324</v>
      </c>
      <c r="M2263" s="25">
        <v>3</v>
      </c>
      <c r="N2263" s="26">
        <v>7</v>
      </c>
      <c r="O2263" s="19">
        <v>0</v>
      </c>
      <c r="P2263" s="20">
        <v>2</v>
      </c>
    </row>
    <row r="2264" spans="12:16">
      <c r="L2264" t="s">
        <v>2325</v>
      </c>
      <c r="M2264" s="25">
        <v>6</v>
      </c>
      <c r="N2264" s="26">
        <v>4</v>
      </c>
      <c r="O2264" s="19">
        <v>3</v>
      </c>
      <c r="P2264" s="20">
        <v>2</v>
      </c>
    </row>
    <row r="2265" spans="12:16">
      <c r="L2265" t="s">
        <v>2326</v>
      </c>
      <c r="M2265" s="25">
        <v>5</v>
      </c>
      <c r="N2265" s="26">
        <v>5</v>
      </c>
      <c r="O2265" s="19">
        <v>2</v>
      </c>
      <c r="P2265" s="20">
        <v>1</v>
      </c>
    </row>
    <row r="2266" spans="12:16">
      <c r="L2266" t="s">
        <v>2327</v>
      </c>
      <c r="M2266" s="25">
        <v>6</v>
      </c>
      <c r="N2266" s="26">
        <v>4</v>
      </c>
      <c r="O2266" s="19">
        <v>0</v>
      </c>
      <c r="P2266" s="20">
        <v>2</v>
      </c>
    </row>
    <row r="2267" spans="12:16">
      <c r="L2267" t="s">
        <v>2328</v>
      </c>
      <c r="M2267" s="25">
        <v>4</v>
      </c>
      <c r="N2267" s="26">
        <v>6</v>
      </c>
      <c r="O2267" s="19">
        <v>0</v>
      </c>
      <c r="P2267" s="20">
        <v>1</v>
      </c>
    </row>
    <row r="2268" spans="12:16">
      <c r="L2268" t="s">
        <v>2329</v>
      </c>
      <c r="M2268" s="25">
        <v>4</v>
      </c>
      <c r="N2268" s="26">
        <v>6</v>
      </c>
      <c r="O2268" s="19">
        <v>0</v>
      </c>
      <c r="P2268" s="20">
        <v>1</v>
      </c>
    </row>
    <row r="2269" spans="12:16">
      <c r="L2269" t="s">
        <v>2330</v>
      </c>
      <c r="M2269" s="25">
        <v>2</v>
      </c>
      <c r="N2269" s="26">
        <v>8</v>
      </c>
      <c r="O2269" s="19">
        <v>1</v>
      </c>
      <c r="P2269" s="20">
        <v>2</v>
      </c>
    </row>
    <row r="2270" spans="12:16">
      <c r="L2270" t="s">
        <v>2331</v>
      </c>
      <c r="M2270" s="25">
        <v>4</v>
      </c>
      <c r="N2270" s="26">
        <v>6</v>
      </c>
      <c r="O2270" s="19">
        <v>1</v>
      </c>
      <c r="P2270" s="20">
        <v>1</v>
      </c>
    </row>
    <row r="2271" spans="12:16">
      <c r="L2271" t="s">
        <v>2332</v>
      </c>
      <c r="M2271" s="25">
        <v>3</v>
      </c>
      <c r="N2271" s="26">
        <v>7</v>
      </c>
      <c r="O2271" s="19">
        <v>1</v>
      </c>
      <c r="P2271" s="20">
        <v>6</v>
      </c>
    </row>
    <row r="2272" spans="12:16">
      <c r="L2272" t="s">
        <v>2333</v>
      </c>
      <c r="M2272" s="25">
        <v>5</v>
      </c>
      <c r="N2272" s="26">
        <v>5</v>
      </c>
      <c r="O2272" s="19">
        <v>5</v>
      </c>
      <c r="P2272" s="20">
        <v>3</v>
      </c>
    </row>
    <row r="2273" spans="12:16">
      <c r="L2273" t="s">
        <v>2334</v>
      </c>
      <c r="M2273" s="25">
        <v>3</v>
      </c>
      <c r="N2273" s="26">
        <v>7</v>
      </c>
      <c r="O2273" s="19">
        <v>0</v>
      </c>
      <c r="P2273" s="20">
        <v>3</v>
      </c>
    </row>
    <row r="2274" spans="12:16">
      <c r="L2274" t="s">
        <v>2335</v>
      </c>
      <c r="M2274" s="25">
        <v>3</v>
      </c>
      <c r="N2274" s="26">
        <v>7</v>
      </c>
      <c r="O2274" s="19">
        <v>0</v>
      </c>
      <c r="P2274" s="20">
        <v>0</v>
      </c>
    </row>
    <row r="2275" spans="12:16">
      <c r="L2275" t="s">
        <v>2336</v>
      </c>
      <c r="M2275" s="25">
        <v>3</v>
      </c>
      <c r="N2275" s="26">
        <v>7</v>
      </c>
      <c r="O2275" s="19">
        <v>1</v>
      </c>
      <c r="P2275" s="20">
        <v>3</v>
      </c>
    </row>
    <row r="2276" spans="12:16">
      <c r="L2276" t="s">
        <v>2337</v>
      </c>
      <c r="M2276" s="25">
        <v>0</v>
      </c>
      <c r="N2276" s="26">
        <v>10</v>
      </c>
      <c r="O2276" s="19">
        <v>0</v>
      </c>
      <c r="P2276" s="20">
        <v>1</v>
      </c>
    </row>
    <row r="2277" spans="12:16">
      <c r="L2277" t="s">
        <v>2338</v>
      </c>
      <c r="M2277" s="25">
        <v>4</v>
      </c>
      <c r="N2277" s="26">
        <v>6</v>
      </c>
      <c r="O2277" s="19">
        <v>1</v>
      </c>
      <c r="P2277" s="20">
        <v>1</v>
      </c>
    </row>
    <row r="2278" spans="12:16">
      <c r="L2278" t="s">
        <v>2339</v>
      </c>
      <c r="M2278" s="25">
        <v>2</v>
      </c>
      <c r="N2278" s="26">
        <v>8</v>
      </c>
      <c r="O2278" s="19">
        <v>0</v>
      </c>
      <c r="P2278" s="20">
        <v>1</v>
      </c>
    </row>
    <row r="2279" spans="12:16">
      <c r="L2279" t="s">
        <v>2340</v>
      </c>
      <c r="M2279" s="25">
        <v>4</v>
      </c>
      <c r="N2279" s="26">
        <v>6</v>
      </c>
      <c r="O2279" s="19">
        <v>0</v>
      </c>
      <c r="P2279" s="20">
        <v>1</v>
      </c>
    </row>
    <row r="2280" spans="12:16">
      <c r="L2280" t="s">
        <v>2341</v>
      </c>
      <c r="M2280" s="25">
        <v>4</v>
      </c>
      <c r="N2280" s="26">
        <v>6</v>
      </c>
      <c r="O2280" s="19">
        <v>3</v>
      </c>
      <c r="P2280" s="20">
        <v>1</v>
      </c>
    </row>
    <row r="2281" spans="12:16">
      <c r="L2281" t="s">
        <v>2342</v>
      </c>
      <c r="M2281" s="25">
        <v>2</v>
      </c>
      <c r="N2281" s="26">
        <v>8</v>
      </c>
      <c r="O2281" s="19">
        <v>1</v>
      </c>
      <c r="P2281" s="20">
        <v>3</v>
      </c>
    </row>
    <row r="2282" spans="12:16">
      <c r="L2282" t="s">
        <v>2343</v>
      </c>
      <c r="M2282" s="25">
        <v>4</v>
      </c>
      <c r="N2282" s="26">
        <v>6</v>
      </c>
      <c r="O2282" s="19">
        <v>1</v>
      </c>
      <c r="P2282" s="20">
        <v>2</v>
      </c>
    </row>
    <row r="2283" spans="12:16">
      <c r="L2283" t="s">
        <v>2344</v>
      </c>
      <c r="M2283" s="25">
        <v>3</v>
      </c>
      <c r="N2283" s="26">
        <v>7</v>
      </c>
      <c r="O2283" s="19">
        <v>1</v>
      </c>
      <c r="P2283" s="20">
        <v>2</v>
      </c>
    </row>
    <row r="2284" spans="12:16">
      <c r="L2284" t="s">
        <v>2345</v>
      </c>
      <c r="M2284" s="25">
        <v>5</v>
      </c>
      <c r="N2284" s="26">
        <v>5</v>
      </c>
      <c r="O2284" s="19">
        <v>1</v>
      </c>
      <c r="P2284" s="20">
        <v>2</v>
      </c>
    </row>
    <row r="2285" spans="12:16">
      <c r="L2285" t="s">
        <v>2346</v>
      </c>
      <c r="M2285" s="25">
        <v>2</v>
      </c>
      <c r="N2285" s="26">
        <v>8</v>
      </c>
      <c r="O2285" s="19">
        <v>1</v>
      </c>
      <c r="P2285" s="20">
        <v>2</v>
      </c>
    </row>
    <row r="2286" spans="12:16">
      <c r="L2286" t="s">
        <v>2347</v>
      </c>
      <c r="M2286" s="25">
        <v>1</v>
      </c>
      <c r="N2286" s="26">
        <v>9</v>
      </c>
      <c r="O2286" s="19">
        <v>0</v>
      </c>
      <c r="P2286" s="20">
        <v>4</v>
      </c>
    </row>
    <row r="2287" spans="12:16">
      <c r="L2287" t="s">
        <v>2348</v>
      </c>
      <c r="M2287" s="25">
        <v>5</v>
      </c>
      <c r="N2287" s="26">
        <v>5</v>
      </c>
      <c r="O2287" s="19">
        <v>0</v>
      </c>
      <c r="P2287" s="20">
        <v>3</v>
      </c>
    </row>
    <row r="2288" spans="12:16">
      <c r="L2288" t="s">
        <v>2349</v>
      </c>
      <c r="M2288" s="25">
        <v>2</v>
      </c>
      <c r="N2288" s="26">
        <v>8</v>
      </c>
      <c r="O2288" s="19">
        <v>0</v>
      </c>
      <c r="P2288" s="20">
        <v>4</v>
      </c>
    </row>
    <row r="2289" spans="12:16">
      <c r="L2289" t="s">
        <v>2350</v>
      </c>
      <c r="M2289" s="25">
        <v>2</v>
      </c>
      <c r="N2289" s="26">
        <v>8</v>
      </c>
      <c r="O2289" s="19">
        <v>1</v>
      </c>
      <c r="P2289" s="20">
        <v>3</v>
      </c>
    </row>
    <row r="2290" spans="12:16">
      <c r="L2290" t="s">
        <v>2351</v>
      </c>
      <c r="M2290" s="25">
        <v>4</v>
      </c>
      <c r="N2290" s="26">
        <v>6</v>
      </c>
      <c r="O2290" s="19">
        <v>1</v>
      </c>
      <c r="P2290" s="20">
        <v>0</v>
      </c>
    </row>
    <row r="2291" spans="12:16">
      <c r="L2291" t="s">
        <v>2352</v>
      </c>
      <c r="M2291" s="25">
        <v>5</v>
      </c>
      <c r="N2291" s="26">
        <v>5</v>
      </c>
      <c r="O2291" s="19">
        <v>1</v>
      </c>
      <c r="P2291" s="20">
        <v>2</v>
      </c>
    </row>
    <row r="2292" spans="12:16">
      <c r="L2292" t="s">
        <v>2353</v>
      </c>
      <c r="M2292" s="25">
        <v>6</v>
      </c>
      <c r="N2292" s="26">
        <v>4</v>
      </c>
      <c r="O2292" s="19">
        <v>0</v>
      </c>
      <c r="P2292" s="20">
        <v>1</v>
      </c>
    </row>
    <row r="2293" spans="12:16">
      <c r="L2293" t="s">
        <v>2354</v>
      </c>
      <c r="M2293" s="25">
        <v>3</v>
      </c>
      <c r="N2293" s="26">
        <v>7</v>
      </c>
      <c r="O2293" s="19">
        <v>1</v>
      </c>
      <c r="P2293" s="20">
        <v>3</v>
      </c>
    </row>
    <row r="2294" spans="12:16">
      <c r="L2294" t="s">
        <v>2355</v>
      </c>
      <c r="M2294" s="25">
        <v>3</v>
      </c>
      <c r="N2294" s="26">
        <v>7</v>
      </c>
      <c r="O2294" s="19">
        <v>1</v>
      </c>
      <c r="P2294" s="20">
        <v>1</v>
      </c>
    </row>
    <row r="2295" spans="12:16">
      <c r="L2295" t="s">
        <v>2356</v>
      </c>
      <c r="M2295" s="25">
        <v>3</v>
      </c>
      <c r="N2295" s="26">
        <v>7</v>
      </c>
      <c r="O2295" s="19">
        <v>1</v>
      </c>
      <c r="P2295" s="20">
        <v>1</v>
      </c>
    </row>
    <row r="2296" spans="12:16">
      <c r="L2296" t="s">
        <v>2357</v>
      </c>
      <c r="M2296" s="25">
        <v>3</v>
      </c>
      <c r="N2296" s="26">
        <v>7</v>
      </c>
      <c r="O2296" s="19">
        <v>3</v>
      </c>
      <c r="P2296" s="20">
        <v>0</v>
      </c>
    </row>
    <row r="2297" spans="12:16">
      <c r="L2297" t="s">
        <v>2358</v>
      </c>
      <c r="M2297" s="25">
        <v>3</v>
      </c>
      <c r="N2297" s="26">
        <v>7</v>
      </c>
      <c r="O2297" s="19">
        <v>2</v>
      </c>
      <c r="P2297" s="20">
        <v>1</v>
      </c>
    </row>
    <row r="2298" spans="12:16">
      <c r="L2298" t="s">
        <v>2359</v>
      </c>
      <c r="M2298" s="25">
        <v>6</v>
      </c>
      <c r="N2298" s="26">
        <v>4</v>
      </c>
      <c r="O2298" s="19">
        <v>3</v>
      </c>
      <c r="P2298" s="20">
        <v>0</v>
      </c>
    </row>
    <row r="2299" spans="12:16">
      <c r="L2299" t="s">
        <v>2360</v>
      </c>
      <c r="M2299" s="25">
        <v>6</v>
      </c>
      <c r="N2299" s="26">
        <v>4</v>
      </c>
      <c r="O2299" s="19">
        <v>1</v>
      </c>
      <c r="P2299" s="20">
        <v>1</v>
      </c>
    </row>
    <row r="2300" spans="12:16">
      <c r="L2300" t="s">
        <v>2361</v>
      </c>
      <c r="M2300" s="25">
        <v>1</v>
      </c>
      <c r="N2300" s="26">
        <v>9</v>
      </c>
      <c r="O2300" s="19">
        <v>0</v>
      </c>
      <c r="P2300" s="20">
        <v>1</v>
      </c>
    </row>
    <row r="2301" spans="12:16">
      <c r="L2301" t="s">
        <v>2362</v>
      </c>
      <c r="M2301" s="25">
        <v>3</v>
      </c>
      <c r="N2301" s="26">
        <v>7</v>
      </c>
      <c r="O2301" s="19">
        <v>1</v>
      </c>
      <c r="P2301" s="20">
        <v>2</v>
      </c>
    </row>
    <row r="2302" spans="12:16">
      <c r="L2302" t="s">
        <v>2363</v>
      </c>
      <c r="M2302" s="25">
        <v>1</v>
      </c>
      <c r="N2302" s="26">
        <v>9</v>
      </c>
      <c r="O2302" s="19">
        <v>0</v>
      </c>
      <c r="P2302" s="20">
        <v>2</v>
      </c>
    </row>
    <row r="2303" spans="12:16">
      <c r="L2303" t="s">
        <v>2364</v>
      </c>
      <c r="M2303" s="25">
        <v>1</v>
      </c>
      <c r="N2303" s="26">
        <v>9</v>
      </c>
      <c r="O2303" s="19">
        <v>0</v>
      </c>
      <c r="P2303" s="20">
        <v>0</v>
      </c>
    </row>
    <row r="2304" spans="12:16">
      <c r="L2304" t="s">
        <v>2365</v>
      </c>
      <c r="M2304" s="25">
        <v>3</v>
      </c>
      <c r="N2304" s="26">
        <v>7</v>
      </c>
      <c r="O2304" s="19">
        <v>1</v>
      </c>
      <c r="P2304" s="20">
        <v>4</v>
      </c>
    </row>
    <row r="2305" spans="12:16">
      <c r="L2305" t="s">
        <v>2366</v>
      </c>
      <c r="M2305" s="25">
        <v>4</v>
      </c>
      <c r="N2305" s="26">
        <v>6</v>
      </c>
      <c r="O2305" s="19">
        <v>1</v>
      </c>
      <c r="P2305" s="20">
        <v>0</v>
      </c>
    </row>
    <row r="2306" spans="12:16">
      <c r="L2306" t="s">
        <v>2367</v>
      </c>
      <c r="M2306" s="25">
        <v>5</v>
      </c>
      <c r="N2306" s="26">
        <v>5</v>
      </c>
      <c r="O2306" s="19">
        <v>2</v>
      </c>
      <c r="P2306" s="20">
        <v>3</v>
      </c>
    </row>
    <row r="2307" spans="12:16">
      <c r="L2307" t="s">
        <v>2368</v>
      </c>
      <c r="M2307" s="25">
        <v>5</v>
      </c>
      <c r="N2307" s="26">
        <v>5</v>
      </c>
      <c r="O2307" s="19">
        <v>1</v>
      </c>
      <c r="P2307" s="20">
        <v>1</v>
      </c>
    </row>
    <row r="2308" spans="12:16">
      <c r="L2308" t="s">
        <v>2369</v>
      </c>
      <c r="M2308" s="25">
        <v>3</v>
      </c>
      <c r="N2308" s="26">
        <v>7</v>
      </c>
      <c r="O2308" s="19">
        <v>1</v>
      </c>
      <c r="P2308" s="20">
        <v>2</v>
      </c>
    </row>
    <row r="2309" spans="12:16">
      <c r="L2309" t="s">
        <v>2370</v>
      </c>
      <c r="M2309" s="25">
        <v>5</v>
      </c>
      <c r="N2309" s="26">
        <v>5</v>
      </c>
      <c r="O2309" s="19">
        <v>1</v>
      </c>
      <c r="P2309" s="20">
        <v>0</v>
      </c>
    </row>
    <row r="2310" spans="12:16">
      <c r="L2310" t="s">
        <v>2371</v>
      </c>
      <c r="M2310" s="25">
        <v>3</v>
      </c>
      <c r="N2310" s="26">
        <v>7</v>
      </c>
      <c r="O2310" s="19">
        <v>1</v>
      </c>
      <c r="P2310" s="20">
        <v>0</v>
      </c>
    </row>
    <row r="2311" spans="12:16">
      <c r="L2311" t="s">
        <v>2372</v>
      </c>
      <c r="M2311" s="25">
        <v>4</v>
      </c>
      <c r="N2311" s="26">
        <v>6</v>
      </c>
      <c r="O2311" s="19">
        <v>2</v>
      </c>
      <c r="P2311" s="20">
        <v>4</v>
      </c>
    </row>
    <row r="2312" spans="12:16">
      <c r="L2312" t="s">
        <v>2373</v>
      </c>
      <c r="M2312" s="25">
        <v>3</v>
      </c>
      <c r="N2312" s="26">
        <v>7</v>
      </c>
      <c r="O2312" s="19">
        <v>1</v>
      </c>
      <c r="P2312" s="20">
        <v>3</v>
      </c>
    </row>
    <row r="2313" spans="12:16">
      <c r="L2313" t="s">
        <v>2374</v>
      </c>
      <c r="M2313" s="25">
        <v>2</v>
      </c>
      <c r="N2313" s="26">
        <v>8</v>
      </c>
      <c r="O2313" s="19">
        <v>0</v>
      </c>
      <c r="P2313" s="20">
        <v>3</v>
      </c>
    </row>
    <row r="2314" spans="12:16">
      <c r="L2314" t="s">
        <v>2375</v>
      </c>
      <c r="M2314" s="25">
        <v>2</v>
      </c>
      <c r="N2314" s="26">
        <v>8</v>
      </c>
      <c r="O2314" s="19">
        <v>0</v>
      </c>
      <c r="P2314" s="20">
        <v>2</v>
      </c>
    </row>
    <row r="2315" spans="12:16">
      <c r="L2315" t="s">
        <v>2376</v>
      </c>
      <c r="M2315" s="25">
        <v>4</v>
      </c>
      <c r="N2315" s="26">
        <v>6</v>
      </c>
      <c r="O2315" s="19">
        <v>2</v>
      </c>
      <c r="P2315" s="20">
        <v>0</v>
      </c>
    </row>
    <row r="2316" spans="12:16">
      <c r="L2316" t="s">
        <v>2377</v>
      </c>
      <c r="M2316" s="25">
        <v>1</v>
      </c>
      <c r="N2316" s="26">
        <v>9</v>
      </c>
      <c r="O2316" s="19">
        <v>0</v>
      </c>
      <c r="P2316" s="20">
        <v>2</v>
      </c>
    </row>
    <row r="2317" spans="12:16">
      <c r="L2317" t="s">
        <v>2378</v>
      </c>
      <c r="M2317" s="25">
        <v>3</v>
      </c>
      <c r="N2317" s="26">
        <v>7</v>
      </c>
      <c r="O2317" s="19">
        <v>1</v>
      </c>
      <c r="P2317" s="20">
        <v>2</v>
      </c>
    </row>
    <row r="2318" spans="12:16">
      <c r="L2318" t="s">
        <v>2379</v>
      </c>
      <c r="M2318" s="25">
        <v>5</v>
      </c>
      <c r="N2318" s="26">
        <v>5</v>
      </c>
      <c r="O2318" s="19">
        <v>2</v>
      </c>
      <c r="P2318" s="20">
        <v>2</v>
      </c>
    </row>
    <row r="2319" spans="12:16">
      <c r="L2319" t="s">
        <v>2380</v>
      </c>
      <c r="M2319" s="25">
        <v>3</v>
      </c>
      <c r="N2319" s="26">
        <v>7</v>
      </c>
      <c r="O2319" s="19">
        <v>2</v>
      </c>
      <c r="P2319" s="20">
        <v>3</v>
      </c>
    </row>
    <row r="2320" spans="12:16">
      <c r="L2320" t="s">
        <v>2381</v>
      </c>
      <c r="M2320" s="25">
        <v>5</v>
      </c>
      <c r="N2320" s="26">
        <v>5</v>
      </c>
      <c r="O2320" s="19">
        <v>3</v>
      </c>
      <c r="P2320" s="20">
        <v>4</v>
      </c>
    </row>
    <row r="2321" spans="12:16">
      <c r="L2321" t="s">
        <v>2382</v>
      </c>
      <c r="M2321" s="25">
        <v>2</v>
      </c>
      <c r="N2321" s="26">
        <v>8</v>
      </c>
      <c r="O2321" s="19">
        <v>0</v>
      </c>
      <c r="P2321" s="20">
        <v>1</v>
      </c>
    </row>
    <row r="2322" spans="12:16">
      <c r="L2322" t="s">
        <v>2383</v>
      </c>
      <c r="M2322" s="25">
        <v>5</v>
      </c>
      <c r="N2322" s="26">
        <v>5</v>
      </c>
      <c r="O2322" s="19">
        <v>0</v>
      </c>
      <c r="P2322" s="20">
        <v>2</v>
      </c>
    </row>
    <row r="2323" spans="12:16">
      <c r="L2323" t="s">
        <v>2384</v>
      </c>
      <c r="M2323" s="25">
        <v>2</v>
      </c>
      <c r="N2323" s="26">
        <v>8</v>
      </c>
      <c r="O2323" s="19">
        <v>1</v>
      </c>
      <c r="P2323" s="20">
        <v>4</v>
      </c>
    </row>
    <row r="2324" spans="12:16">
      <c r="L2324" t="s">
        <v>2385</v>
      </c>
      <c r="M2324" s="25">
        <v>5</v>
      </c>
      <c r="N2324" s="26">
        <v>5</v>
      </c>
      <c r="O2324" s="19">
        <v>0</v>
      </c>
      <c r="P2324" s="20">
        <v>1</v>
      </c>
    </row>
    <row r="2325" spans="12:16">
      <c r="L2325" t="s">
        <v>2386</v>
      </c>
      <c r="M2325" s="25">
        <v>1</v>
      </c>
      <c r="N2325" s="26">
        <v>9</v>
      </c>
      <c r="O2325" s="19">
        <v>0</v>
      </c>
      <c r="P2325" s="20">
        <v>0</v>
      </c>
    </row>
    <row r="2326" spans="12:16">
      <c r="L2326" t="s">
        <v>2387</v>
      </c>
      <c r="M2326" s="25">
        <v>1</v>
      </c>
      <c r="N2326" s="26">
        <v>9</v>
      </c>
      <c r="O2326" s="19">
        <v>0</v>
      </c>
      <c r="P2326" s="20">
        <v>1</v>
      </c>
    </row>
    <row r="2327" spans="12:16">
      <c r="L2327" t="s">
        <v>2388</v>
      </c>
      <c r="M2327" s="25">
        <v>3</v>
      </c>
      <c r="N2327" s="26">
        <v>7</v>
      </c>
      <c r="O2327" s="19">
        <v>2</v>
      </c>
      <c r="P2327" s="20">
        <v>2</v>
      </c>
    </row>
    <row r="2328" spans="12:16">
      <c r="L2328" t="s">
        <v>2389</v>
      </c>
      <c r="M2328" s="25">
        <v>2</v>
      </c>
      <c r="N2328" s="26">
        <v>8</v>
      </c>
      <c r="O2328" s="19">
        <v>0</v>
      </c>
      <c r="P2328" s="20">
        <v>1</v>
      </c>
    </row>
    <row r="2329" spans="12:16">
      <c r="L2329" t="s">
        <v>2390</v>
      </c>
      <c r="M2329" s="25">
        <v>4</v>
      </c>
      <c r="N2329" s="26">
        <v>6</v>
      </c>
      <c r="O2329" s="19">
        <v>1</v>
      </c>
      <c r="P2329" s="20">
        <v>3</v>
      </c>
    </row>
    <row r="2330" spans="12:16">
      <c r="L2330" t="s">
        <v>2391</v>
      </c>
      <c r="M2330" s="25">
        <v>7</v>
      </c>
      <c r="N2330" s="26">
        <v>3</v>
      </c>
      <c r="O2330" s="19">
        <v>0</v>
      </c>
      <c r="P2330" s="20">
        <v>0</v>
      </c>
    </row>
    <row r="2331" spans="12:16">
      <c r="L2331" t="s">
        <v>2392</v>
      </c>
      <c r="M2331" s="25">
        <v>5</v>
      </c>
      <c r="N2331" s="26">
        <v>5</v>
      </c>
      <c r="O2331" s="19">
        <v>1</v>
      </c>
      <c r="P2331" s="20">
        <v>2</v>
      </c>
    </row>
    <row r="2332" spans="12:16">
      <c r="L2332" t="s">
        <v>2393</v>
      </c>
      <c r="M2332" s="25">
        <v>8</v>
      </c>
      <c r="N2332" s="26">
        <v>2</v>
      </c>
      <c r="O2332" s="19">
        <v>4</v>
      </c>
      <c r="P2332" s="20">
        <v>1</v>
      </c>
    </row>
    <row r="2333" spans="12:16">
      <c r="L2333" t="s">
        <v>2394</v>
      </c>
      <c r="M2333" s="25">
        <v>2</v>
      </c>
      <c r="N2333" s="26">
        <v>8</v>
      </c>
      <c r="O2333" s="19">
        <v>1</v>
      </c>
      <c r="P2333" s="20">
        <v>6</v>
      </c>
    </row>
    <row r="2334" spans="12:16">
      <c r="L2334" t="s">
        <v>2395</v>
      </c>
      <c r="M2334" s="25">
        <v>1</v>
      </c>
      <c r="N2334" s="26">
        <v>9</v>
      </c>
      <c r="O2334" s="19">
        <v>0</v>
      </c>
      <c r="P2334" s="20">
        <v>1</v>
      </c>
    </row>
    <row r="2335" spans="12:16">
      <c r="L2335" t="s">
        <v>2396</v>
      </c>
      <c r="M2335" s="25">
        <v>4</v>
      </c>
      <c r="N2335" s="26">
        <v>6</v>
      </c>
      <c r="O2335" s="19">
        <v>0</v>
      </c>
      <c r="P2335" s="20">
        <v>3</v>
      </c>
    </row>
    <row r="2336" spans="12:16">
      <c r="L2336" t="s">
        <v>2397</v>
      </c>
      <c r="M2336" s="25">
        <v>4</v>
      </c>
      <c r="N2336" s="26">
        <v>6</v>
      </c>
      <c r="O2336" s="19">
        <v>1</v>
      </c>
      <c r="P2336" s="20">
        <v>1</v>
      </c>
    </row>
    <row r="2337" spans="12:16">
      <c r="L2337" t="s">
        <v>2398</v>
      </c>
      <c r="M2337" s="25">
        <v>5</v>
      </c>
      <c r="N2337" s="26">
        <v>5</v>
      </c>
      <c r="O2337" s="19">
        <v>1</v>
      </c>
      <c r="P2337" s="20">
        <v>0</v>
      </c>
    </row>
    <row r="2338" spans="12:16">
      <c r="L2338" t="s">
        <v>2399</v>
      </c>
      <c r="M2338" s="25">
        <v>2</v>
      </c>
      <c r="N2338" s="26">
        <v>8</v>
      </c>
      <c r="O2338" s="19">
        <v>1</v>
      </c>
      <c r="P2338" s="20">
        <v>4</v>
      </c>
    </row>
    <row r="2339" spans="12:16">
      <c r="L2339" t="s">
        <v>2400</v>
      </c>
      <c r="M2339" s="25">
        <v>1</v>
      </c>
      <c r="N2339" s="26">
        <v>9</v>
      </c>
      <c r="O2339" s="19">
        <v>1</v>
      </c>
      <c r="P2339" s="20">
        <v>3</v>
      </c>
    </row>
    <row r="2340" spans="12:16">
      <c r="L2340" t="s">
        <v>2401</v>
      </c>
      <c r="M2340" s="25">
        <v>5</v>
      </c>
      <c r="N2340" s="26">
        <v>5</v>
      </c>
      <c r="O2340" s="19">
        <v>2</v>
      </c>
      <c r="P2340" s="20">
        <v>1</v>
      </c>
    </row>
    <row r="2341" spans="12:16">
      <c r="L2341" t="s">
        <v>2402</v>
      </c>
      <c r="M2341" s="25">
        <v>4</v>
      </c>
      <c r="N2341" s="26">
        <v>6</v>
      </c>
      <c r="O2341" s="19">
        <v>1</v>
      </c>
      <c r="P2341" s="20">
        <v>4</v>
      </c>
    </row>
    <row r="2342" spans="12:16">
      <c r="L2342" t="s">
        <v>2403</v>
      </c>
      <c r="M2342" s="25">
        <v>4</v>
      </c>
      <c r="N2342" s="26">
        <v>6</v>
      </c>
      <c r="O2342" s="19">
        <v>1</v>
      </c>
      <c r="P2342" s="20">
        <v>2</v>
      </c>
    </row>
    <row r="2343" spans="12:16">
      <c r="L2343" t="s">
        <v>2404</v>
      </c>
      <c r="M2343" s="25">
        <v>4</v>
      </c>
      <c r="N2343" s="26">
        <v>6</v>
      </c>
      <c r="O2343" s="19">
        <v>0</v>
      </c>
      <c r="P2343" s="20">
        <v>2</v>
      </c>
    </row>
    <row r="2344" spans="12:16">
      <c r="L2344" t="s">
        <v>2405</v>
      </c>
      <c r="M2344" s="25">
        <v>2</v>
      </c>
      <c r="N2344" s="26">
        <v>8</v>
      </c>
      <c r="O2344" s="19">
        <v>1</v>
      </c>
      <c r="P2344" s="20">
        <v>5</v>
      </c>
    </row>
    <row r="2345" spans="12:16">
      <c r="L2345" t="s">
        <v>2406</v>
      </c>
      <c r="M2345" s="25">
        <v>4</v>
      </c>
      <c r="N2345" s="26">
        <v>6</v>
      </c>
      <c r="O2345" s="19">
        <v>3</v>
      </c>
      <c r="P2345" s="20">
        <v>1</v>
      </c>
    </row>
    <row r="2346" spans="12:16">
      <c r="L2346" t="s">
        <v>2407</v>
      </c>
      <c r="M2346" s="25">
        <v>4</v>
      </c>
      <c r="N2346" s="26">
        <v>6</v>
      </c>
      <c r="O2346" s="19">
        <v>0</v>
      </c>
      <c r="P2346" s="20">
        <v>0</v>
      </c>
    </row>
    <row r="2347" spans="12:16">
      <c r="L2347" t="s">
        <v>2408</v>
      </c>
      <c r="M2347" s="25">
        <v>2</v>
      </c>
      <c r="N2347" s="26">
        <v>8</v>
      </c>
      <c r="O2347" s="19">
        <v>0</v>
      </c>
      <c r="P2347" s="20">
        <v>0</v>
      </c>
    </row>
    <row r="2348" spans="12:16">
      <c r="L2348" t="s">
        <v>2409</v>
      </c>
      <c r="M2348" s="25">
        <v>5</v>
      </c>
      <c r="N2348" s="26">
        <v>5</v>
      </c>
      <c r="O2348" s="19">
        <v>0</v>
      </c>
      <c r="P2348" s="20">
        <v>0</v>
      </c>
    </row>
    <row r="2349" spans="12:16">
      <c r="L2349" t="s">
        <v>2410</v>
      </c>
      <c r="M2349" s="25">
        <v>4</v>
      </c>
      <c r="N2349" s="26">
        <v>6</v>
      </c>
      <c r="O2349" s="19">
        <v>0</v>
      </c>
      <c r="P2349" s="20">
        <v>1</v>
      </c>
    </row>
    <row r="2350" spans="12:16">
      <c r="L2350" t="s">
        <v>2411</v>
      </c>
      <c r="M2350" s="25">
        <v>4</v>
      </c>
      <c r="N2350" s="26">
        <v>6</v>
      </c>
      <c r="O2350" s="19">
        <v>0</v>
      </c>
      <c r="P2350" s="20">
        <v>1</v>
      </c>
    </row>
    <row r="2351" spans="12:16">
      <c r="L2351" t="s">
        <v>2412</v>
      </c>
      <c r="M2351" s="25">
        <v>5</v>
      </c>
      <c r="N2351" s="26">
        <v>5</v>
      </c>
      <c r="O2351" s="19">
        <v>2</v>
      </c>
      <c r="P2351" s="20">
        <v>2</v>
      </c>
    </row>
    <row r="2352" spans="12:16">
      <c r="L2352" t="s">
        <v>2413</v>
      </c>
      <c r="M2352" s="25">
        <v>5</v>
      </c>
      <c r="N2352" s="26">
        <v>5</v>
      </c>
      <c r="O2352" s="19">
        <v>0</v>
      </c>
      <c r="P2352" s="20">
        <v>2</v>
      </c>
    </row>
    <row r="2353" spans="12:16">
      <c r="L2353" t="s">
        <v>2414</v>
      </c>
      <c r="M2353" s="25">
        <v>5</v>
      </c>
      <c r="N2353" s="26">
        <v>5</v>
      </c>
      <c r="O2353" s="19">
        <v>0</v>
      </c>
      <c r="P2353" s="20">
        <v>2</v>
      </c>
    </row>
    <row r="2354" spans="12:16">
      <c r="L2354" t="s">
        <v>2415</v>
      </c>
      <c r="M2354" s="25">
        <v>3</v>
      </c>
      <c r="N2354" s="26">
        <v>7</v>
      </c>
      <c r="O2354" s="19">
        <v>1</v>
      </c>
      <c r="P2354" s="20">
        <v>3</v>
      </c>
    </row>
    <row r="2355" spans="12:16">
      <c r="L2355" t="s">
        <v>2416</v>
      </c>
      <c r="M2355" s="25">
        <v>2</v>
      </c>
      <c r="N2355" s="26">
        <v>8</v>
      </c>
      <c r="O2355" s="19">
        <v>1</v>
      </c>
      <c r="P2355" s="20">
        <v>4</v>
      </c>
    </row>
    <row r="2356" spans="12:16">
      <c r="L2356" t="s">
        <v>2417</v>
      </c>
      <c r="M2356" s="25">
        <v>3</v>
      </c>
      <c r="N2356" s="26">
        <v>7</v>
      </c>
      <c r="O2356" s="19">
        <v>0</v>
      </c>
      <c r="P2356" s="20">
        <v>2</v>
      </c>
    </row>
    <row r="2357" spans="12:16">
      <c r="L2357" t="s">
        <v>2418</v>
      </c>
      <c r="M2357" s="25">
        <v>5</v>
      </c>
      <c r="N2357" s="26">
        <v>5</v>
      </c>
      <c r="O2357" s="19">
        <v>0</v>
      </c>
      <c r="P2357" s="20">
        <v>1</v>
      </c>
    </row>
    <row r="2358" spans="12:16">
      <c r="L2358" t="s">
        <v>2419</v>
      </c>
      <c r="M2358" s="25">
        <v>2</v>
      </c>
      <c r="N2358" s="26">
        <v>8</v>
      </c>
      <c r="O2358" s="19">
        <v>1</v>
      </c>
      <c r="P2358" s="20">
        <v>2</v>
      </c>
    </row>
    <row r="2359" spans="12:16">
      <c r="L2359" t="s">
        <v>2420</v>
      </c>
      <c r="M2359" s="25">
        <v>4</v>
      </c>
      <c r="N2359" s="26">
        <v>6</v>
      </c>
      <c r="O2359" s="19">
        <v>1</v>
      </c>
      <c r="P2359" s="20">
        <v>2</v>
      </c>
    </row>
    <row r="2360" spans="12:16">
      <c r="L2360" t="s">
        <v>2421</v>
      </c>
      <c r="M2360" s="25">
        <v>5</v>
      </c>
      <c r="N2360" s="26">
        <v>5</v>
      </c>
      <c r="O2360" s="19">
        <v>2</v>
      </c>
      <c r="P2360" s="20">
        <v>3</v>
      </c>
    </row>
    <row r="2361" spans="12:16">
      <c r="L2361" t="s">
        <v>2422</v>
      </c>
      <c r="M2361" s="25">
        <v>5</v>
      </c>
      <c r="N2361" s="26">
        <v>5</v>
      </c>
      <c r="O2361" s="19">
        <v>1</v>
      </c>
      <c r="P2361" s="20">
        <v>2</v>
      </c>
    </row>
    <row r="2362" spans="12:16">
      <c r="L2362" t="s">
        <v>2423</v>
      </c>
      <c r="M2362" s="25">
        <v>4</v>
      </c>
      <c r="N2362" s="26">
        <v>6</v>
      </c>
      <c r="O2362" s="19">
        <v>2</v>
      </c>
      <c r="P2362" s="20">
        <v>0</v>
      </c>
    </row>
    <row r="2363" spans="12:16">
      <c r="L2363" t="s">
        <v>2424</v>
      </c>
      <c r="M2363" s="25">
        <v>6</v>
      </c>
      <c r="N2363" s="26">
        <v>4</v>
      </c>
      <c r="O2363" s="19">
        <v>2</v>
      </c>
      <c r="P2363" s="20">
        <v>1</v>
      </c>
    </row>
    <row r="2364" spans="12:16">
      <c r="L2364" t="s">
        <v>2425</v>
      </c>
      <c r="M2364" s="25">
        <v>3</v>
      </c>
      <c r="N2364" s="26">
        <v>7</v>
      </c>
      <c r="O2364" s="19">
        <v>0</v>
      </c>
      <c r="P2364" s="20">
        <v>3</v>
      </c>
    </row>
    <row r="2365" spans="12:16">
      <c r="L2365" t="s">
        <v>2426</v>
      </c>
      <c r="M2365" s="25">
        <v>2</v>
      </c>
      <c r="N2365" s="26">
        <v>8</v>
      </c>
      <c r="O2365" s="19">
        <v>1</v>
      </c>
      <c r="P2365" s="20">
        <v>1</v>
      </c>
    </row>
    <row r="2366" spans="12:16">
      <c r="L2366" t="s">
        <v>2427</v>
      </c>
      <c r="M2366" s="25">
        <v>2</v>
      </c>
      <c r="N2366" s="26">
        <v>8</v>
      </c>
      <c r="O2366" s="19">
        <v>2</v>
      </c>
      <c r="P2366" s="20">
        <v>5</v>
      </c>
    </row>
    <row r="2367" spans="12:16">
      <c r="L2367" t="s">
        <v>2428</v>
      </c>
      <c r="M2367" s="25">
        <v>3</v>
      </c>
      <c r="N2367" s="26">
        <v>7</v>
      </c>
      <c r="O2367" s="19">
        <v>1</v>
      </c>
      <c r="P2367" s="20">
        <v>1</v>
      </c>
    </row>
    <row r="2368" spans="12:16">
      <c r="L2368" t="s">
        <v>2429</v>
      </c>
      <c r="M2368" s="25">
        <v>5</v>
      </c>
      <c r="N2368" s="26">
        <v>5</v>
      </c>
      <c r="O2368" s="19">
        <v>2</v>
      </c>
      <c r="P2368" s="20">
        <v>2</v>
      </c>
    </row>
    <row r="2369" spans="12:16">
      <c r="L2369" t="s">
        <v>2430</v>
      </c>
      <c r="M2369" s="25">
        <v>4</v>
      </c>
      <c r="N2369" s="26">
        <v>6</v>
      </c>
      <c r="O2369" s="19">
        <v>0</v>
      </c>
      <c r="P2369" s="20">
        <v>2</v>
      </c>
    </row>
    <row r="2370" spans="12:16">
      <c r="L2370" t="s">
        <v>2431</v>
      </c>
      <c r="M2370" s="25">
        <v>1</v>
      </c>
      <c r="N2370" s="26">
        <v>9</v>
      </c>
      <c r="O2370" s="19">
        <v>1</v>
      </c>
      <c r="P2370" s="20">
        <v>7</v>
      </c>
    </row>
    <row r="2371" spans="12:16">
      <c r="L2371" t="s">
        <v>2432</v>
      </c>
      <c r="M2371" s="25">
        <v>2</v>
      </c>
      <c r="N2371" s="26">
        <v>8</v>
      </c>
      <c r="O2371" s="19">
        <v>2</v>
      </c>
      <c r="P2371" s="20">
        <v>5</v>
      </c>
    </row>
    <row r="2372" spans="12:16">
      <c r="L2372" t="s">
        <v>2433</v>
      </c>
      <c r="M2372" s="25">
        <v>3</v>
      </c>
      <c r="N2372" s="26">
        <v>7</v>
      </c>
      <c r="O2372" s="19">
        <v>0</v>
      </c>
      <c r="P2372" s="20">
        <v>0</v>
      </c>
    </row>
    <row r="2373" spans="12:16">
      <c r="L2373" t="s">
        <v>2434</v>
      </c>
      <c r="M2373" s="25">
        <v>3</v>
      </c>
      <c r="N2373" s="26">
        <v>7</v>
      </c>
      <c r="O2373" s="19">
        <v>2</v>
      </c>
      <c r="P2373" s="20">
        <v>1</v>
      </c>
    </row>
    <row r="2374" spans="12:16">
      <c r="L2374" t="s">
        <v>2435</v>
      </c>
      <c r="M2374" s="25">
        <v>6</v>
      </c>
      <c r="N2374" s="26">
        <v>4</v>
      </c>
      <c r="O2374" s="19">
        <v>1</v>
      </c>
      <c r="P2374" s="20">
        <v>1</v>
      </c>
    </row>
    <row r="2375" spans="12:16">
      <c r="L2375" t="s">
        <v>2436</v>
      </c>
      <c r="M2375" s="25">
        <v>2</v>
      </c>
      <c r="N2375" s="26">
        <v>8</v>
      </c>
      <c r="O2375" s="19">
        <v>0</v>
      </c>
      <c r="P2375" s="20">
        <v>3</v>
      </c>
    </row>
    <row r="2376" spans="12:16">
      <c r="L2376" t="s">
        <v>2437</v>
      </c>
      <c r="M2376" s="25">
        <v>3</v>
      </c>
      <c r="N2376" s="26">
        <v>7</v>
      </c>
      <c r="O2376" s="19">
        <v>2</v>
      </c>
      <c r="P2376" s="20">
        <v>1</v>
      </c>
    </row>
    <row r="2377" spans="12:16">
      <c r="L2377" t="s">
        <v>2438</v>
      </c>
      <c r="M2377" s="25">
        <v>4</v>
      </c>
      <c r="N2377" s="26">
        <v>6</v>
      </c>
      <c r="O2377" s="19">
        <v>3</v>
      </c>
      <c r="P2377" s="20">
        <v>5</v>
      </c>
    </row>
    <row r="2378" spans="12:16">
      <c r="L2378" t="s">
        <v>2439</v>
      </c>
      <c r="M2378" s="25">
        <v>2</v>
      </c>
      <c r="N2378" s="26">
        <v>8</v>
      </c>
      <c r="O2378" s="19">
        <v>1</v>
      </c>
      <c r="P2378" s="20">
        <v>4</v>
      </c>
    </row>
    <row r="2379" spans="12:16">
      <c r="L2379" t="s">
        <v>2440</v>
      </c>
      <c r="M2379" s="25">
        <v>3</v>
      </c>
      <c r="N2379" s="26">
        <v>7</v>
      </c>
      <c r="O2379" s="19">
        <v>1</v>
      </c>
      <c r="P2379" s="20">
        <v>1</v>
      </c>
    </row>
    <row r="2380" spans="12:16">
      <c r="L2380" t="s">
        <v>2441</v>
      </c>
      <c r="M2380" s="25">
        <v>4</v>
      </c>
      <c r="N2380" s="26">
        <v>6</v>
      </c>
      <c r="O2380" s="19">
        <v>2</v>
      </c>
      <c r="P2380" s="20">
        <v>2</v>
      </c>
    </row>
    <row r="2381" spans="12:16">
      <c r="L2381" t="s">
        <v>2442</v>
      </c>
      <c r="M2381" s="25">
        <v>4</v>
      </c>
      <c r="N2381" s="26">
        <v>6</v>
      </c>
      <c r="O2381" s="19">
        <v>2</v>
      </c>
      <c r="P2381" s="20">
        <v>1</v>
      </c>
    </row>
    <row r="2382" spans="12:16">
      <c r="L2382" t="s">
        <v>2443</v>
      </c>
      <c r="M2382" s="25">
        <v>3</v>
      </c>
      <c r="N2382" s="26">
        <v>7</v>
      </c>
      <c r="O2382" s="19">
        <v>0</v>
      </c>
      <c r="P2382" s="20">
        <v>3</v>
      </c>
    </row>
    <row r="2383" spans="12:16">
      <c r="L2383" t="s">
        <v>2444</v>
      </c>
      <c r="M2383" s="25">
        <v>4</v>
      </c>
      <c r="N2383" s="26">
        <v>6</v>
      </c>
      <c r="O2383" s="19">
        <v>1</v>
      </c>
      <c r="P2383" s="20">
        <v>2</v>
      </c>
    </row>
    <row r="2384" spans="12:16">
      <c r="L2384" t="s">
        <v>2445</v>
      </c>
      <c r="M2384" s="25">
        <v>1</v>
      </c>
      <c r="N2384" s="26">
        <v>9</v>
      </c>
      <c r="O2384" s="19">
        <v>0</v>
      </c>
      <c r="P2384" s="20">
        <v>2</v>
      </c>
    </row>
    <row r="2385" spans="12:16">
      <c r="L2385" t="s">
        <v>2446</v>
      </c>
      <c r="M2385" s="25">
        <v>2</v>
      </c>
      <c r="N2385" s="26">
        <v>8</v>
      </c>
      <c r="O2385" s="19">
        <v>0</v>
      </c>
      <c r="P2385" s="20">
        <v>6</v>
      </c>
    </row>
    <row r="2386" spans="12:16">
      <c r="L2386" t="s">
        <v>2447</v>
      </c>
      <c r="M2386" s="25">
        <v>4</v>
      </c>
      <c r="N2386" s="26">
        <v>6</v>
      </c>
      <c r="O2386" s="19">
        <v>1</v>
      </c>
      <c r="P2386" s="20">
        <v>4</v>
      </c>
    </row>
    <row r="2387" spans="12:16">
      <c r="L2387" t="s">
        <v>2448</v>
      </c>
      <c r="M2387" s="25">
        <v>2</v>
      </c>
      <c r="N2387" s="26">
        <v>8</v>
      </c>
      <c r="O2387" s="19">
        <v>0</v>
      </c>
      <c r="P2387" s="20">
        <v>1</v>
      </c>
    </row>
    <row r="2388" spans="12:16">
      <c r="L2388" t="s">
        <v>2449</v>
      </c>
      <c r="M2388" s="25">
        <v>3</v>
      </c>
      <c r="N2388" s="26">
        <v>7</v>
      </c>
      <c r="O2388" s="19">
        <v>0</v>
      </c>
      <c r="P2388" s="20">
        <v>3</v>
      </c>
    </row>
    <row r="2389" spans="12:16">
      <c r="L2389" t="s">
        <v>2450</v>
      </c>
      <c r="M2389" s="25">
        <v>3</v>
      </c>
      <c r="N2389" s="26">
        <v>7</v>
      </c>
      <c r="O2389" s="19">
        <v>0</v>
      </c>
      <c r="P2389" s="20">
        <v>3</v>
      </c>
    </row>
    <row r="2390" spans="12:16">
      <c r="L2390" t="s">
        <v>2451</v>
      </c>
      <c r="M2390" s="25">
        <v>3</v>
      </c>
      <c r="N2390" s="26">
        <v>7</v>
      </c>
      <c r="O2390" s="19">
        <v>1</v>
      </c>
      <c r="P2390" s="20">
        <v>2</v>
      </c>
    </row>
    <row r="2391" spans="12:16">
      <c r="L2391" t="s">
        <v>2452</v>
      </c>
      <c r="M2391" s="25">
        <v>5</v>
      </c>
      <c r="N2391" s="26">
        <v>5</v>
      </c>
      <c r="O2391" s="19">
        <v>0</v>
      </c>
      <c r="P2391" s="20">
        <v>0</v>
      </c>
    </row>
    <row r="2392" spans="12:16">
      <c r="L2392" t="s">
        <v>2453</v>
      </c>
      <c r="M2392" s="25">
        <v>2</v>
      </c>
      <c r="N2392" s="26">
        <v>8</v>
      </c>
      <c r="O2392" s="19">
        <v>2</v>
      </c>
      <c r="P2392" s="20">
        <v>1</v>
      </c>
    </row>
    <row r="2393" spans="12:16">
      <c r="L2393" t="s">
        <v>2454</v>
      </c>
      <c r="M2393" s="25">
        <v>2</v>
      </c>
      <c r="N2393" s="26">
        <v>8</v>
      </c>
      <c r="O2393" s="19">
        <v>1</v>
      </c>
      <c r="P2393" s="20">
        <v>2</v>
      </c>
    </row>
    <row r="2394" spans="12:16">
      <c r="L2394" t="s">
        <v>2455</v>
      </c>
      <c r="M2394" s="25">
        <v>6</v>
      </c>
      <c r="N2394" s="26">
        <v>4</v>
      </c>
      <c r="O2394" s="19">
        <v>3</v>
      </c>
      <c r="P2394" s="20">
        <v>2</v>
      </c>
    </row>
    <row r="2395" spans="12:16">
      <c r="L2395" t="s">
        <v>2456</v>
      </c>
      <c r="M2395" s="25">
        <v>5</v>
      </c>
      <c r="N2395" s="26">
        <v>5</v>
      </c>
      <c r="O2395" s="19">
        <v>1</v>
      </c>
      <c r="P2395" s="20">
        <v>0</v>
      </c>
    </row>
    <row r="2396" spans="12:16">
      <c r="L2396" t="s">
        <v>2457</v>
      </c>
      <c r="M2396" s="25">
        <v>5</v>
      </c>
      <c r="N2396" s="26">
        <v>5</v>
      </c>
      <c r="O2396" s="19">
        <v>3</v>
      </c>
      <c r="P2396" s="20">
        <v>1</v>
      </c>
    </row>
    <row r="2397" spans="12:16">
      <c r="L2397" t="s">
        <v>2458</v>
      </c>
      <c r="M2397" s="25">
        <v>2</v>
      </c>
      <c r="N2397" s="26">
        <v>8</v>
      </c>
      <c r="O2397" s="19">
        <v>2</v>
      </c>
      <c r="P2397" s="20">
        <v>3</v>
      </c>
    </row>
    <row r="2398" spans="12:16">
      <c r="L2398" t="s">
        <v>2459</v>
      </c>
      <c r="M2398" s="25">
        <v>4</v>
      </c>
      <c r="N2398" s="26">
        <v>6</v>
      </c>
      <c r="O2398" s="19">
        <v>2</v>
      </c>
      <c r="P2398" s="20">
        <v>2</v>
      </c>
    </row>
    <row r="2399" spans="12:16">
      <c r="L2399" t="s">
        <v>2460</v>
      </c>
      <c r="M2399" s="25">
        <v>3</v>
      </c>
      <c r="N2399" s="26">
        <v>7</v>
      </c>
      <c r="O2399" s="19">
        <v>1</v>
      </c>
      <c r="P2399" s="20">
        <v>4</v>
      </c>
    </row>
    <row r="2400" spans="12:16">
      <c r="L2400" t="s">
        <v>2461</v>
      </c>
      <c r="M2400" s="25">
        <v>1</v>
      </c>
      <c r="N2400" s="26">
        <v>9</v>
      </c>
      <c r="O2400" s="19">
        <v>1</v>
      </c>
      <c r="P2400" s="20">
        <v>1</v>
      </c>
    </row>
    <row r="2401" spans="12:16">
      <c r="L2401" t="s">
        <v>2462</v>
      </c>
      <c r="M2401" s="25">
        <v>4</v>
      </c>
      <c r="N2401" s="26">
        <v>6</v>
      </c>
      <c r="O2401" s="19">
        <v>0</v>
      </c>
      <c r="P2401" s="20">
        <v>3</v>
      </c>
    </row>
    <row r="2402" spans="12:16">
      <c r="L2402" t="s">
        <v>2463</v>
      </c>
      <c r="M2402" s="25">
        <v>3</v>
      </c>
      <c r="N2402" s="26">
        <v>7</v>
      </c>
      <c r="O2402" s="19">
        <v>0</v>
      </c>
      <c r="P2402" s="20">
        <v>1</v>
      </c>
    </row>
    <row r="2403" spans="12:16">
      <c r="L2403" t="s">
        <v>2464</v>
      </c>
      <c r="M2403" s="25">
        <v>4</v>
      </c>
      <c r="N2403" s="26">
        <v>6</v>
      </c>
      <c r="O2403" s="19">
        <v>2</v>
      </c>
      <c r="P2403" s="20">
        <v>2</v>
      </c>
    </row>
    <row r="2404" spans="12:16">
      <c r="L2404" t="s">
        <v>2465</v>
      </c>
      <c r="M2404" s="25">
        <v>2</v>
      </c>
      <c r="N2404" s="26">
        <v>8</v>
      </c>
      <c r="O2404" s="19">
        <v>1</v>
      </c>
      <c r="P2404" s="20">
        <v>2</v>
      </c>
    </row>
    <row r="2405" spans="12:16">
      <c r="L2405" t="s">
        <v>2466</v>
      </c>
      <c r="M2405" s="25">
        <v>6</v>
      </c>
      <c r="N2405" s="26">
        <v>4</v>
      </c>
      <c r="O2405" s="19">
        <v>2</v>
      </c>
      <c r="P2405" s="20">
        <v>1</v>
      </c>
    </row>
    <row r="2406" spans="12:16">
      <c r="L2406" t="s">
        <v>2467</v>
      </c>
      <c r="M2406" s="25">
        <v>3</v>
      </c>
      <c r="N2406" s="26">
        <v>7</v>
      </c>
      <c r="O2406" s="19">
        <v>0</v>
      </c>
      <c r="P2406" s="20">
        <v>2</v>
      </c>
    </row>
    <row r="2407" spans="12:16">
      <c r="L2407" t="s">
        <v>2468</v>
      </c>
      <c r="M2407" s="25">
        <v>3</v>
      </c>
      <c r="N2407" s="26">
        <v>7</v>
      </c>
      <c r="O2407" s="19">
        <v>1</v>
      </c>
      <c r="P2407" s="20">
        <v>4</v>
      </c>
    </row>
    <row r="2408" spans="12:16">
      <c r="L2408" t="s">
        <v>2469</v>
      </c>
      <c r="M2408" s="25">
        <v>4</v>
      </c>
      <c r="N2408" s="26">
        <v>6</v>
      </c>
      <c r="O2408" s="19">
        <v>3</v>
      </c>
      <c r="P2408" s="20">
        <v>4</v>
      </c>
    </row>
    <row r="2409" spans="12:16">
      <c r="L2409" t="s">
        <v>2470</v>
      </c>
      <c r="M2409" s="25">
        <v>4</v>
      </c>
      <c r="N2409" s="26">
        <v>6</v>
      </c>
      <c r="O2409" s="19">
        <v>1</v>
      </c>
      <c r="P2409" s="20">
        <v>0</v>
      </c>
    </row>
    <row r="2410" spans="12:16">
      <c r="L2410" t="s">
        <v>2471</v>
      </c>
      <c r="M2410" s="25">
        <v>4</v>
      </c>
      <c r="N2410" s="26">
        <v>6</v>
      </c>
      <c r="O2410" s="19">
        <v>2</v>
      </c>
      <c r="P2410" s="20">
        <v>0</v>
      </c>
    </row>
    <row r="2411" spans="12:16">
      <c r="L2411" t="s">
        <v>2472</v>
      </c>
      <c r="M2411" s="25">
        <v>5</v>
      </c>
      <c r="N2411" s="26">
        <v>5</v>
      </c>
      <c r="O2411" s="19">
        <v>0</v>
      </c>
      <c r="P2411" s="20">
        <v>1</v>
      </c>
    </row>
    <row r="2412" spans="12:16">
      <c r="L2412" t="s">
        <v>2473</v>
      </c>
      <c r="M2412" s="25">
        <v>2</v>
      </c>
      <c r="N2412" s="26">
        <v>8</v>
      </c>
      <c r="O2412" s="19">
        <v>0</v>
      </c>
      <c r="P2412" s="20">
        <v>2</v>
      </c>
    </row>
    <row r="2413" spans="12:16">
      <c r="L2413" t="s">
        <v>2474</v>
      </c>
      <c r="M2413" s="25">
        <v>2</v>
      </c>
      <c r="N2413" s="26">
        <v>8</v>
      </c>
      <c r="O2413" s="19">
        <v>1</v>
      </c>
      <c r="P2413" s="20">
        <v>2</v>
      </c>
    </row>
    <row r="2414" spans="12:16">
      <c r="L2414" t="s">
        <v>2475</v>
      </c>
      <c r="M2414" s="25">
        <v>3</v>
      </c>
      <c r="N2414" s="26">
        <v>7</v>
      </c>
      <c r="O2414" s="19">
        <v>1</v>
      </c>
      <c r="P2414" s="20">
        <v>4</v>
      </c>
    </row>
    <row r="2415" spans="12:16">
      <c r="L2415" t="s">
        <v>2476</v>
      </c>
      <c r="M2415" s="25">
        <v>7</v>
      </c>
      <c r="N2415" s="26">
        <v>3</v>
      </c>
      <c r="O2415" s="19">
        <v>2</v>
      </c>
      <c r="P2415" s="20">
        <v>1</v>
      </c>
    </row>
    <row r="2416" spans="12:16">
      <c r="L2416" t="s">
        <v>2477</v>
      </c>
      <c r="M2416" s="25">
        <v>3</v>
      </c>
      <c r="N2416" s="26">
        <v>7</v>
      </c>
      <c r="O2416" s="19">
        <v>2</v>
      </c>
      <c r="P2416" s="20">
        <v>4</v>
      </c>
    </row>
    <row r="2417" spans="12:16">
      <c r="L2417" t="s">
        <v>2478</v>
      </c>
      <c r="M2417" s="25">
        <v>3</v>
      </c>
      <c r="N2417" s="26">
        <v>7</v>
      </c>
      <c r="O2417" s="19">
        <v>1</v>
      </c>
      <c r="P2417" s="20">
        <v>1</v>
      </c>
    </row>
    <row r="2418" spans="12:16">
      <c r="L2418" t="s">
        <v>2479</v>
      </c>
      <c r="M2418" s="25">
        <v>6</v>
      </c>
      <c r="N2418" s="26">
        <v>4</v>
      </c>
      <c r="O2418" s="19">
        <v>1</v>
      </c>
      <c r="P2418" s="20">
        <v>0</v>
      </c>
    </row>
    <row r="2419" spans="12:16">
      <c r="L2419" t="s">
        <v>2480</v>
      </c>
      <c r="M2419" s="25">
        <v>4</v>
      </c>
      <c r="N2419" s="26">
        <v>6</v>
      </c>
      <c r="O2419" s="19">
        <v>1</v>
      </c>
      <c r="P2419" s="20">
        <v>0</v>
      </c>
    </row>
    <row r="2420" spans="12:16">
      <c r="L2420" t="s">
        <v>2481</v>
      </c>
      <c r="M2420" s="25">
        <v>4</v>
      </c>
      <c r="N2420" s="26">
        <v>6</v>
      </c>
      <c r="O2420" s="19">
        <v>2</v>
      </c>
      <c r="P2420" s="20">
        <v>1</v>
      </c>
    </row>
    <row r="2421" spans="12:16">
      <c r="L2421" t="s">
        <v>2482</v>
      </c>
      <c r="M2421" s="25">
        <v>4</v>
      </c>
      <c r="N2421" s="26">
        <v>6</v>
      </c>
      <c r="O2421" s="19">
        <v>2</v>
      </c>
      <c r="P2421" s="20">
        <v>4</v>
      </c>
    </row>
    <row r="2422" spans="12:16">
      <c r="L2422" t="s">
        <v>2483</v>
      </c>
      <c r="M2422" s="25">
        <v>3</v>
      </c>
      <c r="N2422" s="26">
        <v>7</v>
      </c>
      <c r="O2422" s="19">
        <v>1</v>
      </c>
      <c r="P2422" s="20">
        <v>1</v>
      </c>
    </row>
    <row r="2423" spans="12:16">
      <c r="L2423" t="s">
        <v>2484</v>
      </c>
      <c r="M2423" s="25">
        <v>5</v>
      </c>
      <c r="N2423" s="26">
        <v>5</v>
      </c>
      <c r="O2423" s="19">
        <v>1</v>
      </c>
      <c r="P2423" s="20">
        <v>1</v>
      </c>
    </row>
    <row r="2424" spans="12:16">
      <c r="L2424" t="s">
        <v>2485</v>
      </c>
      <c r="M2424" s="25">
        <v>2</v>
      </c>
      <c r="N2424" s="26">
        <v>8</v>
      </c>
      <c r="O2424" s="19">
        <v>1</v>
      </c>
      <c r="P2424" s="20">
        <v>5</v>
      </c>
    </row>
    <row r="2425" spans="12:16">
      <c r="L2425" t="s">
        <v>2486</v>
      </c>
      <c r="M2425" s="25">
        <v>3</v>
      </c>
      <c r="N2425" s="26">
        <v>7</v>
      </c>
      <c r="O2425" s="19">
        <v>0</v>
      </c>
      <c r="P2425" s="20">
        <v>2</v>
      </c>
    </row>
    <row r="2426" spans="12:16">
      <c r="L2426" t="s">
        <v>2487</v>
      </c>
      <c r="M2426" s="25">
        <v>2</v>
      </c>
      <c r="N2426" s="26">
        <v>8</v>
      </c>
      <c r="O2426" s="19">
        <v>0</v>
      </c>
      <c r="P2426" s="20">
        <v>3</v>
      </c>
    </row>
    <row r="2427" spans="12:16">
      <c r="L2427" t="s">
        <v>2488</v>
      </c>
      <c r="M2427" s="25">
        <v>5</v>
      </c>
      <c r="N2427" s="26">
        <v>5</v>
      </c>
      <c r="O2427" s="19">
        <v>1</v>
      </c>
      <c r="P2427" s="20">
        <v>0</v>
      </c>
    </row>
    <row r="2428" spans="12:16">
      <c r="L2428" t="s">
        <v>2489</v>
      </c>
      <c r="M2428" s="25">
        <v>3</v>
      </c>
      <c r="N2428" s="26">
        <v>7</v>
      </c>
      <c r="O2428" s="19">
        <v>3</v>
      </c>
      <c r="P2428" s="20">
        <v>3</v>
      </c>
    </row>
    <row r="2429" spans="12:16">
      <c r="L2429" t="s">
        <v>2490</v>
      </c>
      <c r="M2429" s="25">
        <v>3</v>
      </c>
      <c r="N2429" s="26">
        <v>7</v>
      </c>
      <c r="O2429" s="19">
        <v>0</v>
      </c>
      <c r="P2429" s="20">
        <v>2</v>
      </c>
    </row>
    <row r="2430" spans="12:16">
      <c r="L2430" t="s">
        <v>2491</v>
      </c>
      <c r="M2430" s="25">
        <v>3</v>
      </c>
      <c r="N2430" s="26">
        <v>7</v>
      </c>
      <c r="O2430" s="19">
        <v>0</v>
      </c>
      <c r="P2430" s="20">
        <v>2</v>
      </c>
    </row>
    <row r="2431" spans="12:16">
      <c r="L2431" t="s">
        <v>2492</v>
      </c>
      <c r="M2431" s="25">
        <v>3</v>
      </c>
      <c r="N2431" s="26">
        <v>7</v>
      </c>
      <c r="O2431" s="19">
        <v>1</v>
      </c>
      <c r="P2431" s="20">
        <v>0</v>
      </c>
    </row>
    <row r="2432" spans="12:16">
      <c r="L2432" t="s">
        <v>2493</v>
      </c>
      <c r="M2432" s="25">
        <v>4</v>
      </c>
      <c r="N2432" s="26">
        <v>6</v>
      </c>
      <c r="O2432" s="19">
        <v>1</v>
      </c>
      <c r="P2432" s="20">
        <v>1</v>
      </c>
    </row>
    <row r="2433" spans="12:16">
      <c r="L2433" t="s">
        <v>2494</v>
      </c>
      <c r="M2433" s="25">
        <v>4</v>
      </c>
      <c r="N2433" s="26">
        <v>6</v>
      </c>
      <c r="O2433" s="19">
        <v>1</v>
      </c>
      <c r="P2433" s="20">
        <v>1</v>
      </c>
    </row>
    <row r="2434" spans="12:16">
      <c r="L2434" t="s">
        <v>2495</v>
      </c>
      <c r="M2434" s="25">
        <v>2</v>
      </c>
      <c r="N2434" s="26">
        <v>8</v>
      </c>
      <c r="O2434" s="19">
        <v>0</v>
      </c>
      <c r="P2434" s="20">
        <v>3</v>
      </c>
    </row>
    <row r="2435" spans="12:16">
      <c r="L2435" t="s">
        <v>2496</v>
      </c>
      <c r="M2435" s="25">
        <v>3</v>
      </c>
      <c r="N2435" s="26">
        <v>7</v>
      </c>
      <c r="O2435" s="19">
        <v>2</v>
      </c>
      <c r="P2435" s="20">
        <v>1</v>
      </c>
    </row>
    <row r="2436" spans="12:16">
      <c r="L2436" t="s">
        <v>2497</v>
      </c>
      <c r="M2436" s="25">
        <v>4</v>
      </c>
      <c r="N2436" s="26">
        <v>6</v>
      </c>
      <c r="O2436" s="19">
        <v>1</v>
      </c>
      <c r="P2436" s="20">
        <v>2</v>
      </c>
    </row>
    <row r="2437" spans="12:16">
      <c r="L2437" t="s">
        <v>2498</v>
      </c>
      <c r="M2437" s="25">
        <v>4</v>
      </c>
      <c r="N2437" s="26">
        <v>6</v>
      </c>
      <c r="O2437" s="19">
        <v>1</v>
      </c>
      <c r="P2437" s="20">
        <v>1</v>
      </c>
    </row>
    <row r="2438" spans="12:16">
      <c r="L2438" t="s">
        <v>2499</v>
      </c>
      <c r="M2438" s="25">
        <v>3</v>
      </c>
      <c r="N2438" s="26">
        <v>7</v>
      </c>
      <c r="O2438" s="19">
        <v>0</v>
      </c>
      <c r="P2438" s="20">
        <v>4</v>
      </c>
    </row>
    <row r="2439" spans="12:16">
      <c r="L2439" t="s">
        <v>2500</v>
      </c>
      <c r="M2439" s="25">
        <v>6</v>
      </c>
      <c r="N2439" s="26">
        <v>4</v>
      </c>
      <c r="O2439" s="19">
        <v>2</v>
      </c>
      <c r="P2439" s="20">
        <v>1</v>
      </c>
    </row>
    <row r="2440" spans="12:16">
      <c r="L2440" t="s">
        <v>2501</v>
      </c>
      <c r="M2440" s="25">
        <v>2</v>
      </c>
      <c r="N2440" s="26">
        <v>8</v>
      </c>
      <c r="O2440" s="19">
        <v>0</v>
      </c>
      <c r="P2440" s="20">
        <v>1</v>
      </c>
    </row>
    <row r="2441" spans="12:16">
      <c r="L2441" t="s">
        <v>2502</v>
      </c>
      <c r="M2441" s="25">
        <v>4</v>
      </c>
      <c r="N2441" s="26">
        <v>6</v>
      </c>
      <c r="O2441" s="19">
        <v>0</v>
      </c>
      <c r="P2441" s="20">
        <v>1</v>
      </c>
    </row>
    <row r="2442" spans="12:16">
      <c r="L2442" t="s">
        <v>2503</v>
      </c>
      <c r="M2442" s="25">
        <v>4</v>
      </c>
      <c r="N2442" s="26">
        <v>6</v>
      </c>
      <c r="O2442" s="19">
        <v>0</v>
      </c>
      <c r="P2442" s="20">
        <v>2</v>
      </c>
    </row>
    <row r="2443" spans="12:16">
      <c r="L2443" t="s">
        <v>2504</v>
      </c>
      <c r="M2443" s="25">
        <v>6</v>
      </c>
      <c r="N2443" s="26">
        <v>4</v>
      </c>
      <c r="O2443" s="19">
        <v>4</v>
      </c>
      <c r="P2443" s="20">
        <v>3</v>
      </c>
    </row>
    <row r="2444" spans="12:16">
      <c r="L2444" t="s">
        <v>2505</v>
      </c>
      <c r="M2444" s="25">
        <v>5</v>
      </c>
      <c r="N2444" s="26">
        <v>5</v>
      </c>
      <c r="O2444" s="19">
        <v>1</v>
      </c>
      <c r="P2444" s="20">
        <v>0</v>
      </c>
    </row>
    <row r="2445" spans="12:16">
      <c r="L2445" t="s">
        <v>2506</v>
      </c>
      <c r="M2445" s="25">
        <v>4</v>
      </c>
      <c r="N2445" s="26">
        <v>6</v>
      </c>
      <c r="O2445" s="19">
        <v>0</v>
      </c>
      <c r="P2445" s="20">
        <v>2</v>
      </c>
    </row>
    <row r="2446" spans="12:16">
      <c r="L2446" t="s">
        <v>2507</v>
      </c>
      <c r="M2446" s="25">
        <v>5</v>
      </c>
      <c r="N2446" s="26">
        <v>5</v>
      </c>
      <c r="O2446" s="19">
        <v>1</v>
      </c>
      <c r="P2446" s="20">
        <v>1</v>
      </c>
    </row>
    <row r="2447" spans="12:16">
      <c r="L2447" t="s">
        <v>2508</v>
      </c>
      <c r="M2447" s="25">
        <v>4</v>
      </c>
      <c r="N2447" s="26">
        <v>6</v>
      </c>
      <c r="O2447" s="19">
        <v>1</v>
      </c>
      <c r="P2447" s="20">
        <v>4</v>
      </c>
    </row>
    <row r="2448" spans="12:16">
      <c r="L2448" t="s">
        <v>2509</v>
      </c>
      <c r="M2448" s="25">
        <v>3</v>
      </c>
      <c r="N2448" s="26">
        <v>7</v>
      </c>
      <c r="O2448" s="19">
        <v>2</v>
      </c>
      <c r="P2448" s="20">
        <v>3</v>
      </c>
    </row>
    <row r="2449" spans="12:16">
      <c r="L2449" t="s">
        <v>2510</v>
      </c>
      <c r="M2449" s="25">
        <v>5</v>
      </c>
      <c r="N2449" s="26">
        <v>5</v>
      </c>
      <c r="O2449" s="19">
        <v>1</v>
      </c>
      <c r="P2449" s="20">
        <v>2</v>
      </c>
    </row>
    <row r="2450" spans="12:16">
      <c r="L2450" t="s">
        <v>2511</v>
      </c>
      <c r="M2450" s="25">
        <v>4</v>
      </c>
      <c r="N2450" s="26">
        <v>6</v>
      </c>
      <c r="O2450" s="19">
        <v>2</v>
      </c>
      <c r="P2450" s="20">
        <v>1</v>
      </c>
    </row>
    <row r="2451" spans="12:16">
      <c r="L2451" t="s">
        <v>2512</v>
      </c>
      <c r="M2451" s="25">
        <v>3</v>
      </c>
      <c r="N2451" s="26">
        <v>7</v>
      </c>
      <c r="O2451" s="19">
        <v>2</v>
      </c>
      <c r="P2451" s="20">
        <v>3</v>
      </c>
    </row>
    <row r="2452" spans="12:16">
      <c r="L2452" t="s">
        <v>2513</v>
      </c>
      <c r="M2452" s="25">
        <v>3</v>
      </c>
      <c r="N2452" s="26">
        <v>7</v>
      </c>
      <c r="O2452" s="19">
        <v>1</v>
      </c>
      <c r="P2452" s="20">
        <v>3</v>
      </c>
    </row>
    <row r="2453" spans="12:16">
      <c r="L2453" t="s">
        <v>2514</v>
      </c>
      <c r="M2453" s="25">
        <v>5</v>
      </c>
      <c r="N2453" s="26">
        <v>5</v>
      </c>
      <c r="O2453" s="19">
        <v>0</v>
      </c>
      <c r="P2453" s="20">
        <v>1</v>
      </c>
    </row>
    <row r="2454" spans="12:16">
      <c r="L2454" t="s">
        <v>2515</v>
      </c>
      <c r="M2454" s="25">
        <v>3</v>
      </c>
      <c r="N2454" s="26">
        <v>7</v>
      </c>
      <c r="O2454" s="19">
        <v>1</v>
      </c>
      <c r="P2454" s="20">
        <v>2</v>
      </c>
    </row>
    <row r="2455" spans="12:16">
      <c r="L2455" t="s">
        <v>2516</v>
      </c>
      <c r="M2455" s="25">
        <v>4</v>
      </c>
      <c r="N2455" s="26">
        <v>6</v>
      </c>
      <c r="O2455" s="19">
        <v>1</v>
      </c>
      <c r="P2455" s="20">
        <v>2</v>
      </c>
    </row>
    <row r="2456" spans="12:16">
      <c r="L2456" t="s">
        <v>2517</v>
      </c>
      <c r="M2456" s="25">
        <v>3</v>
      </c>
      <c r="N2456" s="26">
        <v>7</v>
      </c>
      <c r="O2456" s="19">
        <v>0</v>
      </c>
      <c r="P2456" s="20">
        <v>2</v>
      </c>
    </row>
    <row r="2457" spans="12:16">
      <c r="L2457" t="s">
        <v>2518</v>
      </c>
      <c r="M2457" s="25">
        <v>3</v>
      </c>
      <c r="N2457" s="26">
        <v>7</v>
      </c>
      <c r="O2457" s="19">
        <v>0</v>
      </c>
      <c r="P2457" s="20">
        <v>4</v>
      </c>
    </row>
    <row r="2458" spans="12:16">
      <c r="L2458" t="s">
        <v>2519</v>
      </c>
      <c r="M2458" s="25">
        <v>3</v>
      </c>
      <c r="N2458" s="26">
        <v>7</v>
      </c>
      <c r="O2458" s="19">
        <v>2</v>
      </c>
      <c r="P2458" s="20">
        <v>2</v>
      </c>
    </row>
    <row r="2459" spans="12:16">
      <c r="L2459" t="s">
        <v>2520</v>
      </c>
      <c r="M2459" s="25">
        <v>2</v>
      </c>
      <c r="N2459" s="26">
        <v>8</v>
      </c>
      <c r="O2459" s="19">
        <v>2</v>
      </c>
      <c r="P2459" s="20">
        <v>2</v>
      </c>
    </row>
    <row r="2460" spans="12:16">
      <c r="L2460" t="s">
        <v>2521</v>
      </c>
      <c r="M2460" s="25">
        <v>7</v>
      </c>
      <c r="N2460" s="26">
        <v>3</v>
      </c>
      <c r="O2460" s="19">
        <v>3</v>
      </c>
      <c r="P2460" s="20">
        <v>0</v>
      </c>
    </row>
    <row r="2461" spans="12:16">
      <c r="L2461" t="s">
        <v>2522</v>
      </c>
      <c r="M2461" s="25">
        <v>2</v>
      </c>
      <c r="N2461" s="26">
        <v>8</v>
      </c>
      <c r="O2461" s="19">
        <v>1</v>
      </c>
      <c r="P2461" s="20">
        <v>3</v>
      </c>
    </row>
    <row r="2462" spans="12:16">
      <c r="L2462" t="s">
        <v>2523</v>
      </c>
      <c r="M2462" s="25">
        <v>6</v>
      </c>
      <c r="N2462" s="26">
        <v>4</v>
      </c>
      <c r="O2462" s="19">
        <v>3</v>
      </c>
      <c r="P2462" s="20">
        <v>0</v>
      </c>
    </row>
    <row r="2463" spans="12:16">
      <c r="L2463" t="s">
        <v>2524</v>
      </c>
      <c r="M2463" s="25">
        <v>3</v>
      </c>
      <c r="N2463" s="26">
        <v>7</v>
      </c>
      <c r="O2463" s="19">
        <v>0</v>
      </c>
      <c r="P2463" s="20">
        <v>1</v>
      </c>
    </row>
    <row r="2464" spans="12:16">
      <c r="L2464" t="s">
        <v>2525</v>
      </c>
      <c r="M2464" s="25">
        <v>3</v>
      </c>
      <c r="N2464" s="26">
        <v>7</v>
      </c>
      <c r="O2464" s="19">
        <v>0</v>
      </c>
      <c r="P2464" s="20">
        <v>3</v>
      </c>
    </row>
    <row r="2465" spans="12:16">
      <c r="L2465" t="s">
        <v>2526</v>
      </c>
      <c r="M2465" s="25">
        <v>5</v>
      </c>
      <c r="N2465" s="26">
        <v>5</v>
      </c>
      <c r="O2465" s="19">
        <v>3</v>
      </c>
      <c r="P2465" s="20">
        <v>2</v>
      </c>
    </row>
    <row r="2466" spans="12:16">
      <c r="L2466" t="s">
        <v>2527</v>
      </c>
      <c r="M2466" s="25">
        <v>2</v>
      </c>
      <c r="N2466" s="26">
        <v>8</v>
      </c>
      <c r="O2466" s="19">
        <v>1</v>
      </c>
      <c r="P2466" s="20">
        <v>0</v>
      </c>
    </row>
    <row r="2467" spans="12:16">
      <c r="L2467" t="s">
        <v>2528</v>
      </c>
      <c r="M2467" s="25">
        <v>1</v>
      </c>
      <c r="N2467" s="26">
        <v>9</v>
      </c>
      <c r="O2467" s="19">
        <v>0</v>
      </c>
      <c r="P2467" s="20">
        <v>2</v>
      </c>
    </row>
    <row r="2468" spans="12:16">
      <c r="L2468" t="s">
        <v>2529</v>
      </c>
      <c r="M2468" s="25">
        <v>4</v>
      </c>
      <c r="N2468" s="26">
        <v>6</v>
      </c>
      <c r="O2468" s="19">
        <v>2</v>
      </c>
      <c r="P2468" s="20">
        <v>0</v>
      </c>
    </row>
    <row r="2469" spans="12:16">
      <c r="L2469" t="s">
        <v>2530</v>
      </c>
      <c r="M2469" s="25">
        <v>3</v>
      </c>
      <c r="N2469" s="26">
        <v>7</v>
      </c>
      <c r="O2469" s="19">
        <v>2</v>
      </c>
      <c r="P2469" s="20">
        <v>4</v>
      </c>
    </row>
    <row r="2470" spans="12:16">
      <c r="L2470" t="s">
        <v>2531</v>
      </c>
      <c r="M2470" s="25">
        <v>2</v>
      </c>
      <c r="N2470" s="26">
        <v>8</v>
      </c>
      <c r="O2470" s="19">
        <v>2</v>
      </c>
      <c r="P2470" s="20">
        <v>4</v>
      </c>
    </row>
    <row r="2471" spans="12:16">
      <c r="L2471" t="s">
        <v>2532</v>
      </c>
      <c r="M2471" s="25">
        <v>4</v>
      </c>
      <c r="N2471" s="26">
        <v>6</v>
      </c>
      <c r="O2471" s="19">
        <v>1</v>
      </c>
      <c r="P2471" s="20">
        <v>2</v>
      </c>
    </row>
    <row r="2472" spans="12:16">
      <c r="L2472" t="s">
        <v>2533</v>
      </c>
      <c r="M2472" s="25">
        <v>4</v>
      </c>
      <c r="N2472" s="26">
        <v>6</v>
      </c>
      <c r="O2472" s="19">
        <v>2</v>
      </c>
      <c r="P2472" s="20">
        <v>0</v>
      </c>
    </row>
    <row r="2473" spans="12:16">
      <c r="L2473" t="s">
        <v>2534</v>
      </c>
      <c r="M2473" s="25">
        <v>3</v>
      </c>
      <c r="N2473" s="26">
        <v>7</v>
      </c>
      <c r="O2473" s="19">
        <v>1</v>
      </c>
      <c r="P2473" s="20">
        <v>1</v>
      </c>
    </row>
    <row r="2474" spans="12:16">
      <c r="L2474" t="s">
        <v>2535</v>
      </c>
      <c r="M2474" s="25">
        <v>2</v>
      </c>
      <c r="N2474" s="26">
        <v>8</v>
      </c>
      <c r="O2474" s="19">
        <v>0</v>
      </c>
      <c r="P2474" s="20">
        <v>1</v>
      </c>
    </row>
    <row r="2475" spans="12:16">
      <c r="L2475" t="s">
        <v>2536</v>
      </c>
      <c r="M2475" s="25">
        <v>6</v>
      </c>
      <c r="N2475" s="26">
        <v>4</v>
      </c>
      <c r="O2475" s="19">
        <v>2</v>
      </c>
      <c r="P2475" s="20">
        <v>1</v>
      </c>
    </row>
    <row r="2476" spans="12:16">
      <c r="L2476" t="s">
        <v>2537</v>
      </c>
      <c r="M2476" s="25">
        <v>2</v>
      </c>
      <c r="N2476" s="26">
        <v>8</v>
      </c>
      <c r="O2476" s="19">
        <v>0</v>
      </c>
      <c r="P2476" s="20">
        <v>4</v>
      </c>
    </row>
    <row r="2477" spans="12:16">
      <c r="L2477" t="s">
        <v>2538</v>
      </c>
      <c r="M2477" s="25">
        <v>3</v>
      </c>
      <c r="N2477" s="26">
        <v>7</v>
      </c>
      <c r="O2477" s="19">
        <v>1</v>
      </c>
      <c r="P2477" s="20">
        <v>2</v>
      </c>
    </row>
    <row r="2478" spans="12:16">
      <c r="L2478" t="s">
        <v>2539</v>
      </c>
      <c r="M2478" s="25">
        <v>3</v>
      </c>
      <c r="N2478" s="26">
        <v>7</v>
      </c>
      <c r="O2478" s="19">
        <v>1</v>
      </c>
      <c r="P2478" s="20">
        <v>1</v>
      </c>
    </row>
    <row r="2479" spans="12:16">
      <c r="L2479" t="s">
        <v>2540</v>
      </c>
      <c r="M2479" s="25">
        <v>3</v>
      </c>
      <c r="N2479" s="26">
        <v>7</v>
      </c>
      <c r="O2479" s="19">
        <v>0</v>
      </c>
      <c r="P2479" s="20">
        <v>0</v>
      </c>
    </row>
    <row r="2480" spans="12:16">
      <c r="L2480" t="s">
        <v>2541</v>
      </c>
      <c r="M2480" s="25">
        <v>3</v>
      </c>
      <c r="N2480" s="26">
        <v>7</v>
      </c>
      <c r="O2480" s="19">
        <v>0</v>
      </c>
      <c r="P2480" s="20">
        <v>1</v>
      </c>
    </row>
    <row r="2481" spans="12:16">
      <c r="L2481" t="s">
        <v>2542</v>
      </c>
      <c r="M2481" s="25">
        <v>4</v>
      </c>
      <c r="N2481" s="26">
        <v>6</v>
      </c>
      <c r="O2481" s="19">
        <v>0</v>
      </c>
      <c r="P2481" s="20">
        <v>1</v>
      </c>
    </row>
    <row r="2482" spans="12:16">
      <c r="L2482" t="s">
        <v>2543</v>
      </c>
      <c r="M2482" s="25">
        <v>6</v>
      </c>
      <c r="N2482" s="26">
        <v>4</v>
      </c>
      <c r="O2482" s="19">
        <v>3</v>
      </c>
      <c r="P2482" s="20">
        <v>1</v>
      </c>
    </row>
    <row r="2483" spans="12:16">
      <c r="L2483" t="s">
        <v>2544</v>
      </c>
      <c r="M2483" s="25">
        <v>5</v>
      </c>
      <c r="N2483" s="26">
        <v>5</v>
      </c>
      <c r="O2483" s="19">
        <v>0</v>
      </c>
      <c r="P2483" s="20">
        <v>2</v>
      </c>
    </row>
    <row r="2484" spans="12:16">
      <c r="L2484" t="s">
        <v>2545</v>
      </c>
      <c r="M2484" s="25">
        <v>3</v>
      </c>
      <c r="N2484" s="26">
        <v>7</v>
      </c>
      <c r="O2484" s="19">
        <v>0</v>
      </c>
      <c r="P2484" s="20">
        <v>2</v>
      </c>
    </row>
    <row r="2485" spans="12:16">
      <c r="L2485" t="s">
        <v>2546</v>
      </c>
      <c r="M2485" s="25">
        <v>4</v>
      </c>
      <c r="N2485" s="26">
        <v>6</v>
      </c>
      <c r="O2485" s="19">
        <v>0</v>
      </c>
      <c r="P2485" s="20">
        <v>3</v>
      </c>
    </row>
    <row r="2486" spans="12:16">
      <c r="L2486" t="s">
        <v>2547</v>
      </c>
      <c r="M2486" s="25">
        <v>3</v>
      </c>
      <c r="N2486" s="26">
        <v>7</v>
      </c>
      <c r="O2486" s="19">
        <v>2</v>
      </c>
      <c r="P2486" s="20">
        <v>1</v>
      </c>
    </row>
    <row r="2487" spans="12:16">
      <c r="L2487" t="s">
        <v>2548</v>
      </c>
      <c r="M2487" s="25">
        <v>5</v>
      </c>
      <c r="N2487" s="26">
        <v>5</v>
      </c>
      <c r="O2487" s="19">
        <v>3</v>
      </c>
      <c r="P2487" s="20">
        <v>3</v>
      </c>
    </row>
    <row r="2488" spans="12:16">
      <c r="L2488" t="s">
        <v>2549</v>
      </c>
      <c r="M2488" s="25">
        <v>3</v>
      </c>
      <c r="N2488" s="26">
        <v>7</v>
      </c>
      <c r="O2488" s="19">
        <v>2</v>
      </c>
      <c r="P2488" s="20">
        <v>2</v>
      </c>
    </row>
    <row r="2489" spans="12:16">
      <c r="L2489" t="s">
        <v>2550</v>
      </c>
      <c r="M2489" s="25">
        <v>2</v>
      </c>
      <c r="N2489" s="26">
        <v>8</v>
      </c>
      <c r="O2489" s="19">
        <v>0</v>
      </c>
      <c r="P2489" s="20">
        <v>3</v>
      </c>
    </row>
    <row r="2490" spans="12:16">
      <c r="L2490" t="s">
        <v>2551</v>
      </c>
      <c r="M2490" s="25">
        <v>5</v>
      </c>
      <c r="N2490" s="26">
        <v>5</v>
      </c>
      <c r="O2490" s="19">
        <v>1</v>
      </c>
      <c r="P2490" s="20">
        <v>3</v>
      </c>
    </row>
    <row r="2491" spans="12:16">
      <c r="L2491" t="s">
        <v>2552</v>
      </c>
      <c r="M2491" s="25">
        <v>5</v>
      </c>
      <c r="N2491" s="26">
        <v>5</v>
      </c>
      <c r="O2491" s="19">
        <v>0</v>
      </c>
      <c r="P2491" s="20">
        <v>0</v>
      </c>
    </row>
    <row r="2492" spans="12:16">
      <c r="L2492" t="s">
        <v>2553</v>
      </c>
      <c r="M2492" s="25">
        <v>4</v>
      </c>
      <c r="N2492" s="26">
        <v>6</v>
      </c>
      <c r="O2492" s="19">
        <v>1</v>
      </c>
      <c r="P2492" s="20">
        <v>3</v>
      </c>
    </row>
    <row r="2493" spans="12:16">
      <c r="L2493" t="s">
        <v>2554</v>
      </c>
      <c r="M2493" s="25">
        <v>5</v>
      </c>
      <c r="N2493" s="26">
        <v>5</v>
      </c>
      <c r="O2493" s="19">
        <v>0</v>
      </c>
      <c r="P2493" s="20">
        <v>0</v>
      </c>
    </row>
    <row r="2494" spans="12:16">
      <c r="L2494" t="s">
        <v>2555</v>
      </c>
      <c r="M2494" s="25">
        <v>2</v>
      </c>
      <c r="N2494" s="26">
        <v>8</v>
      </c>
      <c r="O2494" s="19">
        <v>1</v>
      </c>
      <c r="P2494" s="20">
        <v>1</v>
      </c>
    </row>
    <row r="2495" spans="12:16">
      <c r="L2495" t="s">
        <v>2556</v>
      </c>
      <c r="M2495" s="25">
        <v>4</v>
      </c>
      <c r="N2495" s="26">
        <v>6</v>
      </c>
      <c r="O2495" s="19">
        <v>3</v>
      </c>
      <c r="P2495" s="20">
        <v>1</v>
      </c>
    </row>
    <row r="2496" spans="12:16">
      <c r="L2496" t="s">
        <v>2557</v>
      </c>
      <c r="M2496" s="25">
        <v>5</v>
      </c>
      <c r="N2496" s="26">
        <v>5</v>
      </c>
      <c r="O2496" s="19">
        <v>1</v>
      </c>
      <c r="P2496" s="20">
        <v>0</v>
      </c>
    </row>
    <row r="2497" spans="12:16">
      <c r="L2497" t="s">
        <v>2558</v>
      </c>
      <c r="M2497" s="25">
        <v>4</v>
      </c>
      <c r="N2497" s="26">
        <v>6</v>
      </c>
      <c r="O2497" s="19">
        <v>2</v>
      </c>
      <c r="P2497" s="20">
        <v>1</v>
      </c>
    </row>
    <row r="2498" spans="12:16">
      <c r="L2498" t="s">
        <v>2559</v>
      </c>
      <c r="M2498" s="25">
        <v>2</v>
      </c>
      <c r="N2498" s="26">
        <v>8</v>
      </c>
      <c r="O2498" s="19">
        <v>0</v>
      </c>
      <c r="P2498" s="20">
        <v>0</v>
      </c>
    </row>
    <row r="2499" spans="12:16">
      <c r="L2499" t="s">
        <v>2560</v>
      </c>
      <c r="M2499" s="25">
        <v>3</v>
      </c>
      <c r="N2499" s="26">
        <v>7</v>
      </c>
      <c r="O2499" s="19">
        <v>0</v>
      </c>
      <c r="P2499" s="20">
        <v>2</v>
      </c>
    </row>
    <row r="2500" spans="12:16">
      <c r="L2500" t="s">
        <v>2561</v>
      </c>
      <c r="M2500" s="25">
        <v>2</v>
      </c>
      <c r="N2500" s="26">
        <v>8</v>
      </c>
      <c r="O2500" s="19">
        <v>1</v>
      </c>
      <c r="P2500" s="20">
        <v>4</v>
      </c>
    </row>
    <row r="2501" spans="12:16">
      <c r="L2501" t="s">
        <v>2562</v>
      </c>
      <c r="M2501" s="25">
        <v>5</v>
      </c>
      <c r="N2501" s="26">
        <v>5</v>
      </c>
      <c r="O2501" s="19">
        <v>1</v>
      </c>
      <c r="P2501" s="20">
        <v>0</v>
      </c>
    </row>
    <row r="2502" spans="12:16">
      <c r="L2502" t="s">
        <v>2563</v>
      </c>
      <c r="M2502" s="25">
        <v>3</v>
      </c>
      <c r="N2502" s="26">
        <v>7</v>
      </c>
      <c r="O2502" s="19">
        <v>0</v>
      </c>
      <c r="P2502" s="20">
        <v>1</v>
      </c>
    </row>
    <row r="2503" spans="12:16">
      <c r="L2503" t="s">
        <v>2564</v>
      </c>
      <c r="M2503" s="25">
        <v>2</v>
      </c>
      <c r="N2503" s="26">
        <v>8</v>
      </c>
      <c r="O2503" s="19">
        <v>1</v>
      </c>
      <c r="P2503" s="20">
        <v>3</v>
      </c>
    </row>
    <row r="2504" spans="12:16">
      <c r="L2504" t="s">
        <v>2565</v>
      </c>
      <c r="M2504" s="25">
        <v>2</v>
      </c>
      <c r="N2504" s="26">
        <v>8</v>
      </c>
      <c r="O2504" s="19">
        <v>0</v>
      </c>
      <c r="P2504" s="20">
        <v>4</v>
      </c>
    </row>
    <row r="2505" spans="12:16">
      <c r="L2505" t="s">
        <v>2566</v>
      </c>
      <c r="M2505" s="25">
        <v>6</v>
      </c>
      <c r="N2505" s="26">
        <v>4</v>
      </c>
      <c r="O2505" s="19">
        <v>0</v>
      </c>
      <c r="P2505" s="20">
        <v>1</v>
      </c>
    </row>
    <row r="2506" spans="12:16">
      <c r="L2506" t="s">
        <v>2567</v>
      </c>
      <c r="M2506" s="25">
        <v>5</v>
      </c>
      <c r="N2506" s="26">
        <v>5</v>
      </c>
      <c r="O2506" s="19">
        <v>1</v>
      </c>
      <c r="P2506" s="20">
        <v>1</v>
      </c>
    </row>
    <row r="2507" spans="12:16">
      <c r="L2507" t="s">
        <v>2568</v>
      </c>
      <c r="M2507" s="25">
        <v>2</v>
      </c>
      <c r="N2507" s="26">
        <v>8</v>
      </c>
      <c r="O2507" s="19">
        <v>0</v>
      </c>
      <c r="P2507" s="20">
        <v>2</v>
      </c>
    </row>
    <row r="2508" spans="12:16">
      <c r="L2508" t="s">
        <v>2569</v>
      </c>
      <c r="M2508" s="25">
        <v>4</v>
      </c>
      <c r="N2508" s="26">
        <v>6</v>
      </c>
      <c r="O2508" s="19">
        <v>1</v>
      </c>
      <c r="P2508" s="20">
        <v>2</v>
      </c>
    </row>
    <row r="2509" spans="12:16">
      <c r="L2509" t="s">
        <v>2570</v>
      </c>
      <c r="M2509" s="25">
        <v>4</v>
      </c>
      <c r="N2509" s="26">
        <v>6</v>
      </c>
      <c r="O2509" s="19">
        <v>2</v>
      </c>
      <c r="P2509" s="20">
        <v>4</v>
      </c>
    </row>
    <row r="2510" spans="12:16">
      <c r="L2510" t="s">
        <v>2571</v>
      </c>
      <c r="M2510" s="25">
        <v>5</v>
      </c>
      <c r="N2510" s="26">
        <v>5</v>
      </c>
      <c r="O2510" s="19">
        <v>1</v>
      </c>
      <c r="P2510" s="20">
        <v>2</v>
      </c>
    </row>
    <row r="2511" spans="12:16">
      <c r="L2511" t="s">
        <v>2572</v>
      </c>
      <c r="M2511" s="25">
        <v>4</v>
      </c>
      <c r="N2511" s="26">
        <v>6</v>
      </c>
      <c r="O2511" s="19">
        <v>1</v>
      </c>
      <c r="P2511" s="20">
        <v>2</v>
      </c>
    </row>
    <row r="2512" spans="12:16">
      <c r="L2512" t="s">
        <v>2573</v>
      </c>
      <c r="M2512" s="25">
        <v>6</v>
      </c>
      <c r="N2512" s="26">
        <v>4</v>
      </c>
      <c r="O2512" s="19">
        <v>1</v>
      </c>
      <c r="P2512" s="20">
        <v>2</v>
      </c>
    </row>
    <row r="2513" spans="12:16">
      <c r="L2513" t="s">
        <v>2574</v>
      </c>
      <c r="M2513" s="25">
        <v>5</v>
      </c>
      <c r="N2513" s="26">
        <v>5</v>
      </c>
      <c r="O2513" s="19">
        <v>0</v>
      </c>
      <c r="P2513" s="20">
        <v>0</v>
      </c>
    </row>
    <row r="2514" spans="12:16">
      <c r="L2514" t="s">
        <v>2575</v>
      </c>
      <c r="M2514" s="25">
        <v>2</v>
      </c>
      <c r="N2514" s="26">
        <v>8</v>
      </c>
      <c r="O2514" s="19">
        <v>0</v>
      </c>
      <c r="P2514" s="20">
        <v>1</v>
      </c>
    </row>
    <row r="2515" spans="12:16">
      <c r="L2515" t="s">
        <v>2576</v>
      </c>
      <c r="M2515" s="25">
        <v>5</v>
      </c>
      <c r="N2515" s="26">
        <v>5</v>
      </c>
      <c r="O2515" s="19">
        <v>3</v>
      </c>
      <c r="P2515" s="20">
        <v>1</v>
      </c>
    </row>
    <row r="2516" spans="12:16">
      <c r="L2516" t="s">
        <v>2577</v>
      </c>
      <c r="M2516" s="25">
        <v>6</v>
      </c>
      <c r="N2516" s="26">
        <v>4</v>
      </c>
      <c r="O2516" s="19">
        <v>2</v>
      </c>
      <c r="P2516" s="20">
        <v>2</v>
      </c>
    </row>
    <row r="2517" spans="12:16">
      <c r="L2517" t="s">
        <v>2578</v>
      </c>
      <c r="M2517" s="25">
        <v>5</v>
      </c>
      <c r="N2517" s="26">
        <v>5</v>
      </c>
      <c r="O2517" s="19">
        <v>0</v>
      </c>
      <c r="P2517" s="20">
        <v>0</v>
      </c>
    </row>
    <row r="2518" spans="12:16">
      <c r="L2518" t="s">
        <v>2579</v>
      </c>
      <c r="M2518" s="25">
        <v>2</v>
      </c>
      <c r="N2518" s="26">
        <v>8</v>
      </c>
      <c r="O2518" s="19">
        <v>1</v>
      </c>
      <c r="P2518" s="20">
        <v>2</v>
      </c>
    </row>
    <row r="2519" spans="12:16">
      <c r="L2519" t="s">
        <v>2580</v>
      </c>
      <c r="M2519" s="25">
        <v>5</v>
      </c>
      <c r="N2519" s="26">
        <v>5</v>
      </c>
      <c r="O2519" s="19">
        <v>2</v>
      </c>
      <c r="P2519" s="20">
        <v>0</v>
      </c>
    </row>
    <row r="2520" spans="12:16">
      <c r="L2520" t="s">
        <v>2581</v>
      </c>
      <c r="M2520" s="25">
        <v>4</v>
      </c>
      <c r="N2520" s="26">
        <v>6</v>
      </c>
      <c r="O2520" s="19">
        <v>0</v>
      </c>
      <c r="P2520" s="20">
        <v>3</v>
      </c>
    </row>
    <row r="2521" spans="12:16">
      <c r="L2521" t="s">
        <v>2582</v>
      </c>
      <c r="M2521" s="25">
        <v>4</v>
      </c>
      <c r="N2521" s="26">
        <v>6</v>
      </c>
      <c r="O2521" s="19">
        <v>2</v>
      </c>
      <c r="P2521" s="20">
        <v>1</v>
      </c>
    </row>
    <row r="2522" spans="12:16">
      <c r="L2522" t="s">
        <v>2583</v>
      </c>
      <c r="M2522" s="25">
        <v>5</v>
      </c>
      <c r="N2522" s="26">
        <v>5</v>
      </c>
      <c r="O2522" s="19">
        <v>0</v>
      </c>
      <c r="P2522" s="20">
        <v>0</v>
      </c>
    </row>
    <row r="2523" spans="12:16">
      <c r="L2523" t="s">
        <v>2584</v>
      </c>
      <c r="M2523" s="25">
        <v>1</v>
      </c>
      <c r="N2523" s="26">
        <v>9</v>
      </c>
      <c r="O2523" s="19">
        <v>0</v>
      </c>
      <c r="P2523" s="20">
        <v>3</v>
      </c>
    </row>
    <row r="2524" spans="12:16">
      <c r="L2524" t="s">
        <v>2585</v>
      </c>
      <c r="M2524" s="25">
        <v>4</v>
      </c>
      <c r="N2524" s="26">
        <v>6</v>
      </c>
      <c r="O2524" s="19">
        <v>0</v>
      </c>
      <c r="P2524" s="20">
        <v>2</v>
      </c>
    </row>
    <row r="2525" spans="12:16">
      <c r="L2525" t="s">
        <v>2586</v>
      </c>
      <c r="M2525" s="25">
        <v>5</v>
      </c>
      <c r="N2525" s="26">
        <v>5</v>
      </c>
      <c r="O2525" s="19">
        <v>1</v>
      </c>
      <c r="P2525" s="20">
        <v>4</v>
      </c>
    </row>
    <row r="2526" spans="12:16">
      <c r="L2526" t="s">
        <v>2587</v>
      </c>
      <c r="M2526" s="25">
        <v>2</v>
      </c>
      <c r="N2526" s="26">
        <v>8</v>
      </c>
      <c r="O2526" s="19">
        <v>0</v>
      </c>
      <c r="P2526" s="20">
        <v>1</v>
      </c>
    </row>
    <row r="2527" spans="12:16">
      <c r="L2527" t="s">
        <v>2588</v>
      </c>
      <c r="M2527" s="25">
        <v>5</v>
      </c>
      <c r="N2527" s="26">
        <v>5</v>
      </c>
      <c r="O2527" s="19">
        <v>3</v>
      </c>
      <c r="P2527" s="20">
        <v>3</v>
      </c>
    </row>
    <row r="2528" spans="12:16">
      <c r="L2528" t="s">
        <v>2589</v>
      </c>
      <c r="M2528" s="25">
        <v>4</v>
      </c>
      <c r="N2528" s="26">
        <v>6</v>
      </c>
      <c r="O2528" s="19">
        <v>3</v>
      </c>
      <c r="P2528" s="20">
        <v>3</v>
      </c>
    </row>
    <row r="2529" spans="12:16">
      <c r="L2529" t="s">
        <v>2590</v>
      </c>
      <c r="M2529" s="25">
        <v>5</v>
      </c>
      <c r="N2529" s="26">
        <v>5</v>
      </c>
      <c r="O2529" s="19">
        <v>1</v>
      </c>
      <c r="P2529" s="20">
        <v>2</v>
      </c>
    </row>
    <row r="2530" spans="12:16">
      <c r="L2530" t="s">
        <v>2591</v>
      </c>
      <c r="M2530" s="25">
        <v>5</v>
      </c>
      <c r="N2530" s="26">
        <v>5</v>
      </c>
      <c r="O2530" s="19">
        <v>2</v>
      </c>
      <c r="P2530" s="20">
        <v>0</v>
      </c>
    </row>
    <row r="2531" spans="12:16">
      <c r="L2531" t="s">
        <v>2592</v>
      </c>
      <c r="M2531" s="25">
        <v>3</v>
      </c>
      <c r="N2531" s="26">
        <v>7</v>
      </c>
      <c r="O2531" s="19">
        <v>2</v>
      </c>
      <c r="P2531" s="20">
        <v>1</v>
      </c>
    </row>
    <row r="2532" spans="12:16">
      <c r="L2532" t="s">
        <v>2593</v>
      </c>
      <c r="M2532" s="25">
        <v>0</v>
      </c>
      <c r="N2532" s="26">
        <v>10</v>
      </c>
      <c r="O2532" s="19">
        <v>0</v>
      </c>
      <c r="P2532" s="20">
        <v>2</v>
      </c>
    </row>
    <row r="2533" spans="12:16">
      <c r="L2533" t="s">
        <v>2594</v>
      </c>
      <c r="M2533" s="25">
        <v>4</v>
      </c>
      <c r="N2533" s="26">
        <v>6</v>
      </c>
      <c r="O2533" s="19">
        <v>1</v>
      </c>
      <c r="P2533" s="20">
        <v>3</v>
      </c>
    </row>
    <row r="2534" spans="12:16">
      <c r="L2534" t="s">
        <v>2595</v>
      </c>
      <c r="M2534" s="25">
        <v>4</v>
      </c>
      <c r="N2534" s="26">
        <v>6</v>
      </c>
      <c r="O2534" s="19">
        <v>1</v>
      </c>
      <c r="P2534" s="20">
        <v>1</v>
      </c>
    </row>
    <row r="2535" spans="12:16">
      <c r="L2535" t="s">
        <v>2596</v>
      </c>
      <c r="M2535" s="25">
        <v>1</v>
      </c>
      <c r="N2535" s="26">
        <v>9</v>
      </c>
      <c r="O2535" s="19">
        <v>0</v>
      </c>
      <c r="P2535" s="20">
        <v>4</v>
      </c>
    </row>
    <row r="2536" spans="12:16">
      <c r="L2536" t="s">
        <v>2597</v>
      </c>
      <c r="M2536" s="25">
        <v>3</v>
      </c>
      <c r="N2536" s="26">
        <v>7</v>
      </c>
      <c r="O2536" s="19">
        <v>0</v>
      </c>
      <c r="P2536" s="20">
        <v>1</v>
      </c>
    </row>
    <row r="2537" spans="12:16">
      <c r="L2537" t="s">
        <v>2598</v>
      </c>
      <c r="M2537" s="25">
        <v>7</v>
      </c>
      <c r="N2537" s="26">
        <v>3</v>
      </c>
      <c r="O2537" s="19">
        <v>3</v>
      </c>
      <c r="P2537" s="20">
        <v>1</v>
      </c>
    </row>
    <row r="2538" spans="12:16">
      <c r="L2538" t="s">
        <v>2599</v>
      </c>
      <c r="M2538" s="25">
        <v>3</v>
      </c>
      <c r="N2538" s="26">
        <v>7</v>
      </c>
      <c r="O2538" s="19">
        <v>1</v>
      </c>
      <c r="P2538" s="20">
        <v>1</v>
      </c>
    </row>
    <row r="2539" spans="12:16">
      <c r="L2539" t="s">
        <v>2600</v>
      </c>
      <c r="M2539" s="25">
        <v>4</v>
      </c>
      <c r="N2539" s="26">
        <v>6</v>
      </c>
      <c r="O2539" s="19">
        <v>1</v>
      </c>
      <c r="P2539" s="20">
        <v>2</v>
      </c>
    </row>
    <row r="2540" spans="12:16">
      <c r="L2540" t="s">
        <v>2601</v>
      </c>
      <c r="M2540" s="25">
        <v>6</v>
      </c>
      <c r="N2540" s="26">
        <v>4</v>
      </c>
      <c r="O2540" s="19">
        <v>0</v>
      </c>
      <c r="P2540" s="20">
        <v>2</v>
      </c>
    </row>
    <row r="2541" spans="12:16">
      <c r="L2541" t="s">
        <v>2602</v>
      </c>
      <c r="M2541" s="25">
        <v>2</v>
      </c>
      <c r="N2541" s="26">
        <v>8</v>
      </c>
      <c r="O2541" s="19">
        <v>2</v>
      </c>
      <c r="P2541" s="20">
        <v>2</v>
      </c>
    </row>
    <row r="2542" spans="12:16">
      <c r="L2542" t="s">
        <v>2603</v>
      </c>
      <c r="M2542" s="25">
        <v>2</v>
      </c>
      <c r="N2542" s="26">
        <v>8</v>
      </c>
      <c r="O2542" s="19">
        <v>1</v>
      </c>
      <c r="P2542" s="20">
        <v>3</v>
      </c>
    </row>
    <row r="2543" spans="12:16">
      <c r="L2543" t="s">
        <v>2604</v>
      </c>
      <c r="M2543" s="25">
        <v>4</v>
      </c>
      <c r="N2543" s="26">
        <v>6</v>
      </c>
      <c r="O2543" s="19">
        <v>1</v>
      </c>
      <c r="P2543" s="20">
        <v>2</v>
      </c>
    </row>
    <row r="2544" spans="12:16">
      <c r="L2544" t="s">
        <v>2605</v>
      </c>
      <c r="M2544" s="25">
        <v>4</v>
      </c>
      <c r="N2544" s="26">
        <v>6</v>
      </c>
      <c r="O2544" s="19">
        <v>1</v>
      </c>
      <c r="P2544" s="20">
        <v>3</v>
      </c>
    </row>
    <row r="2545" spans="12:16">
      <c r="L2545" t="s">
        <v>2606</v>
      </c>
      <c r="M2545" s="25">
        <v>6</v>
      </c>
      <c r="N2545" s="26">
        <v>4</v>
      </c>
      <c r="O2545" s="19">
        <v>3</v>
      </c>
      <c r="P2545" s="20">
        <v>0</v>
      </c>
    </row>
    <row r="2546" spans="12:16">
      <c r="L2546" t="s">
        <v>2607</v>
      </c>
      <c r="M2546" s="25">
        <v>1</v>
      </c>
      <c r="N2546" s="26">
        <v>9</v>
      </c>
      <c r="O2546" s="19">
        <v>0</v>
      </c>
      <c r="P2546" s="20">
        <v>4</v>
      </c>
    </row>
    <row r="2547" spans="12:16">
      <c r="L2547" t="s">
        <v>2608</v>
      </c>
      <c r="M2547" s="25">
        <v>5</v>
      </c>
      <c r="N2547" s="26">
        <v>5</v>
      </c>
      <c r="O2547" s="19">
        <v>1</v>
      </c>
      <c r="P2547" s="20">
        <v>2</v>
      </c>
    </row>
    <row r="2548" spans="12:16">
      <c r="L2548" t="s">
        <v>2609</v>
      </c>
      <c r="M2548" s="25">
        <v>3</v>
      </c>
      <c r="N2548" s="26">
        <v>7</v>
      </c>
      <c r="O2548" s="19">
        <v>0</v>
      </c>
      <c r="P2548" s="20">
        <v>1</v>
      </c>
    </row>
    <row r="2549" spans="12:16">
      <c r="L2549" t="s">
        <v>2610</v>
      </c>
      <c r="M2549" s="25">
        <v>6</v>
      </c>
      <c r="N2549" s="26">
        <v>4</v>
      </c>
      <c r="O2549" s="19">
        <v>3</v>
      </c>
      <c r="P2549" s="20">
        <v>4</v>
      </c>
    </row>
    <row r="2550" spans="12:16">
      <c r="L2550" t="s">
        <v>2611</v>
      </c>
      <c r="M2550" s="25">
        <v>3</v>
      </c>
      <c r="N2550" s="26">
        <v>7</v>
      </c>
      <c r="O2550" s="19">
        <v>1</v>
      </c>
      <c r="P2550" s="20">
        <v>5</v>
      </c>
    </row>
    <row r="2551" spans="12:16">
      <c r="L2551" t="s">
        <v>2612</v>
      </c>
      <c r="M2551" s="25">
        <v>4</v>
      </c>
      <c r="N2551" s="26">
        <v>6</v>
      </c>
      <c r="O2551" s="19">
        <v>2</v>
      </c>
      <c r="P2551" s="20">
        <v>2</v>
      </c>
    </row>
    <row r="2552" spans="12:16">
      <c r="L2552" t="s">
        <v>2613</v>
      </c>
      <c r="M2552" s="25">
        <v>2</v>
      </c>
      <c r="N2552" s="26">
        <v>8</v>
      </c>
      <c r="O2552" s="19">
        <v>0</v>
      </c>
      <c r="P2552" s="20">
        <v>4</v>
      </c>
    </row>
    <row r="2553" spans="12:16">
      <c r="L2553" t="s">
        <v>2614</v>
      </c>
      <c r="M2553" s="25">
        <v>7</v>
      </c>
      <c r="N2553" s="26">
        <v>3</v>
      </c>
      <c r="O2553" s="19">
        <v>3</v>
      </c>
      <c r="P2553" s="20">
        <v>0</v>
      </c>
    </row>
    <row r="2554" spans="12:16">
      <c r="L2554" t="s">
        <v>2615</v>
      </c>
      <c r="M2554" s="25">
        <v>3</v>
      </c>
      <c r="N2554" s="26">
        <v>7</v>
      </c>
      <c r="O2554" s="19">
        <v>1</v>
      </c>
      <c r="P2554" s="20">
        <v>5</v>
      </c>
    </row>
    <row r="2555" spans="12:16">
      <c r="L2555" t="s">
        <v>2616</v>
      </c>
      <c r="M2555" s="25">
        <v>5</v>
      </c>
      <c r="N2555" s="26">
        <v>5</v>
      </c>
      <c r="O2555" s="19">
        <v>2</v>
      </c>
      <c r="P2555" s="20">
        <v>3</v>
      </c>
    </row>
    <row r="2556" spans="12:16">
      <c r="L2556" t="s">
        <v>2617</v>
      </c>
      <c r="M2556" s="25">
        <v>4</v>
      </c>
      <c r="N2556" s="26">
        <v>6</v>
      </c>
      <c r="O2556" s="19">
        <v>1</v>
      </c>
      <c r="P2556" s="20">
        <v>2</v>
      </c>
    </row>
    <row r="2557" spans="12:16">
      <c r="L2557" t="s">
        <v>2618</v>
      </c>
      <c r="M2557" s="25">
        <v>4</v>
      </c>
      <c r="N2557" s="26">
        <v>6</v>
      </c>
      <c r="O2557" s="19">
        <v>1</v>
      </c>
      <c r="P2557" s="20">
        <v>2</v>
      </c>
    </row>
    <row r="2558" spans="12:16">
      <c r="L2558" t="s">
        <v>2619</v>
      </c>
      <c r="M2558" s="25">
        <v>2</v>
      </c>
      <c r="N2558" s="26">
        <v>8</v>
      </c>
      <c r="O2558" s="19">
        <v>2</v>
      </c>
      <c r="P2558" s="20">
        <v>2</v>
      </c>
    </row>
    <row r="2559" spans="12:16">
      <c r="L2559" t="s">
        <v>2620</v>
      </c>
      <c r="M2559" s="25">
        <v>3</v>
      </c>
      <c r="N2559" s="26">
        <v>7</v>
      </c>
      <c r="O2559" s="19">
        <v>1</v>
      </c>
      <c r="P2559" s="20">
        <v>0</v>
      </c>
    </row>
    <row r="2560" spans="12:16">
      <c r="L2560" t="s">
        <v>2621</v>
      </c>
      <c r="M2560" s="25">
        <v>2</v>
      </c>
      <c r="N2560" s="26">
        <v>8</v>
      </c>
      <c r="O2560" s="19">
        <v>0</v>
      </c>
      <c r="P2560" s="20">
        <v>2</v>
      </c>
    </row>
    <row r="2561" spans="12:16">
      <c r="L2561" t="s">
        <v>2622</v>
      </c>
      <c r="M2561" s="25">
        <v>7</v>
      </c>
      <c r="N2561" s="26">
        <v>3</v>
      </c>
      <c r="O2561" s="19">
        <v>2</v>
      </c>
      <c r="P2561" s="20">
        <v>1</v>
      </c>
    </row>
    <row r="2562" spans="12:16">
      <c r="L2562" t="s">
        <v>2623</v>
      </c>
      <c r="M2562" s="25">
        <v>2</v>
      </c>
      <c r="N2562" s="26">
        <v>8</v>
      </c>
      <c r="O2562" s="19">
        <v>0</v>
      </c>
      <c r="P2562" s="20">
        <v>2</v>
      </c>
    </row>
    <row r="2563" spans="12:16">
      <c r="L2563" t="s">
        <v>2624</v>
      </c>
      <c r="M2563" s="25">
        <v>2</v>
      </c>
      <c r="N2563" s="26">
        <v>8</v>
      </c>
      <c r="O2563" s="19">
        <v>1</v>
      </c>
      <c r="P2563" s="20">
        <v>1</v>
      </c>
    </row>
    <row r="2564" spans="12:16">
      <c r="L2564" t="s">
        <v>2625</v>
      </c>
      <c r="M2564" s="25">
        <v>3</v>
      </c>
      <c r="N2564" s="26">
        <v>7</v>
      </c>
      <c r="O2564" s="19">
        <v>1</v>
      </c>
      <c r="P2564" s="20">
        <v>4</v>
      </c>
    </row>
    <row r="2565" spans="12:16">
      <c r="L2565" t="s">
        <v>2626</v>
      </c>
      <c r="M2565" s="25">
        <v>2</v>
      </c>
      <c r="N2565" s="26">
        <v>8</v>
      </c>
      <c r="O2565" s="19">
        <v>1</v>
      </c>
      <c r="P2565" s="20">
        <v>2</v>
      </c>
    </row>
    <row r="2566" spans="12:16">
      <c r="L2566" t="s">
        <v>2627</v>
      </c>
      <c r="M2566" s="25">
        <v>6</v>
      </c>
      <c r="N2566" s="26">
        <v>4</v>
      </c>
      <c r="O2566" s="19">
        <v>2</v>
      </c>
      <c r="P2566" s="20">
        <v>0</v>
      </c>
    </row>
    <row r="2567" spans="12:16">
      <c r="L2567" t="s">
        <v>2628</v>
      </c>
      <c r="M2567" s="25">
        <v>2</v>
      </c>
      <c r="N2567" s="26">
        <v>8</v>
      </c>
      <c r="O2567" s="19">
        <v>1</v>
      </c>
      <c r="P2567" s="20">
        <v>2</v>
      </c>
    </row>
    <row r="2568" spans="12:16">
      <c r="L2568" t="s">
        <v>2629</v>
      </c>
      <c r="M2568" s="25">
        <v>3</v>
      </c>
      <c r="N2568" s="26">
        <v>7</v>
      </c>
      <c r="O2568" s="19">
        <v>0</v>
      </c>
      <c r="P2568" s="20">
        <v>5</v>
      </c>
    </row>
    <row r="2569" spans="12:16">
      <c r="L2569" t="s">
        <v>2630</v>
      </c>
      <c r="M2569" s="25">
        <v>4</v>
      </c>
      <c r="N2569" s="26">
        <v>6</v>
      </c>
      <c r="O2569" s="19">
        <v>2</v>
      </c>
      <c r="P2569" s="20">
        <v>1</v>
      </c>
    </row>
    <row r="2570" spans="12:16">
      <c r="L2570" t="s">
        <v>2631</v>
      </c>
      <c r="M2570" s="25">
        <v>5</v>
      </c>
      <c r="N2570" s="26">
        <v>5</v>
      </c>
      <c r="O2570" s="19">
        <v>4</v>
      </c>
      <c r="P2570" s="20">
        <v>1</v>
      </c>
    </row>
    <row r="2571" spans="12:16">
      <c r="L2571" t="s">
        <v>2632</v>
      </c>
      <c r="M2571" s="25">
        <v>5</v>
      </c>
      <c r="N2571" s="26">
        <v>5</v>
      </c>
      <c r="O2571" s="19">
        <v>1</v>
      </c>
      <c r="P2571" s="20">
        <v>1</v>
      </c>
    </row>
    <row r="2572" spans="12:16">
      <c r="L2572" t="s">
        <v>2633</v>
      </c>
      <c r="M2572" s="25">
        <v>4</v>
      </c>
      <c r="N2572" s="26">
        <v>6</v>
      </c>
      <c r="O2572" s="19">
        <v>1</v>
      </c>
      <c r="P2572" s="20">
        <v>0</v>
      </c>
    </row>
    <row r="2573" spans="12:16">
      <c r="L2573" t="s">
        <v>2634</v>
      </c>
      <c r="M2573" s="25">
        <v>4</v>
      </c>
      <c r="N2573" s="26">
        <v>6</v>
      </c>
      <c r="O2573" s="19">
        <v>1</v>
      </c>
      <c r="P2573" s="20">
        <v>2</v>
      </c>
    </row>
    <row r="2574" spans="12:16" ht="15.75" thickBot="1">
      <c r="L2574" t="s">
        <v>2635</v>
      </c>
      <c r="M2574" s="27">
        <v>3</v>
      </c>
      <c r="N2574" s="28">
        <v>7</v>
      </c>
      <c r="O2574" s="21">
        <v>1</v>
      </c>
      <c r="P2574" s="22">
        <v>6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27F473C1DB7F946B525A47D99548295" ma:contentTypeVersion="2" ma:contentTypeDescription="Crear nuevo documento." ma:contentTypeScope="" ma:versionID="53b824cc5dcf41efc33a3f03b304364a">
  <xsd:schema xmlns:xsd="http://www.w3.org/2001/XMLSchema" xmlns:xs="http://www.w3.org/2001/XMLSchema" xmlns:p="http://schemas.microsoft.com/office/2006/metadata/properties" xmlns:ns2="fd2a0b23-e46b-48a5-8764-afc6986d404a" targetNamespace="http://schemas.microsoft.com/office/2006/metadata/properties" ma:root="true" ma:fieldsID="c9fa51405bb5ed33c54e1ac8bd6ba38e" ns2:_="">
    <xsd:import namespace="fd2a0b23-e46b-48a5-8764-afc6986d40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a0b23-e46b-48a5-8764-afc6986d40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160D923-34D0-4A2F-83C8-70765D833B81}"/>
</file>

<file path=customXml/itemProps2.xml><?xml version="1.0" encoding="utf-8"?>
<ds:datastoreItem xmlns:ds="http://schemas.openxmlformats.org/officeDocument/2006/customXml" ds:itemID="{DC19A439-7EC3-4FFB-84B6-A579C9E0D6B7}"/>
</file>

<file path=customXml/itemProps3.xml><?xml version="1.0" encoding="utf-8"?>
<ds:datastoreItem xmlns:ds="http://schemas.openxmlformats.org/officeDocument/2006/customXml" ds:itemID="{05C36216-647D-46E7-9171-142025C4A5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Hewlett-Packard Company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Pablo</dc:creator>
  <cp:keywords/>
  <dc:description/>
  <cp:lastModifiedBy>Alvaro Bances Gil</cp:lastModifiedBy>
  <cp:revision/>
  <dcterms:created xsi:type="dcterms:W3CDTF">2020-09-28T20:01:13Z</dcterms:created>
  <dcterms:modified xsi:type="dcterms:W3CDTF">2020-10-01T14:15:16Z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0x010100027F473C1DB7F946B525A47D99548295</vt:lpwstr>
  </property>
</Properties>
</file>