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uam.sharepoint.com/sites/EstadsticaIIcurso20-21/Documentos compartidos/General/3-excel-clase/"/>
    </mc:Choice>
  </mc:AlternateContent>
  <xr:revisionPtr revIDLastSave="0" documentId="11_28EECB1492E6405ABE7E6369ABC0F34B8DADA932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mugorro1">Hoja1!$L$10</definedName>
    <definedName name="n">Hoja1!$F$19</definedName>
    <definedName name="sigma2gorro2">Hoja1!$L$11</definedName>
    <definedName name="solver_adj" localSheetId="0" hidden="1">Hoja1!$L$10:$L$11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Hoja1!$N$35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10" i="1"/>
  <c r="R10" i="1" l="1"/>
  <c r="J17" i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F19" i="1"/>
  <c r="F16" i="1"/>
  <c r="F15" i="1"/>
  <c r="I3" i="1"/>
  <c r="F11" i="1"/>
  <c r="L11" i="1" s="1"/>
  <c r="F10" i="1"/>
  <c r="L10" i="1" s="1"/>
  <c r="L20" i="1" l="1"/>
  <c r="L31" i="1"/>
  <c r="L27" i="1"/>
  <c r="L23" i="1"/>
  <c r="L19" i="1"/>
  <c r="L30" i="1"/>
  <c r="L26" i="1"/>
  <c r="L22" i="1"/>
  <c r="L18" i="1"/>
  <c r="L16" i="1"/>
  <c r="M16" i="1" s="1"/>
  <c r="O16" i="1" s="1"/>
  <c r="L29" i="1"/>
  <c r="L25" i="1"/>
  <c r="L21" i="1"/>
  <c r="L17" i="1"/>
  <c r="L32" i="1"/>
  <c r="L33" i="1" s="1"/>
  <c r="L28" i="1"/>
  <c r="L24" i="1"/>
  <c r="F17" i="1"/>
  <c r="F23" i="1" s="1"/>
  <c r="M17" i="1" l="1"/>
  <c r="O17" i="1" s="1"/>
  <c r="M18" i="1"/>
  <c r="O18" i="1" s="1"/>
  <c r="M19" i="1"/>
  <c r="O19" i="1" s="1"/>
  <c r="M20" i="1" l="1"/>
  <c r="O20" i="1" s="1"/>
  <c r="M21" i="1" l="1"/>
  <c r="O21" i="1" s="1"/>
  <c r="M22" i="1" l="1"/>
  <c r="O22" i="1" s="1"/>
  <c r="M23" i="1" l="1"/>
  <c r="O23" i="1" s="1"/>
  <c r="M24" i="1" l="1"/>
  <c r="O24" i="1" s="1"/>
  <c r="M25" i="1" l="1"/>
  <c r="O25" i="1" s="1"/>
  <c r="M26" i="1" l="1"/>
  <c r="O26" i="1" s="1"/>
  <c r="M27" i="1" l="1"/>
  <c r="O27" i="1" s="1"/>
  <c r="M28" i="1" l="1"/>
  <c r="O28" i="1" s="1"/>
  <c r="M29" i="1" l="1"/>
  <c r="O29" i="1" s="1"/>
  <c r="M30" i="1" l="1"/>
  <c r="O30" i="1" s="1"/>
  <c r="M31" i="1" l="1"/>
  <c r="O31" i="1" s="1"/>
  <c r="K16" i="1" l="1" a="1"/>
  <c r="M32" i="1" l="1"/>
  <c r="O32" i="1" s="1"/>
  <c r="M33" i="1"/>
  <c r="O33" i="1" s="1"/>
  <c r="K16" i="1"/>
  <c r="K18" i="1"/>
  <c r="K17" i="1"/>
  <c r="K22" i="1"/>
  <c r="K20" i="1"/>
  <c r="K27" i="1"/>
  <c r="K29" i="1"/>
  <c r="K31" i="1"/>
  <c r="K32" i="1"/>
  <c r="K26" i="1"/>
  <c r="K21" i="1"/>
  <c r="K30" i="1"/>
  <c r="K24" i="1"/>
  <c r="K19" i="1"/>
  <c r="K25" i="1"/>
  <c r="K23" i="1"/>
  <c r="K28" i="1"/>
  <c r="P32" i="1" l="1"/>
  <c r="P20" i="1"/>
  <c r="P16" i="1"/>
  <c r="P26" i="1"/>
  <c r="P27" i="1"/>
  <c r="P24" i="1"/>
  <c r="P23" i="1"/>
  <c r="P30" i="1"/>
  <c r="P31" i="1"/>
  <c r="P22" i="1"/>
  <c r="P19" i="1"/>
  <c r="P18" i="1"/>
  <c r="P28" i="1"/>
  <c r="P25" i="1"/>
  <c r="P21" i="1"/>
  <c r="P29" i="1"/>
  <c r="P17" i="1"/>
  <c r="K33" i="1"/>
  <c r="P33" i="1" s="1"/>
  <c r="R7" i="1" l="1"/>
  <c r="R11" i="1" s="1"/>
  <c r="U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Pablo: parámetros del sorteo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Pablo: debería ser (aproximadamente) el nivel de confianza alpha fijado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Pablo: para recalcular, dale a F9, pero recuerda que vas a sortear más de 8 miullones de normales (2193*4329). Ten paciencia, hasta que se "apague" el Tabla de datos 1 que aparecerá en la barra inferior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Pablo: observa que usamos, como estimadores de mu y sigma^2, la media y la varianza muestrales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<sst xmlns="http://schemas.openxmlformats.org/spreadsheetml/2006/main" count="6550" uniqueCount="6550">
  <si>
    <t>mu</t>
  </si>
  <si>
    <t>sigma</t>
  </si>
  <si>
    <t>sigma^2</t>
  </si>
  <si>
    <t>promedio de rechazos) erróneos</t>
  </si>
  <si>
    <t>B</t>
  </si>
  <si>
    <t>alpha</t>
  </si>
  <si>
    <t>x1</t>
  </si>
  <si>
    <t>x barra</t>
  </si>
  <si>
    <t>mu gorro?</t>
  </si>
  <si>
    <t>mugorro2</t>
  </si>
  <si>
    <t>pecentil chi^2</t>
  </si>
  <si>
    <t>sim1</t>
  </si>
  <si>
    <t>x2</t>
  </si>
  <si>
    <t>V_x</t>
  </si>
  <si>
    <t>sigma^2 gorro?</t>
  </si>
  <si>
    <t>sigma^2gorro2</t>
  </si>
  <si>
    <t>rechazo?</t>
  </si>
  <si>
    <t>sim2</t>
  </si>
  <si>
    <t>x3</t>
  </si>
  <si>
    <t>sim3</t>
  </si>
  <si>
    <t>x4</t>
  </si>
  <si>
    <t>sim4</t>
  </si>
  <si>
    <t>x5</t>
  </si>
  <si>
    <t>clases</t>
  </si>
  <si>
    <t>observados</t>
  </si>
  <si>
    <t>probs normal</t>
  </si>
  <si>
    <t>log veros</t>
  </si>
  <si>
    <t>esperados</t>
  </si>
  <si>
    <t>discrepancias</t>
  </si>
  <si>
    <t>sim5</t>
  </si>
  <si>
    <t>x6</t>
  </si>
  <si>
    <t>mínimo</t>
  </si>
  <si>
    <t>sim6</t>
  </si>
  <si>
    <t>x7</t>
  </si>
  <si>
    <t>máximo</t>
  </si>
  <si>
    <t>menor que</t>
  </si>
  <si>
    <t>sim7</t>
  </si>
  <si>
    <t>x8</t>
  </si>
  <si>
    <t>rang</t>
  </si>
  <si>
    <t>sim8</t>
  </si>
  <si>
    <t>x9</t>
  </si>
  <si>
    <t>sim9</t>
  </si>
  <si>
    <t>x10</t>
  </si>
  <si>
    <t>núm datos</t>
  </si>
  <si>
    <t>sim10</t>
  </si>
  <si>
    <t>x11</t>
  </si>
  <si>
    <t>sim11</t>
  </si>
  <si>
    <t>x12</t>
  </si>
  <si>
    <t>k</t>
  </si>
  <si>
    <t>sim12</t>
  </si>
  <si>
    <t>x13</t>
  </si>
  <si>
    <t>sim13</t>
  </si>
  <si>
    <t>x14</t>
  </si>
  <si>
    <t>sim14</t>
  </si>
  <si>
    <t>x15</t>
  </si>
  <si>
    <t>paso</t>
  </si>
  <si>
    <t>sim15</t>
  </si>
  <si>
    <t>x16</t>
  </si>
  <si>
    <t>sim16</t>
  </si>
  <si>
    <t>x17</t>
  </si>
  <si>
    <t>sim17</t>
  </si>
  <si>
    <t>x18</t>
  </si>
  <si>
    <t>sim18</t>
  </si>
  <si>
    <t>x19</t>
  </si>
  <si>
    <t>sim19</t>
  </si>
  <si>
    <t>x20</t>
  </si>
  <si>
    <t>sim20</t>
  </si>
  <si>
    <t>x21</t>
  </si>
  <si>
    <t>sim21</t>
  </si>
  <si>
    <t>x22</t>
  </si>
  <si>
    <t>sim22</t>
  </si>
  <si>
    <t>x23</t>
  </si>
  <si>
    <t>sim23</t>
  </si>
  <si>
    <t>x24</t>
  </si>
  <si>
    <t>mayor que</t>
  </si>
  <si>
    <t>sim24</t>
  </si>
  <si>
    <t>x25</t>
  </si>
  <si>
    <t>sim25</t>
  </si>
  <si>
    <t>x26</t>
  </si>
  <si>
    <t>sim26</t>
  </si>
  <si>
    <t>x27</t>
  </si>
  <si>
    <t>sim27</t>
  </si>
  <si>
    <t>x28</t>
  </si>
  <si>
    <t>sim28</t>
  </si>
  <si>
    <t>x29</t>
  </si>
  <si>
    <t>sim29</t>
  </si>
  <si>
    <t>x30</t>
  </si>
  <si>
    <t>sim30</t>
  </si>
  <si>
    <t>x31</t>
  </si>
  <si>
    <t>sim31</t>
  </si>
  <si>
    <t>x32</t>
  </si>
  <si>
    <t>sim32</t>
  </si>
  <si>
    <t>x33</t>
  </si>
  <si>
    <t>sim33</t>
  </si>
  <si>
    <t>x34</t>
  </si>
  <si>
    <t>sim34</t>
  </si>
  <si>
    <t>x35</t>
  </si>
  <si>
    <t>sim35</t>
  </si>
  <si>
    <t>x36</t>
  </si>
  <si>
    <t>sim36</t>
  </si>
  <si>
    <t>x37</t>
  </si>
  <si>
    <t>sim37</t>
  </si>
  <si>
    <t>x38</t>
  </si>
  <si>
    <t>sim38</t>
  </si>
  <si>
    <t>x39</t>
  </si>
  <si>
    <t>sim39</t>
  </si>
  <si>
    <t>x40</t>
  </si>
  <si>
    <t>sim40</t>
  </si>
  <si>
    <t>x41</t>
  </si>
  <si>
    <t>sim41</t>
  </si>
  <si>
    <t>x42</t>
  </si>
  <si>
    <t>sim42</t>
  </si>
  <si>
    <t>x43</t>
  </si>
  <si>
    <t>sim43</t>
  </si>
  <si>
    <t>x44</t>
  </si>
  <si>
    <t>sim44</t>
  </si>
  <si>
    <t>x45</t>
  </si>
  <si>
    <t>sim45</t>
  </si>
  <si>
    <t>x46</t>
  </si>
  <si>
    <t>sim46</t>
  </si>
  <si>
    <t>x47</t>
  </si>
  <si>
    <t>sim47</t>
  </si>
  <si>
    <t>x48</t>
  </si>
  <si>
    <t>sim48</t>
  </si>
  <si>
    <t>x49</t>
  </si>
  <si>
    <t>sim49</t>
  </si>
  <si>
    <t>x50</t>
  </si>
  <si>
    <t>sim50</t>
  </si>
  <si>
    <t>x51</t>
  </si>
  <si>
    <t>sim51</t>
  </si>
  <si>
    <t>x52</t>
  </si>
  <si>
    <t>sim52</t>
  </si>
  <si>
    <t>x53</t>
  </si>
  <si>
    <t>sim53</t>
  </si>
  <si>
    <t>x54</t>
  </si>
  <si>
    <t>sim54</t>
  </si>
  <si>
    <t>x55</t>
  </si>
  <si>
    <t>sim55</t>
  </si>
  <si>
    <t>x56</t>
  </si>
  <si>
    <t>sim56</t>
  </si>
  <si>
    <t>x57</t>
  </si>
  <si>
    <t>sim57</t>
  </si>
  <si>
    <t>x58</t>
  </si>
  <si>
    <t>sim58</t>
  </si>
  <si>
    <t>x59</t>
  </si>
  <si>
    <t>sim59</t>
  </si>
  <si>
    <t>x60</t>
  </si>
  <si>
    <t>sim60</t>
  </si>
  <si>
    <t>x61</t>
  </si>
  <si>
    <t>sim61</t>
  </si>
  <si>
    <t>x62</t>
  </si>
  <si>
    <t>sim62</t>
  </si>
  <si>
    <t>x63</t>
  </si>
  <si>
    <t>sim63</t>
  </si>
  <si>
    <t>x64</t>
  </si>
  <si>
    <t>sim64</t>
  </si>
  <si>
    <t>x65</t>
  </si>
  <si>
    <t>sim65</t>
  </si>
  <si>
    <t>x66</t>
  </si>
  <si>
    <t>sim66</t>
  </si>
  <si>
    <t>x67</t>
  </si>
  <si>
    <t>sim67</t>
  </si>
  <si>
    <t>x68</t>
  </si>
  <si>
    <t>sim68</t>
  </si>
  <si>
    <t>x69</t>
  </si>
  <si>
    <t>sim69</t>
  </si>
  <si>
    <t>x70</t>
  </si>
  <si>
    <t>sim70</t>
  </si>
  <si>
    <t>x71</t>
  </si>
  <si>
    <t>sim71</t>
  </si>
  <si>
    <t>x72</t>
  </si>
  <si>
    <t>sim72</t>
  </si>
  <si>
    <t>x73</t>
  </si>
  <si>
    <t>sim73</t>
  </si>
  <si>
    <t>x74</t>
  </si>
  <si>
    <t>sim74</t>
  </si>
  <si>
    <t>x75</t>
  </si>
  <si>
    <t>sim75</t>
  </si>
  <si>
    <t>x76</t>
  </si>
  <si>
    <t>sim76</t>
  </si>
  <si>
    <t>x77</t>
  </si>
  <si>
    <t>sim77</t>
  </si>
  <si>
    <t>x78</t>
  </si>
  <si>
    <t>sim78</t>
  </si>
  <si>
    <t>x79</t>
  </si>
  <si>
    <t>sim79</t>
  </si>
  <si>
    <t>x80</t>
  </si>
  <si>
    <t>sim80</t>
  </si>
  <si>
    <t>x81</t>
  </si>
  <si>
    <t>sim81</t>
  </si>
  <si>
    <t>x82</t>
  </si>
  <si>
    <t>sim82</t>
  </si>
  <si>
    <t>x83</t>
  </si>
  <si>
    <t>sim83</t>
  </si>
  <si>
    <t>x84</t>
  </si>
  <si>
    <t>sim84</t>
  </si>
  <si>
    <t>x85</t>
  </si>
  <si>
    <t>sim85</t>
  </si>
  <si>
    <t>x86</t>
  </si>
  <si>
    <t>sim86</t>
  </si>
  <si>
    <t>x87</t>
  </si>
  <si>
    <t>sim87</t>
  </si>
  <si>
    <t>x88</t>
  </si>
  <si>
    <t>sim88</t>
  </si>
  <si>
    <t>x89</t>
  </si>
  <si>
    <t>sim89</t>
  </si>
  <si>
    <t>x90</t>
  </si>
  <si>
    <t>sim90</t>
  </si>
  <si>
    <t>x91</t>
  </si>
  <si>
    <t>sim91</t>
  </si>
  <si>
    <t>x92</t>
  </si>
  <si>
    <t>sim92</t>
  </si>
  <si>
    <t>x93</t>
  </si>
  <si>
    <t>sim93</t>
  </si>
  <si>
    <t>x94</t>
  </si>
  <si>
    <t>sim94</t>
  </si>
  <si>
    <t>x95</t>
  </si>
  <si>
    <t>sim95</t>
  </si>
  <si>
    <t>x96</t>
  </si>
  <si>
    <t>sim96</t>
  </si>
  <si>
    <t>x97</t>
  </si>
  <si>
    <t>sim97</t>
  </si>
  <si>
    <t>x98</t>
  </si>
  <si>
    <t>sim98</t>
  </si>
  <si>
    <t>x99</t>
  </si>
  <si>
    <t>sim99</t>
  </si>
  <si>
    <t>x100</t>
  </si>
  <si>
    <t>sim100</t>
  </si>
  <si>
    <t>x101</t>
  </si>
  <si>
    <t>sim101</t>
  </si>
  <si>
    <t>x102</t>
  </si>
  <si>
    <t>sim102</t>
  </si>
  <si>
    <t>x103</t>
  </si>
  <si>
    <t>sim103</t>
  </si>
  <si>
    <t>x104</t>
  </si>
  <si>
    <t>sim104</t>
  </si>
  <si>
    <t>x105</t>
  </si>
  <si>
    <t>sim105</t>
  </si>
  <si>
    <t>x106</t>
  </si>
  <si>
    <t>sim106</t>
  </si>
  <si>
    <t>x107</t>
  </si>
  <si>
    <t>sim107</t>
  </si>
  <si>
    <t>x108</t>
  </si>
  <si>
    <t>sim108</t>
  </si>
  <si>
    <t>x109</t>
  </si>
  <si>
    <t>sim109</t>
  </si>
  <si>
    <t>x110</t>
  </si>
  <si>
    <t>sim110</t>
  </si>
  <si>
    <t>x111</t>
  </si>
  <si>
    <t>sim111</t>
  </si>
  <si>
    <t>x112</t>
  </si>
  <si>
    <t>sim112</t>
  </si>
  <si>
    <t>x113</t>
  </si>
  <si>
    <t>sim113</t>
  </si>
  <si>
    <t>x114</t>
  </si>
  <si>
    <t>sim114</t>
  </si>
  <si>
    <t>x115</t>
  </si>
  <si>
    <t>sim115</t>
  </si>
  <si>
    <t>x116</t>
  </si>
  <si>
    <t>sim116</t>
  </si>
  <si>
    <t>x117</t>
  </si>
  <si>
    <t>sim117</t>
  </si>
  <si>
    <t>x118</t>
  </si>
  <si>
    <t>sim118</t>
  </si>
  <si>
    <t>x119</t>
  </si>
  <si>
    <t>sim119</t>
  </si>
  <si>
    <t>x120</t>
  </si>
  <si>
    <t>sim120</t>
  </si>
  <si>
    <t>x121</t>
  </si>
  <si>
    <t>sim121</t>
  </si>
  <si>
    <t>x122</t>
  </si>
  <si>
    <t>sim122</t>
  </si>
  <si>
    <t>x123</t>
  </si>
  <si>
    <t>sim123</t>
  </si>
  <si>
    <t>x124</t>
  </si>
  <si>
    <t>sim124</t>
  </si>
  <si>
    <t>x125</t>
  </si>
  <si>
    <t>sim125</t>
  </si>
  <si>
    <t>x126</t>
  </si>
  <si>
    <t>sim126</t>
  </si>
  <si>
    <t>x127</t>
  </si>
  <si>
    <t>sim127</t>
  </si>
  <si>
    <t>x128</t>
  </si>
  <si>
    <t>sim128</t>
  </si>
  <si>
    <t>x129</t>
  </si>
  <si>
    <t>sim129</t>
  </si>
  <si>
    <t>x130</t>
  </si>
  <si>
    <t>sim130</t>
  </si>
  <si>
    <t>x131</t>
  </si>
  <si>
    <t>sim131</t>
  </si>
  <si>
    <t>x132</t>
  </si>
  <si>
    <t>sim132</t>
  </si>
  <si>
    <t>x133</t>
  </si>
  <si>
    <t>sim133</t>
  </si>
  <si>
    <t>x134</t>
  </si>
  <si>
    <t>sim134</t>
  </si>
  <si>
    <t>x135</t>
  </si>
  <si>
    <t>sim135</t>
  </si>
  <si>
    <t>x136</t>
  </si>
  <si>
    <t>sim136</t>
  </si>
  <si>
    <t>x137</t>
  </si>
  <si>
    <t>sim137</t>
  </si>
  <si>
    <t>x138</t>
  </si>
  <si>
    <t>sim138</t>
  </si>
  <si>
    <t>x139</t>
  </si>
  <si>
    <t>sim139</t>
  </si>
  <si>
    <t>x140</t>
  </si>
  <si>
    <t>sim140</t>
  </si>
  <si>
    <t>x141</t>
  </si>
  <si>
    <t>sim141</t>
  </si>
  <si>
    <t>x142</t>
  </si>
  <si>
    <t>sim142</t>
  </si>
  <si>
    <t>x143</t>
  </si>
  <si>
    <t>sim143</t>
  </si>
  <si>
    <t>x144</t>
  </si>
  <si>
    <t>sim144</t>
  </si>
  <si>
    <t>x145</t>
  </si>
  <si>
    <t>sim145</t>
  </si>
  <si>
    <t>x146</t>
  </si>
  <si>
    <t>sim146</t>
  </si>
  <si>
    <t>x147</t>
  </si>
  <si>
    <t>sim147</t>
  </si>
  <si>
    <t>x148</t>
  </si>
  <si>
    <t>sim148</t>
  </si>
  <si>
    <t>x149</t>
  </si>
  <si>
    <t>sim149</t>
  </si>
  <si>
    <t>x150</t>
  </si>
  <si>
    <t>sim150</t>
  </si>
  <si>
    <t>x151</t>
  </si>
  <si>
    <t>sim151</t>
  </si>
  <si>
    <t>x152</t>
  </si>
  <si>
    <t>sim152</t>
  </si>
  <si>
    <t>x153</t>
  </si>
  <si>
    <t>sim153</t>
  </si>
  <si>
    <t>x154</t>
  </si>
  <si>
    <t>sim154</t>
  </si>
  <si>
    <t>x155</t>
  </si>
  <si>
    <t>sim155</t>
  </si>
  <si>
    <t>x156</t>
  </si>
  <si>
    <t>sim156</t>
  </si>
  <si>
    <t>x157</t>
  </si>
  <si>
    <t>sim157</t>
  </si>
  <si>
    <t>x158</t>
  </si>
  <si>
    <t>sim158</t>
  </si>
  <si>
    <t>x159</t>
  </si>
  <si>
    <t>sim159</t>
  </si>
  <si>
    <t>x160</t>
  </si>
  <si>
    <t>sim160</t>
  </si>
  <si>
    <t>x161</t>
  </si>
  <si>
    <t>sim161</t>
  </si>
  <si>
    <t>x162</t>
  </si>
  <si>
    <t>sim162</t>
  </si>
  <si>
    <t>x163</t>
  </si>
  <si>
    <t>sim163</t>
  </si>
  <si>
    <t>x164</t>
  </si>
  <si>
    <t>sim164</t>
  </si>
  <si>
    <t>x165</t>
  </si>
  <si>
    <t>sim165</t>
  </si>
  <si>
    <t>x166</t>
  </si>
  <si>
    <t>sim166</t>
  </si>
  <si>
    <t>x167</t>
  </si>
  <si>
    <t>sim167</t>
  </si>
  <si>
    <t>x168</t>
  </si>
  <si>
    <t>sim168</t>
  </si>
  <si>
    <t>x169</t>
  </si>
  <si>
    <t>sim169</t>
  </si>
  <si>
    <t>x170</t>
  </si>
  <si>
    <t>sim170</t>
  </si>
  <si>
    <t>x171</t>
  </si>
  <si>
    <t>sim171</t>
  </si>
  <si>
    <t>x172</t>
  </si>
  <si>
    <t>sim172</t>
  </si>
  <si>
    <t>x173</t>
  </si>
  <si>
    <t>sim173</t>
  </si>
  <si>
    <t>x174</t>
  </si>
  <si>
    <t>sim174</t>
  </si>
  <si>
    <t>x175</t>
  </si>
  <si>
    <t>sim175</t>
  </si>
  <si>
    <t>x176</t>
  </si>
  <si>
    <t>sim176</t>
  </si>
  <si>
    <t>x177</t>
  </si>
  <si>
    <t>sim177</t>
  </si>
  <si>
    <t>x178</t>
  </si>
  <si>
    <t>sim178</t>
  </si>
  <si>
    <t>x179</t>
  </si>
  <si>
    <t>sim179</t>
  </si>
  <si>
    <t>x180</t>
  </si>
  <si>
    <t>sim180</t>
  </si>
  <si>
    <t>x181</t>
  </si>
  <si>
    <t>sim181</t>
  </si>
  <si>
    <t>x182</t>
  </si>
  <si>
    <t>sim182</t>
  </si>
  <si>
    <t>x183</t>
  </si>
  <si>
    <t>sim183</t>
  </si>
  <si>
    <t>x184</t>
  </si>
  <si>
    <t>sim184</t>
  </si>
  <si>
    <t>x185</t>
  </si>
  <si>
    <t>sim185</t>
  </si>
  <si>
    <t>x186</t>
  </si>
  <si>
    <t>sim186</t>
  </si>
  <si>
    <t>x187</t>
  </si>
  <si>
    <t>sim187</t>
  </si>
  <si>
    <t>x188</t>
  </si>
  <si>
    <t>sim188</t>
  </si>
  <si>
    <t>x189</t>
  </si>
  <si>
    <t>sim189</t>
  </si>
  <si>
    <t>x190</t>
  </si>
  <si>
    <t>sim190</t>
  </si>
  <si>
    <t>x191</t>
  </si>
  <si>
    <t>sim191</t>
  </si>
  <si>
    <t>x192</t>
  </si>
  <si>
    <t>sim192</t>
  </si>
  <si>
    <t>x193</t>
  </si>
  <si>
    <t>sim193</t>
  </si>
  <si>
    <t>x194</t>
  </si>
  <si>
    <t>sim194</t>
  </si>
  <si>
    <t>x195</t>
  </si>
  <si>
    <t>sim195</t>
  </si>
  <si>
    <t>x196</t>
  </si>
  <si>
    <t>sim196</t>
  </si>
  <si>
    <t>x197</t>
  </si>
  <si>
    <t>sim197</t>
  </si>
  <si>
    <t>x198</t>
  </si>
  <si>
    <t>sim198</t>
  </si>
  <si>
    <t>x199</t>
  </si>
  <si>
    <t>sim199</t>
  </si>
  <si>
    <t>x200</t>
  </si>
  <si>
    <t>sim200</t>
  </si>
  <si>
    <t>x201</t>
  </si>
  <si>
    <t>sim201</t>
  </si>
  <si>
    <t>x202</t>
  </si>
  <si>
    <t>sim202</t>
  </si>
  <si>
    <t>x203</t>
  </si>
  <si>
    <t>sim203</t>
  </si>
  <si>
    <t>x204</t>
  </si>
  <si>
    <t>sim204</t>
  </si>
  <si>
    <t>x205</t>
  </si>
  <si>
    <t>sim205</t>
  </si>
  <si>
    <t>x206</t>
  </si>
  <si>
    <t>sim206</t>
  </si>
  <si>
    <t>x207</t>
  </si>
  <si>
    <t>sim207</t>
  </si>
  <si>
    <t>x208</t>
  </si>
  <si>
    <t>sim208</t>
  </si>
  <si>
    <t>x209</t>
  </si>
  <si>
    <t>sim209</t>
  </si>
  <si>
    <t>x210</t>
  </si>
  <si>
    <t>sim210</t>
  </si>
  <si>
    <t>x211</t>
  </si>
  <si>
    <t>sim211</t>
  </si>
  <si>
    <t>x212</t>
  </si>
  <si>
    <t>sim212</t>
  </si>
  <si>
    <t>x213</t>
  </si>
  <si>
    <t>sim213</t>
  </si>
  <si>
    <t>x214</t>
  </si>
  <si>
    <t>sim214</t>
  </si>
  <si>
    <t>x215</t>
  </si>
  <si>
    <t>sim215</t>
  </si>
  <si>
    <t>x216</t>
  </si>
  <si>
    <t>sim216</t>
  </si>
  <si>
    <t>x217</t>
  </si>
  <si>
    <t>sim217</t>
  </si>
  <si>
    <t>x218</t>
  </si>
  <si>
    <t>sim218</t>
  </si>
  <si>
    <t>x219</t>
  </si>
  <si>
    <t>sim219</t>
  </si>
  <si>
    <t>x220</t>
  </si>
  <si>
    <t>sim220</t>
  </si>
  <si>
    <t>x221</t>
  </si>
  <si>
    <t>sim221</t>
  </si>
  <si>
    <t>x222</t>
  </si>
  <si>
    <t>sim222</t>
  </si>
  <si>
    <t>x223</t>
  </si>
  <si>
    <t>sim223</t>
  </si>
  <si>
    <t>x224</t>
  </si>
  <si>
    <t>sim224</t>
  </si>
  <si>
    <t>x225</t>
  </si>
  <si>
    <t>sim225</t>
  </si>
  <si>
    <t>x226</t>
  </si>
  <si>
    <t>sim226</t>
  </si>
  <si>
    <t>x227</t>
  </si>
  <si>
    <t>sim227</t>
  </si>
  <si>
    <t>x228</t>
  </si>
  <si>
    <t>sim228</t>
  </si>
  <si>
    <t>x229</t>
  </si>
  <si>
    <t>sim229</t>
  </si>
  <si>
    <t>x230</t>
  </si>
  <si>
    <t>sim230</t>
  </si>
  <si>
    <t>x231</t>
  </si>
  <si>
    <t>sim231</t>
  </si>
  <si>
    <t>x232</t>
  </si>
  <si>
    <t>sim232</t>
  </si>
  <si>
    <t>x233</t>
  </si>
  <si>
    <t>sim233</t>
  </si>
  <si>
    <t>x234</t>
  </si>
  <si>
    <t>sim234</t>
  </si>
  <si>
    <t>x235</t>
  </si>
  <si>
    <t>sim235</t>
  </si>
  <si>
    <t>x236</t>
  </si>
  <si>
    <t>sim236</t>
  </si>
  <si>
    <t>x237</t>
  </si>
  <si>
    <t>sim237</t>
  </si>
  <si>
    <t>x238</t>
  </si>
  <si>
    <t>sim238</t>
  </si>
  <si>
    <t>x239</t>
  </si>
  <si>
    <t>sim239</t>
  </si>
  <si>
    <t>x240</t>
  </si>
  <si>
    <t>sim240</t>
  </si>
  <si>
    <t>x241</t>
  </si>
  <si>
    <t>sim241</t>
  </si>
  <si>
    <t>x242</t>
  </si>
  <si>
    <t>sim242</t>
  </si>
  <si>
    <t>x243</t>
  </si>
  <si>
    <t>sim243</t>
  </si>
  <si>
    <t>x244</t>
  </si>
  <si>
    <t>sim244</t>
  </si>
  <si>
    <t>x245</t>
  </si>
  <si>
    <t>sim245</t>
  </si>
  <si>
    <t>x246</t>
  </si>
  <si>
    <t>sim246</t>
  </si>
  <si>
    <t>x247</t>
  </si>
  <si>
    <t>sim247</t>
  </si>
  <si>
    <t>x248</t>
  </si>
  <si>
    <t>sim248</t>
  </si>
  <si>
    <t>x249</t>
  </si>
  <si>
    <t>sim249</t>
  </si>
  <si>
    <t>x250</t>
  </si>
  <si>
    <t>sim250</t>
  </si>
  <si>
    <t>x251</t>
  </si>
  <si>
    <t>sim251</t>
  </si>
  <si>
    <t>x252</t>
  </si>
  <si>
    <t>sim252</t>
  </si>
  <si>
    <t>x253</t>
  </si>
  <si>
    <t>sim253</t>
  </si>
  <si>
    <t>x254</t>
  </si>
  <si>
    <t>sim254</t>
  </si>
  <si>
    <t>x255</t>
  </si>
  <si>
    <t>sim255</t>
  </si>
  <si>
    <t>x256</t>
  </si>
  <si>
    <t>sim256</t>
  </si>
  <si>
    <t>x257</t>
  </si>
  <si>
    <t>sim257</t>
  </si>
  <si>
    <t>x258</t>
  </si>
  <si>
    <t>sim258</t>
  </si>
  <si>
    <t>x259</t>
  </si>
  <si>
    <t>sim259</t>
  </si>
  <si>
    <t>x260</t>
  </si>
  <si>
    <t>sim260</t>
  </si>
  <si>
    <t>x261</t>
  </si>
  <si>
    <t>sim261</t>
  </si>
  <si>
    <t>x262</t>
  </si>
  <si>
    <t>sim262</t>
  </si>
  <si>
    <t>x263</t>
  </si>
  <si>
    <t>sim263</t>
  </si>
  <si>
    <t>x264</t>
  </si>
  <si>
    <t>sim264</t>
  </si>
  <si>
    <t>x265</t>
  </si>
  <si>
    <t>sim265</t>
  </si>
  <si>
    <t>x266</t>
  </si>
  <si>
    <t>sim266</t>
  </si>
  <si>
    <t>x267</t>
  </si>
  <si>
    <t>sim267</t>
  </si>
  <si>
    <t>x268</t>
  </si>
  <si>
    <t>sim268</t>
  </si>
  <si>
    <t>x269</t>
  </si>
  <si>
    <t>sim269</t>
  </si>
  <si>
    <t>x270</t>
  </si>
  <si>
    <t>sim270</t>
  </si>
  <si>
    <t>x271</t>
  </si>
  <si>
    <t>sim271</t>
  </si>
  <si>
    <t>x272</t>
  </si>
  <si>
    <t>sim272</t>
  </si>
  <si>
    <t>x273</t>
  </si>
  <si>
    <t>sim273</t>
  </si>
  <si>
    <t>x274</t>
  </si>
  <si>
    <t>sim274</t>
  </si>
  <si>
    <t>x275</t>
  </si>
  <si>
    <t>sim275</t>
  </si>
  <si>
    <t>x276</t>
  </si>
  <si>
    <t>sim276</t>
  </si>
  <si>
    <t>x277</t>
  </si>
  <si>
    <t>sim277</t>
  </si>
  <si>
    <t>x278</t>
  </si>
  <si>
    <t>sim278</t>
  </si>
  <si>
    <t>x279</t>
  </si>
  <si>
    <t>sim279</t>
  </si>
  <si>
    <t>x280</t>
  </si>
  <si>
    <t>sim280</t>
  </si>
  <si>
    <t>x281</t>
  </si>
  <si>
    <t>sim281</t>
  </si>
  <si>
    <t>x282</t>
  </si>
  <si>
    <t>sim282</t>
  </si>
  <si>
    <t>x283</t>
  </si>
  <si>
    <t>sim283</t>
  </si>
  <si>
    <t>x284</t>
  </si>
  <si>
    <t>sim284</t>
  </si>
  <si>
    <t>x285</t>
  </si>
  <si>
    <t>sim285</t>
  </si>
  <si>
    <t>x286</t>
  </si>
  <si>
    <t>sim286</t>
  </si>
  <si>
    <t>x287</t>
  </si>
  <si>
    <t>sim287</t>
  </si>
  <si>
    <t>x288</t>
  </si>
  <si>
    <t>sim288</t>
  </si>
  <si>
    <t>x289</t>
  </si>
  <si>
    <t>sim289</t>
  </si>
  <si>
    <t>x290</t>
  </si>
  <si>
    <t>sim290</t>
  </si>
  <si>
    <t>x291</t>
  </si>
  <si>
    <t>sim291</t>
  </si>
  <si>
    <t>x292</t>
  </si>
  <si>
    <t>sim292</t>
  </si>
  <si>
    <t>x293</t>
  </si>
  <si>
    <t>sim293</t>
  </si>
  <si>
    <t>x294</t>
  </si>
  <si>
    <t>sim294</t>
  </si>
  <si>
    <t>x295</t>
  </si>
  <si>
    <t>sim295</t>
  </si>
  <si>
    <t>x296</t>
  </si>
  <si>
    <t>sim296</t>
  </si>
  <si>
    <t>x297</t>
  </si>
  <si>
    <t>sim297</t>
  </si>
  <si>
    <t>x298</t>
  </si>
  <si>
    <t>sim298</t>
  </si>
  <si>
    <t>x299</t>
  </si>
  <si>
    <t>sim299</t>
  </si>
  <si>
    <t>x300</t>
  </si>
  <si>
    <t>sim300</t>
  </si>
  <si>
    <t>x301</t>
  </si>
  <si>
    <t>sim301</t>
  </si>
  <si>
    <t>x302</t>
  </si>
  <si>
    <t>sim302</t>
  </si>
  <si>
    <t>x303</t>
  </si>
  <si>
    <t>sim303</t>
  </si>
  <si>
    <t>x304</t>
  </si>
  <si>
    <t>sim304</t>
  </si>
  <si>
    <t>x305</t>
  </si>
  <si>
    <t>sim305</t>
  </si>
  <si>
    <t>x306</t>
  </si>
  <si>
    <t>sim306</t>
  </si>
  <si>
    <t>x307</t>
  </si>
  <si>
    <t>sim307</t>
  </si>
  <si>
    <t>x308</t>
  </si>
  <si>
    <t>sim308</t>
  </si>
  <si>
    <t>x309</t>
  </si>
  <si>
    <t>sim309</t>
  </si>
  <si>
    <t>x310</t>
  </si>
  <si>
    <t>sim310</t>
  </si>
  <si>
    <t>x311</t>
  </si>
  <si>
    <t>sim311</t>
  </si>
  <si>
    <t>x312</t>
  </si>
  <si>
    <t>sim312</t>
  </si>
  <si>
    <t>x313</t>
  </si>
  <si>
    <t>sim313</t>
  </si>
  <si>
    <t>x314</t>
  </si>
  <si>
    <t>sim314</t>
  </si>
  <si>
    <t>x315</t>
  </si>
  <si>
    <t>sim315</t>
  </si>
  <si>
    <t>x316</t>
  </si>
  <si>
    <t>sim316</t>
  </si>
  <si>
    <t>x317</t>
  </si>
  <si>
    <t>sim317</t>
  </si>
  <si>
    <t>x318</t>
  </si>
  <si>
    <t>sim318</t>
  </si>
  <si>
    <t>x319</t>
  </si>
  <si>
    <t>sim319</t>
  </si>
  <si>
    <t>x320</t>
  </si>
  <si>
    <t>sim320</t>
  </si>
  <si>
    <t>x321</t>
  </si>
  <si>
    <t>sim321</t>
  </si>
  <si>
    <t>x322</t>
  </si>
  <si>
    <t>sim322</t>
  </si>
  <si>
    <t>x323</t>
  </si>
  <si>
    <t>sim323</t>
  </si>
  <si>
    <t>x324</t>
  </si>
  <si>
    <t>sim324</t>
  </si>
  <si>
    <t>x325</t>
  </si>
  <si>
    <t>sim325</t>
  </si>
  <si>
    <t>x326</t>
  </si>
  <si>
    <t>sim326</t>
  </si>
  <si>
    <t>x327</t>
  </si>
  <si>
    <t>sim327</t>
  </si>
  <si>
    <t>x328</t>
  </si>
  <si>
    <t>sim328</t>
  </si>
  <si>
    <t>x329</t>
  </si>
  <si>
    <t>sim329</t>
  </si>
  <si>
    <t>x330</t>
  </si>
  <si>
    <t>sim330</t>
  </si>
  <si>
    <t>x331</t>
  </si>
  <si>
    <t>sim331</t>
  </si>
  <si>
    <t>x332</t>
  </si>
  <si>
    <t>sim332</t>
  </si>
  <si>
    <t>x333</t>
  </si>
  <si>
    <t>sim333</t>
  </si>
  <si>
    <t>x334</t>
  </si>
  <si>
    <t>sim334</t>
  </si>
  <si>
    <t>x335</t>
  </si>
  <si>
    <t>sim335</t>
  </si>
  <si>
    <t>x336</t>
  </si>
  <si>
    <t>sim336</t>
  </si>
  <si>
    <t>x337</t>
  </si>
  <si>
    <t>sim337</t>
  </si>
  <si>
    <t>x338</t>
  </si>
  <si>
    <t>sim338</t>
  </si>
  <si>
    <t>x339</t>
  </si>
  <si>
    <t>sim339</t>
  </si>
  <si>
    <t>x340</t>
  </si>
  <si>
    <t>sim340</t>
  </si>
  <si>
    <t>x341</t>
  </si>
  <si>
    <t>sim341</t>
  </si>
  <si>
    <t>x342</t>
  </si>
  <si>
    <t>sim342</t>
  </si>
  <si>
    <t>x343</t>
  </si>
  <si>
    <t>sim343</t>
  </si>
  <si>
    <t>x344</t>
  </si>
  <si>
    <t>sim344</t>
  </si>
  <si>
    <t>x345</t>
  </si>
  <si>
    <t>sim345</t>
  </si>
  <si>
    <t>x346</t>
  </si>
  <si>
    <t>sim346</t>
  </si>
  <si>
    <t>x347</t>
  </si>
  <si>
    <t>sim347</t>
  </si>
  <si>
    <t>x348</t>
  </si>
  <si>
    <t>sim348</t>
  </si>
  <si>
    <t>x349</t>
  </si>
  <si>
    <t>sim349</t>
  </si>
  <si>
    <t>x350</t>
  </si>
  <si>
    <t>sim350</t>
  </si>
  <si>
    <t>x351</t>
  </si>
  <si>
    <t>sim351</t>
  </si>
  <si>
    <t>x352</t>
  </si>
  <si>
    <t>sim352</t>
  </si>
  <si>
    <t>x353</t>
  </si>
  <si>
    <t>sim353</t>
  </si>
  <si>
    <t>x354</t>
  </si>
  <si>
    <t>sim354</t>
  </si>
  <si>
    <t>x355</t>
  </si>
  <si>
    <t>sim355</t>
  </si>
  <si>
    <t>x356</t>
  </si>
  <si>
    <t>sim356</t>
  </si>
  <si>
    <t>x357</t>
  </si>
  <si>
    <t>sim357</t>
  </si>
  <si>
    <t>x358</t>
  </si>
  <si>
    <t>sim358</t>
  </si>
  <si>
    <t>x359</t>
  </si>
  <si>
    <t>sim359</t>
  </si>
  <si>
    <t>x360</t>
  </si>
  <si>
    <t>sim360</t>
  </si>
  <si>
    <t>x361</t>
  </si>
  <si>
    <t>sim361</t>
  </si>
  <si>
    <t>x362</t>
  </si>
  <si>
    <t>sim362</t>
  </si>
  <si>
    <t>x363</t>
  </si>
  <si>
    <t>sim363</t>
  </si>
  <si>
    <t>x364</t>
  </si>
  <si>
    <t>sim364</t>
  </si>
  <si>
    <t>x365</t>
  </si>
  <si>
    <t>sim365</t>
  </si>
  <si>
    <t>x366</t>
  </si>
  <si>
    <t>sim366</t>
  </si>
  <si>
    <t>x367</t>
  </si>
  <si>
    <t>sim367</t>
  </si>
  <si>
    <t>x368</t>
  </si>
  <si>
    <t>sim368</t>
  </si>
  <si>
    <t>x369</t>
  </si>
  <si>
    <t>sim369</t>
  </si>
  <si>
    <t>x370</t>
  </si>
  <si>
    <t>sim370</t>
  </si>
  <si>
    <t>x371</t>
  </si>
  <si>
    <t>sim371</t>
  </si>
  <si>
    <t>x372</t>
  </si>
  <si>
    <t>sim372</t>
  </si>
  <si>
    <t>x373</t>
  </si>
  <si>
    <t>sim373</t>
  </si>
  <si>
    <t>x374</t>
  </si>
  <si>
    <t>sim374</t>
  </si>
  <si>
    <t>x375</t>
  </si>
  <si>
    <t>sim375</t>
  </si>
  <si>
    <t>x376</t>
  </si>
  <si>
    <t>sim376</t>
  </si>
  <si>
    <t>x377</t>
  </si>
  <si>
    <t>sim377</t>
  </si>
  <si>
    <t>x378</t>
  </si>
  <si>
    <t>sim378</t>
  </si>
  <si>
    <t>x379</t>
  </si>
  <si>
    <t>sim379</t>
  </si>
  <si>
    <t>x380</t>
  </si>
  <si>
    <t>sim380</t>
  </si>
  <si>
    <t>x381</t>
  </si>
  <si>
    <t>sim381</t>
  </si>
  <si>
    <t>x382</t>
  </si>
  <si>
    <t>sim382</t>
  </si>
  <si>
    <t>x383</t>
  </si>
  <si>
    <t>sim383</t>
  </si>
  <si>
    <t>x384</t>
  </si>
  <si>
    <t>sim384</t>
  </si>
  <si>
    <t>x385</t>
  </si>
  <si>
    <t>sim385</t>
  </si>
  <si>
    <t>x386</t>
  </si>
  <si>
    <t>sim386</t>
  </si>
  <si>
    <t>x387</t>
  </si>
  <si>
    <t>sim387</t>
  </si>
  <si>
    <t>x388</t>
  </si>
  <si>
    <t>sim388</t>
  </si>
  <si>
    <t>x389</t>
  </si>
  <si>
    <t>sim389</t>
  </si>
  <si>
    <t>x390</t>
  </si>
  <si>
    <t>sim390</t>
  </si>
  <si>
    <t>x391</t>
  </si>
  <si>
    <t>sim391</t>
  </si>
  <si>
    <t>x392</t>
  </si>
  <si>
    <t>sim392</t>
  </si>
  <si>
    <t>x393</t>
  </si>
  <si>
    <t>sim393</t>
  </si>
  <si>
    <t>x394</t>
  </si>
  <si>
    <t>sim394</t>
  </si>
  <si>
    <t>x395</t>
  </si>
  <si>
    <t>sim395</t>
  </si>
  <si>
    <t>x396</t>
  </si>
  <si>
    <t>sim396</t>
  </si>
  <si>
    <t>x397</t>
  </si>
  <si>
    <t>sim397</t>
  </si>
  <si>
    <t>x398</t>
  </si>
  <si>
    <t>sim398</t>
  </si>
  <si>
    <t>x399</t>
  </si>
  <si>
    <t>sim399</t>
  </si>
  <si>
    <t>x400</t>
  </si>
  <si>
    <t>sim400</t>
  </si>
  <si>
    <t>x401</t>
  </si>
  <si>
    <t>sim401</t>
  </si>
  <si>
    <t>x402</t>
  </si>
  <si>
    <t>sim402</t>
  </si>
  <si>
    <t>x403</t>
  </si>
  <si>
    <t>sim403</t>
  </si>
  <si>
    <t>x404</t>
  </si>
  <si>
    <t>sim404</t>
  </si>
  <si>
    <t>x405</t>
  </si>
  <si>
    <t>sim405</t>
  </si>
  <si>
    <t>x406</t>
  </si>
  <si>
    <t>sim406</t>
  </si>
  <si>
    <t>x407</t>
  </si>
  <si>
    <t>sim407</t>
  </si>
  <si>
    <t>x408</t>
  </si>
  <si>
    <t>sim408</t>
  </si>
  <si>
    <t>x409</t>
  </si>
  <si>
    <t>sim409</t>
  </si>
  <si>
    <t>x410</t>
  </si>
  <si>
    <t>sim410</t>
  </si>
  <si>
    <t>x411</t>
  </si>
  <si>
    <t>sim411</t>
  </si>
  <si>
    <t>x412</t>
  </si>
  <si>
    <t>sim412</t>
  </si>
  <si>
    <t>x413</t>
  </si>
  <si>
    <t>sim413</t>
  </si>
  <si>
    <t>x414</t>
  </si>
  <si>
    <t>sim414</t>
  </si>
  <si>
    <t>x415</t>
  </si>
  <si>
    <t>sim415</t>
  </si>
  <si>
    <t>x416</t>
  </si>
  <si>
    <t>sim416</t>
  </si>
  <si>
    <t>x417</t>
  </si>
  <si>
    <t>sim417</t>
  </si>
  <si>
    <t>x418</t>
  </si>
  <si>
    <t>sim418</t>
  </si>
  <si>
    <t>x419</t>
  </si>
  <si>
    <t>sim419</t>
  </si>
  <si>
    <t>x420</t>
  </si>
  <si>
    <t>sim420</t>
  </si>
  <si>
    <t>x421</t>
  </si>
  <si>
    <t>sim421</t>
  </si>
  <si>
    <t>x422</t>
  </si>
  <si>
    <t>sim422</t>
  </si>
  <si>
    <t>x423</t>
  </si>
  <si>
    <t>sim423</t>
  </si>
  <si>
    <t>x424</t>
  </si>
  <si>
    <t>sim424</t>
  </si>
  <si>
    <t>x425</t>
  </si>
  <si>
    <t>sim425</t>
  </si>
  <si>
    <t>x426</t>
  </si>
  <si>
    <t>sim426</t>
  </si>
  <si>
    <t>x427</t>
  </si>
  <si>
    <t>sim427</t>
  </si>
  <si>
    <t>x428</t>
  </si>
  <si>
    <t>sim428</t>
  </si>
  <si>
    <t>x429</t>
  </si>
  <si>
    <t>sim429</t>
  </si>
  <si>
    <t>x430</t>
  </si>
  <si>
    <t>sim430</t>
  </si>
  <si>
    <t>x431</t>
  </si>
  <si>
    <t>sim431</t>
  </si>
  <si>
    <t>x432</t>
  </si>
  <si>
    <t>sim432</t>
  </si>
  <si>
    <t>x433</t>
  </si>
  <si>
    <t>sim433</t>
  </si>
  <si>
    <t>x434</t>
  </si>
  <si>
    <t>sim434</t>
  </si>
  <si>
    <t>x435</t>
  </si>
  <si>
    <t>sim435</t>
  </si>
  <si>
    <t>x436</t>
  </si>
  <si>
    <t>sim436</t>
  </si>
  <si>
    <t>x437</t>
  </si>
  <si>
    <t>sim437</t>
  </si>
  <si>
    <t>x438</t>
  </si>
  <si>
    <t>sim438</t>
  </si>
  <si>
    <t>x439</t>
  </si>
  <si>
    <t>sim439</t>
  </si>
  <si>
    <t>x440</t>
  </si>
  <si>
    <t>sim440</t>
  </si>
  <si>
    <t>x441</t>
  </si>
  <si>
    <t>sim441</t>
  </si>
  <si>
    <t>x442</t>
  </si>
  <si>
    <t>sim442</t>
  </si>
  <si>
    <t>x443</t>
  </si>
  <si>
    <t>sim443</t>
  </si>
  <si>
    <t>x444</t>
  </si>
  <si>
    <t>sim444</t>
  </si>
  <si>
    <t>x445</t>
  </si>
  <si>
    <t>sim445</t>
  </si>
  <si>
    <t>x446</t>
  </si>
  <si>
    <t>sim446</t>
  </si>
  <si>
    <t>x447</t>
  </si>
  <si>
    <t>sim447</t>
  </si>
  <si>
    <t>x448</t>
  </si>
  <si>
    <t>sim448</t>
  </si>
  <si>
    <t>x449</t>
  </si>
  <si>
    <t>sim449</t>
  </si>
  <si>
    <t>x450</t>
  </si>
  <si>
    <t>sim450</t>
  </si>
  <si>
    <t>x451</t>
  </si>
  <si>
    <t>sim451</t>
  </si>
  <si>
    <t>x452</t>
  </si>
  <si>
    <t>sim452</t>
  </si>
  <si>
    <t>x453</t>
  </si>
  <si>
    <t>sim453</t>
  </si>
  <si>
    <t>x454</t>
  </si>
  <si>
    <t>sim454</t>
  </si>
  <si>
    <t>x455</t>
  </si>
  <si>
    <t>sim455</t>
  </si>
  <si>
    <t>x456</t>
  </si>
  <si>
    <t>sim456</t>
  </si>
  <si>
    <t>x457</t>
  </si>
  <si>
    <t>sim457</t>
  </si>
  <si>
    <t>x458</t>
  </si>
  <si>
    <t>sim458</t>
  </si>
  <si>
    <t>x459</t>
  </si>
  <si>
    <t>sim459</t>
  </si>
  <si>
    <t>x460</t>
  </si>
  <si>
    <t>sim460</t>
  </si>
  <si>
    <t>x461</t>
  </si>
  <si>
    <t>sim461</t>
  </si>
  <si>
    <t>x462</t>
  </si>
  <si>
    <t>sim462</t>
  </si>
  <si>
    <t>x463</t>
  </si>
  <si>
    <t>sim463</t>
  </si>
  <si>
    <t>x464</t>
  </si>
  <si>
    <t>sim464</t>
  </si>
  <si>
    <t>x465</t>
  </si>
  <si>
    <t>sim465</t>
  </si>
  <si>
    <t>x466</t>
  </si>
  <si>
    <t>sim466</t>
  </si>
  <si>
    <t>x467</t>
  </si>
  <si>
    <t>sim467</t>
  </si>
  <si>
    <t>x468</t>
  </si>
  <si>
    <t>sim468</t>
  </si>
  <si>
    <t>x469</t>
  </si>
  <si>
    <t>sim469</t>
  </si>
  <si>
    <t>x470</t>
  </si>
  <si>
    <t>sim470</t>
  </si>
  <si>
    <t>x471</t>
  </si>
  <si>
    <t>sim471</t>
  </si>
  <si>
    <t>x472</t>
  </si>
  <si>
    <t>sim472</t>
  </si>
  <si>
    <t>x473</t>
  </si>
  <si>
    <t>sim473</t>
  </si>
  <si>
    <t>x474</t>
  </si>
  <si>
    <t>sim474</t>
  </si>
  <si>
    <t>x475</t>
  </si>
  <si>
    <t>sim475</t>
  </si>
  <si>
    <t>x476</t>
  </si>
  <si>
    <t>sim476</t>
  </si>
  <si>
    <t>x477</t>
  </si>
  <si>
    <t>sim477</t>
  </si>
  <si>
    <t>x478</t>
  </si>
  <si>
    <t>sim478</t>
  </si>
  <si>
    <t>x479</t>
  </si>
  <si>
    <t>sim479</t>
  </si>
  <si>
    <t>x480</t>
  </si>
  <si>
    <t>sim480</t>
  </si>
  <si>
    <t>x481</t>
  </si>
  <si>
    <t>sim481</t>
  </si>
  <si>
    <t>x482</t>
  </si>
  <si>
    <t>sim482</t>
  </si>
  <si>
    <t>x483</t>
  </si>
  <si>
    <t>sim483</t>
  </si>
  <si>
    <t>x484</t>
  </si>
  <si>
    <t>sim484</t>
  </si>
  <si>
    <t>x485</t>
  </si>
  <si>
    <t>sim485</t>
  </si>
  <si>
    <t>x486</t>
  </si>
  <si>
    <t>sim486</t>
  </si>
  <si>
    <t>x487</t>
  </si>
  <si>
    <t>sim487</t>
  </si>
  <si>
    <t>x488</t>
  </si>
  <si>
    <t>sim488</t>
  </si>
  <si>
    <t>x489</t>
  </si>
  <si>
    <t>sim489</t>
  </si>
  <si>
    <t>x490</t>
  </si>
  <si>
    <t>sim490</t>
  </si>
  <si>
    <t>x491</t>
  </si>
  <si>
    <t>sim491</t>
  </si>
  <si>
    <t>x492</t>
  </si>
  <si>
    <t>sim492</t>
  </si>
  <si>
    <t>x493</t>
  </si>
  <si>
    <t>sim493</t>
  </si>
  <si>
    <t>x494</t>
  </si>
  <si>
    <t>sim494</t>
  </si>
  <si>
    <t>x495</t>
  </si>
  <si>
    <t>sim495</t>
  </si>
  <si>
    <t>x496</t>
  </si>
  <si>
    <t>sim496</t>
  </si>
  <si>
    <t>x497</t>
  </si>
  <si>
    <t>sim497</t>
  </si>
  <si>
    <t>x498</t>
  </si>
  <si>
    <t>sim498</t>
  </si>
  <si>
    <t>x499</t>
  </si>
  <si>
    <t>sim499</t>
  </si>
  <si>
    <t>x500</t>
  </si>
  <si>
    <t>sim500</t>
  </si>
  <si>
    <t>x501</t>
  </si>
  <si>
    <t>sim501</t>
  </si>
  <si>
    <t>x502</t>
  </si>
  <si>
    <t>sim502</t>
  </si>
  <si>
    <t>x503</t>
  </si>
  <si>
    <t>sim503</t>
  </si>
  <si>
    <t>x504</t>
  </si>
  <si>
    <t>sim504</t>
  </si>
  <si>
    <t>x505</t>
  </si>
  <si>
    <t>sim505</t>
  </si>
  <si>
    <t>x506</t>
  </si>
  <si>
    <t>sim506</t>
  </si>
  <si>
    <t>x507</t>
  </si>
  <si>
    <t>sim507</t>
  </si>
  <si>
    <t>x508</t>
  </si>
  <si>
    <t>sim508</t>
  </si>
  <si>
    <t>x509</t>
  </si>
  <si>
    <t>sim509</t>
  </si>
  <si>
    <t>x510</t>
  </si>
  <si>
    <t>sim510</t>
  </si>
  <si>
    <t>x511</t>
  </si>
  <si>
    <t>sim511</t>
  </si>
  <si>
    <t>x512</t>
  </si>
  <si>
    <t>sim512</t>
  </si>
  <si>
    <t>x513</t>
  </si>
  <si>
    <t>sim513</t>
  </si>
  <si>
    <t>x514</t>
  </si>
  <si>
    <t>sim514</t>
  </si>
  <si>
    <t>x515</t>
  </si>
  <si>
    <t>sim515</t>
  </si>
  <si>
    <t>x516</t>
  </si>
  <si>
    <t>sim516</t>
  </si>
  <si>
    <t>x517</t>
  </si>
  <si>
    <t>sim517</t>
  </si>
  <si>
    <t>x518</t>
  </si>
  <si>
    <t>sim518</t>
  </si>
  <si>
    <t>x519</t>
  </si>
  <si>
    <t>sim519</t>
  </si>
  <si>
    <t>x520</t>
  </si>
  <si>
    <t>sim520</t>
  </si>
  <si>
    <t>x521</t>
  </si>
  <si>
    <t>sim521</t>
  </si>
  <si>
    <t>x522</t>
  </si>
  <si>
    <t>sim522</t>
  </si>
  <si>
    <t>x523</t>
  </si>
  <si>
    <t>sim523</t>
  </si>
  <si>
    <t>x524</t>
  </si>
  <si>
    <t>sim524</t>
  </si>
  <si>
    <t>x525</t>
  </si>
  <si>
    <t>sim525</t>
  </si>
  <si>
    <t>x526</t>
  </si>
  <si>
    <t>sim526</t>
  </si>
  <si>
    <t>x527</t>
  </si>
  <si>
    <t>sim527</t>
  </si>
  <si>
    <t>x528</t>
  </si>
  <si>
    <t>sim528</t>
  </si>
  <si>
    <t>x529</t>
  </si>
  <si>
    <t>sim529</t>
  </si>
  <si>
    <t>x530</t>
  </si>
  <si>
    <t>sim530</t>
  </si>
  <si>
    <t>x531</t>
  </si>
  <si>
    <t>sim531</t>
  </si>
  <si>
    <t>x532</t>
  </si>
  <si>
    <t>sim532</t>
  </si>
  <si>
    <t>x533</t>
  </si>
  <si>
    <t>sim533</t>
  </si>
  <si>
    <t>x534</t>
  </si>
  <si>
    <t>sim534</t>
  </si>
  <si>
    <t>x535</t>
  </si>
  <si>
    <t>sim535</t>
  </si>
  <si>
    <t>x536</t>
  </si>
  <si>
    <t>sim536</t>
  </si>
  <si>
    <t>x537</t>
  </si>
  <si>
    <t>sim537</t>
  </si>
  <si>
    <t>x538</t>
  </si>
  <si>
    <t>sim538</t>
  </si>
  <si>
    <t>x539</t>
  </si>
  <si>
    <t>sim539</t>
  </si>
  <si>
    <t>x540</t>
  </si>
  <si>
    <t>sim540</t>
  </si>
  <si>
    <t>x541</t>
  </si>
  <si>
    <t>sim541</t>
  </si>
  <si>
    <t>x542</t>
  </si>
  <si>
    <t>sim542</t>
  </si>
  <si>
    <t>x543</t>
  </si>
  <si>
    <t>sim543</t>
  </si>
  <si>
    <t>x544</t>
  </si>
  <si>
    <t>sim544</t>
  </si>
  <si>
    <t>x545</t>
  </si>
  <si>
    <t>sim545</t>
  </si>
  <si>
    <t>x546</t>
  </si>
  <si>
    <t>sim546</t>
  </si>
  <si>
    <t>x547</t>
  </si>
  <si>
    <t>sim547</t>
  </si>
  <si>
    <t>x548</t>
  </si>
  <si>
    <t>sim548</t>
  </si>
  <si>
    <t>x549</t>
  </si>
  <si>
    <t>sim549</t>
  </si>
  <si>
    <t>x550</t>
  </si>
  <si>
    <t>sim550</t>
  </si>
  <si>
    <t>x551</t>
  </si>
  <si>
    <t>sim551</t>
  </si>
  <si>
    <t>x552</t>
  </si>
  <si>
    <t>sim552</t>
  </si>
  <si>
    <t>x553</t>
  </si>
  <si>
    <t>sim553</t>
  </si>
  <si>
    <t>x554</t>
  </si>
  <si>
    <t>sim554</t>
  </si>
  <si>
    <t>x555</t>
  </si>
  <si>
    <t>sim555</t>
  </si>
  <si>
    <t>x556</t>
  </si>
  <si>
    <t>sim556</t>
  </si>
  <si>
    <t>x557</t>
  </si>
  <si>
    <t>sim557</t>
  </si>
  <si>
    <t>x558</t>
  </si>
  <si>
    <t>sim558</t>
  </si>
  <si>
    <t>x559</t>
  </si>
  <si>
    <t>sim559</t>
  </si>
  <si>
    <t>x560</t>
  </si>
  <si>
    <t>sim560</t>
  </si>
  <si>
    <t>x561</t>
  </si>
  <si>
    <t>sim561</t>
  </si>
  <si>
    <t>x562</t>
  </si>
  <si>
    <t>sim562</t>
  </si>
  <si>
    <t>x563</t>
  </si>
  <si>
    <t>sim563</t>
  </si>
  <si>
    <t>x564</t>
  </si>
  <si>
    <t>sim564</t>
  </si>
  <si>
    <t>x565</t>
  </si>
  <si>
    <t>sim565</t>
  </si>
  <si>
    <t>x566</t>
  </si>
  <si>
    <t>sim566</t>
  </si>
  <si>
    <t>x567</t>
  </si>
  <si>
    <t>sim567</t>
  </si>
  <si>
    <t>x568</t>
  </si>
  <si>
    <t>sim568</t>
  </si>
  <si>
    <t>x569</t>
  </si>
  <si>
    <t>sim569</t>
  </si>
  <si>
    <t>x570</t>
  </si>
  <si>
    <t>sim570</t>
  </si>
  <si>
    <t>x571</t>
  </si>
  <si>
    <t>sim571</t>
  </si>
  <si>
    <t>x572</t>
  </si>
  <si>
    <t>sim572</t>
  </si>
  <si>
    <t>x573</t>
  </si>
  <si>
    <t>sim573</t>
  </si>
  <si>
    <t>x574</t>
  </si>
  <si>
    <t>sim574</t>
  </si>
  <si>
    <t>x575</t>
  </si>
  <si>
    <t>sim575</t>
  </si>
  <si>
    <t>x576</t>
  </si>
  <si>
    <t>sim576</t>
  </si>
  <si>
    <t>x577</t>
  </si>
  <si>
    <t>sim577</t>
  </si>
  <si>
    <t>x578</t>
  </si>
  <si>
    <t>sim578</t>
  </si>
  <si>
    <t>x579</t>
  </si>
  <si>
    <t>sim579</t>
  </si>
  <si>
    <t>x580</t>
  </si>
  <si>
    <t>sim580</t>
  </si>
  <si>
    <t>x581</t>
  </si>
  <si>
    <t>sim581</t>
  </si>
  <si>
    <t>x582</t>
  </si>
  <si>
    <t>sim582</t>
  </si>
  <si>
    <t>x583</t>
  </si>
  <si>
    <t>sim583</t>
  </si>
  <si>
    <t>x584</t>
  </si>
  <si>
    <t>sim584</t>
  </si>
  <si>
    <t>x585</t>
  </si>
  <si>
    <t>sim585</t>
  </si>
  <si>
    <t>x586</t>
  </si>
  <si>
    <t>sim586</t>
  </si>
  <si>
    <t>x587</t>
  </si>
  <si>
    <t>sim587</t>
  </si>
  <si>
    <t>x588</t>
  </si>
  <si>
    <t>sim588</t>
  </si>
  <si>
    <t>x589</t>
  </si>
  <si>
    <t>sim589</t>
  </si>
  <si>
    <t>x590</t>
  </si>
  <si>
    <t>sim590</t>
  </si>
  <si>
    <t>x591</t>
  </si>
  <si>
    <t>sim591</t>
  </si>
  <si>
    <t>x592</t>
  </si>
  <si>
    <t>sim592</t>
  </si>
  <si>
    <t>x593</t>
  </si>
  <si>
    <t>sim593</t>
  </si>
  <si>
    <t>x594</t>
  </si>
  <si>
    <t>sim594</t>
  </si>
  <si>
    <t>x595</t>
  </si>
  <si>
    <t>sim595</t>
  </si>
  <si>
    <t>x596</t>
  </si>
  <si>
    <t>sim596</t>
  </si>
  <si>
    <t>x597</t>
  </si>
  <si>
    <t>sim597</t>
  </si>
  <si>
    <t>x598</t>
  </si>
  <si>
    <t>sim598</t>
  </si>
  <si>
    <t>x599</t>
  </si>
  <si>
    <t>sim599</t>
  </si>
  <si>
    <t>x600</t>
  </si>
  <si>
    <t>sim600</t>
  </si>
  <si>
    <t>x601</t>
  </si>
  <si>
    <t>sim601</t>
  </si>
  <si>
    <t>x602</t>
  </si>
  <si>
    <t>sim602</t>
  </si>
  <si>
    <t>x603</t>
  </si>
  <si>
    <t>sim603</t>
  </si>
  <si>
    <t>x604</t>
  </si>
  <si>
    <t>sim604</t>
  </si>
  <si>
    <t>x605</t>
  </si>
  <si>
    <t>sim605</t>
  </si>
  <si>
    <t>x606</t>
  </si>
  <si>
    <t>sim606</t>
  </si>
  <si>
    <t>x607</t>
  </si>
  <si>
    <t>sim607</t>
  </si>
  <si>
    <t>x608</t>
  </si>
  <si>
    <t>sim608</t>
  </si>
  <si>
    <t>x609</t>
  </si>
  <si>
    <t>sim609</t>
  </si>
  <si>
    <t>x610</t>
  </si>
  <si>
    <t>sim610</t>
  </si>
  <si>
    <t>x611</t>
  </si>
  <si>
    <t>sim611</t>
  </si>
  <si>
    <t>x612</t>
  </si>
  <si>
    <t>sim612</t>
  </si>
  <si>
    <t>x613</t>
  </si>
  <si>
    <t>sim613</t>
  </si>
  <si>
    <t>x614</t>
  </si>
  <si>
    <t>sim614</t>
  </si>
  <si>
    <t>x615</t>
  </si>
  <si>
    <t>sim615</t>
  </si>
  <si>
    <t>x616</t>
  </si>
  <si>
    <t>sim616</t>
  </si>
  <si>
    <t>x617</t>
  </si>
  <si>
    <t>sim617</t>
  </si>
  <si>
    <t>x618</t>
  </si>
  <si>
    <t>sim618</t>
  </si>
  <si>
    <t>x619</t>
  </si>
  <si>
    <t>sim619</t>
  </si>
  <si>
    <t>x620</t>
  </si>
  <si>
    <t>sim620</t>
  </si>
  <si>
    <t>x621</t>
  </si>
  <si>
    <t>sim621</t>
  </si>
  <si>
    <t>x622</t>
  </si>
  <si>
    <t>sim622</t>
  </si>
  <si>
    <t>x623</t>
  </si>
  <si>
    <t>sim623</t>
  </si>
  <si>
    <t>x624</t>
  </si>
  <si>
    <t>sim624</t>
  </si>
  <si>
    <t>x625</t>
  </si>
  <si>
    <t>sim625</t>
  </si>
  <si>
    <t>x626</t>
  </si>
  <si>
    <t>sim626</t>
  </si>
  <si>
    <t>x627</t>
  </si>
  <si>
    <t>sim627</t>
  </si>
  <si>
    <t>x628</t>
  </si>
  <si>
    <t>sim628</t>
  </si>
  <si>
    <t>x629</t>
  </si>
  <si>
    <t>sim629</t>
  </si>
  <si>
    <t>x630</t>
  </si>
  <si>
    <t>sim630</t>
  </si>
  <si>
    <t>x631</t>
  </si>
  <si>
    <t>sim631</t>
  </si>
  <si>
    <t>x632</t>
  </si>
  <si>
    <t>sim632</t>
  </si>
  <si>
    <t>x633</t>
  </si>
  <si>
    <t>sim633</t>
  </si>
  <si>
    <t>x634</t>
  </si>
  <si>
    <t>sim634</t>
  </si>
  <si>
    <t>x635</t>
  </si>
  <si>
    <t>sim635</t>
  </si>
  <si>
    <t>x636</t>
  </si>
  <si>
    <t>sim636</t>
  </si>
  <si>
    <t>x637</t>
  </si>
  <si>
    <t>sim637</t>
  </si>
  <si>
    <t>x638</t>
  </si>
  <si>
    <t>sim638</t>
  </si>
  <si>
    <t>x639</t>
  </si>
  <si>
    <t>sim639</t>
  </si>
  <si>
    <t>x640</t>
  </si>
  <si>
    <t>sim640</t>
  </si>
  <si>
    <t>x641</t>
  </si>
  <si>
    <t>sim641</t>
  </si>
  <si>
    <t>x642</t>
  </si>
  <si>
    <t>sim642</t>
  </si>
  <si>
    <t>x643</t>
  </si>
  <si>
    <t>sim643</t>
  </si>
  <si>
    <t>x644</t>
  </si>
  <si>
    <t>sim644</t>
  </si>
  <si>
    <t>x645</t>
  </si>
  <si>
    <t>sim645</t>
  </si>
  <si>
    <t>x646</t>
  </si>
  <si>
    <t>sim646</t>
  </si>
  <si>
    <t>x647</t>
  </si>
  <si>
    <t>sim647</t>
  </si>
  <si>
    <t>x648</t>
  </si>
  <si>
    <t>sim648</t>
  </si>
  <si>
    <t>x649</t>
  </si>
  <si>
    <t>sim649</t>
  </si>
  <si>
    <t>x650</t>
  </si>
  <si>
    <t>sim650</t>
  </si>
  <si>
    <t>x651</t>
  </si>
  <si>
    <t>sim651</t>
  </si>
  <si>
    <t>x652</t>
  </si>
  <si>
    <t>sim652</t>
  </si>
  <si>
    <t>x653</t>
  </si>
  <si>
    <t>sim653</t>
  </si>
  <si>
    <t>x654</t>
  </si>
  <si>
    <t>sim654</t>
  </si>
  <si>
    <t>x655</t>
  </si>
  <si>
    <t>sim655</t>
  </si>
  <si>
    <t>x656</t>
  </si>
  <si>
    <t>sim656</t>
  </si>
  <si>
    <t>x657</t>
  </si>
  <si>
    <t>sim657</t>
  </si>
  <si>
    <t>x658</t>
  </si>
  <si>
    <t>sim658</t>
  </si>
  <si>
    <t>x659</t>
  </si>
  <si>
    <t>sim659</t>
  </si>
  <si>
    <t>x660</t>
  </si>
  <si>
    <t>sim660</t>
  </si>
  <si>
    <t>x661</t>
  </si>
  <si>
    <t>sim661</t>
  </si>
  <si>
    <t>x662</t>
  </si>
  <si>
    <t>sim662</t>
  </si>
  <si>
    <t>x663</t>
  </si>
  <si>
    <t>sim663</t>
  </si>
  <si>
    <t>x664</t>
  </si>
  <si>
    <t>sim664</t>
  </si>
  <si>
    <t>x665</t>
  </si>
  <si>
    <t>sim665</t>
  </si>
  <si>
    <t>x666</t>
  </si>
  <si>
    <t>sim666</t>
  </si>
  <si>
    <t>x667</t>
  </si>
  <si>
    <t>sim667</t>
  </si>
  <si>
    <t>x668</t>
  </si>
  <si>
    <t>sim668</t>
  </si>
  <si>
    <t>x669</t>
  </si>
  <si>
    <t>sim669</t>
  </si>
  <si>
    <t>x670</t>
  </si>
  <si>
    <t>sim670</t>
  </si>
  <si>
    <t>x671</t>
  </si>
  <si>
    <t>sim671</t>
  </si>
  <si>
    <t>x672</t>
  </si>
  <si>
    <t>sim672</t>
  </si>
  <si>
    <t>x673</t>
  </si>
  <si>
    <t>sim673</t>
  </si>
  <si>
    <t>x674</t>
  </si>
  <si>
    <t>sim674</t>
  </si>
  <si>
    <t>x675</t>
  </si>
  <si>
    <t>sim675</t>
  </si>
  <si>
    <t>x676</t>
  </si>
  <si>
    <t>sim676</t>
  </si>
  <si>
    <t>x677</t>
  </si>
  <si>
    <t>sim677</t>
  </si>
  <si>
    <t>x678</t>
  </si>
  <si>
    <t>sim678</t>
  </si>
  <si>
    <t>x679</t>
  </si>
  <si>
    <t>sim679</t>
  </si>
  <si>
    <t>x680</t>
  </si>
  <si>
    <t>sim680</t>
  </si>
  <si>
    <t>x681</t>
  </si>
  <si>
    <t>sim681</t>
  </si>
  <si>
    <t>x682</t>
  </si>
  <si>
    <t>sim682</t>
  </si>
  <si>
    <t>x683</t>
  </si>
  <si>
    <t>sim683</t>
  </si>
  <si>
    <t>x684</t>
  </si>
  <si>
    <t>sim684</t>
  </si>
  <si>
    <t>x685</t>
  </si>
  <si>
    <t>sim685</t>
  </si>
  <si>
    <t>x686</t>
  </si>
  <si>
    <t>sim686</t>
  </si>
  <si>
    <t>x687</t>
  </si>
  <si>
    <t>sim687</t>
  </si>
  <si>
    <t>x688</t>
  </si>
  <si>
    <t>sim688</t>
  </si>
  <si>
    <t>x689</t>
  </si>
  <si>
    <t>sim689</t>
  </si>
  <si>
    <t>x690</t>
  </si>
  <si>
    <t>sim690</t>
  </si>
  <si>
    <t>x691</t>
  </si>
  <si>
    <t>sim691</t>
  </si>
  <si>
    <t>x692</t>
  </si>
  <si>
    <t>sim692</t>
  </si>
  <si>
    <t>x693</t>
  </si>
  <si>
    <t>sim693</t>
  </si>
  <si>
    <t>x694</t>
  </si>
  <si>
    <t>sim694</t>
  </si>
  <si>
    <t>x695</t>
  </si>
  <si>
    <t>sim695</t>
  </si>
  <si>
    <t>x696</t>
  </si>
  <si>
    <t>sim696</t>
  </si>
  <si>
    <t>x697</t>
  </si>
  <si>
    <t>sim697</t>
  </si>
  <si>
    <t>x698</t>
  </si>
  <si>
    <t>sim698</t>
  </si>
  <si>
    <t>x699</t>
  </si>
  <si>
    <t>sim699</t>
  </si>
  <si>
    <t>x700</t>
  </si>
  <si>
    <t>sim700</t>
  </si>
  <si>
    <t>x701</t>
  </si>
  <si>
    <t>sim701</t>
  </si>
  <si>
    <t>x702</t>
  </si>
  <si>
    <t>sim702</t>
  </si>
  <si>
    <t>x703</t>
  </si>
  <si>
    <t>sim703</t>
  </si>
  <si>
    <t>x704</t>
  </si>
  <si>
    <t>sim704</t>
  </si>
  <si>
    <t>x705</t>
  </si>
  <si>
    <t>sim705</t>
  </si>
  <si>
    <t>x706</t>
  </si>
  <si>
    <t>sim706</t>
  </si>
  <si>
    <t>x707</t>
  </si>
  <si>
    <t>sim707</t>
  </si>
  <si>
    <t>x708</t>
  </si>
  <si>
    <t>sim708</t>
  </si>
  <si>
    <t>x709</t>
  </si>
  <si>
    <t>sim709</t>
  </si>
  <si>
    <t>x710</t>
  </si>
  <si>
    <t>sim710</t>
  </si>
  <si>
    <t>x711</t>
  </si>
  <si>
    <t>sim711</t>
  </si>
  <si>
    <t>x712</t>
  </si>
  <si>
    <t>sim712</t>
  </si>
  <si>
    <t>x713</t>
  </si>
  <si>
    <t>sim713</t>
  </si>
  <si>
    <t>x714</t>
  </si>
  <si>
    <t>sim714</t>
  </si>
  <si>
    <t>x715</t>
  </si>
  <si>
    <t>sim715</t>
  </si>
  <si>
    <t>x716</t>
  </si>
  <si>
    <t>sim716</t>
  </si>
  <si>
    <t>x717</t>
  </si>
  <si>
    <t>sim717</t>
  </si>
  <si>
    <t>x718</t>
  </si>
  <si>
    <t>sim718</t>
  </si>
  <si>
    <t>x719</t>
  </si>
  <si>
    <t>sim719</t>
  </si>
  <si>
    <t>x720</t>
  </si>
  <si>
    <t>sim720</t>
  </si>
  <si>
    <t>x721</t>
  </si>
  <si>
    <t>sim721</t>
  </si>
  <si>
    <t>x722</t>
  </si>
  <si>
    <t>sim722</t>
  </si>
  <si>
    <t>x723</t>
  </si>
  <si>
    <t>sim723</t>
  </si>
  <si>
    <t>x724</t>
  </si>
  <si>
    <t>sim724</t>
  </si>
  <si>
    <t>x725</t>
  </si>
  <si>
    <t>sim725</t>
  </si>
  <si>
    <t>x726</t>
  </si>
  <si>
    <t>sim726</t>
  </si>
  <si>
    <t>x727</t>
  </si>
  <si>
    <t>sim727</t>
  </si>
  <si>
    <t>x728</t>
  </si>
  <si>
    <t>sim728</t>
  </si>
  <si>
    <t>x729</t>
  </si>
  <si>
    <t>sim729</t>
  </si>
  <si>
    <t>x730</t>
  </si>
  <si>
    <t>sim730</t>
  </si>
  <si>
    <t>x731</t>
  </si>
  <si>
    <t>sim731</t>
  </si>
  <si>
    <t>x732</t>
  </si>
  <si>
    <t>sim732</t>
  </si>
  <si>
    <t>x733</t>
  </si>
  <si>
    <t>sim733</t>
  </si>
  <si>
    <t>x734</t>
  </si>
  <si>
    <t>sim734</t>
  </si>
  <si>
    <t>x735</t>
  </si>
  <si>
    <t>sim735</t>
  </si>
  <si>
    <t>x736</t>
  </si>
  <si>
    <t>sim736</t>
  </si>
  <si>
    <t>x737</t>
  </si>
  <si>
    <t>sim737</t>
  </si>
  <si>
    <t>x738</t>
  </si>
  <si>
    <t>sim738</t>
  </si>
  <si>
    <t>x739</t>
  </si>
  <si>
    <t>sim739</t>
  </si>
  <si>
    <t>x740</t>
  </si>
  <si>
    <t>sim740</t>
  </si>
  <si>
    <t>x741</t>
  </si>
  <si>
    <t>sim741</t>
  </si>
  <si>
    <t>x742</t>
  </si>
  <si>
    <t>sim742</t>
  </si>
  <si>
    <t>x743</t>
  </si>
  <si>
    <t>sim743</t>
  </si>
  <si>
    <t>x744</t>
  </si>
  <si>
    <t>sim744</t>
  </si>
  <si>
    <t>x745</t>
  </si>
  <si>
    <t>sim745</t>
  </si>
  <si>
    <t>x746</t>
  </si>
  <si>
    <t>sim746</t>
  </si>
  <si>
    <t>x747</t>
  </si>
  <si>
    <t>sim747</t>
  </si>
  <si>
    <t>x748</t>
  </si>
  <si>
    <t>sim748</t>
  </si>
  <si>
    <t>x749</t>
  </si>
  <si>
    <t>sim749</t>
  </si>
  <si>
    <t>x750</t>
  </si>
  <si>
    <t>sim750</t>
  </si>
  <si>
    <t>x751</t>
  </si>
  <si>
    <t>sim751</t>
  </si>
  <si>
    <t>x752</t>
  </si>
  <si>
    <t>sim752</t>
  </si>
  <si>
    <t>x753</t>
  </si>
  <si>
    <t>sim753</t>
  </si>
  <si>
    <t>x754</t>
  </si>
  <si>
    <t>sim754</t>
  </si>
  <si>
    <t>x755</t>
  </si>
  <si>
    <t>sim755</t>
  </si>
  <si>
    <t>x756</t>
  </si>
  <si>
    <t>sim756</t>
  </si>
  <si>
    <t>x757</t>
  </si>
  <si>
    <t>sim757</t>
  </si>
  <si>
    <t>x758</t>
  </si>
  <si>
    <t>sim758</t>
  </si>
  <si>
    <t>x759</t>
  </si>
  <si>
    <t>sim759</t>
  </si>
  <si>
    <t>x760</t>
  </si>
  <si>
    <t>sim760</t>
  </si>
  <si>
    <t>x761</t>
  </si>
  <si>
    <t>sim761</t>
  </si>
  <si>
    <t>x762</t>
  </si>
  <si>
    <t>sim762</t>
  </si>
  <si>
    <t>x763</t>
  </si>
  <si>
    <t>sim763</t>
  </si>
  <si>
    <t>x764</t>
  </si>
  <si>
    <t>sim764</t>
  </si>
  <si>
    <t>x765</t>
  </si>
  <si>
    <t>sim765</t>
  </si>
  <si>
    <t>x766</t>
  </si>
  <si>
    <t>sim766</t>
  </si>
  <si>
    <t>x767</t>
  </si>
  <si>
    <t>sim767</t>
  </si>
  <si>
    <t>x768</t>
  </si>
  <si>
    <t>sim768</t>
  </si>
  <si>
    <t>x769</t>
  </si>
  <si>
    <t>sim769</t>
  </si>
  <si>
    <t>x770</t>
  </si>
  <si>
    <t>sim770</t>
  </si>
  <si>
    <t>x771</t>
  </si>
  <si>
    <t>sim771</t>
  </si>
  <si>
    <t>x772</t>
  </si>
  <si>
    <t>sim772</t>
  </si>
  <si>
    <t>x773</t>
  </si>
  <si>
    <t>sim773</t>
  </si>
  <si>
    <t>x774</t>
  </si>
  <si>
    <t>sim774</t>
  </si>
  <si>
    <t>x775</t>
  </si>
  <si>
    <t>sim775</t>
  </si>
  <si>
    <t>x776</t>
  </si>
  <si>
    <t>sim776</t>
  </si>
  <si>
    <t>x777</t>
  </si>
  <si>
    <t>sim777</t>
  </si>
  <si>
    <t>x778</t>
  </si>
  <si>
    <t>sim778</t>
  </si>
  <si>
    <t>x779</t>
  </si>
  <si>
    <t>sim779</t>
  </si>
  <si>
    <t>x780</t>
  </si>
  <si>
    <t>sim780</t>
  </si>
  <si>
    <t>x781</t>
  </si>
  <si>
    <t>sim781</t>
  </si>
  <si>
    <t>x782</t>
  </si>
  <si>
    <t>sim782</t>
  </si>
  <si>
    <t>x783</t>
  </si>
  <si>
    <t>sim783</t>
  </si>
  <si>
    <t>x784</t>
  </si>
  <si>
    <t>sim784</t>
  </si>
  <si>
    <t>x785</t>
  </si>
  <si>
    <t>sim785</t>
  </si>
  <si>
    <t>x786</t>
  </si>
  <si>
    <t>sim786</t>
  </si>
  <si>
    <t>x787</t>
  </si>
  <si>
    <t>sim787</t>
  </si>
  <si>
    <t>x788</t>
  </si>
  <si>
    <t>sim788</t>
  </si>
  <si>
    <t>x789</t>
  </si>
  <si>
    <t>sim789</t>
  </si>
  <si>
    <t>x790</t>
  </si>
  <si>
    <t>sim790</t>
  </si>
  <si>
    <t>x791</t>
  </si>
  <si>
    <t>sim791</t>
  </si>
  <si>
    <t>x792</t>
  </si>
  <si>
    <t>sim792</t>
  </si>
  <si>
    <t>x793</t>
  </si>
  <si>
    <t>sim793</t>
  </si>
  <si>
    <t>x794</t>
  </si>
  <si>
    <t>sim794</t>
  </si>
  <si>
    <t>x795</t>
  </si>
  <si>
    <t>sim795</t>
  </si>
  <si>
    <t>x796</t>
  </si>
  <si>
    <t>sim796</t>
  </si>
  <si>
    <t>x797</t>
  </si>
  <si>
    <t>sim797</t>
  </si>
  <si>
    <t>x798</t>
  </si>
  <si>
    <t>sim798</t>
  </si>
  <si>
    <t>x799</t>
  </si>
  <si>
    <t>sim799</t>
  </si>
  <si>
    <t>x800</t>
  </si>
  <si>
    <t>sim800</t>
  </si>
  <si>
    <t>x801</t>
  </si>
  <si>
    <t>sim801</t>
  </si>
  <si>
    <t>x802</t>
  </si>
  <si>
    <t>sim802</t>
  </si>
  <si>
    <t>x803</t>
  </si>
  <si>
    <t>sim803</t>
  </si>
  <si>
    <t>x804</t>
  </si>
  <si>
    <t>sim804</t>
  </si>
  <si>
    <t>x805</t>
  </si>
  <si>
    <t>sim805</t>
  </si>
  <si>
    <t>x806</t>
  </si>
  <si>
    <t>sim806</t>
  </si>
  <si>
    <t>x807</t>
  </si>
  <si>
    <t>sim807</t>
  </si>
  <si>
    <t>x808</t>
  </si>
  <si>
    <t>sim808</t>
  </si>
  <si>
    <t>x809</t>
  </si>
  <si>
    <t>sim809</t>
  </si>
  <si>
    <t>x810</t>
  </si>
  <si>
    <t>sim810</t>
  </si>
  <si>
    <t>x811</t>
  </si>
  <si>
    <t>sim811</t>
  </si>
  <si>
    <t>x812</t>
  </si>
  <si>
    <t>sim812</t>
  </si>
  <si>
    <t>x813</t>
  </si>
  <si>
    <t>sim813</t>
  </si>
  <si>
    <t>x814</t>
  </si>
  <si>
    <t>sim814</t>
  </si>
  <si>
    <t>x815</t>
  </si>
  <si>
    <t>sim815</t>
  </si>
  <si>
    <t>x816</t>
  </si>
  <si>
    <t>sim816</t>
  </si>
  <si>
    <t>x817</t>
  </si>
  <si>
    <t>sim817</t>
  </si>
  <si>
    <t>x818</t>
  </si>
  <si>
    <t>sim818</t>
  </si>
  <si>
    <t>x819</t>
  </si>
  <si>
    <t>sim819</t>
  </si>
  <si>
    <t>x820</t>
  </si>
  <si>
    <t>sim820</t>
  </si>
  <si>
    <t>x821</t>
  </si>
  <si>
    <t>sim821</t>
  </si>
  <si>
    <t>x822</t>
  </si>
  <si>
    <t>sim822</t>
  </si>
  <si>
    <t>x823</t>
  </si>
  <si>
    <t>sim823</t>
  </si>
  <si>
    <t>x824</t>
  </si>
  <si>
    <t>sim824</t>
  </si>
  <si>
    <t>x825</t>
  </si>
  <si>
    <t>sim825</t>
  </si>
  <si>
    <t>x826</t>
  </si>
  <si>
    <t>sim826</t>
  </si>
  <si>
    <t>x827</t>
  </si>
  <si>
    <t>sim827</t>
  </si>
  <si>
    <t>x828</t>
  </si>
  <si>
    <t>sim828</t>
  </si>
  <si>
    <t>x829</t>
  </si>
  <si>
    <t>sim829</t>
  </si>
  <si>
    <t>x830</t>
  </si>
  <si>
    <t>sim830</t>
  </si>
  <si>
    <t>x831</t>
  </si>
  <si>
    <t>sim831</t>
  </si>
  <si>
    <t>x832</t>
  </si>
  <si>
    <t>sim832</t>
  </si>
  <si>
    <t>x833</t>
  </si>
  <si>
    <t>sim833</t>
  </si>
  <si>
    <t>x834</t>
  </si>
  <si>
    <t>sim834</t>
  </si>
  <si>
    <t>x835</t>
  </si>
  <si>
    <t>sim835</t>
  </si>
  <si>
    <t>x836</t>
  </si>
  <si>
    <t>sim836</t>
  </si>
  <si>
    <t>x837</t>
  </si>
  <si>
    <t>sim837</t>
  </si>
  <si>
    <t>x838</t>
  </si>
  <si>
    <t>sim838</t>
  </si>
  <si>
    <t>x839</t>
  </si>
  <si>
    <t>sim839</t>
  </si>
  <si>
    <t>x840</t>
  </si>
  <si>
    <t>sim840</t>
  </si>
  <si>
    <t>x841</t>
  </si>
  <si>
    <t>sim841</t>
  </si>
  <si>
    <t>x842</t>
  </si>
  <si>
    <t>sim842</t>
  </si>
  <si>
    <t>x843</t>
  </si>
  <si>
    <t>sim843</t>
  </si>
  <si>
    <t>x844</t>
  </si>
  <si>
    <t>sim844</t>
  </si>
  <si>
    <t>x845</t>
  </si>
  <si>
    <t>sim845</t>
  </si>
  <si>
    <t>x846</t>
  </si>
  <si>
    <t>sim846</t>
  </si>
  <si>
    <t>x847</t>
  </si>
  <si>
    <t>sim847</t>
  </si>
  <si>
    <t>x848</t>
  </si>
  <si>
    <t>sim848</t>
  </si>
  <si>
    <t>x849</t>
  </si>
  <si>
    <t>sim849</t>
  </si>
  <si>
    <t>x850</t>
  </si>
  <si>
    <t>sim850</t>
  </si>
  <si>
    <t>x851</t>
  </si>
  <si>
    <t>sim851</t>
  </si>
  <si>
    <t>x852</t>
  </si>
  <si>
    <t>sim852</t>
  </si>
  <si>
    <t>x853</t>
  </si>
  <si>
    <t>sim853</t>
  </si>
  <si>
    <t>x854</t>
  </si>
  <si>
    <t>sim854</t>
  </si>
  <si>
    <t>x855</t>
  </si>
  <si>
    <t>sim855</t>
  </si>
  <si>
    <t>x856</t>
  </si>
  <si>
    <t>sim856</t>
  </si>
  <si>
    <t>x857</t>
  </si>
  <si>
    <t>sim857</t>
  </si>
  <si>
    <t>x858</t>
  </si>
  <si>
    <t>sim858</t>
  </si>
  <si>
    <t>x859</t>
  </si>
  <si>
    <t>sim859</t>
  </si>
  <si>
    <t>x860</t>
  </si>
  <si>
    <t>sim860</t>
  </si>
  <si>
    <t>x861</t>
  </si>
  <si>
    <t>sim861</t>
  </si>
  <si>
    <t>x862</t>
  </si>
  <si>
    <t>sim862</t>
  </si>
  <si>
    <t>x863</t>
  </si>
  <si>
    <t>sim863</t>
  </si>
  <si>
    <t>x864</t>
  </si>
  <si>
    <t>sim864</t>
  </si>
  <si>
    <t>x865</t>
  </si>
  <si>
    <t>sim865</t>
  </si>
  <si>
    <t>x866</t>
  </si>
  <si>
    <t>sim866</t>
  </si>
  <si>
    <t>x867</t>
  </si>
  <si>
    <t>sim867</t>
  </si>
  <si>
    <t>x868</t>
  </si>
  <si>
    <t>sim868</t>
  </si>
  <si>
    <t>x869</t>
  </si>
  <si>
    <t>sim869</t>
  </si>
  <si>
    <t>x870</t>
  </si>
  <si>
    <t>sim870</t>
  </si>
  <si>
    <t>x871</t>
  </si>
  <si>
    <t>sim871</t>
  </si>
  <si>
    <t>x872</t>
  </si>
  <si>
    <t>sim872</t>
  </si>
  <si>
    <t>x873</t>
  </si>
  <si>
    <t>sim873</t>
  </si>
  <si>
    <t>x874</t>
  </si>
  <si>
    <t>sim874</t>
  </si>
  <si>
    <t>x875</t>
  </si>
  <si>
    <t>sim875</t>
  </si>
  <si>
    <t>x876</t>
  </si>
  <si>
    <t>sim876</t>
  </si>
  <si>
    <t>x877</t>
  </si>
  <si>
    <t>sim877</t>
  </si>
  <si>
    <t>x878</t>
  </si>
  <si>
    <t>sim878</t>
  </si>
  <si>
    <t>x879</t>
  </si>
  <si>
    <t>sim879</t>
  </si>
  <si>
    <t>x880</t>
  </si>
  <si>
    <t>sim880</t>
  </si>
  <si>
    <t>x881</t>
  </si>
  <si>
    <t>sim881</t>
  </si>
  <si>
    <t>x882</t>
  </si>
  <si>
    <t>sim882</t>
  </si>
  <si>
    <t>x883</t>
  </si>
  <si>
    <t>sim883</t>
  </si>
  <si>
    <t>x884</t>
  </si>
  <si>
    <t>sim884</t>
  </si>
  <si>
    <t>x885</t>
  </si>
  <si>
    <t>sim885</t>
  </si>
  <si>
    <t>x886</t>
  </si>
  <si>
    <t>sim886</t>
  </si>
  <si>
    <t>x887</t>
  </si>
  <si>
    <t>sim887</t>
  </si>
  <si>
    <t>x888</t>
  </si>
  <si>
    <t>sim888</t>
  </si>
  <si>
    <t>x889</t>
  </si>
  <si>
    <t>sim889</t>
  </si>
  <si>
    <t>x890</t>
  </si>
  <si>
    <t>sim890</t>
  </si>
  <si>
    <t>x891</t>
  </si>
  <si>
    <t>sim891</t>
  </si>
  <si>
    <t>x892</t>
  </si>
  <si>
    <t>sim892</t>
  </si>
  <si>
    <t>x893</t>
  </si>
  <si>
    <t>sim893</t>
  </si>
  <si>
    <t>x894</t>
  </si>
  <si>
    <t>sim894</t>
  </si>
  <si>
    <t>x895</t>
  </si>
  <si>
    <t>sim895</t>
  </si>
  <si>
    <t>x896</t>
  </si>
  <si>
    <t>sim896</t>
  </si>
  <si>
    <t>x897</t>
  </si>
  <si>
    <t>sim897</t>
  </si>
  <si>
    <t>x898</t>
  </si>
  <si>
    <t>sim898</t>
  </si>
  <si>
    <t>x899</t>
  </si>
  <si>
    <t>sim899</t>
  </si>
  <si>
    <t>x900</t>
  </si>
  <si>
    <t>sim900</t>
  </si>
  <si>
    <t>x901</t>
  </si>
  <si>
    <t>sim901</t>
  </si>
  <si>
    <t>x902</t>
  </si>
  <si>
    <t>sim902</t>
  </si>
  <si>
    <t>x903</t>
  </si>
  <si>
    <t>sim903</t>
  </si>
  <si>
    <t>x904</t>
  </si>
  <si>
    <t>sim904</t>
  </si>
  <si>
    <t>x905</t>
  </si>
  <si>
    <t>sim905</t>
  </si>
  <si>
    <t>x906</t>
  </si>
  <si>
    <t>sim906</t>
  </si>
  <si>
    <t>x907</t>
  </si>
  <si>
    <t>sim907</t>
  </si>
  <si>
    <t>x908</t>
  </si>
  <si>
    <t>sim908</t>
  </si>
  <si>
    <t>x909</t>
  </si>
  <si>
    <t>sim909</t>
  </si>
  <si>
    <t>x910</t>
  </si>
  <si>
    <t>sim910</t>
  </si>
  <si>
    <t>x911</t>
  </si>
  <si>
    <t>sim911</t>
  </si>
  <si>
    <t>x912</t>
  </si>
  <si>
    <t>sim912</t>
  </si>
  <si>
    <t>x913</t>
  </si>
  <si>
    <t>sim913</t>
  </si>
  <si>
    <t>x914</t>
  </si>
  <si>
    <t>sim914</t>
  </si>
  <si>
    <t>x915</t>
  </si>
  <si>
    <t>sim915</t>
  </si>
  <si>
    <t>x916</t>
  </si>
  <si>
    <t>sim916</t>
  </si>
  <si>
    <t>x917</t>
  </si>
  <si>
    <t>sim917</t>
  </si>
  <si>
    <t>x918</t>
  </si>
  <si>
    <t>sim918</t>
  </si>
  <si>
    <t>x919</t>
  </si>
  <si>
    <t>sim919</t>
  </si>
  <si>
    <t>x920</t>
  </si>
  <si>
    <t>sim920</t>
  </si>
  <si>
    <t>x921</t>
  </si>
  <si>
    <t>sim921</t>
  </si>
  <si>
    <t>x922</t>
  </si>
  <si>
    <t>sim922</t>
  </si>
  <si>
    <t>x923</t>
  </si>
  <si>
    <t>sim923</t>
  </si>
  <si>
    <t>x924</t>
  </si>
  <si>
    <t>sim924</t>
  </si>
  <si>
    <t>x925</t>
  </si>
  <si>
    <t>sim925</t>
  </si>
  <si>
    <t>x926</t>
  </si>
  <si>
    <t>sim926</t>
  </si>
  <si>
    <t>x927</t>
  </si>
  <si>
    <t>sim927</t>
  </si>
  <si>
    <t>x928</t>
  </si>
  <si>
    <t>sim928</t>
  </si>
  <si>
    <t>x929</t>
  </si>
  <si>
    <t>sim929</t>
  </si>
  <si>
    <t>x930</t>
  </si>
  <si>
    <t>sim930</t>
  </si>
  <si>
    <t>x931</t>
  </si>
  <si>
    <t>sim931</t>
  </si>
  <si>
    <t>x932</t>
  </si>
  <si>
    <t>sim932</t>
  </si>
  <si>
    <t>x933</t>
  </si>
  <si>
    <t>sim933</t>
  </si>
  <si>
    <t>x934</t>
  </si>
  <si>
    <t>sim934</t>
  </si>
  <si>
    <t>x935</t>
  </si>
  <si>
    <t>sim935</t>
  </si>
  <si>
    <t>x936</t>
  </si>
  <si>
    <t>sim936</t>
  </si>
  <si>
    <t>x937</t>
  </si>
  <si>
    <t>sim937</t>
  </si>
  <si>
    <t>x938</t>
  </si>
  <si>
    <t>sim938</t>
  </si>
  <si>
    <t>x939</t>
  </si>
  <si>
    <t>sim939</t>
  </si>
  <si>
    <t>x940</t>
  </si>
  <si>
    <t>sim940</t>
  </si>
  <si>
    <t>x941</t>
  </si>
  <si>
    <t>sim941</t>
  </si>
  <si>
    <t>x942</t>
  </si>
  <si>
    <t>sim942</t>
  </si>
  <si>
    <t>x943</t>
  </si>
  <si>
    <t>sim943</t>
  </si>
  <si>
    <t>x944</t>
  </si>
  <si>
    <t>sim944</t>
  </si>
  <si>
    <t>x945</t>
  </si>
  <si>
    <t>sim945</t>
  </si>
  <si>
    <t>x946</t>
  </si>
  <si>
    <t>sim946</t>
  </si>
  <si>
    <t>x947</t>
  </si>
  <si>
    <t>sim947</t>
  </si>
  <si>
    <t>x948</t>
  </si>
  <si>
    <t>sim948</t>
  </si>
  <si>
    <t>x949</t>
  </si>
  <si>
    <t>sim949</t>
  </si>
  <si>
    <t>x950</t>
  </si>
  <si>
    <t>sim950</t>
  </si>
  <si>
    <t>x951</t>
  </si>
  <si>
    <t>sim951</t>
  </si>
  <si>
    <t>x952</t>
  </si>
  <si>
    <t>sim952</t>
  </si>
  <si>
    <t>x953</t>
  </si>
  <si>
    <t>sim953</t>
  </si>
  <si>
    <t>x954</t>
  </si>
  <si>
    <t>sim954</t>
  </si>
  <si>
    <t>x955</t>
  </si>
  <si>
    <t>sim955</t>
  </si>
  <si>
    <t>x956</t>
  </si>
  <si>
    <t>sim956</t>
  </si>
  <si>
    <t>x957</t>
  </si>
  <si>
    <t>sim957</t>
  </si>
  <si>
    <t>x958</t>
  </si>
  <si>
    <t>sim958</t>
  </si>
  <si>
    <t>x959</t>
  </si>
  <si>
    <t>sim959</t>
  </si>
  <si>
    <t>x960</t>
  </si>
  <si>
    <t>sim960</t>
  </si>
  <si>
    <t>x961</t>
  </si>
  <si>
    <t>sim961</t>
  </si>
  <si>
    <t>x962</t>
  </si>
  <si>
    <t>sim962</t>
  </si>
  <si>
    <t>x963</t>
  </si>
  <si>
    <t>sim963</t>
  </si>
  <si>
    <t>x964</t>
  </si>
  <si>
    <t>sim964</t>
  </si>
  <si>
    <t>x965</t>
  </si>
  <si>
    <t>sim965</t>
  </si>
  <si>
    <t>x966</t>
  </si>
  <si>
    <t>sim966</t>
  </si>
  <si>
    <t>x967</t>
  </si>
  <si>
    <t>sim967</t>
  </si>
  <si>
    <t>x968</t>
  </si>
  <si>
    <t>sim968</t>
  </si>
  <si>
    <t>x969</t>
  </si>
  <si>
    <t>sim969</t>
  </si>
  <si>
    <t>x970</t>
  </si>
  <si>
    <t>sim970</t>
  </si>
  <si>
    <t>x971</t>
  </si>
  <si>
    <t>sim971</t>
  </si>
  <si>
    <t>x972</t>
  </si>
  <si>
    <t>sim972</t>
  </si>
  <si>
    <t>x973</t>
  </si>
  <si>
    <t>sim973</t>
  </si>
  <si>
    <t>x974</t>
  </si>
  <si>
    <t>sim974</t>
  </si>
  <si>
    <t>x975</t>
  </si>
  <si>
    <t>sim975</t>
  </si>
  <si>
    <t>x976</t>
  </si>
  <si>
    <t>sim976</t>
  </si>
  <si>
    <t>x977</t>
  </si>
  <si>
    <t>sim977</t>
  </si>
  <si>
    <t>x978</t>
  </si>
  <si>
    <t>sim978</t>
  </si>
  <si>
    <t>x979</t>
  </si>
  <si>
    <t>sim979</t>
  </si>
  <si>
    <t>x980</t>
  </si>
  <si>
    <t>sim980</t>
  </si>
  <si>
    <t>x981</t>
  </si>
  <si>
    <t>sim981</t>
  </si>
  <si>
    <t>x982</t>
  </si>
  <si>
    <t>sim982</t>
  </si>
  <si>
    <t>x983</t>
  </si>
  <si>
    <t>sim983</t>
  </si>
  <si>
    <t>x984</t>
  </si>
  <si>
    <t>sim984</t>
  </si>
  <si>
    <t>x985</t>
  </si>
  <si>
    <t>sim985</t>
  </si>
  <si>
    <t>x986</t>
  </si>
  <si>
    <t>sim986</t>
  </si>
  <si>
    <t>x987</t>
  </si>
  <si>
    <t>sim987</t>
  </si>
  <si>
    <t>x988</t>
  </si>
  <si>
    <t>sim988</t>
  </si>
  <si>
    <t>x989</t>
  </si>
  <si>
    <t>sim989</t>
  </si>
  <si>
    <t>x990</t>
  </si>
  <si>
    <t>sim990</t>
  </si>
  <si>
    <t>x991</t>
  </si>
  <si>
    <t>sim991</t>
  </si>
  <si>
    <t>x992</t>
  </si>
  <si>
    <t>sim992</t>
  </si>
  <si>
    <t>x993</t>
  </si>
  <si>
    <t>sim993</t>
  </si>
  <si>
    <t>x994</t>
  </si>
  <si>
    <t>sim994</t>
  </si>
  <si>
    <t>x995</t>
  </si>
  <si>
    <t>sim995</t>
  </si>
  <si>
    <t>x996</t>
  </si>
  <si>
    <t>sim996</t>
  </si>
  <si>
    <t>x997</t>
  </si>
  <si>
    <t>sim997</t>
  </si>
  <si>
    <t>x998</t>
  </si>
  <si>
    <t>sim998</t>
  </si>
  <si>
    <t>x999</t>
  </si>
  <si>
    <t>sim999</t>
  </si>
  <si>
    <t>x1000</t>
  </si>
  <si>
    <t>sim1000</t>
  </si>
  <si>
    <t>x1001</t>
  </si>
  <si>
    <t>sim1001</t>
  </si>
  <si>
    <t>x1002</t>
  </si>
  <si>
    <t>sim1002</t>
  </si>
  <si>
    <t>x1003</t>
  </si>
  <si>
    <t>sim1003</t>
  </si>
  <si>
    <t>x1004</t>
  </si>
  <si>
    <t>sim1004</t>
  </si>
  <si>
    <t>x1005</t>
  </si>
  <si>
    <t>sim1005</t>
  </si>
  <si>
    <t>x1006</t>
  </si>
  <si>
    <t>sim1006</t>
  </si>
  <si>
    <t>x1007</t>
  </si>
  <si>
    <t>sim1007</t>
  </si>
  <si>
    <t>x1008</t>
  </si>
  <si>
    <t>sim1008</t>
  </si>
  <si>
    <t>x1009</t>
  </si>
  <si>
    <t>sim1009</t>
  </si>
  <si>
    <t>x1010</t>
  </si>
  <si>
    <t>sim1010</t>
  </si>
  <si>
    <t>x1011</t>
  </si>
  <si>
    <t>sim1011</t>
  </si>
  <si>
    <t>x1012</t>
  </si>
  <si>
    <t>sim1012</t>
  </si>
  <si>
    <t>x1013</t>
  </si>
  <si>
    <t>sim1013</t>
  </si>
  <si>
    <t>x1014</t>
  </si>
  <si>
    <t>sim1014</t>
  </si>
  <si>
    <t>x1015</t>
  </si>
  <si>
    <t>sim1015</t>
  </si>
  <si>
    <t>x1016</t>
  </si>
  <si>
    <t>sim1016</t>
  </si>
  <si>
    <t>x1017</t>
  </si>
  <si>
    <t>sim1017</t>
  </si>
  <si>
    <t>x1018</t>
  </si>
  <si>
    <t>sim1018</t>
  </si>
  <si>
    <t>x1019</t>
  </si>
  <si>
    <t>sim1019</t>
  </si>
  <si>
    <t>x1020</t>
  </si>
  <si>
    <t>sim1020</t>
  </si>
  <si>
    <t>x1021</t>
  </si>
  <si>
    <t>sim1021</t>
  </si>
  <si>
    <t>x1022</t>
  </si>
  <si>
    <t>sim1022</t>
  </si>
  <si>
    <t>x1023</t>
  </si>
  <si>
    <t>sim1023</t>
  </si>
  <si>
    <t>x1024</t>
  </si>
  <si>
    <t>sim1024</t>
  </si>
  <si>
    <t>x1025</t>
  </si>
  <si>
    <t>sim1025</t>
  </si>
  <si>
    <t>x1026</t>
  </si>
  <si>
    <t>sim1026</t>
  </si>
  <si>
    <t>x1027</t>
  </si>
  <si>
    <t>sim1027</t>
  </si>
  <si>
    <t>x1028</t>
  </si>
  <si>
    <t>sim1028</t>
  </si>
  <si>
    <t>x1029</t>
  </si>
  <si>
    <t>sim1029</t>
  </si>
  <si>
    <t>x1030</t>
  </si>
  <si>
    <t>sim1030</t>
  </si>
  <si>
    <t>x1031</t>
  </si>
  <si>
    <t>sim1031</t>
  </si>
  <si>
    <t>x1032</t>
  </si>
  <si>
    <t>sim1032</t>
  </si>
  <si>
    <t>x1033</t>
  </si>
  <si>
    <t>sim1033</t>
  </si>
  <si>
    <t>x1034</t>
  </si>
  <si>
    <t>sim1034</t>
  </si>
  <si>
    <t>x1035</t>
  </si>
  <si>
    <t>sim1035</t>
  </si>
  <si>
    <t>x1036</t>
  </si>
  <si>
    <t>sim1036</t>
  </si>
  <si>
    <t>x1037</t>
  </si>
  <si>
    <t>sim1037</t>
  </si>
  <si>
    <t>x1038</t>
  </si>
  <si>
    <t>sim1038</t>
  </si>
  <si>
    <t>x1039</t>
  </si>
  <si>
    <t>sim1039</t>
  </si>
  <si>
    <t>x1040</t>
  </si>
  <si>
    <t>sim1040</t>
  </si>
  <si>
    <t>x1041</t>
  </si>
  <si>
    <t>sim1041</t>
  </si>
  <si>
    <t>x1042</t>
  </si>
  <si>
    <t>sim1042</t>
  </si>
  <si>
    <t>x1043</t>
  </si>
  <si>
    <t>sim1043</t>
  </si>
  <si>
    <t>x1044</t>
  </si>
  <si>
    <t>sim1044</t>
  </si>
  <si>
    <t>x1045</t>
  </si>
  <si>
    <t>sim1045</t>
  </si>
  <si>
    <t>x1046</t>
  </si>
  <si>
    <t>sim1046</t>
  </si>
  <si>
    <t>x1047</t>
  </si>
  <si>
    <t>sim1047</t>
  </si>
  <si>
    <t>x1048</t>
  </si>
  <si>
    <t>sim1048</t>
  </si>
  <si>
    <t>x1049</t>
  </si>
  <si>
    <t>sim1049</t>
  </si>
  <si>
    <t>x1050</t>
  </si>
  <si>
    <t>sim1050</t>
  </si>
  <si>
    <t>x1051</t>
  </si>
  <si>
    <t>sim1051</t>
  </si>
  <si>
    <t>x1052</t>
  </si>
  <si>
    <t>sim1052</t>
  </si>
  <si>
    <t>x1053</t>
  </si>
  <si>
    <t>sim1053</t>
  </si>
  <si>
    <t>x1054</t>
  </si>
  <si>
    <t>sim1054</t>
  </si>
  <si>
    <t>x1055</t>
  </si>
  <si>
    <t>sim1055</t>
  </si>
  <si>
    <t>x1056</t>
  </si>
  <si>
    <t>sim1056</t>
  </si>
  <si>
    <t>x1057</t>
  </si>
  <si>
    <t>sim1057</t>
  </si>
  <si>
    <t>x1058</t>
  </si>
  <si>
    <t>sim1058</t>
  </si>
  <si>
    <t>x1059</t>
  </si>
  <si>
    <t>sim1059</t>
  </si>
  <si>
    <t>x1060</t>
  </si>
  <si>
    <t>sim1060</t>
  </si>
  <si>
    <t>x1061</t>
  </si>
  <si>
    <t>sim1061</t>
  </si>
  <si>
    <t>x1062</t>
  </si>
  <si>
    <t>sim1062</t>
  </si>
  <si>
    <t>x1063</t>
  </si>
  <si>
    <t>sim1063</t>
  </si>
  <si>
    <t>x1064</t>
  </si>
  <si>
    <t>sim1064</t>
  </si>
  <si>
    <t>x1065</t>
  </si>
  <si>
    <t>sim1065</t>
  </si>
  <si>
    <t>x1066</t>
  </si>
  <si>
    <t>sim1066</t>
  </si>
  <si>
    <t>x1067</t>
  </si>
  <si>
    <t>sim1067</t>
  </si>
  <si>
    <t>x1068</t>
  </si>
  <si>
    <t>sim1068</t>
  </si>
  <si>
    <t>x1069</t>
  </si>
  <si>
    <t>sim1069</t>
  </si>
  <si>
    <t>x1070</t>
  </si>
  <si>
    <t>sim1070</t>
  </si>
  <si>
    <t>x1071</t>
  </si>
  <si>
    <t>sim1071</t>
  </si>
  <si>
    <t>x1072</t>
  </si>
  <si>
    <t>sim1072</t>
  </si>
  <si>
    <t>x1073</t>
  </si>
  <si>
    <t>sim1073</t>
  </si>
  <si>
    <t>x1074</t>
  </si>
  <si>
    <t>sim1074</t>
  </si>
  <si>
    <t>x1075</t>
  </si>
  <si>
    <t>sim1075</t>
  </si>
  <si>
    <t>x1076</t>
  </si>
  <si>
    <t>sim1076</t>
  </si>
  <si>
    <t>x1077</t>
  </si>
  <si>
    <t>sim1077</t>
  </si>
  <si>
    <t>x1078</t>
  </si>
  <si>
    <t>sim1078</t>
  </si>
  <si>
    <t>x1079</t>
  </si>
  <si>
    <t>sim1079</t>
  </si>
  <si>
    <t>x1080</t>
  </si>
  <si>
    <t>sim1080</t>
  </si>
  <si>
    <t>x1081</t>
  </si>
  <si>
    <t>sim1081</t>
  </si>
  <si>
    <t>x1082</t>
  </si>
  <si>
    <t>sim1082</t>
  </si>
  <si>
    <t>x1083</t>
  </si>
  <si>
    <t>sim1083</t>
  </si>
  <si>
    <t>x1084</t>
  </si>
  <si>
    <t>sim1084</t>
  </si>
  <si>
    <t>x1085</t>
  </si>
  <si>
    <t>sim1085</t>
  </si>
  <si>
    <t>x1086</t>
  </si>
  <si>
    <t>sim1086</t>
  </si>
  <si>
    <t>x1087</t>
  </si>
  <si>
    <t>sim1087</t>
  </si>
  <si>
    <t>x1088</t>
  </si>
  <si>
    <t>sim1088</t>
  </si>
  <si>
    <t>x1089</t>
  </si>
  <si>
    <t>sim1089</t>
  </si>
  <si>
    <t>x1090</t>
  </si>
  <si>
    <t>sim1090</t>
  </si>
  <si>
    <t>x1091</t>
  </si>
  <si>
    <t>sim1091</t>
  </si>
  <si>
    <t>x1092</t>
  </si>
  <si>
    <t>sim1092</t>
  </si>
  <si>
    <t>x1093</t>
  </si>
  <si>
    <t>sim1093</t>
  </si>
  <si>
    <t>x1094</t>
  </si>
  <si>
    <t>sim1094</t>
  </si>
  <si>
    <t>x1095</t>
  </si>
  <si>
    <t>sim1095</t>
  </si>
  <si>
    <t>x1096</t>
  </si>
  <si>
    <t>sim1096</t>
  </si>
  <si>
    <t>x1097</t>
  </si>
  <si>
    <t>sim1097</t>
  </si>
  <si>
    <t>x1098</t>
  </si>
  <si>
    <t>sim1098</t>
  </si>
  <si>
    <t>x1099</t>
  </si>
  <si>
    <t>sim1099</t>
  </si>
  <si>
    <t>x1100</t>
  </si>
  <si>
    <t>sim1100</t>
  </si>
  <si>
    <t>x1101</t>
  </si>
  <si>
    <t>sim1101</t>
  </si>
  <si>
    <t>x1102</t>
  </si>
  <si>
    <t>sim1102</t>
  </si>
  <si>
    <t>x1103</t>
  </si>
  <si>
    <t>sim1103</t>
  </si>
  <si>
    <t>x1104</t>
  </si>
  <si>
    <t>sim1104</t>
  </si>
  <si>
    <t>x1105</t>
  </si>
  <si>
    <t>sim1105</t>
  </si>
  <si>
    <t>x1106</t>
  </si>
  <si>
    <t>sim1106</t>
  </si>
  <si>
    <t>x1107</t>
  </si>
  <si>
    <t>sim1107</t>
  </si>
  <si>
    <t>x1108</t>
  </si>
  <si>
    <t>sim1108</t>
  </si>
  <si>
    <t>x1109</t>
  </si>
  <si>
    <t>sim1109</t>
  </si>
  <si>
    <t>x1110</t>
  </si>
  <si>
    <t>sim1110</t>
  </si>
  <si>
    <t>x1111</t>
  </si>
  <si>
    <t>sim1111</t>
  </si>
  <si>
    <t>x1112</t>
  </si>
  <si>
    <t>sim1112</t>
  </si>
  <si>
    <t>x1113</t>
  </si>
  <si>
    <t>sim1113</t>
  </si>
  <si>
    <t>x1114</t>
  </si>
  <si>
    <t>sim1114</t>
  </si>
  <si>
    <t>x1115</t>
  </si>
  <si>
    <t>sim1115</t>
  </si>
  <si>
    <t>x1116</t>
  </si>
  <si>
    <t>sim1116</t>
  </si>
  <si>
    <t>x1117</t>
  </si>
  <si>
    <t>sim1117</t>
  </si>
  <si>
    <t>x1118</t>
  </si>
  <si>
    <t>sim1118</t>
  </si>
  <si>
    <t>x1119</t>
  </si>
  <si>
    <t>sim1119</t>
  </si>
  <si>
    <t>x1120</t>
  </si>
  <si>
    <t>sim1120</t>
  </si>
  <si>
    <t>x1121</t>
  </si>
  <si>
    <t>sim1121</t>
  </si>
  <si>
    <t>x1122</t>
  </si>
  <si>
    <t>sim1122</t>
  </si>
  <si>
    <t>x1123</t>
  </si>
  <si>
    <t>sim1123</t>
  </si>
  <si>
    <t>x1124</t>
  </si>
  <si>
    <t>sim1124</t>
  </si>
  <si>
    <t>x1125</t>
  </si>
  <si>
    <t>sim1125</t>
  </si>
  <si>
    <t>x1126</t>
  </si>
  <si>
    <t>sim1126</t>
  </si>
  <si>
    <t>x1127</t>
  </si>
  <si>
    <t>sim1127</t>
  </si>
  <si>
    <t>x1128</t>
  </si>
  <si>
    <t>sim1128</t>
  </si>
  <si>
    <t>x1129</t>
  </si>
  <si>
    <t>sim1129</t>
  </si>
  <si>
    <t>x1130</t>
  </si>
  <si>
    <t>sim1130</t>
  </si>
  <si>
    <t>x1131</t>
  </si>
  <si>
    <t>sim1131</t>
  </si>
  <si>
    <t>x1132</t>
  </si>
  <si>
    <t>sim1132</t>
  </si>
  <si>
    <t>x1133</t>
  </si>
  <si>
    <t>sim1133</t>
  </si>
  <si>
    <t>x1134</t>
  </si>
  <si>
    <t>sim1134</t>
  </si>
  <si>
    <t>x1135</t>
  </si>
  <si>
    <t>sim1135</t>
  </si>
  <si>
    <t>x1136</t>
  </si>
  <si>
    <t>sim1136</t>
  </si>
  <si>
    <t>x1137</t>
  </si>
  <si>
    <t>sim1137</t>
  </si>
  <si>
    <t>x1138</t>
  </si>
  <si>
    <t>sim1138</t>
  </si>
  <si>
    <t>x1139</t>
  </si>
  <si>
    <t>sim1139</t>
  </si>
  <si>
    <t>x1140</t>
  </si>
  <si>
    <t>sim1140</t>
  </si>
  <si>
    <t>x1141</t>
  </si>
  <si>
    <t>sim1141</t>
  </si>
  <si>
    <t>x1142</t>
  </si>
  <si>
    <t>sim1142</t>
  </si>
  <si>
    <t>x1143</t>
  </si>
  <si>
    <t>sim1143</t>
  </si>
  <si>
    <t>x1144</t>
  </si>
  <si>
    <t>sim1144</t>
  </si>
  <si>
    <t>x1145</t>
  </si>
  <si>
    <t>sim1145</t>
  </si>
  <si>
    <t>x1146</t>
  </si>
  <si>
    <t>sim1146</t>
  </si>
  <si>
    <t>x1147</t>
  </si>
  <si>
    <t>sim1147</t>
  </si>
  <si>
    <t>x1148</t>
  </si>
  <si>
    <t>sim1148</t>
  </si>
  <si>
    <t>x1149</t>
  </si>
  <si>
    <t>sim1149</t>
  </si>
  <si>
    <t>x1150</t>
  </si>
  <si>
    <t>sim1150</t>
  </si>
  <si>
    <t>x1151</t>
  </si>
  <si>
    <t>sim1151</t>
  </si>
  <si>
    <t>x1152</t>
  </si>
  <si>
    <t>sim1152</t>
  </si>
  <si>
    <t>x1153</t>
  </si>
  <si>
    <t>sim1153</t>
  </si>
  <si>
    <t>x1154</t>
  </si>
  <si>
    <t>sim1154</t>
  </si>
  <si>
    <t>x1155</t>
  </si>
  <si>
    <t>sim1155</t>
  </si>
  <si>
    <t>x1156</t>
  </si>
  <si>
    <t>sim1156</t>
  </si>
  <si>
    <t>x1157</t>
  </si>
  <si>
    <t>sim1157</t>
  </si>
  <si>
    <t>x1158</t>
  </si>
  <si>
    <t>sim1158</t>
  </si>
  <si>
    <t>x1159</t>
  </si>
  <si>
    <t>sim1159</t>
  </si>
  <si>
    <t>x1160</t>
  </si>
  <si>
    <t>sim1160</t>
  </si>
  <si>
    <t>x1161</t>
  </si>
  <si>
    <t>sim1161</t>
  </si>
  <si>
    <t>x1162</t>
  </si>
  <si>
    <t>sim1162</t>
  </si>
  <si>
    <t>x1163</t>
  </si>
  <si>
    <t>sim1163</t>
  </si>
  <si>
    <t>x1164</t>
  </si>
  <si>
    <t>sim1164</t>
  </si>
  <si>
    <t>x1165</t>
  </si>
  <si>
    <t>sim1165</t>
  </si>
  <si>
    <t>x1166</t>
  </si>
  <si>
    <t>sim1166</t>
  </si>
  <si>
    <t>x1167</t>
  </si>
  <si>
    <t>sim1167</t>
  </si>
  <si>
    <t>x1168</t>
  </si>
  <si>
    <t>sim1168</t>
  </si>
  <si>
    <t>x1169</t>
  </si>
  <si>
    <t>sim1169</t>
  </si>
  <si>
    <t>x1170</t>
  </si>
  <si>
    <t>sim1170</t>
  </si>
  <si>
    <t>x1171</t>
  </si>
  <si>
    <t>sim1171</t>
  </si>
  <si>
    <t>x1172</t>
  </si>
  <si>
    <t>sim1172</t>
  </si>
  <si>
    <t>x1173</t>
  </si>
  <si>
    <t>sim1173</t>
  </si>
  <si>
    <t>x1174</t>
  </si>
  <si>
    <t>sim1174</t>
  </si>
  <si>
    <t>x1175</t>
  </si>
  <si>
    <t>sim1175</t>
  </si>
  <si>
    <t>x1176</t>
  </si>
  <si>
    <t>sim1176</t>
  </si>
  <si>
    <t>x1177</t>
  </si>
  <si>
    <t>sim1177</t>
  </si>
  <si>
    <t>x1178</t>
  </si>
  <si>
    <t>sim1178</t>
  </si>
  <si>
    <t>x1179</t>
  </si>
  <si>
    <t>sim1179</t>
  </si>
  <si>
    <t>x1180</t>
  </si>
  <si>
    <t>sim1180</t>
  </si>
  <si>
    <t>x1181</t>
  </si>
  <si>
    <t>sim1181</t>
  </si>
  <si>
    <t>x1182</t>
  </si>
  <si>
    <t>sim1182</t>
  </si>
  <si>
    <t>x1183</t>
  </si>
  <si>
    <t>sim1183</t>
  </si>
  <si>
    <t>x1184</t>
  </si>
  <si>
    <t>sim1184</t>
  </si>
  <si>
    <t>x1185</t>
  </si>
  <si>
    <t>sim1185</t>
  </si>
  <si>
    <t>x1186</t>
  </si>
  <si>
    <t>sim1186</t>
  </si>
  <si>
    <t>x1187</t>
  </si>
  <si>
    <t>sim1187</t>
  </si>
  <si>
    <t>x1188</t>
  </si>
  <si>
    <t>sim1188</t>
  </si>
  <si>
    <t>x1189</t>
  </si>
  <si>
    <t>sim1189</t>
  </si>
  <si>
    <t>x1190</t>
  </si>
  <si>
    <t>sim1190</t>
  </si>
  <si>
    <t>x1191</t>
  </si>
  <si>
    <t>sim1191</t>
  </si>
  <si>
    <t>x1192</t>
  </si>
  <si>
    <t>sim1192</t>
  </si>
  <si>
    <t>x1193</t>
  </si>
  <si>
    <t>sim1193</t>
  </si>
  <si>
    <t>x1194</t>
  </si>
  <si>
    <t>sim1194</t>
  </si>
  <si>
    <t>x1195</t>
  </si>
  <si>
    <t>sim1195</t>
  </si>
  <si>
    <t>x1196</t>
  </si>
  <si>
    <t>sim1196</t>
  </si>
  <si>
    <t>x1197</t>
  </si>
  <si>
    <t>sim1197</t>
  </si>
  <si>
    <t>x1198</t>
  </si>
  <si>
    <t>sim1198</t>
  </si>
  <si>
    <t>x1199</t>
  </si>
  <si>
    <t>sim1199</t>
  </si>
  <si>
    <t>x1200</t>
  </si>
  <si>
    <t>sim1200</t>
  </si>
  <si>
    <t>x1201</t>
  </si>
  <si>
    <t>sim1201</t>
  </si>
  <si>
    <t>x1202</t>
  </si>
  <si>
    <t>sim1202</t>
  </si>
  <si>
    <t>x1203</t>
  </si>
  <si>
    <t>sim1203</t>
  </si>
  <si>
    <t>x1204</t>
  </si>
  <si>
    <t>sim1204</t>
  </si>
  <si>
    <t>x1205</t>
  </si>
  <si>
    <t>sim1205</t>
  </si>
  <si>
    <t>x1206</t>
  </si>
  <si>
    <t>sim1206</t>
  </si>
  <si>
    <t>x1207</t>
  </si>
  <si>
    <t>sim1207</t>
  </si>
  <si>
    <t>x1208</t>
  </si>
  <si>
    <t>sim1208</t>
  </si>
  <si>
    <t>x1209</t>
  </si>
  <si>
    <t>sim1209</t>
  </si>
  <si>
    <t>x1210</t>
  </si>
  <si>
    <t>sim1210</t>
  </si>
  <si>
    <t>x1211</t>
  </si>
  <si>
    <t>sim1211</t>
  </si>
  <si>
    <t>x1212</t>
  </si>
  <si>
    <t>sim1212</t>
  </si>
  <si>
    <t>x1213</t>
  </si>
  <si>
    <t>sim1213</t>
  </si>
  <si>
    <t>x1214</t>
  </si>
  <si>
    <t>sim1214</t>
  </si>
  <si>
    <t>x1215</t>
  </si>
  <si>
    <t>sim1215</t>
  </si>
  <si>
    <t>x1216</t>
  </si>
  <si>
    <t>sim1216</t>
  </si>
  <si>
    <t>x1217</t>
  </si>
  <si>
    <t>sim1217</t>
  </si>
  <si>
    <t>x1218</t>
  </si>
  <si>
    <t>sim1218</t>
  </si>
  <si>
    <t>x1219</t>
  </si>
  <si>
    <t>sim1219</t>
  </si>
  <si>
    <t>x1220</t>
  </si>
  <si>
    <t>sim1220</t>
  </si>
  <si>
    <t>x1221</t>
  </si>
  <si>
    <t>sim1221</t>
  </si>
  <si>
    <t>x1222</t>
  </si>
  <si>
    <t>sim1222</t>
  </si>
  <si>
    <t>x1223</t>
  </si>
  <si>
    <t>sim1223</t>
  </si>
  <si>
    <t>x1224</t>
  </si>
  <si>
    <t>sim1224</t>
  </si>
  <si>
    <t>x1225</t>
  </si>
  <si>
    <t>sim1225</t>
  </si>
  <si>
    <t>x1226</t>
  </si>
  <si>
    <t>sim1226</t>
  </si>
  <si>
    <t>x1227</t>
  </si>
  <si>
    <t>sim1227</t>
  </si>
  <si>
    <t>x1228</t>
  </si>
  <si>
    <t>sim1228</t>
  </si>
  <si>
    <t>x1229</t>
  </si>
  <si>
    <t>sim1229</t>
  </si>
  <si>
    <t>x1230</t>
  </si>
  <si>
    <t>sim1230</t>
  </si>
  <si>
    <t>x1231</t>
  </si>
  <si>
    <t>sim1231</t>
  </si>
  <si>
    <t>x1232</t>
  </si>
  <si>
    <t>sim1232</t>
  </si>
  <si>
    <t>x1233</t>
  </si>
  <si>
    <t>sim1233</t>
  </si>
  <si>
    <t>x1234</t>
  </si>
  <si>
    <t>sim1234</t>
  </si>
  <si>
    <t>x1235</t>
  </si>
  <si>
    <t>sim1235</t>
  </si>
  <si>
    <t>x1236</t>
  </si>
  <si>
    <t>sim1236</t>
  </si>
  <si>
    <t>x1237</t>
  </si>
  <si>
    <t>sim1237</t>
  </si>
  <si>
    <t>x1238</t>
  </si>
  <si>
    <t>sim1238</t>
  </si>
  <si>
    <t>x1239</t>
  </si>
  <si>
    <t>sim1239</t>
  </si>
  <si>
    <t>x1240</t>
  </si>
  <si>
    <t>sim1240</t>
  </si>
  <si>
    <t>x1241</t>
  </si>
  <si>
    <t>sim1241</t>
  </si>
  <si>
    <t>x1242</t>
  </si>
  <si>
    <t>sim1242</t>
  </si>
  <si>
    <t>x1243</t>
  </si>
  <si>
    <t>sim1243</t>
  </si>
  <si>
    <t>x1244</t>
  </si>
  <si>
    <t>sim1244</t>
  </si>
  <si>
    <t>x1245</t>
  </si>
  <si>
    <t>sim1245</t>
  </si>
  <si>
    <t>x1246</t>
  </si>
  <si>
    <t>sim1246</t>
  </si>
  <si>
    <t>x1247</t>
  </si>
  <si>
    <t>sim1247</t>
  </si>
  <si>
    <t>x1248</t>
  </si>
  <si>
    <t>sim1248</t>
  </si>
  <si>
    <t>x1249</t>
  </si>
  <si>
    <t>sim1249</t>
  </si>
  <si>
    <t>x1250</t>
  </si>
  <si>
    <t>sim1250</t>
  </si>
  <si>
    <t>x1251</t>
  </si>
  <si>
    <t>sim1251</t>
  </si>
  <si>
    <t>x1252</t>
  </si>
  <si>
    <t>sim1252</t>
  </si>
  <si>
    <t>x1253</t>
  </si>
  <si>
    <t>sim1253</t>
  </si>
  <si>
    <t>x1254</t>
  </si>
  <si>
    <t>sim1254</t>
  </si>
  <si>
    <t>x1255</t>
  </si>
  <si>
    <t>sim1255</t>
  </si>
  <si>
    <t>x1256</t>
  </si>
  <si>
    <t>sim1256</t>
  </si>
  <si>
    <t>x1257</t>
  </si>
  <si>
    <t>sim1257</t>
  </si>
  <si>
    <t>x1258</t>
  </si>
  <si>
    <t>sim1258</t>
  </si>
  <si>
    <t>x1259</t>
  </si>
  <si>
    <t>sim1259</t>
  </si>
  <si>
    <t>x1260</t>
  </si>
  <si>
    <t>sim1260</t>
  </si>
  <si>
    <t>x1261</t>
  </si>
  <si>
    <t>sim1261</t>
  </si>
  <si>
    <t>x1262</t>
  </si>
  <si>
    <t>sim1262</t>
  </si>
  <si>
    <t>x1263</t>
  </si>
  <si>
    <t>sim1263</t>
  </si>
  <si>
    <t>x1264</t>
  </si>
  <si>
    <t>sim1264</t>
  </si>
  <si>
    <t>x1265</t>
  </si>
  <si>
    <t>sim1265</t>
  </si>
  <si>
    <t>x1266</t>
  </si>
  <si>
    <t>sim1266</t>
  </si>
  <si>
    <t>x1267</t>
  </si>
  <si>
    <t>sim1267</t>
  </si>
  <si>
    <t>x1268</t>
  </si>
  <si>
    <t>sim1268</t>
  </si>
  <si>
    <t>x1269</t>
  </si>
  <si>
    <t>sim1269</t>
  </si>
  <si>
    <t>x1270</t>
  </si>
  <si>
    <t>sim1270</t>
  </si>
  <si>
    <t>x1271</t>
  </si>
  <si>
    <t>sim1271</t>
  </si>
  <si>
    <t>x1272</t>
  </si>
  <si>
    <t>sim1272</t>
  </si>
  <si>
    <t>x1273</t>
  </si>
  <si>
    <t>sim1273</t>
  </si>
  <si>
    <t>x1274</t>
  </si>
  <si>
    <t>sim1274</t>
  </si>
  <si>
    <t>x1275</t>
  </si>
  <si>
    <t>sim1275</t>
  </si>
  <si>
    <t>x1276</t>
  </si>
  <si>
    <t>sim1276</t>
  </si>
  <si>
    <t>x1277</t>
  </si>
  <si>
    <t>sim1277</t>
  </si>
  <si>
    <t>x1278</t>
  </si>
  <si>
    <t>sim1278</t>
  </si>
  <si>
    <t>x1279</t>
  </si>
  <si>
    <t>sim1279</t>
  </si>
  <si>
    <t>x1280</t>
  </si>
  <si>
    <t>sim1280</t>
  </si>
  <si>
    <t>x1281</t>
  </si>
  <si>
    <t>sim1281</t>
  </si>
  <si>
    <t>x1282</t>
  </si>
  <si>
    <t>sim1282</t>
  </si>
  <si>
    <t>x1283</t>
  </si>
  <si>
    <t>sim1283</t>
  </si>
  <si>
    <t>x1284</t>
  </si>
  <si>
    <t>sim1284</t>
  </si>
  <si>
    <t>x1285</t>
  </si>
  <si>
    <t>sim1285</t>
  </si>
  <si>
    <t>x1286</t>
  </si>
  <si>
    <t>sim1286</t>
  </si>
  <si>
    <t>x1287</t>
  </si>
  <si>
    <t>sim1287</t>
  </si>
  <si>
    <t>x1288</t>
  </si>
  <si>
    <t>sim1288</t>
  </si>
  <si>
    <t>x1289</t>
  </si>
  <si>
    <t>sim1289</t>
  </si>
  <si>
    <t>x1290</t>
  </si>
  <si>
    <t>sim1290</t>
  </si>
  <si>
    <t>x1291</t>
  </si>
  <si>
    <t>sim1291</t>
  </si>
  <si>
    <t>x1292</t>
  </si>
  <si>
    <t>sim1292</t>
  </si>
  <si>
    <t>x1293</t>
  </si>
  <si>
    <t>sim1293</t>
  </si>
  <si>
    <t>x1294</t>
  </si>
  <si>
    <t>sim1294</t>
  </si>
  <si>
    <t>x1295</t>
  </si>
  <si>
    <t>sim1295</t>
  </si>
  <si>
    <t>x1296</t>
  </si>
  <si>
    <t>sim1296</t>
  </si>
  <si>
    <t>x1297</t>
  </si>
  <si>
    <t>sim1297</t>
  </si>
  <si>
    <t>x1298</t>
  </si>
  <si>
    <t>sim1298</t>
  </si>
  <si>
    <t>x1299</t>
  </si>
  <si>
    <t>sim1299</t>
  </si>
  <si>
    <t>x1300</t>
  </si>
  <si>
    <t>sim1300</t>
  </si>
  <si>
    <t>x1301</t>
  </si>
  <si>
    <t>sim1301</t>
  </si>
  <si>
    <t>x1302</t>
  </si>
  <si>
    <t>sim1302</t>
  </si>
  <si>
    <t>x1303</t>
  </si>
  <si>
    <t>sim1303</t>
  </si>
  <si>
    <t>x1304</t>
  </si>
  <si>
    <t>sim1304</t>
  </si>
  <si>
    <t>x1305</t>
  </si>
  <si>
    <t>sim1305</t>
  </si>
  <si>
    <t>x1306</t>
  </si>
  <si>
    <t>sim1306</t>
  </si>
  <si>
    <t>x1307</t>
  </si>
  <si>
    <t>sim1307</t>
  </si>
  <si>
    <t>x1308</t>
  </si>
  <si>
    <t>sim1308</t>
  </si>
  <si>
    <t>x1309</t>
  </si>
  <si>
    <t>sim1309</t>
  </si>
  <si>
    <t>x1310</t>
  </si>
  <si>
    <t>sim1310</t>
  </si>
  <si>
    <t>x1311</t>
  </si>
  <si>
    <t>sim1311</t>
  </si>
  <si>
    <t>x1312</t>
  </si>
  <si>
    <t>sim1312</t>
  </si>
  <si>
    <t>x1313</t>
  </si>
  <si>
    <t>sim1313</t>
  </si>
  <si>
    <t>x1314</t>
  </si>
  <si>
    <t>sim1314</t>
  </si>
  <si>
    <t>x1315</t>
  </si>
  <si>
    <t>sim1315</t>
  </si>
  <si>
    <t>x1316</t>
  </si>
  <si>
    <t>sim1316</t>
  </si>
  <si>
    <t>x1317</t>
  </si>
  <si>
    <t>sim1317</t>
  </si>
  <si>
    <t>x1318</t>
  </si>
  <si>
    <t>sim1318</t>
  </si>
  <si>
    <t>x1319</t>
  </si>
  <si>
    <t>sim1319</t>
  </si>
  <si>
    <t>x1320</t>
  </si>
  <si>
    <t>sim1320</t>
  </si>
  <si>
    <t>x1321</t>
  </si>
  <si>
    <t>sim1321</t>
  </si>
  <si>
    <t>x1322</t>
  </si>
  <si>
    <t>sim1322</t>
  </si>
  <si>
    <t>x1323</t>
  </si>
  <si>
    <t>sim1323</t>
  </si>
  <si>
    <t>x1324</t>
  </si>
  <si>
    <t>sim1324</t>
  </si>
  <si>
    <t>x1325</t>
  </si>
  <si>
    <t>sim1325</t>
  </si>
  <si>
    <t>x1326</t>
  </si>
  <si>
    <t>sim1326</t>
  </si>
  <si>
    <t>x1327</t>
  </si>
  <si>
    <t>sim1327</t>
  </si>
  <si>
    <t>x1328</t>
  </si>
  <si>
    <t>sim1328</t>
  </si>
  <si>
    <t>x1329</t>
  </si>
  <si>
    <t>sim1329</t>
  </si>
  <si>
    <t>x1330</t>
  </si>
  <si>
    <t>sim1330</t>
  </si>
  <si>
    <t>x1331</t>
  </si>
  <si>
    <t>sim1331</t>
  </si>
  <si>
    <t>x1332</t>
  </si>
  <si>
    <t>sim1332</t>
  </si>
  <si>
    <t>x1333</t>
  </si>
  <si>
    <t>sim1333</t>
  </si>
  <si>
    <t>x1334</t>
  </si>
  <si>
    <t>sim1334</t>
  </si>
  <si>
    <t>x1335</t>
  </si>
  <si>
    <t>sim1335</t>
  </si>
  <si>
    <t>x1336</t>
  </si>
  <si>
    <t>sim1336</t>
  </si>
  <si>
    <t>x1337</t>
  </si>
  <si>
    <t>sim1337</t>
  </si>
  <si>
    <t>x1338</t>
  </si>
  <si>
    <t>sim1338</t>
  </si>
  <si>
    <t>x1339</t>
  </si>
  <si>
    <t>sim1339</t>
  </si>
  <si>
    <t>x1340</t>
  </si>
  <si>
    <t>sim1340</t>
  </si>
  <si>
    <t>x1341</t>
  </si>
  <si>
    <t>sim1341</t>
  </si>
  <si>
    <t>x1342</t>
  </si>
  <si>
    <t>sim1342</t>
  </si>
  <si>
    <t>x1343</t>
  </si>
  <si>
    <t>sim1343</t>
  </si>
  <si>
    <t>x1344</t>
  </si>
  <si>
    <t>sim1344</t>
  </si>
  <si>
    <t>x1345</t>
  </si>
  <si>
    <t>sim1345</t>
  </si>
  <si>
    <t>x1346</t>
  </si>
  <si>
    <t>sim1346</t>
  </si>
  <si>
    <t>x1347</t>
  </si>
  <si>
    <t>sim1347</t>
  </si>
  <si>
    <t>x1348</t>
  </si>
  <si>
    <t>sim1348</t>
  </si>
  <si>
    <t>x1349</t>
  </si>
  <si>
    <t>sim1349</t>
  </si>
  <si>
    <t>x1350</t>
  </si>
  <si>
    <t>sim1350</t>
  </si>
  <si>
    <t>x1351</t>
  </si>
  <si>
    <t>sim1351</t>
  </si>
  <si>
    <t>x1352</t>
  </si>
  <si>
    <t>sim1352</t>
  </si>
  <si>
    <t>x1353</t>
  </si>
  <si>
    <t>sim1353</t>
  </si>
  <si>
    <t>x1354</t>
  </si>
  <si>
    <t>sim1354</t>
  </si>
  <si>
    <t>x1355</t>
  </si>
  <si>
    <t>sim1355</t>
  </si>
  <si>
    <t>x1356</t>
  </si>
  <si>
    <t>sim1356</t>
  </si>
  <si>
    <t>x1357</t>
  </si>
  <si>
    <t>sim1357</t>
  </si>
  <si>
    <t>x1358</t>
  </si>
  <si>
    <t>sim1358</t>
  </si>
  <si>
    <t>x1359</t>
  </si>
  <si>
    <t>sim1359</t>
  </si>
  <si>
    <t>x1360</t>
  </si>
  <si>
    <t>sim1360</t>
  </si>
  <si>
    <t>x1361</t>
  </si>
  <si>
    <t>sim1361</t>
  </si>
  <si>
    <t>x1362</t>
  </si>
  <si>
    <t>sim1362</t>
  </si>
  <si>
    <t>x1363</t>
  </si>
  <si>
    <t>sim1363</t>
  </si>
  <si>
    <t>x1364</t>
  </si>
  <si>
    <t>sim1364</t>
  </si>
  <si>
    <t>x1365</t>
  </si>
  <si>
    <t>sim1365</t>
  </si>
  <si>
    <t>x1366</t>
  </si>
  <si>
    <t>sim1366</t>
  </si>
  <si>
    <t>x1367</t>
  </si>
  <si>
    <t>sim1367</t>
  </si>
  <si>
    <t>x1368</t>
  </si>
  <si>
    <t>sim1368</t>
  </si>
  <si>
    <t>x1369</t>
  </si>
  <si>
    <t>sim1369</t>
  </si>
  <si>
    <t>x1370</t>
  </si>
  <si>
    <t>sim1370</t>
  </si>
  <si>
    <t>x1371</t>
  </si>
  <si>
    <t>sim1371</t>
  </si>
  <si>
    <t>x1372</t>
  </si>
  <si>
    <t>sim1372</t>
  </si>
  <si>
    <t>x1373</t>
  </si>
  <si>
    <t>sim1373</t>
  </si>
  <si>
    <t>x1374</t>
  </si>
  <si>
    <t>sim1374</t>
  </si>
  <si>
    <t>x1375</t>
  </si>
  <si>
    <t>sim1375</t>
  </si>
  <si>
    <t>x1376</t>
  </si>
  <si>
    <t>sim1376</t>
  </si>
  <si>
    <t>x1377</t>
  </si>
  <si>
    <t>sim1377</t>
  </si>
  <si>
    <t>x1378</t>
  </si>
  <si>
    <t>sim1378</t>
  </si>
  <si>
    <t>x1379</t>
  </si>
  <si>
    <t>sim1379</t>
  </si>
  <si>
    <t>x1380</t>
  </si>
  <si>
    <t>sim1380</t>
  </si>
  <si>
    <t>x1381</t>
  </si>
  <si>
    <t>sim1381</t>
  </si>
  <si>
    <t>x1382</t>
  </si>
  <si>
    <t>sim1382</t>
  </si>
  <si>
    <t>x1383</t>
  </si>
  <si>
    <t>sim1383</t>
  </si>
  <si>
    <t>x1384</t>
  </si>
  <si>
    <t>sim1384</t>
  </si>
  <si>
    <t>x1385</t>
  </si>
  <si>
    <t>sim1385</t>
  </si>
  <si>
    <t>x1386</t>
  </si>
  <si>
    <t>sim1386</t>
  </si>
  <si>
    <t>x1387</t>
  </si>
  <si>
    <t>sim1387</t>
  </si>
  <si>
    <t>x1388</t>
  </si>
  <si>
    <t>sim1388</t>
  </si>
  <si>
    <t>x1389</t>
  </si>
  <si>
    <t>sim1389</t>
  </si>
  <si>
    <t>x1390</t>
  </si>
  <si>
    <t>sim1390</t>
  </si>
  <si>
    <t>x1391</t>
  </si>
  <si>
    <t>sim1391</t>
  </si>
  <si>
    <t>x1392</t>
  </si>
  <si>
    <t>sim1392</t>
  </si>
  <si>
    <t>x1393</t>
  </si>
  <si>
    <t>sim1393</t>
  </si>
  <si>
    <t>x1394</t>
  </si>
  <si>
    <t>sim1394</t>
  </si>
  <si>
    <t>x1395</t>
  </si>
  <si>
    <t>sim1395</t>
  </si>
  <si>
    <t>x1396</t>
  </si>
  <si>
    <t>sim1396</t>
  </si>
  <si>
    <t>x1397</t>
  </si>
  <si>
    <t>sim1397</t>
  </si>
  <si>
    <t>x1398</t>
  </si>
  <si>
    <t>sim1398</t>
  </si>
  <si>
    <t>x1399</t>
  </si>
  <si>
    <t>sim1399</t>
  </si>
  <si>
    <t>x1400</t>
  </si>
  <si>
    <t>sim1400</t>
  </si>
  <si>
    <t>x1401</t>
  </si>
  <si>
    <t>sim1401</t>
  </si>
  <si>
    <t>x1402</t>
  </si>
  <si>
    <t>sim1402</t>
  </si>
  <si>
    <t>x1403</t>
  </si>
  <si>
    <t>sim1403</t>
  </si>
  <si>
    <t>x1404</t>
  </si>
  <si>
    <t>sim1404</t>
  </si>
  <si>
    <t>x1405</t>
  </si>
  <si>
    <t>sim1405</t>
  </si>
  <si>
    <t>x1406</t>
  </si>
  <si>
    <t>sim1406</t>
  </si>
  <si>
    <t>x1407</t>
  </si>
  <si>
    <t>sim1407</t>
  </si>
  <si>
    <t>x1408</t>
  </si>
  <si>
    <t>sim1408</t>
  </si>
  <si>
    <t>x1409</t>
  </si>
  <si>
    <t>sim1409</t>
  </si>
  <si>
    <t>x1410</t>
  </si>
  <si>
    <t>sim1410</t>
  </si>
  <si>
    <t>x1411</t>
  </si>
  <si>
    <t>sim1411</t>
  </si>
  <si>
    <t>x1412</t>
  </si>
  <si>
    <t>sim1412</t>
  </si>
  <si>
    <t>x1413</t>
  </si>
  <si>
    <t>sim1413</t>
  </si>
  <si>
    <t>x1414</t>
  </si>
  <si>
    <t>sim1414</t>
  </si>
  <si>
    <t>x1415</t>
  </si>
  <si>
    <t>sim1415</t>
  </si>
  <si>
    <t>x1416</t>
  </si>
  <si>
    <t>sim1416</t>
  </si>
  <si>
    <t>x1417</t>
  </si>
  <si>
    <t>sim1417</t>
  </si>
  <si>
    <t>x1418</t>
  </si>
  <si>
    <t>sim1418</t>
  </si>
  <si>
    <t>x1419</t>
  </si>
  <si>
    <t>sim1419</t>
  </si>
  <si>
    <t>x1420</t>
  </si>
  <si>
    <t>sim1420</t>
  </si>
  <si>
    <t>x1421</t>
  </si>
  <si>
    <t>sim1421</t>
  </si>
  <si>
    <t>x1422</t>
  </si>
  <si>
    <t>sim1422</t>
  </si>
  <si>
    <t>x1423</t>
  </si>
  <si>
    <t>sim1423</t>
  </si>
  <si>
    <t>x1424</t>
  </si>
  <si>
    <t>sim1424</t>
  </si>
  <si>
    <t>x1425</t>
  </si>
  <si>
    <t>sim1425</t>
  </si>
  <si>
    <t>x1426</t>
  </si>
  <si>
    <t>sim1426</t>
  </si>
  <si>
    <t>x1427</t>
  </si>
  <si>
    <t>sim1427</t>
  </si>
  <si>
    <t>x1428</t>
  </si>
  <si>
    <t>sim1428</t>
  </si>
  <si>
    <t>x1429</t>
  </si>
  <si>
    <t>sim1429</t>
  </si>
  <si>
    <t>x1430</t>
  </si>
  <si>
    <t>sim1430</t>
  </si>
  <si>
    <t>x1431</t>
  </si>
  <si>
    <t>sim1431</t>
  </si>
  <si>
    <t>x1432</t>
  </si>
  <si>
    <t>sim1432</t>
  </si>
  <si>
    <t>x1433</t>
  </si>
  <si>
    <t>sim1433</t>
  </si>
  <si>
    <t>x1434</t>
  </si>
  <si>
    <t>sim1434</t>
  </si>
  <si>
    <t>x1435</t>
  </si>
  <si>
    <t>sim1435</t>
  </si>
  <si>
    <t>x1436</t>
  </si>
  <si>
    <t>sim1436</t>
  </si>
  <si>
    <t>x1437</t>
  </si>
  <si>
    <t>sim1437</t>
  </si>
  <si>
    <t>x1438</t>
  </si>
  <si>
    <t>sim1438</t>
  </si>
  <si>
    <t>x1439</t>
  </si>
  <si>
    <t>sim1439</t>
  </si>
  <si>
    <t>x1440</t>
  </si>
  <si>
    <t>sim1440</t>
  </si>
  <si>
    <t>x1441</t>
  </si>
  <si>
    <t>sim1441</t>
  </si>
  <si>
    <t>x1442</t>
  </si>
  <si>
    <t>sim1442</t>
  </si>
  <si>
    <t>x1443</t>
  </si>
  <si>
    <t>sim1443</t>
  </si>
  <si>
    <t>x1444</t>
  </si>
  <si>
    <t>sim1444</t>
  </si>
  <si>
    <t>x1445</t>
  </si>
  <si>
    <t>sim1445</t>
  </si>
  <si>
    <t>x1446</t>
  </si>
  <si>
    <t>sim1446</t>
  </si>
  <si>
    <t>x1447</t>
  </si>
  <si>
    <t>sim1447</t>
  </si>
  <si>
    <t>x1448</t>
  </si>
  <si>
    <t>sim1448</t>
  </si>
  <si>
    <t>x1449</t>
  </si>
  <si>
    <t>sim1449</t>
  </si>
  <si>
    <t>x1450</t>
  </si>
  <si>
    <t>sim1450</t>
  </si>
  <si>
    <t>x1451</t>
  </si>
  <si>
    <t>sim1451</t>
  </si>
  <si>
    <t>x1452</t>
  </si>
  <si>
    <t>sim1452</t>
  </si>
  <si>
    <t>x1453</t>
  </si>
  <si>
    <t>sim1453</t>
  </si>
  <si>
    <t>x1454</t>
  </si>
  <si>
    <t>sim1454</t>
  </si>
  <si>
    <t>x1455</t>
  </si>
  <si>
    <t>sim1455</t>
  </si>
  <si>
    <t>x1456</t>
  </si>
  <si>
    <t>sim1456</t>
  </si>
  <si>
    <t>x1457</t>
  </si>
  <si>
    <t>sim1457</t>
  </si>
  <si>
    <t>x1458</t>
  </si>
  <si>
    <t>sim1458</t>
  </si>
  <si>
    <t>x1459</t>
  </si>
  <si>
    <t>sim1459</t>
  </si>
  <si>
    <t>x1460</t>
  </si>
  <si>
    <t>sim1460</t>
  </si>
  <si>
    <t>x1461</t>
  </si>
  <si>
    <t>sim1461</t>
  </si>
  <si>
    <t>x1462</t>
  </si>
  <si>
    <t>sim1462</t>
  </si>
  <si>
    <t>x1463</t>
  </si>
  <si>
    <t>sim1463</t>
  </si>
  <si>
    <t>x1464</t>
  </si>
  <si>
    <t>sim1464</t>
  </si>
  <si>
    <t>x1465</t>
  </si>
  <si>
    <t>sim1465</t>
  </si>
  <si>
    <t>x1466</t>
  </si>
  <si>
    <t>sim1466</t>
  </si>
  <si>
    <t>x1467</t>
  </si>
  <si>
    <t>sim1467</t>
  </si>
  <si>
    <t>x1468</t>
  </si>
  <si>
    <t>sim1468</t>
  </si>
  <si>
    <t>x1469</t>
  </si>
  <si>
    <t>sim1469</t>
  </si>
  <si>
    <t>x1470</t>
  </si>
  <si>
    <t>sim1470</t>
  </si>
  <si>
    <t>x1471</t>
  </si>
  <si>
    <t>sim1471</t>
  </si>
  <si>
    <t>x1472</t>
  </si>
  <si>
    <t>sim1472</t>
  </si>
  <si>
    <t>x1473</t>
  </si>
  <si>
    <t>sim1473</t>
  </si>
  <si>
    <t>x1474</t>
  </si>
  <si>
    <t>sim1474</t>
  </si>
  <si>
    <t>x1475</t>
  </si>
  <si>
    <t>sim1475</t>
  </si>
  <si>
    <t>x1476</t>
  </si>
  <si>
    <t>sim1476</t>
  </si>
  <si>
    <t>x1477</t>
  </si>
  <si>
    <t>sim1477</t>
  </si>
  <si>
    <t>x1478</t>
  </si>
  <si>
    <t>sim1478</t>
  </si>
  <si>
    <t>x1479</t>
  </si>
  <si>
    <t>sim1479</t>
  </si>
  <si>
    <t>x1480</t>
  </si>
  <si>
    <t>sim1480</t>
  </si>
  <si>
    <t>x1481</t>
  </si>
  <si>
    <t>sim1481</t>
  </si>
  <si>
    <t>x1482</t>
  </si>
  <si>
    <t>sim1482</t>
  </si>
  <si>
    <t>x1483</t>
  </si>
  <si>
    <t>sim1483</t>
  </si>
  <si>
    <t>x1484</t>
  </si>
  <si>
    <t>sim1484</t>
  </si>
  <si>
    <t>x1485</t>
  </si>
  <si>
    <t>sim1485</t>
  </si>
  <si>
    <t>x1486</t>
  </si>
  <si>
    <t>sim1486</t>
  </si>
  <si>
    <t>x1487</t>
  </si>
  <si>
    <t>sim1487</t>
  </si>
  <si>
    <t>x1488</t>
  </si>
  <si>
    <t>sim1488</t>
  </si>
  <si>
    <t>x1489</t>
  </si>
  <si>
    <t>sim1489</t>
  </si>
  <si>
    <t>x1490</t>
  </si>
  <si>
    <t>sim1490</t>
  </si>
  <si>
    <t>x1491</t>
  </si>
  <si>
    <t>sim1491</t>
  </si>
  <si>
    <t>x1492</t>
  </si>
  <si>
    <t>sim1492</t>
  </si>
  <si>
    <t>x1493</t>
  </si>
  <si>
    <t>sim1493</t>
  </si>
  <si>
    <t>x1494</t>
  </si>
  <si>
    <t>sim1494</t>
  </si>
  <si>
    <t>x1495</t>
  </si>
  <si>
    <t>sim1495</t>
  </si>
  <si>
    <t>x1496</t>
  </si>
  <si>
    <t>sim1496</t>
  </si>
  <si>
    <t>x1497</t>
  </si>
  <si>
    <t>sim1497</t>
  </si>
  <si>
    <t>x1498</t>
  </si>
  <si>
    <t>sim1498</t>
  </si>
  <si>
    <t>x1499</t>
  </si>
  <si>
    <t>sim1499</t>
  </si>
  <si>
    <t>x1500</t>
  </si>
  <si>
    <t>sim1500</t>
  </si>
  <si>
    <t>x1501</t>
  </si>
  <si>
    <t>sim1501</t>
  </si>
  <si>
    <t>x1502</t>
  </si>
  <si>
    <t>sim1502</t>
  </si>
  <si>
    <t>x1503</t>
  </si>
  <si>
    <t>sim1503</t>
  </si>
  <si>
    <t>x1504</t>
  </si>
  <si>
    <t>sim1504</t>
  </si>
  <si>
    <t>x1505</t>
  </si>
  <si>
    <t>sim1505</t>
  </si>
  <si>
    <t>x1506</t>
  </si>
  <si>
    <t>sim1506</t>
  </si>
  <si>
    <t>x1507</t>
  </si>
  <si>
    <t>sim1507</t>
  </si>
  <si>
    <t>x1508</t>
  </si>
  <si>
    <t>sim1508</t>
  </si>
  <si>
    <t>x1509</t>
  </si>
  <si>
    <t>sim1509</t>
  </si>
  <si>
    <t>x1510</t>
  </si>
  <si>
    <t>sim1510</t>
  </si>
  <si>
    <t>x1511</t>
  </si>
  <si>
    <t>sim1511</t>
  </si>
  <si>
    <t>x1512</t>
  </si>
  <si>
    <t>sim1512</t>
  </si>
  <si>
    <t>x1513</t>
  </si>
  <si>
    <t>sim1513</t>
  </si>
  <si>
    <t>x1514</t>
  </si>
  <si>
    <t>sim1514</t>
  </si>
  <si>
    <t>x1515</t>
  </si>
  <si>
    <t>sim1515</t>
  </si>
  <si>
    <t>x1516</t>
  </si>
  <si>
    <t>sim1516</t>
  </si>
  <si>
    <t>x1517</t>
  </si>
  <si>
    <t>sim1517</t>
  </si>
  <si>
    <t>x1518</t>
  </si>
  <si>
    <t>sim1518</t>
  </si>
  <si>
    <t>x1519</t>
  </si>
  <si>
    <t>sim1519</t>
  </si>
  <si>
    <t>x1520</t>
  </si>
  <si>
    <t>sim1520</t>
  </si>
  <si>
    <t>x1521</t>
  </si>
  <si>
    <t>sim1521</t>
  </si>
  <si>
    <t>x1522</t>
  </si>
  <si>
    <t>sim1522</t>
  </si>
  <si>
    <t>x1523</t>
  </si>
  <si>
    <t>sim1523</t>
  </si>
  <si>
    <t>x1524</t>
  </si>
  <si>
    <t>sim1524</t>
  </si>
  <si>
    <t>x1525</t>
  </si>
  <si>
    <t>sim1525</t>
  </si>
  <si>
    <t>x1526</t>
  </si>
  <si>
    <t>sim1526</t>
  </si>
  <si>
    <t>x1527</t>
  </si>
  <si>
    <t>sim1527</t>
  </si>
  <si>
    <t>x1528</t>
  </si>
  <si>
    <t>sim1528</t>
  </si>
  <si>
    <t>x1529</t>
  </si>
  <si>
    <t>sim1529</t>
  </si>
  <si>
    <t>x1530</t>
  </si>
  <si>
    <t>sim1530</t>
  </si>
  <si>
    <t>x1531</t>
  </si>
  <si>
    <t>sim1531</t>
  </si>
  <si>
    <t>x1532</t>
  </si>
  <si>
    <t>sim1532</t>
  </si>
  <si>
    <t>x1533</t>
  </si>
  <si>
    <t>sim1533</t>
  </si>
  <si>
    <t>x1534</t>
  </si>
  <si>
    <t>sim1534</t>
  </si>
  <si>
    <t>x1535</t>
  </si>
  <si>
    <t>sim1535</t>
  </si>
  <si>
    <t>x1536</t>
  </si>
  <si>
    <t>sim1536</t>
  </si>
  <si>
    <t>x1537</t>
  </si>
  <si>
    <t>sim1537</t>
  </si>
  <si>
    <t>x1538</t>
  </si>
  <si>
    <t>sim1538</t>
  </si>
  <si>
    <t>x1539</t>
  </si>
  <si>
    <t>sim1539</t>
  </si>
  <si>
    <t>x1540</t>
  </si>
  <si>
    <t>sim1540</t>
  </si>
  <si>
    <t>x1541</t>
  </si>
  <si>
    <t>sim1541</t>
  </si>
  <si>
    <t>x1542</t>
  </si>
  <si>
    <t>sim1542</t>
  </si>
  <si>
    <t>x1543</t>
  </si>
  <si>
    <t>sim1543</t>
  </si>
  <si>
    <t>x1544</t>
  </si>
  <si>
    <t>sim1544</t>
  </si>
  <si>
    <t>x1545</t>
  </si>
  <si>
    <t>sim1545</t>
  </si>
  <si>
    <t>x1546</t>
  </si>
  <si>
    <t>sim1546</t>
  </si>
  <si>
    <t>x1547</t>
  </si>
  <si>
    <t>sim1547</t>
  </si>
  <si>
    <t>x1548</t>
  </si>
  <si>
    <t>sim1548</t>
  </si>
  <si>
    <t>x1549</t>
  </si>
  <si>
    <t>sim1549</t>
  </si>
  <si>
    <t>x1550</t>
  </si>
  <si>
    <t>sim1550</t>
  </si>
  <si>
    <t>x1551</t>
  </si>
  <si>
    <t>sim1551</t>
  </si>
  <si>
    <t>x1552</t>
  </si>
  <si>
    <t>sim1552</t>
  </si>
  <si>
    <t>x1553</t>
  </si>
  <si>
    <t>sim1553</t>
  </si>
  <si>
    <t>x1554</t>
  </si>
  <si>
    <t>sim1554</t>
  </si>
  <si>
    <t>x1555</t>
  </si>
  <si>
    <t>sim1555</t>
  </si>
  <si>
    <t>x1556</t>
  </si>
  <si>
    <t>sim1556</t>
  </si>
  <si>
    <t>x1557</t>
  </si>
  <si>
    <t>sim1557</t>
  </si>
  <si>
    <t>x1558</t>
  </si>
  <si>
    <t>sim1558</t>
  </si>
  <si>
    <t>x1559</t>
  </si>
  <si>
    <t>sim1559</t>
  </si>
  <si>
    <t>x1560</t>
  </si>
  <si>
    <t>sim1560</t>
  </si>
  <si>
    <t>x1561</t>
  </si>
  <si>
    <t>sim1561</t>
  </si>
  <si>
    <t>x1562</t>
  </si>
  <si>
    <t>sim1562</t>
  </si>
  <si>
    <t>x1563</t>
  </si>
  <si>
    <t>sim1563</t>
  </si>
  <si>
    <t>x1564</t>
  </si>
  <si>
    <t>sim1564</t>
  </si>
  <si>
    <t>x1565</t>
  </si>
  <si>
    <t>sim1565</t>
  </si>
  <si>
    <t>x1566</t>
  </si>
  <si>
    <t>sim1566</t>
  </si>
  <si>
    <t>x1567</t>
  </si>
  <si>
    <t>sim1567</t>
  </si>
  <si>
    <t>x1568</t>
  </si>
  <si>
    <t>sim1568</t>
  </si>
  <si>
    <t>x1569</t>
  </si>
  <si>
    <t>sim1569</t>
  </si>
  <si>
    <t>x1570</t>
  </si>
  <si>
    <t>sim1570</t>
  </si>
  <si>
    <t>x1571</t>
  </si>
  <si>
    <t>sim1571</t>
  </si>
  <si>
    <t>x1572</t>
  </si>
  <si>
    <t>sim1572</t>
  </si>
  <si>
    <t>x1573</t>
  </si>
  <si>
    <t>sim1573</t>
  </si>
  <si>
    <t>x1574</t>
  </si>
  <si>
    <t>sim1574</t>
  </si>
  <si>
    <t>x1575</t>
  </si>
  <si>
    <t>sim1575</t>
  </si>
  <si>
    <t>x1576</t>
  </si>
  <si>
    <t>sim1576</t>
  </si>
  <si>
    <t>x1577</t>
  </si>
  <si>
    <t>sim1577</t>
  </si>
  <si>
    <t>x1578</t>
  </si>
  <si>
    <t>sim1578</t>
  </si>
  <si>
    <t>x1579</t>
  </si>
  <si>
    <t>sim1579</t>
  </si>
  <si>
    <t>x1580</t>
  </si>
  <si>
    <t>sim1580</t>
  </si>
  <si>
    <t>x1581</t>
  </si>
  <si>
    <t>sim1581</t>
  </si>
  <si>
    <t>x1582</t>
  </si>
  <si>
    <t>sim1582</t>
  </si>
  <si>
    <t>x1583</t>
  </si>
  <si>
    <t>sim1583</t>
  </si>
  <si>
    <t>x1584</t>
  </si>
  <si>
    <t>sim1584</t>
  </si>
  <si>
    <t>x1585</t>
  </si>
  <si>
    <t>sim1585</t>
  </si>
  <si>
    <t>x1586</t>
  </si>
  <si>
    <t>sim1586</t>
  </si>
  <si>
    <t>x1587</t>
  </si>
  <si>
    <t>sim1587</t>
  </si>
  <si>
    <t>x1588</t>
  </si>
  <si>
    <t>sim1588</t>
  </si>
  <si>
    <t>x1589</t>
  </si>
  <si>
    <t>sim1589</t>
  </si>
  <si>
    <t>x1590</t>
  </si>
  <si>
    <t>sim1590</t>
  </si>
  <si>
    <t>x1591</t>
  </si>
  <si>
    <t>sim1591</t>
  </si>
  <si>
    <t>x1592</t>
  </si>
  <si>
    <t>sim1592</t>
  </si>
  <si>
    <t>x1593</t>
  </si>
  <si>
    <t>sim1593</t>
  </si>
  <si>
    <t>x1594</t>
  </si>
  <si>
    <t>sim1594</t>
  </si>
  <si>
    <t>x1595</t>
  </si>
  <si>
    <t>sim1595</t>
  </si>
  <si>
    <t>x1596</t>
  </si>
  <si>
    <t>sim1596</t>
  </si>
  <si>
    <t>x1597</t>
  </si>
  <si>
    <t>sim1597</t>
  </si>
  <si>
    <t>x1598</t>
  </si>
  <si>
    <t>sim1598</t>
  </si>
  <si>
    <t>x1599</t>
  </si>
  <si>
    <t>sim1599</t>
  </si>
  <si>
    <t>x1600</t>
  </si>
  <si>
    <t>sim1600</t>
  </si>
  <si>
    <t>x1601</t>
  </si>
  <si>
    <t>sim1601</t>
  </si>
  <si>
    <t>x1602</t>
  </si>
  <si>
    <t>sim1602</t>
  </si>
  <si>
    <t>x1603</t>
  </si>
  <si>
    <t>sim1603</t>
  </si>
  <si>
    <t>x1604</t>
  </si>
  <si>
    <t>sim1604</t>
  </si>
  <si>
    <t>x1605</t>
  </si>
  <si>
    <t>sim1605</t>
  </si>
  <si>
    <t>x1606</t>
  </si>
  <si>
    <t>sim1606</t>
  </si>
  <si>
    <t>x1607</t>
  </si>
  <si>
    <t>sim1607</t>
  </si>
  <si>
    <t>x1608</t>
  </si>
  <si>
    <t>sim1608</t>
  </si>
  <si>
    <t>x1609</t>
  </si>
  <si>
    <t>sim1609</t>
  </si>
  <si>
    <t>x1610</t>
  </si>
  <si>
    <t>sim1610</t>
  </si>
  <si>
    <t>x1611</t>
  </si>
  <si>
    <t>sim1611</t>
  </si>
  <si>
    <t>x1612</t>
  </si>
  <si>
    <t>sim1612</t>
  </si>
  <si>
    <t>x1613</t>
  </si>
  <si>
    <t>sim1613</t>
  </si>
  <si>
    <t>x1614</t>
  </si>
  <si>
    <t>sim1614</t>
  </si>
  <si>
    <t>x1615</t>
  </si>
  <si>
    <t>sim1615</t>
  </si>
  <si>
    <t>x1616</t>
  </si>
  <si>
    <t>sim1616</t>
  </si>
  <si>
    <t>x1617</t>
  </si>
  <si>
    <t>sim1617</t>
  </si>
  <si>
    <t>x1618</t>
  </si>
  <si>
    <t>sim1618</t>
  </si>
  <si>
    <t>x1619</t>
  </si>
  <si>
    <t>sim1619</t>
  </si>
  <si>
    <t>x1620</t>
  </si>
  <si>
    <t>sim1620</t>
  </si>
  <si>
    <t>x1621</t>
  </si>
  <si>
    <t>sim1621</t>
  </si>
  <si>
    <t>x1622</t>
  </si>
  <si>
    <t>sim1622</t>
  </si>
  <si>
    <t>x1623</t>
  </si>
  <si>
    <t>sim1623</t>
  </si>
  <si>
    <t>x1624</t>
  </si>
  <si>
    <t>sim1624</t>
  </si>
  <si>
    <t>x1625</t>
  </si>
  <si>
    <t>sim1625</t>
  </si>
  <si>
    <t>x1626</t>
  </si>
  <si>
    <t>sim1626</t>
  </si>
  <si>
    <t>x1627</t>
  </si>
  <si>
    <t>sim1627</t>
  </si>
  <si>
    <t>x1628</t>
  </si>
  <si>
    <t>sim1628</t>
  </si>
  <si>
    <t>x1629</t>
  </si>
  <si>
    <t>sim1629</t>
  </si>
  <si>
    <t>x1630</t>
  </si>
  <si>
    <t>sim1630</t>
  </si>
  <si>
    <t>x1631</t>
  </si>
  <si>
    <t>sim1631</t>
  </si>
  <si>
    <t>x1632</t>
  </si>
  <si>
    <t>sim1632</t>
  </si>
  <si>
    <t>x1633</t>
  </si>
  <si>
    <t>sim1633</t>
  </si>
  <si>
    <t>x1634</t>
  </si>
  <si>
    <t>sim1634</t>
  </si>
  <si>
    <t>x1635</t>
  </si>
  <si>
    <t>sim1635</t>
  </si>
  <si>
    <t>x1636</t>
  </si>
  <si>
    <t>sim1636</t>
  </si>
  <si>
    <t>x1637</t>
  </si>
  <si>
    <t>sim1637</t>
  </si>
  <si>
    <t>x1638</t>
  </si>
  <si>
    <t>sim1638</t>
  </si>
  <si>
    <t>x1639</t>
  </si>
  <si>
    <t>sim1639</t>
  </si>
  <si>
    <t>x1640</t>
  </si>
  <si>
    <t>sim1640</t>
  </si>
  <si>
    <t>x1641</t>
  </si>
  <si>
    <t>sim1641</t>
  </si>
  <si>
    <t>x1642</t>
  </si>
  <si>
    <t>sim1642</t>
  </si>
  <si>
    <t>x1643</t>
  </si>
  <si>
    <t>sim1643</t>
  </si>
  <si>
    <t>x1644</t>
  </si>
  <si>
    <t>sim1644</t>
  </si>
  <si>
    <t>x1645</t>
  </si>
  <si>
    <t>sim1645</t>
  </si>
  <si>
    <t>x1646</t>
  </si>
  <si>
    <t>sim1646</t>
  </si>
  <si>
    <t>x1647</t>
  </si>
  <si>
    <t>sim1647</t>
  </si>
  <si>
    <t>x1648</t>
  </si>
  <si>
    <t>sim1648</t>
  </si>
  <si>
    <t>x1649</t>
  </si>
  <si>
    <t>sim1649</t>
  </si>
  <si>
    <t>x1650</t>
  </si>
  <si>
    <t>sim1650</t>
  </si>
  <si>
    <t>x1651</t>
  </si>
  <si>
    <t>sim1651</t>
  </si>
  <si>
    <t>x1652</t>
  </si>
  <si>
    <t>sim1652</t>
  </si>
  <si>
    <t>x1653</t>
  </si>
  <si>
    <t>sim1653</t>
  </si>
  <si>
    <t>x1654</t>
  </si>
  <si>
    <t>sim1654</t>
  </si>
  <si>
    <t>x1655</t>
  </si>
  <si>
    <t>sim1655</t>
  </si>
  <si>
    <t>x1656</t>
  </si>
  <si>
    <t>sim1656</t>
  </si>
  <si>
    <t>x1657</t>
  </si>
  <si>
    <t>sim1657</t>
  </si>
  <si>
    <t>x1658</t>
  </si>
  <si>
    <t>sim1658</t>
  </si>
  <si>
    <t>x1659</t>
  </si>
  <si>
    <t>sim1659</t>
  </si>
  <si>
    <t>x1660</t>
  </si>
  <si>
    <t>sim1660</t>
  </si>
  <si>
    <t>x1661</t>
  </si>
  <si>
    <t>sim1661</t>
  </si>
  <si>
    <t>x1662</t>
  </si>
  <si>
    <t>sim1662</t>
  </si>
  <si>
    <t>x1663</t>
  </si>
  <si>
    <t>sim1663</t>
  </si>
  <si>
    <t>x1664</t>
  </si>
  <si>
    <t>sim1664</t>
  </si>
  <si>
    <t>x1665</t>
  </si>
  <si>
    <t>sim1665</t>
  </si>
  <si>
    <t>x1666</t>
  </si>
  <si>
    <t>sim1666</t>
  </si>
  <si>
    <t>x1667</t>
  </si>
  <si>
    <t>sim1667</t>
  </si>
  <si>
    <t>x1668</t>
  </si>
  <si>
    <t>sim1668</t>
  </si>
  <si>
    <t>x1669</t>
  </si>
  <si>
    <t>sim1669</t>
  </si>
  <si>
    <t>x1670</t>
  </si>
  <si>
    <t>sim1670</t>
  </si>
  <si>
    <t>x1671</t>
  </si>
  <si>
    <t>sim1671</t>
  </si>
  <si>
    <t>x1672</t>
  </si>
  <si>
    <t>sim1672</t>
  </si>
  <si>
    <t>x1673</t>
  </si>
  <si>
    <t>sim1673</t>
  </si>
  <si>
    <t>x1674</t>
  </si>
  <si>
    <t>sim1674</t>
  </si>
  <si>
    <t>x1675</t>
  </si>
  <si>
    <t>sim1675</t>
  </si>
  <si>
    <t>x1676</t>
  </si>
  <si>
    <t>sim1676</t>
  </si>
  <si>
    <t>x1677</t>
  </si>
  <si>
    <t>sim1677</t>
  </si>
  <si>
    <t>x1678</t>
  </si>
  <si>
    <t>sim1678</t>
  </si>
  <si>
    <t>x1679</t>
  </si>
  <si>
    <t>sim1679</t>
  </si>
  <si>
    <t>x1680</t>
  </si>
  <si>
    <t>sim1680</t>
  </si>
  <si>
    <t>x1681</t>
  </si>
  <si>
    <t>sim1681</t>
  </si>
  <si>
    <t>x1682</t>
  </si>
  <si>
    <t>sim1682</t>
  </si>
  <si>
    <t>x1683</t>
  </si>
  <si>
    <t>sim1683</t>
  </si>
  <si>
    <t>x1684</t>
  </si>
  <si>
    <t>sim1684</t>
  </si>
  <si>
    <t>x1685</t>
  </si>
  <si>
    <t>sim1685</t>
  </si>
  <si>
    <t>x1686</t>
  </si>
  <si>
    <t>sim1686</t>
  </si>
  <si>
    <t>x1687</t>
  </si>
  <si>
    <t>sim1687</t>
  </si>
  <si>
    <t>x1688</t>
  </si>
  <si>
    <t>sim1688</t>
  </si>
  <si>
    <t>x1689</t>
  </si>
  <si>
    <t>sim1689</t>
  </si>
  <si>
    <t>x1690</t>
  </si>
  <si>
    <t>sim1690</t>
  </si>
  <si>
    <t>x1691</t>
  </si>
  <si>
    <t>sim1691</t>
  </si>
  <si>
    <t>x1692</t>
  </si>
  <si>
    <t>sim1692</t>
  </si>
  <si>
    <t>x1693</t>
  </si>
  <si>
    <t>sim1693</t>
  </si>
  <si>
    <t>x1694</t>
  </si>
  <si>
    <t>sim1694</t>
  </si>
  <si>
    <t>x1695</t>
  </si>
  <si>
    <t>sim1695</t>
  </si>
  <si>
    <t>x1696</t>
  </si>
  <si>
    <t>sim1696</t>
  </si>
  <si>
    <t>x1697</t>
  </si>
  <si>
    <t>sim1697</t>
  </si>
  <si>
    <t>x1698</t>
  </si>
  <si>
    <t>sim1698</t>
  </si>
  <si>
    <t>x1699</t>
  </si>
  <si>
    <t>sim1699</t>
  </si>
  <si>
    <t>x1700</t>
  </si>
  <si>
    <t>sim1700</t>
  </si>
  <si>
    <t>x1701</t>
  </si>
  <si>
    <t>sim1701</t>
  </si>
  <si>
    <t>x1702</t>
  </si>
  <si>
    <t>sim1702</t>
  </si>
  <si>
    <t>x1703</t>
  </si>
  <si>
    <t>sim1703</t>
  </si>
  <si>
    <t>x1704</t>
  </si>
  <si>
    <t>sim1704</t>
  </si>
  <si>
    <t>x1705</t>
  </si>
  <si>
    <t>sim1705</t>
  </si>
  <si>
    <t>x1706</t>
  </si>
  <si>
    <t>sim1706</t>
  </si>
  <si>
    <t>x1707</t>
  </si>
  <si>
    <t>sim1707</t>
  </si>
  <si>
    <t>x1708</t>
  </si>
  <si>
    <t>sim1708</t>
  </si>
  <si>
    <t>x1709</t>
  </si>
  <si>
    <t>sim1709</t>
  </si>
  <si>
    <t>x1710</t>
  </si>
  <si>
    <t>sim1710</t>
  </si>
  <si>
    <t>x1711</t>
  </si>
  <si>
    <t>sim1711</t>
  </si>
  <si>
    <t>x1712</t>
  </si>
  <si>
    <t>sim1712</t>
  </si>
  <si>
    <t>x1713</t>
  </si>
  <si>
    <t>sim1713</t>
  </si>
  <si>
    <t>x1714</t>
  </si>
  <si>
    <t>sim1714</t>
  </si>
  <si>
    <t>x1715</t>
  </si>
  <si>
    <t>sim1715</t>
  </si>
  <si>
    <t>x1716</t>
  </si>
  <si>
    <t>sim1716</t>
  </si>
  <si>
    <t>x1717</t>
  </si>
  <si>
    <t>sim1717</t>
  </si>
  <si>
    <t>x1718</t>
  </si>
  <si>
    <t>sim1718</t>
  </si>
  <si>
    <t>x1719</t>
  </si>
  <si>
    <t>sim1719</t>
  </si>
  <si>
    <t>x1720</t>
  </si>
  <si>
    <t>sim1720</t>
  </si>
  <si>
    <t>x1721</t>
  </si>
  <si>
    <t>sim1721</t>
  </si>
  <si>
    <t>x1722</t>
  </si>
  <si>
    <t>sim1722</t>
  </si>
  <si>
    <t>x1723</t>
  </si>
  <si>
    <t>sim1723</t>
  </si>
  <si>
    <t>x1724</t>
  </si>
  <si>
    <t>sim1724</t>
  </si>
  <si>
    <t>x1725</t>
  </si>
  <si>
    <t>sim1725</t>
  </si>
  <si>
    <t>x1726</t>
  </si>
  <si>
    <t>sim1726</t>
  </si>
  <si>
    <t>x1727</t>
  </si>
  <si>
    <t>sim1727</t>
  </si>
  <si>
    <t>x1728</t>
  </si>
  <si>
    <t>sim1728</t>
  </si>
  <si>
    <t>x1729</t>
  </si>
  <si>
    <t>sim1729</t>
  </si>
  <si>
    <t>x1730</t>
  </si>
  <si>
    <t>sim1730</t>
  </si>
  <si>
    <t>x1731</t>
  </si>
  <si>
    <t>sim1731</t>
  </si>
  <si>
    <t>x1732</t>
  </si>
  <si>
    <t>sim1732</t>
  </si>
  <si>
    <t>x1733</t>
  </si>
  <si>
    <t>sim1733</t>
  </si>
  <si>
    <t>x1734</t>
  </si>
  <si>
    <t>sim1734</t>
  </si>
  <si>
    <t>x1735</t>
  </si>
  <si>
    <t>sim1735</t>
  </si>
  <si>
    <t>x1736</t>
  </si>
  <si>
    <t>sim1736</t>
  </si>
  <si>
    <t>x1737</t>
  </si>
  <si>
    <t>sim1737</t>
  </si>
  <si>
    <t>x1738</t>
  </si>
  <si>
    <t>sim1738</t>
  </si>
  <si>
    <t>x1739</t>
  </si>
  <si>
    <t>sim1739</t>
  </si>
  <si>
    <t>x1740</t>
  </si>
  <si>
    <t>sim1740</t>
  </si>
  <si>
    <t>x1741</t>
  </si>
  <si>
    <t>sim1741</t>
  </si>
  <si>
    <t>x1742</t>
  </si>
  <si>
    <t>sim1742</t>
  </si>
  <si>
    <t>x1743</t>
  </si>
  <si>
    <t>sim1743</t>
  </si>
  <si>
    <t>x1744</t>
  </si>
  <si>
    <t>sim1744</t>
  </si>
  <si>
    <t>x1745</t>
  </si>
  <si>
    <t>sim1745</t>
  </si>
  <si>
    <t>x1746</t>
  </si>
  <si>
    <t>sim1746</t>
  </si>
  <si>
    <t>x1747</t>
  </si>
  <si>
    <t>sim1747</t>
  </si>
  <si>
    <t>x1748</t>
  </si>
  <si>
    <t>sim1748</t>
  </si>
  <si>
    <t>x1749</t>
  </si>
  <si>
    <t>sim1749</t>
  </si>
  <si>
    <t>x1750</t>
  </si>
  <si>
    <t>sim1750</t>
  </si>
  <si>
    <t>x1751</t>
  </si>
  <si>
    <t>sim1751</t>
  </si>
  <si>
    <t>x1752</t>
  </si>
  <si>
    <t>sim1752</t>
  </si>
  <si>
    <t>x1753</t>
  </si>
  <si>
    <t>sim1753</t>
  </si>
  <si>
    <t>x1754</t>
  </si>
  <si>
    <t>sim1754</t>
  </si>
  <si>
    <t>x1755</t>
  </si>
  <si>
    <t>sim1755</t>
  </si>
  <si>
    <t>x1756</t>
  </si>
  <si>
    <t>sim1756</t>
  </si>
  <si>
    <t>x1757</t>
  </si>
  <si>
    <t>sim1757</t>
  </si>
  <si>
    <t>x1758</t>
  </si>
  <si>
    <t>sim1758</t>
  </si>
  <si>
    <t>x1759</t>
  </si>
  <si>
    <t>sim1759</t>
  </si>
  <si>
    <t>x1760</t>
  </si>
  <si>
    <t>sim1760</t>
  </si>
  <si>
    <t>x1761</t>
  </si>
  <si>
    <t>sim1761</t>
  </si>
  <si>
    <t>x1762</t>
  </si>
  <si>
    <t>sim1762</t>
  </si>
  <si>
    <t>x1763</t>
  </si>
  <si>
    <t>sim1763</t>
  </si>
  <si>
    <t>x1764</t>
  </si>
  <si>
    <t>sim1764</t>
  </si>
  <si>
    <t>x1765</t>
  </si>
  <si>
    <t>sim1765</t>
  </si>
  <si>
    <t>x1766</t>
  </si>
  <si>
    <t>sim1766</t>
  </si>
  <si>
    <t>x1767</t>
  </si>
  <si>
    <t>sim1767</t>
  </si>
  <si>
    <t>x1768</t>
  </si>
  <si>
    <t>sim1768</t>
  </si>
  <si>
    <t>x1769</t>
  </si>
  <si>
    <t>sim1769</t>
  </si>
  <si>
    <t>x1770</t>
  </si>
  <si>
    <t>sim1770</t>
  </si>
  <si>
    <t>x1771</t>
  </si>
  <si>
    <t>sim1771</t>
  </si>
  <si>
    <t>x1772</t>
  </si>
  <si>
    <t>sim1772</t>
  </si>
  <si>
    <t>x1773</t>
  </si>
  <si>
    <t>sim1773</t>
  </si>
  <si>
    <t>x1774</t>
  </si>
  <si>
    <t>sim1774</t>
  </si>
  <si>
    <t>x1775</t>
  </si>
  <si>
    <t>sim1775</t>
  </si>
  <si>
    <t>x1776</t>
  </si>
  <si>
    <t>sim1776</t>
  </si>
  <si>
    <t>x1777</t>
  </si>
  <si>
    <t>sim1777</t>
  </si>
  <si>
    <t>x1778</t>
  </si>
  <si>
    <t>sim1778</t>
  </si>
  <si>
    <t>x1779</t>
  </si>
  <si>
    <t>sim1779</t>
  </si>
  <si>
    <t>x1780</t>
  </si>
  <si>
    <t>sim1780</t>
  </si>
  <si>
    <t>x1781</t>
  </si>
  <si>
    <t>sim1781</t>
  </si>
  <si>
    <t>x1782</t>
  </si>
  <si>
    <t>sim1782</t>
  </si>
  <si>
    <t>x1783</t>
  </si>
  <si>
    <t>sim1783</t>
  </si>
  <si>
    <t>x1784</t>
  </si>
  <si>
    <t>sim1784</t>
  </si>
  <si>
    <t>x1785</t>
  </si>
  <si>
    <t>sim1785</t>
  </si>
  <si>
    <t>x1786</t>
  </si>
  <si>
    <t>sim1786</t>
  </si>
  <si>
    <t>x1787</t>
  </si>
  <si>
    <t>sim1787</t>
  </si>
  <si>
    <t>x1788</t>
  </si>
  <si>
    <t>sim1788</t>
  </si>
  <si>
    <t>x1789</t>
  </si>
  <si>
    <t>sim1789</t>
  </si>
  <si>
    <t>x1790</t>
  </si>
  <si>
    <t>sim1790</t>
  </si>
  <si>
    <t>x1791</t>
  </si>
  <si>
    <t>sim1791</t>
  </si>
  <si>
    <t>x1792</t>
  </si>
  <si>
    <t>sim1792</t>
  </si>
  <si>
    <t>x1793</t>
  </si>
  <si>
    <t>sim1793</t>
  </si>
  <si>
    <t>x1794</t>
  </si>
  <si>
    <t>sim1794</t>
  </si>
  <si>
    <t>x1795</t>
  </si>
  <si>
    <t>sim1795</t>
  </si>
  <si>
    <t>x1796</t>
  </si>
  <si>
    <t>sim1796</t>
  </si>
  <si>
    <t>x1797</t>
  </si>
  <si>
    <t>sim1797</t>
  </si>
  <si>
    <t>x1798</t>
  </si>
  <si>
    <t>sim1798</t>
  </si>
  <si>
    <t>x1799</t>
  </si>
  <si>
    <t>sim1799</t>
  </si>
  <si>
    <t>x1800</t>
  </si>
  <si>
    <t>sim1800</t>
  </si>
  <si>
    <t>x1801</t>
  </si>
  <si>
    <t>sim1801</t>
  </si>
  <si>
    <t>x1802</t>
  </si>
  <si>
    <t>sim1802</t>
  </si>
  <si>
    <t>x1803</t>
  </si>
  <si>
    <t>sim1803</t>
  </si>
  <si>
    <t>x1804</t>
  </si>
  <si>
    <t>sim1804</t>
  </si>
  <si>
    <t>x1805</t>
  </si>
  <si>
    <t>sim1805</t>
  </si>
  <si>
    <t>x1806</t>
  </si>
  <si>
    <t>sim1806</t>
  </si>
  <si>
    <t>x1807</t>
  </si>
  <si>
    <t>sim1807</t>
  </si>
  <si>
    <t>x1808</t>
  </si>
  <si>
    <t>sim1808</t>
  </si>
  <si>
    <t>x1809</t>
  </si>
  <si>
    <t>sim1809</t>
  </si>
  <si>
    <t>x1810</t>
  </si>
  <si>
    <t>sim1810</t>
  </si>
  <si>
    <t>x1811</t>
  </si>
  <si>
    <t>sim1811</t>
  </si>
  <si>
    <t>x1812</t>
  </si>
  <si>
    <t>sim1812</t>
  </si>
  <si>
    <t>x1813</t>
  </si>
  <si>
    <t>sim1813</t>
  </si>
  <si>
    <t>x1814</t>
  </si>
  <si>
    <t>sim1814</t>
  </si>
  <si>
    <t>x1815</t>
  </si>
  <si>
    <t>sim1815</t>
  </si>
  <si>
    <t>x1816</t>
  </si>
  <si>
    <t>sim1816</t>
  </si>
  <si>
    <t>x1817</t>
  </si>
  <si>
    <t>sim1817</t>
  </si>
  <si>
    <t>x1818</t>
  </si>
  <si>
    <t>sim1818</t>
  </si>
  <si>
    <t>x1819</t>
  </si>
  <si>
    <t>sim1819</t>
  </si>
  <si>
    <t>x1820</t>
  </si>
  <si>
    <t>sim1820</t>
  </si>
  <si>
    <t>x1821</t>
  </si>
  <si>
    <t>sim1821</t>
  </si>
  <si>
    <t>x1822</t>
  </si>
  <si>
    <t>sim1822</t>
  </si>
  <si>
    <t>x1823</t>
  </si>
  <si>
    <t>sim1823</t>
  </si>
  <si>
    <t>x1824</t>
  </si>
  <si>
    <t>sim1824</t>
  </si>
  <si>
    <t>x1825</t>
  </si>
  <si>
    <t>sim1825</t>
  </si>
  <si>
    <t>x1826</t>
  </si>
  <si>
    <t>sim1826</t>
  </si>
  <si>
    <t>x1827</t>
  </si>
  <si>
    <t>sim1827</t>
  </si>
  <si>
    <t>x1828</t>
  </si>
  <si>
    <t>sim1828</t>
  </si>
  <si>
    <t>x1829</t>
  </si>
  <si>
    <t>sim1829</t>
  </si>
  <si>
    <t>x1830</t>
  </si>
  <si>
    <t>sim1830</t>
  </si>
  <si>
    <t>x1831</t>
  </si>
  <si>
    <t>sim1831</t>
  </si>
  <si>
    <t>x1832</t>
  </si>
  <si>
    <t>sim1832</t>
  </si>
  <si>
    <t>x1833</t>
  </si>
  <si>
    <t>sim1833</t>
  </si>
  <si>
    <t>x1834</t>
  </si>
  <si>
    <t>sim1834</t>
  </si>
  <si>
    <t>x1835</t>
  </si>
  <si>
    <t>sim1835</t>
  </si>
  <si>
    <t>x1836</t>
  </si>
  <si>
    <t>sim1836</t>
  </si>
  <si>
    <t>x1837</t>
  </si>
  <si>
    <t>sim1837</t>
  </si>
  <si>
    <t>x1838</t>
  </si>
  <si>
    <t>sim1838</t>
  </si>
  <si>
    <t>x1839</t>
  </si>
  <si>
    <t>sim1839</t>
  </si>
  <si>
    <t>x1840</t>
  </si>
  <si>
    <t>sim1840</t>
  </si>
  <si>
    <t>x1841</t>
  </si>
  <si>
    <t>sim1841</t>
  </si>
  <si>
    <t>x1842</t>
  </si>
  <si>
    <t>sim1842</t>
  </si>
  <si>
    <t>x1843</t>
  </si>
  <si>
    <t>sim1843</t>
  </si>
  <si>
    <t>x1844</t>
  </si>
  <si>
    <t>sim1844</t>
  </si>
  <si>
    <t>x1845</t>
  </si>
  <si>
    <t>sim1845</t>
  </si>
  <si>
    <t>x1846</t>
  </si>
  <si>
    <t>sim1846</t>
  </si>
  <si>
    <t>x1847</t>
  </si>
  <si>
    <t>sim1847</t>
  </si>
  <si>
    <t>x1848</t>
  </si>
  <si>
    <t>sim1848</t>
  </si>
  <si>
    <t>x1849</t>
  </si>
  <si>
    <t>sim1849</t>
  </si>
  <si>
    <t>x1850</t>
  </si>
  <si>
    <t>sim1850</t>
  </si>
  <si>
    <t>x1851</t>
  </si>
  <si>
    <t>sim1851</t>
  </si>
  <si>
    <t>x1852</t>
  </si>
  <si>
    <t>sim1852</t>
  </si>
  <si>
    <t>x1853</t>
  </si>
  <si>
    <t>sim1853</t>
  </si>
  <si>
    <t>x1854</t>
  </si>
  <si>
    <t>sim1854</t>
  </si>
  <si>
    <t>x1855</t>
  </si>
  <si>
    <t>sim1855</t>
  </si>
  <si>
    <t>x1856</t>
  </si>
  <si>
    <t>sim1856</t>
  </si>
  <si>
    <t>x1857</t>
  </si>
  <si>
    <t>sim1857</t>
  </si>
  <si>
    <t>x1858</t>
  </si>
  <si>
    <t>sim1858</t>
  </si>
  <si>
    <t>x1859</t>
  </si>
  <si>
    <t>sim1859</t>
  </si>
  <si>
    <t>x1860</t>
  </si>
  <si>
    <t>sim1860</t>
  </si>
  <si>
    <t>x1861</t>
  </si>
  <si>
    <t>sim1861</t>
  </si>
  <si>
    <t>x1862</t>
  </si>
  <si>
    <t>sim1862</t>
  </si>
  <si>
    <t>x1863</t>
  </si>
  <si>
    <t>sim1863</t>
  </si>
  <si>
    <t>x1864</t>
  </si>
  <si>
    <t>sim1864</t>
  </si>
  <si>
    <t>x1865</t>
  </si>
  <si>
    <t>sim1865</t>
  </si>
  <si>
    <t>x1866</t>
  </si>
  <si>
    <t>sim1866</t>
  </si>
  <si>
    <t>x1867</t>
  </si>
  <si>
    <t>sim1867</t>
  </si>
  <si>
    <t>x1868</t>
  </si>
  <si>
    <t>sim1868</t>
  </si>
  <si>
    <t>x1869</t>
  </si>
  <si>
    <t>sim1869</t>
  </si>
  <si>
    <t>x1870</t>
  </si>
  <si>
    <t>sim1870</t>
  </si>
  <si>
    <t>x1871</t>
  </si>
  <si>
    <t>sim1871</t>
  </si>
  <si>
    <t>x1872</t>
  </si>
  <si>
    <t>sim1872</t>
  </si>
  <si>
    <t>x1873</t>
  </si>
  <si>
    <t>sim1873</t>
  </si>
  <si>
    <t>x1874</t>
  </si>
  <si>
    <t>sim1874</t>
  </si>
  <si>
    <t>x1875</t>
  </si>
  <si>
    <t>sim1875</t>
  </si>
  <si>
    <t>x1876</t>
  </si>
  <si>
    <t>sim1876</t>
  </si>
  <si>
    <t>x1877</t>
  </si>
  <si>
    <t>sim1877</t>
  </si>
  <si>
    <t>x1878</t>
  </si>
  <si>
    <t>sim1878</t>
  </si>
  <si>
    <t>x1879</t>
  </si>
  <si>
    <t>sim1879</t>
  </si>
  <si>
    <t>x1880</t>
  </si>
  <si>
    <t>sim1880</t>
  </si>
  <si>
    <t>x1881</t>
  </si>
  <si>
    <t>sim1881</t>
  </si>
  <si>
    <t>x1882</t>
  </si>
  <si>
    <t>sim1882</t>
  </si>
  <si>
    <t>x1883</t>
  </si>
  <si>
    <t>sim1883</t>
  </si>
  <si>
    <t>x1884</t>
  </si>
  <si>
    <t>sim1884</t>
  </si>
  <si>
    <t>x1885</t>
  </si>
  <si>
    <t>sim1885</t>
  </si>
  <si>
    <t>x1886</t>
  </si>
  <si>
    <t>sim1886</t>
  </si>
  <si>
    <t>x1887</t>
  </si>
  <si>
    <t>sim1887</t>
  </si>
  <si>
    <t>x1888</t>
  </si>
  <si>
    <t>sim1888</t>
  </si>
  <si>
    <t>x1889</t>
  </si>
  <si>
    <t>sim1889</t>
  </si>
  <si>
    <t>x1890</t>
  </si>
  <si>
    <t>sim1890</t>
  </si>
  <si>
    <t>x1891</t>
  </si>
  <si>
    <t>sim1891</t>
  </si>
  <si>
    <t>x1892</t>
  </si>
  <si>
    <t>sim1892</t>
  </si>
  <si>
    <t>x1893</t>
  </si>
  <si>
    <t>sim1893</t>
  </si>
  <si>
    <t>x1894</t>
  </si>
  <si>
    <t>sim1894</t>
  </si>
  <si>
    <t>x1895</t>
  </si>
  <si>
    <t>sim1895</t>
  </si>
  <si>
    <t>x1896</t>
  </si>
  <si>
    <t>sim1896</t>
  </si>
  <si>
    <t>x1897</t>
  </si>
  <si>
    <t>sim1897</t>
  </si>
  <si>
    <t>x1898</t>
  </si>
  <si>
    <t>sim1898</t>
  </si>
  <si>
    <t>x1899</t>
  </si>
  <si>
    <t>sim1899</t>
  </si>
  <si>
    <t>x1900</t>
  </si>
  <si>
    <t>sim1900</t>
  </si>
  <si>
    <t>x1901</t>
  </si>
  <si>
    <t>sim1901</t>
  </si>
  <si>
    <t>x1902</t>
  </si>
  <si>
    <t>sim1902</t>
  </si>
  <si>
    <t>x1903</t>
  </si>
  <si>
    <t>sim1903</t>
  </si>
  <si>
    <t>x1904</t>
  </si>
  <si>
    <t>sim1904</t>
  </si>
  <si>
    <t>x1905</t>
  </si>
  <si>
    <t>sim1905</t>
  </si>
  <si>
    <t>x1906</t>
  </si>
  <si>
    <t>sim1906</t>
  </si>
  <si>
    <t>x1907</t>
  </si>
  <si>
    <t>sim1907</t>
  </si>
  <si>
    <t>x1908</t>
  </si>
  <si>
    <t>sim1908</t>
  </si>
  <si>
    <t>x1909</t>
  </si>
  <si>
    <t>sim1909</t>
  </si>
  <si>
    <t>x1910</t>
  </si>
  <si>
    <t>sim1910</t>
  </si>
  <si>
    <t>x1911</t>
  </si>
  <si>
    <t>sim1911</t>
  </si>
  <si>
    <t>x1912</t>
  </si>
  <si>
    <t>sim1912</t>
  </si>
  <si>
    <t>x1913</t>
  </si>
  <si>
    <t>sim1913</t>
  </si>
  <si>
    <t>x1914</t>
  </si>
  <si>
    <t>sim1914</t>
  </si>
  <si>
    <t>x1915</t>
  </si>
  <si>
    <t>sim1915</t>
  </si>
  <si>
    <t>x1916</t>
  </si>
  <si>
    <t>sim1916</t>
  </si>
  <si>
    <t>x1917</t>
  </si>
  <si>
    <t>sim1917</t>
  </si>
  <si>
    <t>x1918</t>
  </si>
  <si>
    <t>sim1918</t>
  </si>
  <si>
    <t>x1919</t>
  </si>
  <si>
    <t>sim1919</t>
  </si>
  <si>
    <t>x1920</t>
  </si>
  <si>
    <t>sim1920</t>
  </si>
  <si>
    <t>x1921</t>
  </si>
  <si>
    <t>sim1921</t>
  </si>
  <si>
    <t>x1922</t>
  </si>
  <si>
    <t>sim1922</t>
  </si>
  <si>
    <t>x1923</t>
  </si>
  <si>
    <t>sim1923</t>
  </si>
  <si>
    <t>x1924</t>
  </si>
  <si>
    <t>sim1924</t>
  </si>
  <si>
    <t>x1925</t>
  </si>
  <si>
    <t>sim1925</t>
  </si>
  <si>
    <t>x1926</t>
  </si>
  <si>
    <t>sim1926</t>
  </si>
  <si>
    <t>x1927</t>
  </si>
  <si>
    <t>sim1927</t>
  </si>
  <si>
    <t>x1928</t>
  </si>
  <si>
    <t>sim1928</t>
  </si>
  <si>
    <t>x1929</t>
  </si>
  <si>
    <t>sim1929</t>
  </si>
  <si>
    <t>x1930</t>
  </si>
  <si>
    <t>sim1930</t>
  </si>
  <si>
    <t>x1931</t>
  </si>
  <si>
    <t>sim1931</t>
  </si>
  <si>
    <t>x1932</t>
  </si>
  <si>
    <t>sim1932</t>
  </si>
  <si>
    <t>x1933</t>
  </si>
  <si>
    <t>sim1933</t>
  </si>
  <si>
    <t>x1934</t>
  </si>
  <si>
    <t>sim1934</t>
  </si>
  <si>
    <t>x1935</t>
  </si>
  <si>
    <t>sim1935</t>
  </si>
  <si>
    <t>x1936</t>
  </si>
  <si>
    <t>sim1936</t>
  </si>
  <si>
    <t>x1937</t>
  </si>
  <si>
    <t>sim1937</t>
  </si>
  <si>
    <t>x1938</t>
  </si>
  <si>
    <t>sim1938</t>
  </si>
  <si>
    <t>x1939</t>
  </si>
  <si>
    <t>sim1939</t>
  </si>
  <si>
    <t>x1940</t>
  </si>
  <si>
    <t>sim1940</t>
  </si>
  <si>
    <t>x1941</t>
  </si>
  <si>
    <t>sim1941</t>
  </si>
  <si>
    <t>x1942</t>
  </si>
  <si>
    <t>sim1942</t>
  </si>
  <si>
    <t>x1943</t>
  </si>
  <si>
    <t>sim1943</t>
  </si>
  <si>
    <t>x1944</t>
  </si>
  <si>
    <t>sim1944</t>
  </si>
  <si>
    <t>x1945</t>
  </si>
  <si>
    <t>sim1945</t>
  </si>
  <si>
    <t>x1946</t>
  </si>
  <si>
    <t>sim1946</t>
  </si>
  <si>
    <t>x1947</t>
  </si>
  <si>
    <t>sim1947</t>
  </si>
  <si>
    <t>x1948</t>
  </si>
  <si>
    <t>sim1948</t>
  </si>
  <si>
    <t>x1949</t>
  </si>
  <si>
    <t>sim1949</t>
  </si>
  <si>
    <t>x1950</t>
  </si>
  <si>
    <t>sim1950</t>
  </si>
  <si>
    <t>x1951</t>
  </si>
  <si>
    <t>sim1951</t>
  </si>
  <si>
    <t>x1952</t>
  </si>
  <si>
    <t>sim1952</t>
  </si>
  <si>
    <t>x1953</t>
  </si>
  <si>
    <t>sim1953</t>
  </si>
  <si>
    <t>x1954</t>
  </si>
  <si>
    <t>sim1954</t>
  </si>
  <si>
    <t>x1955</t>
  </si>
  <si>
    <t>sim1955</t>
  </si>
  <si>
    <t>x1956</t>
  </si>
  <si>
    <t>sim1956</t>
  </si>
  <si>
    <t>x1957</t>
  </si>
  <si>
    <t>sim1957</t>
  </si>
  <si>
    <t>x1958</t>
  </si>
  <si>
    <t>sim1958</t>
  </si>
  <si>
    <t>x1959</t>
  </si>
  <si>
    <t>sim1959</t>
  </si>
  <si>
    <t>x1960</t>
  </si>
  <si>
    <t>sim1960</t>
  </si>
  <si>
    <t>x1961</t>
  </si>
  <si>
    <t>sim1961</t>
  </si>
  <si>
    <t>x1962</t>
  </si>
  <si>
    <t>sim1962</t>
  </si>
  <si>
    <t>x1963</t>
  </si>
  <si>
    <t>sim1963</t>
  </si>
  <si>
    <t>x1964</t>
  </si>
  <si>
    <t>sim1964</t>
  </si>
  <si>
    <t>x1965</t>
  </si>
  <si>
    <t>sim1965</t>
  </si>
  <si>
    <t>x1966</t>
  </si>
  <si>
    <t>sim1966</t>
  </si>
  <si>
    <t>x1967</t>
  </si>
  <si>
    <t>sim1967</t>
  </si>
  <si>
    <t>x1968</t>
  </si>
  <si>
    <t>sim1968</t>
  </si>
  <si>
    <t>x1969</t>
  </si>
  <si>
    <t>sim1969</t>
  </si>
  <si>
    <t>x1970</t>
  </si>
  <si>
    <t>sim1970</t>
  </si>
  <si>
    <t>x1971</t>
  </si>
  <si>
    <t>sim1971</t>
  </si>
  <si>
    <t>x1972</t>
  </si>
  <si>
    <t>sim1972</t>
  </si>
  <si>
    <t>x1973</t>
  </si>
  <si>
    <t>sim1973</t>
  </si>
  <si>
    <t>x1974</t>
  </si>
  <si>
    <t>sim1974</t>
  </si>
  <si>
    <t>x1975</t>
  </si>
  <si>
    <t>sim1975</t>
  </si>
  <si>
    <t>x1976</t>
  </si>
  <si>
    <t>sim1976</t>
  </si>
  <si>
    <t>x1977</t>
  </si>
  <si>
    <t>sim1977</t>
  </si>
  <si>
    <t>x1978</t>
  </si>
  <si>
    <t>sim1978</t>
  </si>
  <si>
    <t>x1979</t>
  </si>
  <si>
    <t>sim1979</t>
  </si>
  <si>
    <t>x1980</t>
  </si>
  <si>
    <t>sim1980</t>
  </si>
  <si>
    <t>x1981</t>
  </si>
  <si>
    <t>sim1981</t>
  </si>
  <si>
    <t>x1982</t>
  </si>
  <si>
    <t>sim1982</t>
  </si>
  <si>
    <t>x1983</t>
  </si>
  <si>
    <t>sim1983</t>
  </si>
  <si>
    <t>x1984</t>
  </si>
  <si>
    <t>sim1984</t>
  </si>
  <si>
    <t>x1985</t>
  </si>
  <si>
    <t>sim1985</t>
  </si>
  <si>
    <t>x1986</t>
  </si>
  <si>
    <t>sim1986</t>
  </si>
  <si>
    <t>x1987</t>
  </si>
  <si>
    <t>sim1987</t>
  </si>
  <si>
    <t>x1988</t>
  </si>
  <si>
    <t>sim1988</t>
  </si>
  <si>
    <t>x1989</t>
  </si>
  <si>
    <t>sim1989</t>
  </si>
  <si>
    <t>x1990</t>
  </si>
  <si>
    <t>sim1990</t>
  </si>
  <si>
    <t>x1991</t>
  </si>
  <si>
    <t>sim1991</t>
  </si>
  <si>
    <t>x1992</t>
  </si>
  <si>
    <t>sim1992</t>
  </si>
  <si>
    <t>x1993</t>
  </si>
  <si>
    <t>sim1993</t>
  </si>
  <si>
    <t>x1994</t>
  </si>
  <si>
    <t>sim1994</t>
  </si>
  <si>
    <t>x1995</t>
  </si>
  <si>
    <t>sim1995</t>
  </si>
  <si>
    <t>x1996</t>
  </si>
  <si>
    <t>sim1996</t>
  </si>
  <si>
    <t>x1997</t>
  </si>
  <si>
    <t>sim1997</t>
  </si>
  <si>
    <t>x1998</t>
  </si>
  <si>
    <t>sim1998</t>
  </si>
  <si>
    <t>x1999</t>
  </si>
  <si>
    <t>sim1999</t>
  </si>
  <si>
    <t>x2000</t>
  </si>
  <si>
    <t>sim2000</t>
  </si>
  <si>
    <t>x2001</t>
  </si>
  <si>
    <t>sim2001</t>
  </si>
  <si>
    <t>x2002</t>
  </si>
  <si>
    <t>sim2002</t>
  </si>
  <si>
    <t>x2003</t>
  </si>
  <si>
    <t>sim2003</t>
  </si>
  <si>
    <t>x2004</t>
  </si>
  <si>
    <t>sim2004</t>
  </si>
  <si>
    <t>x2005</t>
  </si>
  <si>
    <t>sim2005</t>
  </si>
  <si>
    <t>x2006</t>
  </si>
  <si>
    <t>sim2006</t>
  </si>
  <si>
    <t>x2007</t>
  </si>
  <si>
    <t>sim2007</t>
  </si>
  <si>
    <t>x2008</t>
  </si>
  <si>
    <t>sim2008</t>
  </si>
  <si>
    <t>x2009</t>
  </si>
  <si>
    <t>sim2009</t>
  </si>
  <si>
    <t>x2010</t>
  </si>
  <si>
    <t>sim2010</t>
  </si>
  <si>
    <t>x2011</t>
  </si>
  <si>
    <t>sim2011</t>
  </si>
  <si>
    <t>x2012</t>
  </si>
  <si>
    <t>sim2012</t>
  </si>
  <si>
    <t>x2013</t>
  </si>
  <si>
    <t>sim2013</t>
  </si>
  <si>
    <t>x2014</t>
  </si>
  <si>
    <t>sim2014</t>
  </si>
  <si>
    <t>x2015</t>
  </si>
  <si>
    <t>sim2015</t>
  </si>
  <si>
    <t>x2016</t>
  </si>
  <si>
    <t>sim2016</t>
  </si>
  <si>
    <t>x2017</t>
  </si>
  <si>
    <t>sim2017</t>
  </si>
  <si>
    <t>x2018</t>
  </si>
  <si>
    <t>sim2018</t>
  </si>
  <si>
    <t>x2019</t>
  </si>
  <si>
    <t>sim2019</t>
  </si>
  <si>
    <t>x2020</t>
  </si>
  <si>
    <t>sim2020</t>
  </si>
  <si>
    <t>x2021</t>
  </si>
  <si>
    <t>sim2021</t>
  </si>
  <si>
    <t>x2022</t>
  </si>
  <si>
    <t>sim2022</t>
  </si>
  <si>
    <t>x2023</t>
  </si>
  <si>
    <t>sim2023</t>
  </si>
  <si>
    <t>x2024</t>
  </si>
  <si>
    <t>sim2024</t>
  </si>
  <si>
    <t>x2025</t>
  </si>
  <si>
    <t>sim2025</t>
  </si>
  <si>
    <t>x2026</t>
  </si>
  <si>
    <t>sim2026</t>
  </si>
  <si>
    <t>x2027</t>
  </si>
  <si>
    <t>sim2027</t>
  </si>
  <si>
    <t>x2028</t>
  </si>
  <si>
    <t>sim2028</t>
  </si>
  <si>
    <t>x2029</t>
  </si>
  <si>
    <t>sim2029</t>
  </si>
  <si>
    <t>x2030</t>
  </si>
  <si>
    <t>sim2030</t>
  </si>
  <si>
    <t>x2031</t>
  </si>
  <si>
    <t>sim2031</t>
  </si>
  <si>
    <t>x2032</t>
  </si>
  <si>
    <t>sim2032</t>
  </si>
  <si>
    <t>x2033</t>
  </si>
  <si>
    <t>sim2033</t>
  </si>
  <si>
    <t>x2034</t>
  </si>
  <si>
    <t>sim2034</t>
  </si>
  <si>
    <t>x2035</t>
  </si>
  <si>
    <t>sim2035</t>
  </si>
  <si>
    <t>x2036</t>
  </si>
  <si>
    <t>sim2036</t>
  </si>
  <si>
    <t>x2037</t>
  </si>
  <si>
    <t>sim2037</t>
  </si>
  <si>
    <t>x2038</t>
  </si>
  <si>
    <t>sim2038</t>
  </si>
  <si>
    <t>x2039</t>
  </si>
  <si>
    <t>sim2039</t>
  </si>
  <si>
    <t>x2040</t>
  </si>
  <si>
    <t>sim2040</t>
  </si>
  <si>
    <t>x2041</t>
  </si>
  <si>
    <t>sim2041</t>
  </si>
  <si>
    <t>x2042</t>
  </si>
  <si>
    <t>sim2042</t>
  </si>
  <si>
    <t>x2043</t>
  </si>
  <si>
    <t>sim2043</t>
  </si>
  <si>
    <t>x2044</t>
  </si>
  <si>
    <t>sim2044</t>
  </si>
  <si>
    <t>x2045</t>
  </si>
  <si>
    <t>sim2045</t>
  </si>
  <si>
    <t>x2046</t>
  </si>
  <si>
    <t>sim2046</t>
  </si>
  <si>
    <t>x2047</t>
  </si>
  <si>
    <t>sim2047</t>
  </si>
  <si>
    <t>x2048</t>
  </si>
  <si>
    <t>sim2048</t>
  </si>
  <si>
    <t>x2049</t>
  </si>
  <si>
    <t>sim2049</t>
  </si>
  <si>
    <t>x2050</t>
  </si>
  <si>
    <t>sim2050</t>
  </si>
  <si>
    <t>x2051</t>
  </si>
  <si>
    <t>sim2051</t>
  </si>
  <si>
    <t>x2052</t>
  </si>
  <si>
    <t>sim2052</t>
  </si>
  <si>
    <t>x2053</t>
  </si>
  <si>
    <t>sim2053</t>
  </si>
  <si>
    <t>x2054</t>
  </si>
  <si>
    <t>sim2054</t>
  </si>
  <si>
    <t>x2055</t>
  </si>
  <si>
    <t>sim2055</t>
  </si>
  <si>
    <t>x2056</t>
  </si>
  <si>
    <t>sim2056</t>
  </si>
  <si>
    <t>x2057</t>
  </si>
  <si>
    <t>sim2057</t>
  </si>
  <si>
    <t>x2058</t>
  </si>
  <si>
    <t>sim2058</t>
  </si>
  <si>
    <t>x2059</t>
  </si>
  <si>
    <t>sim2059</t>
  </si>
  <si>
    <t>x2060</t>
  </si>
  <si>
    <t>sim2060</t>
  </si>
  <si>
    <t>x2061</t>
  </si>
  <si>
    <t>sim2061</t>
  </si>
  <si>
    <t>x2062</t>
  </si>
  <si>
    <t>sim2062</t>
  </si>
  <si>
    <t>x2063</t>
  </si>
  <si>
    <t>sim2063</t>
  </si>
  <si>
    <t>x2064</t>
  </si>
  <si>
    <t>sim2064</t>
  </si>
  <si>
    <t>x2065</t>
  </si>
  <si>
    <t>sim2065</t>
  </si>
  <si>
    <t>x2066</t>
  </si>
  <si>
    <t>sim2066</t>
  </si>
  <si>
    <t>x2067</t>
  </si>
  <si>
    <t>sim2067</t>
  </si>
  <si>
    <t>x2068</t>
  </si>
  <si>
    <t>sim2068</t>
  </si>
  <si>
    <t>x2069</t>
  </si>
  <si>
    <t>sim2069</t>
  </si>
  <si>
    <t>x2070</t>
  </si>
  <si>
    <t>sim2070</t>
  </si>
  <si>
    <t>x2071</t>
  </si>
  <si>
    <t>sim2071</t>
  </si>
  <si>
    <t>x2072</t>
  </si>
  <si>
    <t>sim2072</t>
  </si>
  <si>
    <t>x2073</t>
  </si>
  <si>
    <t>sim2073</t>
  </si>
  <si>
    <t>x2074</t>
  </si>
  <si>
    <t>sim2074</t>
  </si>
  <si>
    <t>x2075</t>
  </si>
  <si>
    <t>sim2075</t>
  </si>
  <si>
    <t>x2076</t>
  </si>
  <si>
    <t>sim2076</t>
  </si>
  <si>
    <t>x2077</t>
  </si>
  <si>
    <t>sim2077</t>
  </si>
  <si>
    <t>x2078</t>
  </si>
  <si>
    <t>sim2078</t>
  </si>
  <si>
    <t>x2079</t>
  </si>
  <si>
    <t>sim2079</t>
  </si>
  <si>
    <t>x2080</t>
  </si>
  <si>
    <t>sim2080</t>
  </si>
  <si>
    <t>x2081</t>
  </si>
  <si>
    <t>sim2081</t>
  </si>
  <si>
    <t>x2082</t>
  </si>
  <si>
    <t>sim2082</t>
  </si>
  <si>
    <t>x2083</t>
  </si>
  <si>
    <t>sim2083</t>
  </si>
  <si>
    <t>x2084</t>
  </si>
  <si>
    <t>sim2084</t>
  </si>
  <si>
    <t>x2085</t>
  </si>
  <si>
    <t>sim2085</t>
  </si>
  <si>
    <t>x2086</t>
  </si>
  <si>
    <t>sim2086</t>
  </si>
  <si>
    <t>x2087</t>
  </si>
  <si>
    <t>sim2087</t>
  </si>
  <si>
    <t>x2088</t>
  </si>
  <si>
    <t>sim2088</t>
  </si>
  <si>
    <t>x2089</t>
  </si>
  <si>
    <t>sim2089</t>
  </si>
  <si>
    <t>x2090</t>
  </si>
  <si>
    <t>sim2090</t>
  </si>
  <si>
    <t>x2091</t>
  </si>
  <si>
    <t>sim2091</t>
  </si>
  <si>
    <t>x2092</t>
  </si>
  <si>
    <t>sim2092</t>
  </si>
  <si>
    <t>x2093</t>
  </si>
  <si>
    <t>sim2093</t>
  </si>
  <si>
    <t>x2094</t>
  </si>
  <si>
    <t>sim2094</t>
  </si>
  <si>
    <t>x2095</t>
  </si>
  <si>
    <t>sim2095</t>
  </si>
  <si>
    <t>x2096</t>
  </si>
  <si>
    <t>sim2096</t>
  </si>
  <si>
    <t>x2097</t>
  </si>
  <si>
    <t>sim2097</t>
  </si>
  <si>
    <t>x2098</t>
  </si>
  <si>
    <t>sim2098</t>
  </si>
  <si>
    <t>x2099</t>
  </si>
  <si>
    <t>sim2099</t>
  </si>
  <si>
    <t>x2100</t>
  </si>
  <si>
    <t>sim2100</t>
  </si>
  <si>
    <t>x2101</t>
  </si>
  <si>
    <t>sim2101</t>
  </si>
  <si>
    <t>x2102</t>
  </si>
  <si>
    <t>sim2102</t>
  </si>
  <si>
    <t>x2103</t>
  </si>
  <si>
    <t>sim2103</t>
  </si>
  <si>
    <t>x2104</t>
  </si>
  <si>
    <t>sim2104</t>
  </si>
  <si>
    <t>x2105</t>
  </si>
  <si>
    <t>sim2105</t>
  </si>
  <si>
    <t>x2106</t>
  </si>
  <si>
    <t>sim2106</t>
  </si>
  <si>
    <t>x2107</t>
  </si>
  <si>
    <t>sim2107</t>
  </si>
  <si>
    <t>x2108</t>
  </si>
  <si>
    <t>sim2108</t>
  </si>
  <si>
    <t>x2109</t>
  </si>
  <si>
    <t>sim2109</t>
  </si>
  <si>
    <t>x2110</t>
  </si>
  <si>
    <t>sim2110</t>
  </si>
  <si>
    <t>x2111</t>
  </si>
  <si>
    <t>sim2111</t>
  </si>
  <si>
    <t>x2112</t>
  </si>
  <si>
    <t>sim2112</t>
  </si>
  <si>
    <t>x2113</t>
  </si>
  <si>
    <t>sim2113</t>
  </si>
  <si>
    <t>x2114</t>
  </si>
  <si>
    <t>sim2114</t>
  </si>
  <si>
    <t>x2115</t>
  </si>
  <si>
    <t>sim2115</t>
  </si>
  <si>
    <t>x2116</t>
  </si>
  <si>
    <t>sim2116</t>
  </si>
  <si>
    <t>x2117</t>
  </si>
  <si>
    <t>sim2117</t>
  </si>
  <si>
    <t>x2118</t>
  </si>
  <si>
    <t>sim2118</t>
  </si>
  <si>
    <t>x2119</t>
  </si>
  <si>
    <t>sim2119</t>
  </si>
  <si>
    <t>x2120</t>
  </si>
  <si>
    <t>sim2120</t>
  </si>
  <si>
    <t>x2121</t>
  </si>
  <si>
    <t>sim2121</t>
  </si>
  <si>
    <t>x2122</t>
  </si>
  <si>
    <t>sim2122</t>
  </si>
  <si>
    <t>x2123</t>
  </si>
  <si>
    <t>sim2123</t>
  </si>
  <si>
    <t>x2124</t>
  </si>
  <si>
    <t>sim2124</t>
  </si>
  <si>
    <t>x2125</t>
  </si>
  <si>
    <t>sim2125</t>
  </si>
  <si>
    <t>x2126</t>
  </si>
  <si>
    <t>sim2126</t>
  </si>
  <si>
    <t>x2127</t>
  </si>
  <si>
    <t>sim2127</t>
  </si>
  <si>
    <t>x2128</t>
  </si>
  <si>
    <t>sim2128</t>
  </si>
  <si>
    <t>x2129</t>
  </si>
  <si>
    <t>sim2129</t>
  </si>
  <si>
    <t>x2130</t>
  </si>
  <si>
    <t>sim2130</t>
  </si>
  <si>
    <t>x2131</t>
  </si>
  <si>
    <t>sim2131</t>
  </si>
  <si>
    <t>x2132</t>
  </si>
  <si>
    <t>sim2132</t>
  </si>
  <si>
    <t>x2133</t>
  </si>
  <si>
    <t>sim2133</t>
  </si>
  <si>
    <t>x2134</t>
  </si>
  <si>
    <t>sim2134</t>
  </si>
  <si>
    <t>x2135</t>
  </si>
  <si>
    <t>sim2135</t>
  </si>
  <si>
    <t>x2136</t>
  </si>
  <si>
    <t>sim2136</t>
  </si>
  <si>
    <t>x2137</t>
  </si>
  <si>
    <t>sim2137</t>
  </si>
  <si>
    <t>x2138</t>
  </si>
  <si>
    <t>sim2138</t>
  </si>
  <si>
    <t>x2139</t>
  </si>
  <si>
    <t>sim2139</t>
  </si>
  <si>
    <t>x2140</t>
  </si>
  <si>
    <t>sim2140</t>
  </si>
  <si>
    <t>x2141</t>
  </si>
  <si>
    <t>sim2141</t>
  </si>
  <si>
    <t>x2142</t>
  </si>
  <si>
    <t>sim2142</t>
  </si>
  <si>
    <t>x2143</t>
  </si>
  <si>
    <t>sim2143</t>
  </si>
  <si>
    <t>x2144</t>
  </si>
  <si>
    <t>sim2144</t>
  </si>
  <si>
    <t>x2145</t>
  </si>
  <si>
    <t>sim2145</t>
  </si>
  <si>
    <t>x2146</t>
  </si>
  <si>
    <t>sim2146</t>
  </si>
  <si>
    <t>x2147</t>
  </si>
  <si>
    <t>sim2147</t>
  </si>
  <si>
    <t>x2148</t>
  </si>
  <si>
    <t>sim2148</t>
  </si>
  <si>
    <t>x2149</t>
  </si>
  <si>
    <t>sim2149</t>
  </si>
  <si>
    <t>x2150</t>
  </si>
  <si>
    <t>sim2150</t>
  </si>
  <si>
    <t>x2151</t>
  </si>
  <si>
    <t>sim2151</t>
  </si>
  <si>
    <t>x2152</t>
  </si>
  <si>
    <t>sim2152</t>
  </si>
  <si>
    <t>x2153</t>
  </si>
  <si>
    <t>sim2153</t>
  </si>
  <si>
    <t>x2154</t>
  </si>
  <si>
    <t>sim2154</t>
  </si>
  <si>
    <t>x2155</t>
  </si>
  <si>
    <t>sim2155</t>
  </si>
  <si>
    <t>x2156</t>
  </si>
  <si>
    <t>sim2156</t>
  </si>
  <si>
    <t>x2157</t>
  </si>
  <si>
    <t>sim2157</t>
  </si>
  <si>
    <t>x2158</t>
  </si>
  <si>
    <t>sim2158</t>
  </si>
  <si>
    <t>x2159</t>
  </si>
  <si>
    <t>sim2159</t>
  </si>
  <si>
    <t>x2160</t>
  </si>
  <si>
    <t>sim2160</t>
  </si>
  <si>
    <t>x2161</t>
  </si>
  <si>
    <t>sim2161</t>
  </si>
  <si>
    <t>x2162</t>
  </si>
  <si>
    <t>sim2162</t>
  </si>
  <si>
    <t>x2163</t>
  </si>
  <si>
    <t>sim2163</t>
  </si>
  <si>
    <t>x2164</t>
  </si>
  <si>
    <t>sim2164</t>
  </si>
  <si>
    <t>x2165</t>
  </si>
  <si>
    <t>sim2165</t>
  </si>
  <si>
    <t>x2166</t>
  </si>
  <si>
    <t>sim2166</t>
  </si>
  <si>
    <t>x2167</t>
  </si>
  <si>
    <t>sim2167</t>
  </si>
  <si>
    <t>x2168</t>
  </si>
  <si>
    <t>sim2168</t>
  </si>
  <si>
    <t>x2169</t>
  </si>
  <si>
    <t>sim2169</t>
  </si>
  <si>
    <t>x2170</t>
  </si>
  <si>
    <t>sim2170</t>
  </si>
  <si>
    <t>x2171</t>
  </si>
  <si>
    <t>sim2171</t>
  </si>
  <si>
    <t>x2172</t>
  </si>
  <si>
    <t>sim2172</t>
  </si>
  <si>
    <t>x2173</t>
  </si>
  <si>
    <t>sim2173</t>
  </si>
  <si>
    <t>x2174</t>
  </si>
  <si>
    <t>sim2174</t>
  </si>
  <si>
    <t>x2175</t>
  </si>
  <si>
    <t>sim2175</t>
  </si>
  <si>
    <t>x2176</t>
  </si>
  <si>
    <t>sim2176</t>
  </si>
  <si>
    <t>x2177</t>
  </si>
  <si>
    <t>sim2177</t>
  </si>
  <si>
    <t>x2178</t>
  </si>
  <si>
    <t>sim2178</t>
  </si>
  <si>
    <t>x2179</t>
  </si>
  <si>
    <t>sim2179</t>
  </si>
  <si>
    <t>x2180</t>
  </si>
  <si>
    <t>sim2180</t>
  </si>
  <si>
    <t>x2181</t>
  </si>
  <si>
    <t>sim2181</t>
  </si>
  <si>
    <t>x2182</t>
  </si>
  <si>
    <t>sim2182</t>
  </si>
  <si>
    <t>x2183</t>
  </si>
  <si>
    <t>sim2183</t>
  </si>
  <si>
    <t>x2184</t>
  </si>
  <si>
    <t>sim2184</t>
  </si>
  <si>
    <t>x2185</t>
  </si>
  <si>
    <t>sim2185</t>
  </si>
  <si>
    <t>x2186</t>
  </si>
  <si>
    <t>sim2186</t>
  </si>
  <si>
    <t>x2187</t>
  </si>
  <si>
    <t>sim2187</t>
  </si>
  <si>
    <t>x2188</t>
  </si>
  <si>
    <t>sim2188</t>
  </si>
  <si>
    <t>x2189</t>
  </si>
  <si>
    <t>sim2189</t>
  </si>
  <si>
    <t>x2190</t>
  </si>
  <si>
    <t>sim2190</t>
  </si>
  <si>
    <t>x2191</t>
  </si>
  <si>
    <t>sim2191</t>
  </si>
  <si>
    <t>x2192</t>
  </si>
  <si>
    <t>sim2192</t>
  </si>
  <si>
    <t>x2193</t>
  </si>
  <si>
    <t>sim2193</t>
  </si>
  <si>
    <t>sim2194</t>
  </si>
  <si>
    <t>sim2195</t>
  </si>
  <si>
    <t>sim2196</t>
  </si>
  <si>
    <t>sim2197</t>
  </si>
  <si>
    <t>sim2198</t>
  </si>
  <si>
    <t>sim2199</t>
  </si>
  <si>
    <t>sim2200</t>
  </si>
  <si>
    <t>sim2201</t>
  </si>
  <si>
    <t>sim2202</t>
  </si>
  <si>
    <t>sim2203</t>
  </si>
  <si>
    <t>sim2204</t>
  </si>
  <si>
    <t>sim2205</t>
  </si>
  <si>
    <t>sim2206</t>
  </si>
  <si>
    <t>sim2207</t>
  </si>
  <si>
    <t>sim2208</t>
  </si>
  <si>
    <t>sim2209</t>
  </si>
  <si>
    <t>sim2210</t>
  </si>
  <si>
    <t>sim2211</t>
  </si>
  <si>
    <t>sim2212</t>
  </si>
  <si>
    <t>sim2213</t>
  </si>
  <si>
    <t>sim2214</t>
  </si>
  <si>
    <t>sim2215</t>
  </si>
  <si>
    <t>sim2216</t>
  </si>
  <si>
    <t>sim2217</t>
  </si>
  <si>
    <t>sim2218</t>
  </si>
  <si>
    <t>sim2219</t>
  </si>
  <si>
    <t>sim2220</t>
  </si>
  <si>
    <t>sim2221</t>
  </si>
  <si>
    <t>sim2222</t>
  </si>
  <si>
    <t>sim2223</t>
  </si>
  <si>
    <t>sim2224</t>
  </si>
  <si>
    <t>sim2225</t>
  </si>
  <si>
    <t>sim2226</t>
  </si>
  <si>
    <t>sim2227</t>
  </si>
  <si>
    <t>sim2228</t>
  </si>
  <si>
    <t>sim2229</t>
  </si>
  <si>
    <t>sim2230</t>
  </si>
  <si>
    <t>sim2231</t>
  </si>
  <si>
    <t>sim2232</t>
  </si>
  <si>
    <t>sim2233</t>
  </si>
  <si>
    <t>sim2234</t>
  </si>
  <si>
    <t>sim2235</t>
  </si>
  <si>
    <t>sim2236</t>
  </si>
  <si>
    <t>sim2237</t>
  </si>
  <si>
    <t>sim2238</t>
  </si>
  <si>
    <t>sim2239</t>
  </si>
  <si>
    <t>sim2240</t>
  </si>
  <si>
    <t>sim2241</t>
  </si>
  <si>
    <t>sim2242</t>
  </si>
  <si>
    <t>sim2243</t>
  </si>
  <si>
    <t>sim2244</t>
  </si>
  <si>
    <t>sim2245</t>
  </si>
  <si>
    <t>sim2246</t>
  </si>
  <si>
    <t>sim2247</t>
  </si>
  <si>
    <t>sim2248</t>
  </si>
  <si>
    <t>sim2249</t>
  </si>
  <si>
    <t>sim2250</t>
  </si>
  <si>
    <t>sim2251</t>
  </si>
  <si>
    <t>sim2252</t>
  </si>
  <si>
    <t>sim2253</t>
  </si>
  <si>
    <t>sim2254</t>
  </si>
  <si>
    <t>sim2255</t>
  </si>
  <si>
    <t>sim2256</t>
  </si>
  <si>
    <t>sim2257</t>
  </si>
  <si>
    <t>sim2258</t>
  </si>
  <si>
    <t>sim2259</t>
  </si>
  <si>
    <t>sim2260</t>
  </si>
  <si>
    <t>sim2261</t>
  </si>
  <si>
    <t>sim2262</t>
  </si>
  <si>
    <t>sim2263</t>
  </si>
  <si>
    <t>sim2264</t>
  </si>
  <si>
    <t>sim2265</t>
  </si>
  <si>
    <t>sim2266</t>
  </si>
  <si>
    <t>sim2267</t>
  </si>
  <si>
    <t>sim2268</t>
  </si>
  <si>
    <t>sim2269</t>
  </si>
  <si>
    <t>sim2270</t>
  </si>
  <si>
    <t>sim2271</t>
  </si>
  <si>
    <t>sim2272</t>
  </si>
  <si>
    <t>sim2273</t>
  </si>
  <si>
    <t>sim2274</t>
  </si>
  <si>
    <t>sim2275</t>
  </si>
  <si>
    <t>sim2276</t>
  </si>
  <si>
    <t>sim2277</t>
  </si>
  <si>
    <t>sim2278</t>
  </si>
  <si>
    <t>sim2279</t>
  </si>
  <si>
    <t>sim2280</t>
  </si>
  <si>
    <t>sim2281</t>
  </si>
  <si>
    <t>sim2282</t>
  </si>
  <si>
    <t>sim2283</t>
  </si>
  <si>
    <t>sim2284</t>
  </si>
  <si>
    <t>sim2285</t>
  </si>
  <si>
    <t>sim2286</t>
  </si>
  <si>
    <t>sim2287</t>
  </si>
  <si>
    <t>sim2288</t>
  </si>
  <si>
    <t>sim2289</t>
  </si>
  <si>
    <t>sim2290</t>
  </si>
  <si>
    <t>sim2291</t>
  </si>
  <si>
    <t>sim2292</t>
  </si>
  <si>
    <t>sim2293</t>
  </si>
  <si>
    <t>sim2294</t>
  </si>
  <si>
    <t>sim2295</t>
  </si>
  <si>
    <t>sim2296</t>
  </si>
  <si>
    <t>sim2297</t>
  </si>
  <si>
    <t>sim2298</t>
  </si>
  <si>
    <t>sim2299</t>
  </si>
  <si>
    <t>sim2300</t>
  </si>
  <si>
    <t>sim2301</t>
  </si>
  <si>
    <t>sim2302</t>
  </si>
  <si>
    <t>sim2303</t>
  </si>
  <si>
    <t>sim2304</t>
  </si>
  <si>
    <t>sim2305</t>
  </si>
  <si>
    <t>sim2306</t>
  </si>
  <si>
    <t>sim2307</t>
  </si>
  <si>
    <t>sim2308</t>
  </si>
  <si>
    <t>sim2309</t>
  </si>
  <si>
    <t>sim2310</t>
  </si>
  <si>
    <t>sim2311</t>
  </si>
  <si>
    <t>sim2312</t>
  </si>
  <si>
    <t>sim2313</t>
  </si>
  <si>
    <t>sim2314</t>
  </si>
  <si>
    <t>sim2315</t>
  </si>
  <si>
    <t>sim2316</t>
  </si>
  <si>
    <t>sim2317</t>
  </si>
  <si>
    <t>sim2318</t>
  </si>
  <si>
    <t>sim2319</t>
  </si>
  <si>
    <t>sim2320</t>
  </si>
  <si>
    <t>sim2321</t>
  </si>
  <si>
    <t>sim2322</t>
  </si>
  <si>
    <t>sim2323</t>
  </si>
  <si>
    <t>sim2324</t>
  </si>
  <si>
    <t>sim2325</t>
  </si>
  <si>
    <t>sim2326</t>
  </si>
  <si>
    <t>sim2327</t>
  </si>
  <si>
    <t>sim2328</t>
  </si>
  <si>
    <t>sim2329</t>
  </si>
  <si>
    <t>sim2330</t>
  </si>
  <si>
    <t>sim2331</t>
  </si>
  <si>
    <t>sim2332</t>
  </si>
  <si>
    <t>sim2333</t>
  </si>
  <si>
    <t>sim2334</t>
  </si>
  <si>
    <t>sim2335</t>
  </si>
  <si>
    <t>sim2336</t>
  </si>
  <si>
    <t>sim2337</t>
  </si>
  <si>
    <t>sim2338</t>
  </si>
  <si>
    <t>sim2339</t>
  </si>
  <si>
    <t>sim2340</t>
  </si>
  <si>
    <t>sim2341</t>
  </si>
  <si>
    <t>sim2342</t>
  </si>
  <si>
    <t>sim2343</t>
  </si>
  <si>
    <t>sim2344</t>
  </si>
  <si>
    <t>sim2345</t>
  </si>
  <si>
    <t>sim2346</t>
  </si>
  <si>
    <t>sim2347</t>
  </si>
  <si>
    <t>sim2348</t>
  </si>
  <si>
    <t>sim2349</t>
  </si>
  <si>
    <t>sim2350</t>
  </si>
  <si>
    <t>sim2351</t>
  </si>
  <si>
    <t>sim2352</t>
  </si>
  <si>
    <t>sim2353</t>
  </si>
  <si>
    <t>sim2354</t>
  </si>
  <si>
    <t>sim2355</t>
  </si>
  <si>
    <t>sim2356</t>
  </si>
  <si>
    <t>sim2357</t>
  </si>
  <si>
    <t>sim2358</t>
  </si>
  <si>
    <t>sim2359</t>
  </si>
  <si>
    <t>sim2360</t>
  </si>
  <si>
    <t>sim2361</t>
  </si>
  <si>
    <t>sim2362</t>
  </si>
  <si>
    <t>sim2363</t>
  </si>
  <si>
    <t>sim2364</t>
  </si>
  <si>
    <t>sim2365</t>
  </si>
  <si>
    <t>sim2366</t>
  </si>
  <si>
    <t>sim2367</t>
  </si>
  <si>
    <t>sim2368</t>
  </si>
  <si>
    <t>sim2369</t>
  </si>
  <si>
    <t>sim2370</t>
  </si>
  <si>
    <t>sim2371</t>
  </si>
  <si>
    <t>sim2372</t>
  </si>
  <si>
    <t>sim2373</t>
  </si>
  <si>
    <t>sim2374</t>
  </si>
  <si>
    <t>sim2375</t>
  </si>
  <si>
    <t>sim2376</t>
  </si>
  <si>
    <t>sim2377</t>
  </si>
  <si>
    <t>sim2378</t>
  </si>
  <si>
    <t>sim2379</t>
  </si>
  <si>
    <t>sim2380</t>
  </si>
  <si>
    <t>sim2381</t>
  </si>
  <si>
    <t>sim2382</t>
  </si>
  <si>
    <t>sim2383</t>
  </si>
  <si>
    <t>sim2384</t>
  </si>
  <si>
    <t>sim2385</t>
  </si>
  <si>
    <t>sim2386</t>
  </si>
  <si>
    <t>sim2387</t>
  </si>
  <si>
    <t>sim2388</t>
  </si>
  <si>
    <t>sim2389</t>
  </si>
  <si>
    <t>sim2390</t>
  </si>
  <si>
    <t>sim2391</t>
  </si>
  <si>
    <t>sim2392</t>
  </si>
  <si>
    <t>sim2393</t>
  </si>
  <si>
    <t>sim2394</t>
  </si>
  <si>
    <t>sim2395</t>
  </si>
  <si>
    <t>sim2396</t>
  </si>
  <si>
    <t>sim2397</t>
  </si>
  <si>
    <t>sim2398</t>
  </si>
  <si>
    <t>sim2399</t>
  </si>
  <si>
    <t>sim2400</t>
  </si>
  <si>
    <t>sim2401</t>
  </si>
  <si>
    <t>sim2402</t>
  </si>
  <si>
    <t>sim2403</t>
  </si>
  <si>
    <t>sim2404</t>
  </si>
  <si>
    <t>sim2405</t>
  </si>
  <si>
    <t>sim2406</t>
  </si>
  <si>
    <t>sim2407</t>
  </si>
  <si>
    <t>sim2408</t>
  </si>
  <si>
    <t>sim2409</t>
  </si>
  <si>
    <t>sim2410</t>
  </si>
  <si>
    <t>sim2411</t>
  </si>
  <si>
    <t>sim2412</t>
  </si>
  <si>
    <t>sim2413</t>
  </si>
  <si>
    <t>sim2414</t>
  </si>
  <si>
    <t>sim2415</t>
  </si>
  <si>
    <t>sim2416</t>
  </si>
  <si>
    <t>sim2417</t>
  </si>
  <si>
    <t>sim2418</t>
  </si>
  <si>
    <t>sim2419</t>
  </si>
  <si>
    <t>sim2420</t>
  </si>
  <si>
    <t>sim2421</t>
  </si>
  <si>
    <t>sim2422</t>
  </si>
  <si>
    <t>sim2423</t>
  </si>
  <si>
    <t>sim2424</t>
  </si>
  <si>
    <t>sim2425</t>
  </si>
  <si>
    <t>sim2426</t>
  </si>
  <si>
    <t>sim2427</t>
  </si>
  <si>
    <t>sim2428</t>
  </si>
  <si>
    <t>sim2429</t>
  </si>
  <si>
    <t>sim2430</t>
  </si>
  <si>
    <t>sim2431</t>
  </si>
  <si>
    <t>sim2432</t>
  </si>
  <si>
    <t>sim2433</t>
  </si>
  <si>
    <t>sim2434</t>
  </si>
  <si>
    <t>sim2435</t>
  </si>
  <si>
    <t>sim2436</t>
  </si>
  <si>
    <t>sim2437</t>
  </si>
  <si>
    <t>sim2438</t>
  </si>
  <si>
    <t>sim2439</t>
  </si>
  <si>
    <t>sim2440</t>
  </si>
  <si>
    <t>sim2441</t>
  </si>
  <si>
    <t>sim2442</t>
  </si>
  <si>
    <t>sim2443</t>
  </si>
  <si>
    <t>sim2444</t>
  </si>
  <si>
    <t>sim2445</t>
  </si>
  <si>
    <t>sim2446</t>
  </si>
  <si>
    <t>sim2447</t>
  </si>
  <si>
    <t>sim2448</t>
  </si>
  <si>
    <t>sim2449</t>
  </si>
  <si>
    <t>sim2450</t>
  </si>
  <si>
    <t>sim2451</t>
  </si>
  <si>
    <t>sim2452</t>
  </si>
  <si>
    <t>sim2453</t>
  </si>
  <si>
    <t>sim2454</t>
  </si>
  <si>
    <t>sim2455</t>
  </si>
  <si>
    <t>sim2456</t>
  </si>
  <si>
    <t>sim2457</t>
  </si>
  <si>
    <t>sim2458</t>
  </si>
  <si>
    <t>sim2459</t>
  </si>
  <si>
    <t>sim2460</t>
  </si>
  <si>
    <t>sim2461</t>
  </si>
  <si>
    <t>sim2462</t>
  </si>
  <si>
    <t>sim2463</t>
  </si>
  <si>
    <t>sim2464</t>
  </si>
  <si>
    <t>sim2465</t>
  </si>
  <si>
    <t>sim2466</t>
  </si>
  <si>
    <t>sim2467</t>
  </si>
  <si>
    <t>sim2468</t>
  </si>
  <si>
    <t>sim2469</t>
  </si>
  <si>
    <t>sim2470</t>
  </si>
  <si>
    <t>sim2471</t>
  </si>
  <si>
    <t>sim2472</t>
  </si>
  <si>
    <t>sim2473</t>
  </si>
  <si>
    <t>sim2474</t>
  </si>
  <si>
    <t>sim2475</t>
  </si>
  <si>
    <t>sim2476</t>
  </si>
  <si>
    <t>sim2477</t>
  </si>
  <si>
    <t>sim2478</t>
  </si>
  <si>
    <t>sim2479</t>
  </si>
  <si>
    <t>sim2480</t>
  </si>
  <si>
    <t>sim2481</t>
  </si>
  <si>
    <t>sim2482</t>
  </si>
  <si>
    <t>sim2483</t>
  </si>
  <si>
    <t>sim2484</t>
  </si>
  <si>
    <t>sim2485</t>
  </si>
  <si>
    <t>sim2486</t>
  </si>
  <si>
    <t>sim2487</t>
  </si>
  <si>
    <t>sim2488</t>
  </si>
  <si>
    <t>sim2489</t>
  </si>
  <si>
    <t>sim2490</t>
  </si>
  <si>
    <t>sim2491</t>
  </si>
  <si>
    <t>sim2492</t>
  </si>
  <si>
    <t>sim2493</t>
  </si>
  <si>
    <t>sim2494</t>
  </si>
  <si>
    <t>sim2495</t>
  </si>
  <si>
    <t>sim2496</t>
  </si>
  <si>
    <t>sim2497</t>
  </si>
  <si>
    <t>sim2498</t>
  </si>
  <si>
    <t>sim2499</t>
  </si>
  <si>
    <t>sim2500</t>
  </si>
  <si>
    <t>sim2501</t>
  </si>
  <si>
    <t>sim2502</t>
  </si>
  <si>
    <t>sim2503</t>
  </si>
  <si>
    <t>sim2504</t>
  </si>
  <si>
    <t>sim2505</t>
  </si>
  <si>
    <t>sim2506</t>
  </si>
  <si>
    <t>sim2507</t>
  </si>
  <si>
    <t>sim2508</t>
  </si>
  <si>
    <t>sim2509</t>
  </si>
  <si>
    <t>sim2510</t>
  </si>
  <si>
    <t>sim2511</t>
  </si>
  <si>
    <t>sim2512</t>
  </si>
  <si>
    <t>sim2513</t>
  </si>
  <si>
    <t>sim2514</t>
  </si>
  <si>
    <t>sim2515</t>
  </si>
  <si>
    <t>sim2516</t>
  </si>
  <si>
    <t>sim2517</t>
  </si>
  <si>
    <t>sim2518</t>
  </si>
  <si>
    <t>sim2519</t>
  </si>
  <si>
    <t>sim2520</t>
  </si>
  <si>
    <t>sim2521</t>
  </si>
  <si>
    <t>sim2522</t>
  </si>
  <si>
    <t>sim2523</t>
  </si>
  <si>
    <t>sim2524</t>
  </si>
  <si>
    <t>sim2525</t>
  </si>
  <si>
    <t>sim2526</t>
  </si>
  <si>
    <t>sim2527</t>
  </si>
  <si>
    <t>sim2528</t>
  </si>
  <si>
    <t>sim2529</t>
  </si>
  <si>
    <t>sim2530</t>
  </si>
  <si>
    <t>sim2531</t>
  </si>
  <si>
    <t>sim2532</t>
  </si>
  <si>
    <t>sim2533</t>
  </si>
  <si>
    <t>sim2534</t>
  </si>
  <si>
    <t>sim2535</t>
  </si>
  <si>
    <t>sim2536</t>
  </si>
  <si>
    <t>sim2537</t>
  </si>
  <si>
    <t>sim2538</t>
  </si>
  <si>
    <t>sim2539</t>
  </si>
  <si>
    <t>sim2540</t>
  </si>
  <si>
    <t>sim2541</t>
  </si>
  <si>
    <t>sim2542</t>
  </si>
  <si>
    <t>sim2543</t>
  </si>
  <si>
    <t>sim2544</t>
  </si>
  <si>
    <t>sim2545</t>
  </si>
  <si>
    <t>sim2546</t>
  </si>
  <si>
    <t>sim2547</t>
  </si>
  <si>
    <t>sim2548</t>
  </si>
  <si>
    <t>sim2549</t>
  </si>
  <si>
    <t>sim2550</t>
  </si>
  <si>
    <t>sim2551</t>
  </si>
  <si>
    <t>sim2552</t>
  </si>
  <si>
    <t>sim2553</t>
  </si>
  <si>
    <t>sim2554</t>
  </si>
  <si>
    <t>sim2555</t>
  </si>
  <si>
    <t>sim2556</t>
  </si>
  <si>
    <t>sim2557</t>
  </si>
  <si>
    <t>sim2558</t>
  </si>
  <si>
    <t>sim2559</t>
  </si>
  <si>
    <t>sim2560</t>
  </si>
  <si>
    <t>sim2561</t>
  </si>
  <si>
    <t>sim2562</t>
  </si>
  <si>
    <t>sim2563</t>
  </si>
  <si>
    <t>sim2564</t>
  </si>
  <si>
    <t>sim2565</t>
  </si>
  <si>
    <t>sim2566</t>
  </si>
  <si>
    <t>sim2567</t>
  </si>
  <si>
    <t>sim2568</t>
  </si>
  <si>
    <t>sim2569</t>
  </si>
  <si>
    <t>sim2570</t>
  </si>
  <si>
    <t>sim2571</t>
  </si>
  <si>
    <t>sim2572</t>
  </si>
  <si>
    <t>sim2573</t>
  </si>
  <si>
    <t>sim2574</t>
  </si>
  <si>
    <t>sim2575</t>
  </si>
  <si>
    <t>sim2576</t>
  </si>
  <si>
    <t>sim2577</t>
  </si>
  <si>
    <t>sim2578</t>
  </si>
  <si>
    <t>sim2579</t>
  </si>
  <si>
    <t>sim2580</t>
  </si>
  <si>
    <t>sim2581</t>
  </si>
  <si>
    <t>sim2582</t>
  </si>
  <si>
    <t>sim2583</t>
  </si>
  <si>
    <t>sim2584</t>
  </si>
  <si>
    <t>sim2585</t>
  </si>
  <si>
    <t>sim2586</t>
  </si>
  <si>
    <t>sim2587</t>
  </si>
  <si>
    <t>sim2588</t>
  </si>
  <si>
    <t>sim2589</t>
  </si>
  <si>
    <t>sim2590</t>
  </si>
  <si>
    <t>sim2591</t>
  </si>
  <si>
    <t>sim2592</t>
  </si>
  <si>
    <t>sim2593</t>
  </si>
  <si>
    <t>sim2594</t>
  </si>
  <si>
    <t>sim2595</t>
  </si>
  <si>
    <t>sim2596</t>
  </si>
  <si>
    <t>sim2597</t>
  </si>
  <si>
    <t>sim2598</t>
  </si>
  <si>
    <t>sim2599</t>
  </si>
  <si>
    <t>sim2600</t>
  </si>
  <si>
    <t>sim2601</t>
  </si>
  <si>
    <t>sim2602</t>
  </si>
  <si>
    <t>sim2603</t>
  </si>
  <si>
    <t>sim2604</t>
  </si>
  <si>
    <t>sim2605</t>
  </si>
  <si>
    <t>sim2606</t>
  </si>
  <si>
    <t>sim2607</t>
  </si>
  <si>
    <t>sim2608</t>
  </si>
  <si>
    <t>sim2609</t>
  </si>
  <si>
    <t>sim2610</t>
  </si>
  <si>
    <t>sim2611</t>
  </si>
  <si>
    <t>sim2612</t>
  </si>
  <si>
    <t>sim2613</t>
  </si>
  <si>
    <t>sim2614</t>
  </si>
  <si>
    <t>sim2615</t>
  </si>
  <si>
    <t>sim2616</t>
  </si>
  <si>
    <t>sim2617</t>
  </si>
  <si>
    <t>sim2618</t>
  </si>
  <si>
    <t>sim2619</t>
  </si>
  <si>
    <t>sim2620</t>
  </si>
  <si>
    <t>sim2621</t>
  </si>
  <si>
    <t>sim2622</t>
  </si>
  <si>
    <t>sim2623</t>
  </si>
  <si>
    <t>sim2624</t>
  </si>
  <si>
    <t>sim2625</t>
  </si>
  <si>
    <t>sim2626</t>
  </si>
  <si>
    <t>sim2627</t>
  </si>
  <si>
    <t>sim2628</t>
  </si>
  <si>
    <t>sim2629</t>
  </si>
  <si>
    <t>sim2630</t>
  </si>
  <si>
    <t>sim2631</t>
  </si>
  <si>
    <t>sim2632</t>
  </si>
  <si>
    <t>sim2633</t>
  </si>
  <si>
    <t>sim2634</t>
  </si>
  <si>
    <t>sim2635</t>
  </si>
  <si>
    <t>sim2636</t>
  </si>
  <si>
    <t>sim2637</t>
  </si>
  <si>
    <t>sim2638</t>
  </si>
  <si>
    <t>sim2639</t>
  </si>
  <si>
    <t>sim2640</t>
  </si>
  <si>
    <t>sim2641</t>
  </si>
  <si>
    <t>sim2642</t>
  </si>
  <si>
    <t>sim2643</t>
  </si>
  <si>
    <t>sim2644</t>
  </si>
  <si>
    <t>sim2645</t>
  </si>
  <si>
    <t>sim2646</t>
  </si>
  <si>
    <t>sim2647</t>
  </si>
  <si>
    <t>sim2648</t>
  </si>
  <si>
    <t>sim2649</t>
  </si>
  <si>
    <t>sim2650</t>
  </si>
  <si>
    <t>sim2651</t>
  </si>
  <si>
    <t>sim2652</t>
  </si>
  <si>
    <t>sim2653</t>
  </si>
  <si>
    <t>sim2654</t>
  </si>
  <si>
    <t>sim2655</t>
  </si>
  <si>
    <t>sim2656</t>
  </si>
  <si>
    <t>sim2657</t>
  </si>
  <si>
    <t>sim2658</t>
  </si>
  <si>
    <t>sim2659</t>
  </si>
  <si>
    <t>sim2660</t>
  </si>
  <si>
    <t>sim2661</t>
  </si>
  <si>
    <t>sim2662</t>
  </si>
  <si>
    <t>sim2663</t>
  </si>
  <si>
    <t>sim2664</t>
  </si>
  <si>
    <t>sim2665</t>
  </si>
  <si>
    <t>sim2666</t>
  </si>
  <si>
    <t>sim2667</t>
  </si>
  <si>
    <t>sim2668</t>
  </si>
  <si>
    <t>sim2669</t>
  </si>
  <si>
    <t>sim2670</t>
  </si>
  <si>
    <t>sim2671</t>
  </si>
  <si>
    <t>sim2672</t>
  </si>
  <si>
    <t>sim2673</t>
  </si>
  <si>
    <t>sim2674</t>
  </si>
  <si>
    <t>sim2675</t>
  </si>
  <si>
    <t>sim2676</t>
  </si>
  <si>
    <t>sim2677</t>
  </si>
  <si>
    <t>sim2678</t>
  </si>
  <si>
    <t>sim2679</t>
  </si>
  <si>
    <t>sim2680</t>
  </si>
  <si>
    <t>sim2681</t>
  </si>
  <si>
    <t>sim2682</t>
  </si>
  <si>
    <t>sim2683</t>
  </si>
  <si>
    <t>sim2684</t>
  </si>
  <si>
    <t>sim2685</t>
  </si>
  <si>
    <t>sim2686</t>
  </si>
  <si>
    <t>sim2687</t>
  </si>
  <si>
    <t>sim2688</t>
  </si>
  <si>
    <t>sim2689</t>
  </si>
  <si>
    <t>sim2690</t>
  </si>
  <si>
    <t>sim2691</t>
  </si>
  <si>
    <t>sim2692</t>
  </si>
  <si>
    <t>sim2693</t>
  </si>
  <si>
    <t>sim2694</t>
  </si>
  <si>
    <t>sim2695</t>
  </si>
  <si>
    <t>sim2696</t>
  </si>
  <si>
    <t>sim2697</t>
  </si>
  <si>
    <t>sim2698</t>
  </si>
  <si>
    <t>sim2699</t>
  </si>
  <si>
    <t>sim2700</t>
  </si>
  <si>
    <t>sim2701</t>
  </si>
  <si>
    <t>sim2702</t>
  </si>
  <si>
    <t>sim2703</t>
  </si>
  <si>
    <t>sim2704</t>
  </si>
  <si>
    <t>sim2705</t>
  </si>
  <si>
    <t>sim2706</t>
  </si>
  <si>
    <t>sim2707</t>
  </si>
  <si>
    <t>sim2708</t>
  </si>
  <si>
    <t>sim2709</t>
  </si>
  <si>
    <t>sim2710</t>
  </si>
  <si>
    <t>sim2711</t>
  </si>
  <si>
    <t>sim2712</t>
  </si>
  <si>
    <t>sim2713</t>
  </si>
  <si>
    <t>sim2714</t>
  </si>
  <si>
    <t>sim2715</t>
  </si>
  <si>
    <t>sim2716</t>
  </si>
  <si>
    <t>sim2717</t>
  </si>
  <si>
    <t>sim2718</t>
  </si>
  <si>
    <t>sim2719</t>
  </si>
  <si>
    <t>sim2720</t>
  </si>
  <si>
    <t>sim2721</t>
  </si>
  <si>
    <t>sim2722</t>
  </si>
  <si>
    <t>sim2723</t>
  </si>
  <si>
    <t>sim2724</t>
  </si>
  <si>
    <t>sim2725</t>
  </si>
  <si>
    <t>sim2726</t>
  </si>
  <si>
    <t>sim2727</t>
  </si>
  <si>
    <t>sim2728</t>
  </si>
  <si>
    <t>sim2729</t>
  </si>
  <si>
    <t>sim2730</t>
  </si>
  <si>
    <t>sim2731</t>
  </si>
  <si>
    <t>sim2732</t>
  </si>
  <si>
    <t>sim2733</t>
  </si>
  <si>
    <t>sim2734</t>
  </si>
  <si>
    <t>sim2735</t>
  </si>
  <si>
    <t>sim2736</t>
  </si>
  <si>
    <t>sim2737</t>
  </si>
  <si>
    <t>sim2738</t>
  </si>
  <si>
    <t>sim2739</t>
  </si>
  <si>
    <t>sim2740</t>
  </si>
  <si>
    <t>sim2741</t>
  </si>
  <si>
    <t>sim2742</t>
  </si>
  <si>
    <t>sim2743</t>
  </si>
  <si>
    <t>sim2744</t>
  </si>
  <si>
    <t>sim2745</t>
  </si>
  <si>
    <t>sim2746</t>
  </si>
  <si>
    <t>sim2747</t>
  </si>
  <si>
    <t>sim2748</t>
  </si>
  <si>
    <t>sim2749</t>
  </si>
  <si>
    <t>sim2750</t>
  </si>
  <si>
    <t>sim2751</t>
  </si>
  <si>
    <t>sim2752</t>
  </si>
  <si>
    <t>sim2753</t>
  </si>
  <si>
    <t>sim2754</t>
  </si>
  <si>
    <t>sim2755</t>
  </si>
  <si>
    <t>sim2756</t>
  </si>
  <si>
    <t>sim2757</t>
  </si>
  <si>
    <t>sim2758</t>
  </si>
  <si>
    <t>sim2759</t>
  </si>
  <si>
    <t>sim2760</t>
  </si>
  <si>
    <t>sim2761</t>
  </si>
  <si>
    <t>sim2762</t>
  </si>
  <si>
    <t>sim2763</t>
  </si>
  <si>
    <t>sim2764</t>
  </si>
  <si>
    <t>sim2765</t>
  </si>
  <si>
    <t>sim2766</t>
  </si>
  <si>
    <t>sim2767</t>
  </si>
  <si>
    <t>sim2768</t>
  </si>
  <si>
    <t>sim2769</t>
  </si>
  <si>
    <t>sim2770</t>
  </si>
  <si>
    <t>sim2771</t>
  </si>
  <si>
    <t>sim2772</t>
  </si>
  <si>
    <t>sim2773</t>
  </si>
  <si>
    <t>sim2774</t>
  </si>
  <si>
    <t>sim2775</t>
  </si>
  <si>
    <t>sim2776</t>
  </si>
  <si>
    <t>sim2777</t>
  </si>
  <si>
    <t>sim2778</t>
  </si>
  <si>
    <t>sim2779</t>
  </si>
  <si>
    <t>sim2780</t>
  </si>
  <si>
    <t>sim2781</t>
  </si>
  <si>
    <t>sim2782</t>
  </si>
  <si>
    <t>sim2783</t>
  </si>
  <si>
    <t>sim2784</t>
  </si>
  <si>
    <t>sim2785</t>
  </si>
  <si>
    <t>sim2786</t>
  </si>
  <si>
    <t>sim2787</t>
  </si>
  <si>
    <t>sim2788</t>
  </si>
  <si>
    <t>sim2789</t>
  </si>
  <si>
    <t>sim2790</t>
  </si>
  <si>
    <t>sim2791</t>
  </si>
  <si>
    <t>sim2792</t>
  </si>
  <si>
    <t>sim2793</t>
  </si>
  <si>
    <t>sim2794</t>
  </si>
  <si>
    <t>sim2795</t>
  </si>
  <si>
    <t>sim2796</t>
  </si>
  <si>
    <t>sim2797</t>
  </si>
  <si>
    <t>sim2798</t>
  </si>
  <si>
    <t>sim2799</t>
  </si>
  <si>
    <t>sim2800</t>
  </si>
  <si>
    <t>sim2801</t>
  </si>
  <si>
    <t>sim2802</t>
  </si>
  <si>
    <t>sim2803</t>
  </si>
  <si>
    <t>sim2804</t>
  </si>
  <si>
    <t>sim2805</t>
  </si>
  <si>
    <t>sim2806</t>
  </si>
  <si>
    <t>sim2807</t>
  </si>
  <si>
    <t>sim2808</t>
  </si>
  <si>
    <t>sim2809</t>
  </si>
  <si>
    <t>sim2810</t>
  </si>
  <si>
    <t>sim2811</t>
  </si>
  <si>
    <t>sim2812</t>
  </si>
  <si>
    <t>sim2813</t>
  </si>
  <si>
    <t>sim2814</t>
  </si>
  <si>
    <t>sim2815</t>
  </si>
  <si>
    <t>sim2816</t>
  </si>
  <si>
    <t>sim2817</t>
  </si>
  <si>
    <t>sim2818</t>
  </si>
  <si>
    <t>sim2819</t>
  </si>
  <si>
    <t>sim2820</t>
  </si>
  <si>
    <t>sim2821</t>
  </si>
  <si>
    <t>sim2822</t>
  </si>
  <si>
    <t>sim2823</t>
  </si>
  <si>
    <t>sim2824</t>
  </si>
  <si>
    <t>sim2825</t>
  </si>
  <si>
    <t>sim2826</t>
  </si>
  <si>
    <t>sim2827</t>
  </si>
  <si>
    <t>sim2828</t>
  </si>
  <si>
    <t>sim2829</t>
  </si>
  <si>
    <t>sim2830</t>
  </si>
  <si>
    <t>sim2831</t>
  </si>
  <si>
    <t>sim2832</t>
  </si>
  <si>
    <t>sim2833</t>
  </si>
  <si>
    <t>sim2834</t>
  </si>
  <si>
    <t>sim2835</t>
  </si>
  <si>
    <t>sim2836</t>
  </si>
  <si>
    <t>sim2837</t>
  </si>
  <si>
    <t>sim2838</t>
  </si>
  <si>
    <t>sim2839</t>
  </si>
  <si>
    <t>sim2840</t>
  </si>
  <si>
    <t>sim2841</t>
  </si>
  <si>
    <t>sim2842</t>
  </si>
  <si>
    <t>sim2843</t>
  </si>
  <si>
    <t>sim2844</t>
  </si>
  <si>
    <t>sim2845</t>
  </si>
  <si>
    <t>sim2846</t>
  </si>
  <si>
    <t>sim2847</t>
  </si>
  <si>
    <t>sim2848</t>
  </si>
  <si>
    <t>sim2849</t>
  </si>
  <si>
    <t>sim2850</t>
  </si>
  <si>
    <t>sim2851</t>
  </si>
  <si>
    <t>sim2852</t>
  </si>
  <si>
    <t>sim2853</t>
  </si>
  <si>
    <t>sim2854</t>
  </si>
  <si>
    <t>sim2855</t>
  </si>
  <si>
    <t>sim2856</t>
  </si>
  <si>
    <t>sim2857</t>
  </si>
  <si>
    <t>sim2858</t>
  </si>
  <si>
    <t>sim2859</t>
  </si>
  <si>
    <t>sim2860</t>
  </si>
  <si>
    <t>sim2861</t>
  </si>
  <si>
    <t>sim2862</t>
  </si>
  <si>
    <t>sim2863</t>
  </si>
  <si>
    <t>sim2864</t>
  </si>
  <si>
    <t>sim2865</t>
  </si>
  <si>
    <t>sim2866</t>
  </si>
  <si>
    <t>sim2867</t>
  </si>
  <si>
    <t>sim2868</t>
  </si>
  <si>
    <t>sim2869</t>
  </si>
  <si>
    <t>sim2870</t>
  </si>
  <si>
    <t>sim2871</t>
  </si>
  <si>
    <t>sim2872</t>
  </si>
  <si>
    <t>sim2873</t>
  </si>
  <si>
    <t>sim2874</t>
  </si>
  <si>
    <t>sim2875</t>
  </si>
  <si>
    <t>sim2876</t>
  </si>
  <si>
    <t>sim2877</t>
  </si>
  <si>
    <t>sim2878</t>
  </si>
  <si>
    <t>sim2879</t>
  </si>
  <si>
    <t>sim2880</t>
  </si>
  <si>
    <t>sim2881</t>
  </si>
  <si>
    <t>sim2882</t>
  </si>
  <si>
    <t>sim2883</t>
  </si>
  <si>
    <t>sim2884</t>
  </si>
  <si>
    <t>sim2885</t>
  </si>
  <si>
    <t>sim2886</t>
  </si>
  <si>
    <t>sim2887</t>
  </si>
  <si>
    <t>sim2888</t>
  </si>
  <si>
    <t>sim2889</t>
  </si>
  <si>
    <t>sim2890</t>
  </si>
  <si>
    <t>sim2891</t>
  </si>
  <si>
    <t>sim2892</t>
  </si>
  <si>
    <t>sim2893</t>
  </si>
  <si>
    <t>sim2894</t>
  </si>
  <si>
    <t>sim2895</t>
  </si>
  <si>
    <t>sim2896</t>
  </si>
  <si>
    <t>sim2897</t>
  </si>
  <si>
    <t>sim2898</t>
  </si>
  <si>
    <t>sim2899</t>
  </si>
  <si>
    <t>sim2900</t>
  </si>
  <si>
    <t>sim2901</t>
  </si>
  <si>
    <t>sim2902</t>
  </si>
  <si>
    <t>sim2903</t>
  </si>
  <si>
    <t>sim2904</t>
  </si>
  <si>
    <t>sim2905</t>
  </si>
  <si>
    <t>sim2906</t>
  </si>
  <si>
    <t>sim2907</t>
  </si>
  <si>
    <t>sim2908</t>
  </si>
  <si>
    <t>sim2909</t>
  </si>
  <si>
    <t>sim2910</t>
  </si>
  <si>
    <t>sim2911</t>
  </si>
  <si>
    <t>sim2912</t>
  </si>
  <si>
    <t>sim2913</t>
  </si>
  <si>
    <t>sim2914</t>
  </si>
  <si>
    <t>sim2915</t>
  </si>
  <si>
    <t>sim2916</t>
  </si>
  <si>
    <t>sim2917</t>
  </si>
  <si>
    <t>sim2918</t>
  </si>
  <si>
    <t>sim2919</t>
  </si>
  <si>
    <t>sim2920</t>
  </si>
  <si>
    <t>sim2921</t>
  </si>
  <si>
    <t>sim2922</t>
  </si>
  <si>
    <t>sim2923</t>
  </si>
  <si>
    <t>sim2924</t>
  </si>
  <si>
    <t>sim2925</t>
  </si>
  <si>
    <t>sim2926</t>
  </si>
  <si>
    <t>sim2927</t>
  </si>
  <si>
    <t>sim2928</t>
  </si>
  <si>
    <t>sim2929</t>
  </si>
  <si>
    <t>sim2930</t>
  </si>
  <si>
    <t>sim2931</t>
  </si>
  <si>
    <t>sim2932</t>
  </si>
  <si>
    <t>sim2933</t>
  </si>
  <si>
    <t>sim2934</t>
  </si>
  <si>
    <t>sim2935</t>
  </si>
  <si>
    <t>sim2936</t>
  </si>
  <si>
    <t>sim2937</t>
  </si>
  <si>
    <t>sim2938</t>
  </si>
  <si>
    <t>sim2939</t>
  </si>
  <si>
    <t>sim2940</t>
  </si>
  <si>
    <t>sim2941</t>
  </si>
  <si>
    <t>sim2942</t>
  </si>
  <si>
    <t>sim2943</t>
  </si>
  <si>
    <t>sim2944</t>
  </si>
  <si>
    <t>sim2945</t>
  </si>
  <si>
    <t>sim2946</t>
  </si>
  <si>
    <t>sim2947</t>
  </si>
  <si>
    <t>sim2948</t>
  </si>
  <si>
    <t>sim2949</t>
  </si>
  <si>
    <t>sim2950</t>
  </si>
  <si>
    <t>sim2951</t>
  </si>
  <si>
    <t>sim2952</t>
  </si>
  <si>
    <t>sim2953</t>
  </si>
  <si>
    <t>sim2954</t>
  </si>
  <si>
    <t>sim2955</t>
  </si>
  <si>
    <t>sim2956</t>
  </si>
  <si>
    <t>sim2957</t>
  </si>
  <si>
    <t>sim2958</t>
  </si>
  <si>
    <t>sim2959</t>
  </si>
  <si>
    <t>sim2960</t>
  </si>
  <si>
    <t>sim2961</t>
  </si>
  <si>
    <t>sim2962</t>
  </si>
  <si>
    <t>sim2963</t>
  </si>
  <si>
    <t>sim2964</t>
  </si>
  <si>
    <t>sim2965</t>
  </si>
  <si>
    <t>sim2966</t>
  </si>
  <si>
    <t>sim2967</t>
  </si>
  <si>
    <t>sim2968</t>
  </si>
  <si>
    <t>sim2969</t>
  </si>
  <si>
    <t>sim2970</t>
  </si>
  <si>
    <t>sim2971</t>
  </si>
  <si>
    <t>sim2972</t>
  </si>
  <si>
    <t>sim2973</t>
  </si>
  <si>
    <t>sim2974</t>
  </si>
  <si>
    <t>sim2975</t>
  </si>
  <si>
    <t>sim2976</t>
  </si>
  <si>
    <t>sim2977</t>
  </si>
  <si>
    <t>sim2978</t>
  </si>
  <si>
    <t>sim2979</t>
  </si>
  <si>
    <t>sim2980</t>
  </si>
  <si>
    <t>sim2981</t>
  </si>
  <si>
    <t>sim2982</t>
  </si>
  <si>
    <t>sim2983</t>
  </si>
  <si>
    <t>sim2984</t>
  </si>
  <si>
    <t>sim2985</t>
  </si>
  <si>
    <t>sim2986</t>
  </si>
  <si>
    <t>sim2987</t>
  </si>
  <si>
    <t>sim2988</t>
  </si>
  <si>
    <t>sim2989</t>
  </si>
  <si>
    <t>sim2990</t>
  </si>
  <si>
    <t>sim2991</t>
  </si>
  <si>
    <t>sim2992</t>
  </si>
  <si>
    <t>sim2993</t>
  </si>
  <si>
    <t>sim2994</t>
  </si>
  <si>
    <t>sim2995</t>
  </si>
  <si>
    <t>sim2996</t>
  </si>
  <si>
    <t>sim2997</t>
  </si>
  <si>
    <t>sim2998</t>
  </si>
  <si>
    <t>sim2999</t>
  </si>
  <si>
    <t>sim3000</t>
  </si>
  <si>
    <t>sim3001</t>
  </si>
  <si>
    <t>sim3002</t>
  </si>
  <si>
    <t>sim3003</t>
  </si>
  <si>
    <t>sim3004</t>
  </si>
  <si>
    <t>sim3005</t>
  </si>
  <si>
    <t>sim3006</t>
  </si>
  <si>
    <t>sim3007</t>
  </si>
  <si>
    <t>sim3008</t>
  </si>
  <si>
    <t>sim3009</t>
  </si>
  <si>
    <t>sim3010</t>
  </si>
  <si>
    <t>sim3011</t>
  </si>
  <si>
    <t>sim3012</t>
  </si>
  <si>
    <t>sim3013</t>
  </si>
  <si>
    <t>sim3014</t>
  </si>
  <si>
    <t>sim3015</t>
  </si>
  <si>
    <t>sim3016</t>
  </si>
  <si>
    <t>sim3017</t>
  </si>
  <si>
    <t>sim3018</t>
  </si>
  <si>
    <t>sim3019</t>
  </si>
  <si>
    <t>sim3020</t>
  </si>
  <si>
    <t>sim3021</t>
  </si>
  <si>
    <t>sim3022</t>
  </si>
  <si>
    <t>sim3023</t>
  </si>
  <si>
    <t>sim3024</t>
  </si>
  <si>
    <t>sim3025</t>
  </si>
  <si>
    <t>sim3026</t>
  </si>
  <si>
    <t>sim3027</t>
  </si>
  <si>
    <t>sim3028</t>
  </si>
  <si>
    <t>sim3029</t>
  </si>
  <si>
    <t>sim3030</t>
  </si>
  <si>
    <t>sim3031</t>
  </si>
  <si>
    <t>sim3032</t>
  </si>
  <si>
    <t>sim3033</t>
  </si>
  <si>
    <t>sim3034</t>
  </si>
  <si>
    <t>sim3035</t>
  </si>
  <si>
    <t>sim3036</t>
  </si>
  <si>
    <t>sim3037</t>
  </si>
  <si>
    <t>sim3038</t>
  </si>
  <si>
    <t>sim3039</t>
  </si>
  <si>
    <t>sim3040</t>
  </si>
  <si>
    <t>sim3041</t>
  </si>
  <si>
    <t>sim3042</t>
  </si>
  <si>
    <t>sim3043</t>
  </si>
  <si>
    <t>sim3044</t>
  </si>
  <si>
    <t>sim3045</t>
  </si>
  <si>
    <t>sim3046</t>
  </si>
  <si>
    <t>sim3047</t>
  </si>
  <si>
    <t>sim3048</t>
  </si>
  <si>
    <t>sim3049</t>
  </si>
  <si>
    <t>sim3050</t>
  </si>
  <si>
    <t>sim3051</t>
  </si>
  <si>
    <t>sim3052</t>
  </si>
  <si>
    <t>sim3053</t>
  </si>
  <si>
    <t>sim3054</t>
  </si>
  <si>
    <t>sim3055</t>
  </si>
  <si>
    <t>sim3056</t>
  </si>
  <si>
    <t>sim3057</t>
  </si>
  <si>
    <t>sim3058</t>
  </si>
  <si>
    <t>sim3059</t>
  </si>
  <si>
    <t>sim3060</t>
  </si>
  <si>
    <t>sim3061</t>
  </si>
  <si>
    <t>sim3062</t>
  </si>
  <si>
    <t>sim3063</t>
  </si>
  <si>
    <t>sim3064</t>
  </si>
  <si>
    <t>sim3065</t>
  </si>
  <si>
    <t>sim3066</t>
  </si>
  <si>
    <t>sim3067</t>
  </si>
  <si>
    <t>sim3068</t>
  </si>
  <si>
    <t>sim3069</t>
  </si>
  <si>
    <t>sim3070</t>
  </si>
  <si>
    <t>sim3071</t>
  </si>
  <si>
    <t>sim3072</t>
  </si>
  <si>
    <t>sim3073</t>
  </si>
  <si>
    <t>sim3074</t>
  </si>
  <si>
    <t>sim3075</t>
  </si>
  <si>
    <t>sim3076</t>
  </si>
  <si>
    <t>sim3077</t>
  </si>
  <si>
    <t>sim3078</t>
  </si>
  <si>
    <t>sim3079</t>
  </si>
  <si>
    <t>sim3080</t>
  </si>
  <si>
    <t>sim3081</t>
  </si>
  <si>
    <t>sim3082</t>
  </si>
  <si>
    <t>sim3083</t>
  </si>
  <si>
    <t>sim3084</t>
  </si>
  <si>
    <t>sim3085</t>
  </si>
  <si>
    <t>sim3086</t>
  </si>
  <si>
    <t>sim3087</t>
  </si>
  <si>
    <t>sim3088</t>
  </si>
  <si>
    <t>sim3089</t>
  </si>
  <si>
    <t>sim3090</t>
  </si>
  <si>
    <t>sim3091</t>
  </si>
  <si>
    <t>sim3092</t>
  </si>
  <si>
    <t>sim3093</t>
  </si>
  <si>
    <t>sim3094</t>
  </si>
  <si>
    <t>sim3095</t>
  </si>
  <si>
    <t>sim3096</t>
  </si>
  <si>
    <t>sim3097</t>
  </si>
  <si>
    <t>sim3098</t>
  </si>
  <si>
    <t>sim3099</t>
  </si>
  <si>
    <t>sim3100</t>
  </si>
  <si>
    <t>sim3101</t>
  </si>
  <si>
    <t>sim3102</t>
  </si>
  <si>
    <t>sim3103</t>
  </si>
  <si>
    <t>sim3104</t>
  </si>
  <si>
    <t>sim3105</t>
  </si>
  <si>
    <t>sim3106</t>
  </si>
  <si>
    <t>sim3107</t>
  </si>
  <si>
    <t>sim3108</t>
  </si>
  <si>
    <t>sim3109</t>
  </si>
  <si>
    <t>sim3110</t>
  </si>
  <si>
    <t>sim3111</t>
  </si>
  <si>
    <t>sim3112</t>
  </si>
  <si>
    <t>sim3113</t>
  </si>
  <si>
    <t>sim3114</t>
  </si>
  <si>
    <t>sim3115</t>
  </si>
  <si>
    <t>sim3116</t>
  </si>
  <si>
    <t>sim3117</t>
  </si>
  <si>
    <t>sim3118</t>
  </si>
  <si>
    <t>sim3119</t>
  </si>
  <si>
    <t>sim3120</t>
  </si>
  <si>
    <t>sim3121</t>
  </si>
  <si>
    <t>sim3122</t>
  </si>
  <si>
    <t>sim3123</t>
  </si>
  <si>
    <t>sim3124</t>
  </si>
  <si>
    <t>sim3125</t>
  </si>
  <si>
    <t>sim3126</t>
  </si>
  <si>
    <t>sim3127</t>
  </si>
  <si>
    <t>sim3128</t>
  </si>
  <si>
    <t>sim3129</t>
  </si>
  <si>
    <t>sim3130</t>
  </si>
  <si>
    <t>sim3131</t>
  </si>
  <si>
    <t>sim3132</t>
  </si>
  <si>
    <t>sim3133</t>
  </si>
  <si>
    <t>sim3134</t>
  </si>
  <si>
    <t>sim3135</t>
  </si>
  <si>
    <t>sim3136</t>
  </si>
  <si>
    <t>sim3137</t>
  </si>
  <si>
    <t>sim3138</t>
  </si>
  <si>
    <t>sim3139</t>
  </si>
  <si>
    <t>sim3140</t>
  </si>
  <si>
    <t>sim3141</t>
  </si>
  <si>
    <t>sim3142</t>
  </si>
  <si>
    <t>sim3143</t>
  </si>
  <si>
    <t>sim3144</t>
  </si>
  <si>
    <t>sim3145</t>
  </si>
  <si>
    <t>sim3146</t>
  </si>
  <si>
    <t>sim3147</t>
  </si>
  <si>
    <t>sim3148</t>
  </si>
  <si>
    <t>sim3149</t>
  </si>
  <si>
    <t>sim3150</t>
  </si>
  <si>
    <t>sim3151</t>
  </si>
  <si>
    <t>sim3152</t>
  </si>
  <si>
    <t>sim3153</t>
  </si>
  <si>
    <t>sim3154</t>
  </si>
  <si>
    <t>sim3155</t>
  </si>
  <si>
    <t>sim3156</t>
  </si>
  <si>
    <t>sim3157</t>
  </si>
  <si>
    <t>sim3158</t>
  </si>
  <si>
    <t>sim3159</t>
  </si>
  <si>
    <t>sim3160</t>
  </si>
  <si>
    <t>sim3161</t>
  </si>
  <si>
    <t>sim3162</t>
  </si>
  <si>
    <t>sim3163</t>
  </si>
  <si>
    <t>sim3164</t>
  </si>
  <si>
    <t>sim3165</t>
  </si>
  <si>
    <t>sim3166</t>
  </si>
  <si>
    <t>sim3167</t>
  </si>
  <si>
    <t>sim3168</t>
  </si>
  <si>
    <t>sim3169</t>
  </si>
  <si>
    <t>sim3170</t>
  </si>
  <si>
    <t>sim3171</t>
  </si>
  <si>
    <t>sim3172</t>
  </si>
  <si>
    <t>sim3173</t>
  </si>
  <si>
    <t>sim3174</t>
  </si>
  <si>
    <t>sim3175</t>
  </si>
  <si>
    <t>sim3176</t>
  </si>
  <si>
    <t>sim3177</t>
  </si>
  <si>
    <t>sim3178</t>
  </si>
  <si>
    <t>sim3179</t>
  </si>
  <si>
    <t>sim3180</t>
  </si>
  <si>
    <t>sim3181</t>
  </si>
  <si>
    <t>sim3182</t>
  </si>
  <si>
    <t>sim3183</t>
  </si>
  <si>
    <t>sim3184</t>
  </si>
  <si>
    <t>sim3185</t>
  </si>
  <si>
    <t>sim3186</t>
  </si>
  <si>
    <t>sim3187</t>
  </si>
  <si>
    <t>sim3188</t>
  </si>
  <si>
    <t>sim3189</t>
  </si>
  <si>
    <t>sim3190</t>
  </si>
  <si>
    <t>sim3191</t>
  </si>
  <si>
    <t>sim3192</t>
  </si>
  <si>
    <t>sim3193</t>
  </si>
  <si>
    <t>sim3194</t>
  </si>
  <si>
    <t>sim3195</t>
  </si>
  <si>
    <t>sim3196</t>
  </si>
  <si>
    <t>sim3197</t>
  </si>
  <si>
    <t>sim3198</t>
  </si>
  <si>
    <t>sim3199</t>
  </si>
  <si>
    <t>sim3200</t>
  </si>
  <si>
    <t>sim3201</t>
  </si>
  <si>
    <t>sim3202</t>
  </si>
  <si>
    <t>sim3203</t>
  </si>
  <si>
    <t>sim3204</t>
  </si>
  <si>
    <t>sim3205</t>
  </si>
  <si>
    <t>sim3206</t>
  </si>
  <si>
    <t>sim3207</t>
  </si>
  <si>
    <t>sim3208</t>
  </si>
  <si>
    <t>sim3209</t>
  </si>
  <si>
    <t>sim3210</t>
  </si>
  <si>
    <t>sim3211</t>
  </si>
  <si>
    <t>sim3212</t>
  </si>
  <si>
    <t>sim3213</t>
  </si>
  <si>
    <t>sim3214</t>
  </si>
  <si>
    <t>sim3215</t>
  </si>
  <si>
    <t>sim3216</t>
  </si>
  <si>
    <t>sim3217</t>
  </si>
  <si>
    <t>sim3218</t>
  </si>
  <si>
    <t>sim3219</t>
  </si>
  <si>
    <t>sim3220</t>
  </si>
  <si>
    <t>sim3221</t>
  </si>
  <si>
    <t>sim3222</t>
  </si>
  <si>
    <t>sim3223</t>
  </si>
  <si>
    <t>sim3224</t>
  </si>
  <si>
    <t>sim3225</t>
  </si>
  <si>
    <t>sim3226</t>
  </si>
  <si>
    <t>sim3227</t>
  </si>
  <si>
    <t>sim3228</t>
  </si>
  <si>
    <t>sim3229</t>
  </si>
  <si>
    <t>sim3230</t>
  </si>
  <si>
    <t>sim3231</t>
  </si>
  <si>
    <t>sim3232</t>
  </si>
  <si>
    <t>sim3233</t>
  </si>
  <si>
    <t>sim3234</t>
  </si>
  <si>
    <t>sim3235</t>
  </si>
  <si>
    <t>sim3236</t>
  </si>
  <si>
    <t>sim3237</t>
  </si>
  <si>
    <t>sim3238</t>
  </si>
  <si>
    <t>sim3239</t>
  </si>
  <si>
    <t>sim3240</t>
  </si>
  <si>
    <t>sim3241</t>
  </si>
  <si>
    <t>sim3242</t>
  </si>
  <si>
    <t>sim3243</t>
  </si>
  <si>
    <t>sim3244</t>
  </si>
  <si>
    <t>sim3245</t>
  </si>
  <si>
    <t>sim3246</t>
  </si>
  <si>
    <t>sim3247</t>
  </si>
  <si>
    <t>sim3248</t>
  </si>
  <si>
    <t>sim3249</t>
  </si>
  <si>
    <t>sim3250</t>
  </si>
  <si>
    <t>sim3251</t>
  </si>
  <si>
    <t>sim3252</t>
  </si>
  <si>
    <t>sim3253</t>
  </si>
  <si>
    <t>sim3254</t>
  </si>
  <si>
    <t>sim3255</t>
  </si>
  <si>
    <t>sim3256</t>
  </si>
  <si>
    <t>sim3257</t>
  </si>
  <si>
    <t>sim3258</t>
  </si>
  <si>
    <t>sim3259</t>
  </si>
  <si>
    <t>sim3260</t>
  </si>
  <si>
    <t>sim3261</t>
  </si>
  <si>
    <t>sim3262</t>
  </si>
  <si>
    <t>sim3263</t>
  </si>
  <si>
    <t>sim3264</t>
  </si>
  <si>
    <t>sim3265</t>
  </si>
  <si>
    <t>sim3266</t>
  </si>
  <si>
    <t>sim3267</t>
  </si>
  <si>
    <t>sim3268</t>
  </si>
  <si>
    <t>sim3269</t>
  </si>
  <si>
    <t>sim3270</t>
  </si>
  <si>
    <t>sim3271</t>
  </si>
  <si>
    <t>sim3272</t>
  </si>
  <si>
    <t>sim3273</t>
  </si>
  <si>
    <t>sim3274</t>
  </si>
  <si>
    <t>sim3275</t>
  </si>
  <si>
    <t>sim3276</t>
  </si>
  <si>
    <t>sim3277</t>
  </si>
  <si>
    <t>sim3278</t>
  </si>
  <si>
    <t>sim3279</t>
  </si>
  <si>
    <t>sim3280</t>
  </si>
  <si>
    <t>sim3281</t>
  </si>
  <si>
    <t>sim3282</t>
  </si>
  <si>
    <t>sim3283</t>
  </si>
  <si>
    <t>sim3284</t>
  </si>
  <si>
    <t>sim3285</t>
  </si>
  <si>
    <t>sim3286</t>
  </si>
  <si>
    <t>sim3287</t>
  </si>
  <si>
    <t>sim3288</t>
  </si>
  <si>
    <t>sim3289</t>
  </si>
  <si>
    <t>sim3290</t>
  </si>
  <si>
    <t>sim3291</t>
  </si>
  <si>
    <t>sim3292</t>
  </si>
  <si>
    <t>sim3293</t>
  </si>
  <si>
    <t>sim3294</t>
  </si>
  <si>
    <t>sim3295</t>
  </si>
  <si>
    <t>sim3296</t>
  </si>
  <si>
    <t>sim3297</t>
  </si>
  <si>
    <t>sim3298</t>
  </si>
  <si>
    <t>sim3299</t>
  </si>
  <si>
    <t>sim3300</t>
  </si>
  <si>
    <t>sim3301</t>
  </si>
  <si>
    <t>sim3302</t>
  </si>
  <si>
    <t>sim3303</t>
  </si>
  <si>
    <t>sim3304</t>
  </si>
  <si>
    <t>sim3305</t>
  </si>
  <si>
    <t>sim3306</t>
  </si>
  <si>
    <t>sim3307</t>
  </si>
  <si>
    <t>sim3308</t>
  </si>
  <si>
    <t>sim3309</t>
  </si>
  <si>
    <t>sim3310</t>
  </si>
  <si>
    <t>sim3311</t>
  </si>
  <si>
    <t>sim3312</t>
  </si>
  <si>
    <t>sim3313</t>
  </si>
  <si>
    <t>sim3314</t>
  </si>
  <si>
    <t>sim3315</t>
  </si>
  <si>
    <t>sim3316</t>
  </si>
  <si>
    <t>sim3317</t>
  </si>
  <si>
    <t>sim3318</t>
  </si>
  <si>
    <t>sim3319</t>
  </si>
  <si>
    <t>sim3320</t>
  </si>
  <si>
    <t>sim3321</t>
  </si>
  <si>
    <t>sim3322</t>
  </si>
  <si>
    <t>sim3323</t>
  </si>
  <si>
    <t>sim3324</t>
  </si>
  <si>
    <t>sim3325</t>
  </si>
  <si>
    <t>sim3326</t>
  </si>
  <si>
    <t>sim3327</t>
  </si>
  <si>
    <t>sim3328</t>
  </si>
  <si>
    <t>sim3329</t>
  </si>
  <si>
    <t>sim3330</t>
  </si>
  <si>
    <t>sim3331</t>
  </si>
  <si>
    <t>sim3332</t>
  </si>
  <si>
    <t>sim3333</t>
  </si>
  <si>
    <t>sim3334</t>
  </si>
  <si>
    <t>sim3335</t>
  </si>
  <si>
    <t>sim3336</t>
  </si>
  <si>
    <t>sim3337</t>
  </si>
  <si>
    <t>sim3338</t>
  </si>
  <si>
    <t>sim3339</t>
  </si>
  <si>
    <t>sim3340</t>
  </si>
  <si>
    <t>sim3341</t>
  </si>
  <si>
    <t>sim3342</t>
  </si>
  <si>
    <t>sim3343</t>
  </si>
  <si>
    <t>sim3344</t>
  </si>
  <si>
    <t>sim3345</t>
  </si>
  <si>
    <t>sim3346</t>
  </si>
  <si>
    <t>sim3347</t>
  </si>
  <si>
    <t>sim3348</t>
  </si>
  <si>
    <t>sim3349</t>
  </si>
  <si>
    <t>sim3350</t>
  </si>
  <si>
    <t>sim3351</t>
  </si>
  <si>
    <t>sim3352</t>
  </si>
  <si>
    <t>sim3353</t>
  </si>
  <si>
    <t>sim3354</t>
  </si>
  <si>
    <t>sim3355</t>
  </si>
  <si>
    <t>sim3356</t>
  </si>
  <si>
    <t>sim3357</t>
  </si>
  <si>
    <t>sim3358</t>
  </si>
  <si>
    <t>sim3359</t>
  </si>
  <si>
    <t>sim3360</t>
  </si>
  <si>
    <t>sim3361</t>
  </si>
  <si>
    <t>sim3362</t>
  </si>
  <si>
    <t>sim3363</t>
  </si>
  <si>
    <t>sim3364</t>
  </si>
  <si>
    <t>sim3365</t>
  </si>
  <si>
    <t>sim3366</t>
  </si>
  <si>
    <t>sim3367</t>
  </si>
  <si>
    <t>sim3368</t>
  </si>
  <si>
    <t>sim3369</t>
  </si>
  <si>
    <t>sim3370</t>
  </si>
  <si>
    <t>sim3371</t>
  </si>
  <si>
    <t>sim3372</t>
  </si>
  <si>
    <t>sim3373</t>
  </si>
  <si>
    <t>sim3374</t>
  </si>
  <si>
    <t>sim3375</t>
  </si>
  <si>
    <t>sim3376</t>
  </si>
  <si>
    <t>sim3377</t>
  </si>
  <si>
    <t>sim3378</t>
  </si>
  <si>
    <t>sim3379</t>
  </si>
  <si>
    <t>sim3380</t>
  </si>
  <si>
    <t>sim3381</t>
  </si>
  <si>
    <t>sim3382</t>
  </si>
  <si>
    <t>sim3383</t>
  </si>
  <si>
    <t>sim3384</t>
  </si>
  <si>
    <t>sim3385</t>
  </si>
  <si>
    <t>sim3386</t>
  </si>
  <si>
    <t>sim3387</t>
  </si>
  <si>
    <t>sim3388</t>
  </si>
  <si>
    <t>sim3389</t>
  </si>
  <si>
    <t>sim3390</t>
  </si>
  <si>
    <t>sim3391</t>
  </si>
  <si>
    <t>sim3392</t>
  </si>
  <si>
    <t>sim3393</t>
  </si>
  <si>
    <t>sim3394</t>
  </si>
  <si>
    <t>sim3395</t>
  </si>
  <si>
    <t>sim3396</t>
  </si>
  <si>
    <t>sim3397</t>
  </si>
  <si>
    <t>sim3398</t>
  </si>
  <si>
    <t>sim3399</t>
  </si>
  <si>
    <t>sim3400</t>
  </si>
  <si>
    <t>sim3401</t>
  </si>
  <si>
    <t>sim3402</t>
  </si>
  <si>
    <t>sim3403</t>
  </si>
  <si>
    <t>sim3404</t>
  </si>
  <si>
    <t>sim3405</t>
  </si>
  <si>
    <t>sim3406</t>
  </si>
  <si>
    <t>sim3407</t>
  </si>
  <si>
    <t>sim3408</t>
  </si>
  <si>
    <t>sim3409</t>
  </si>
  <si>
    <t>sim3410</t>
  </si>
  <si>
    <t>sim3411</t>
  </si>
  <si>
    <t>sim3412</t>
  </si>
  <si>
    <t>sim3413</t>
  </si>
  <si>
    <t>sim3414</t>
  </si>
  <si>
    <t>sim3415</t>
  </si>
  <si>
    <t>sim3416</t>
  </si>
  <si>
    <t>sim3417</t>
  </si>
  <si>
    <t>sim3418</t>
  </si>
  <si>
    <t>sim3419</t>
  </si>
  <si>
    <t>sim3420</t>
  </si>
  <si>
    <t>sim3421</t>
  </si>
  <si>
    <t>sim3422</t>
  </si>
  <si>
    <t>sim3423</t>
  </si>
  <si>
    <t>sim3424</t>
  </si>
  <si>
    <t>sim3425</t>
  </si>
  <si>
    <t>sim3426</t>
  </si>
  <si>
    <t>sim3427</t>
  </si>
  <si>
    <t>sim3428</t>
  </si>
  <si>
    <t>sim3429</t>
  </si>
  <si>
    <t>sim3430</t>
  </si>
  <si>
    <t>sim3431</t>
  </si>
  <si>
    <t>sim3432</t>
  </si>
  <si>
    <t>sim3433</t>
  </si>
  <si>
    <t>sim3434</t>
  </si>
  <si>
    <t>sim3435</t>
  </si>
  <si>
    <t>sim3436</t>
  </si>
  <si>
    <t>sim3437</t>
  </si>
  <si>
    <t>sim3438</t>
  </si>
  <si>
    <t>sim3439</t>
  </si>
  <si>
    <t>sim3440</t>
  </si>
  <si>
    <t>sim3441</t>
  </si>
  <si>
    <t>sim3442</t>
  </si>
  <si>
    <t>sim3443</t>
  </si>
  <si>
    <t>sim3444</t>
  </si>
  <si>
    <t>sim3445</t>
  </si>
  <si>
    <t>sim3446</t>
  </si>
  <si>
    <t>sim3447</t>
  </si>
  <si>
    <t>sim3448</t>
  </si>
  <si>
    <t>sim3449</t>
  </si>
  <si>
    <t>sim3450</t>
  </si>
  <si>
    <t>sim3451</t>
  </si>
  <si>
    <t>sim3452</t>
  </si>
  <si>
    <t>sim3453</t>
  </si>
  <si>
    <t>sim3454</t>
  </si>
  <si>
    <t>sim3455</t>
  </si>
  <si>
    <t>sim3456</t>
  </si>
  <si>
    <t>sim3457</t>
  </si>
  <si>
    <t>sim3458</t>
  </si>
  <si>
    <t>sim3459</t>
  </si>
  <si>
    <t>sim3460</t>
  </si>
  <si>
    <t>sim3461</t>
  </si>
  <si>
    <t>sim3462</t>
  </si>
  <si>
    <t>sim3463</t>
  </si>
  <si>
    <t>sim3464</t>
  </si>
  <si>
    <t>sim3465</t>
  </si>
  <si>
    <t>sim3466</t>
  </si>
  <si>
    <t>sim3467</t>
  </si>
  <si>
    <t>sim3468</t>
  </si>
  <si>
    <t>sim3469</t>
  </si>
  <si>
    <t>sim3470</t>
  </si>
  <si>
    <t>sim3471</t>
  </si>
  <si>
    <t>sim3472</t>
  </si>
  <si>
    <t>sim3473</t>
  </si>
  <si>
    <t>sim3474</t>
  </si>
  <si>
    <t>sim3475</t>
  </si>
  <si>
    <t>sim3476</t>
  </si>
  <si>
    <t>sim3477</t>
  </si>
  <si>
    <t>sim3478</t>
  </si>
  <si>
    <t>sim3479</t>
  </si>
  <si>
    <t>sim3480</t>
  </si>
  <si>
    <t>sim3481</t>
  </si>
  <si>
    <t>sim3482</t>
  </si>
  <si>
    <t>sim3483</t>
  </si>
  <si>
    <t>sim3484</t>
  </si>
  <si>
    <t>sim3485</t>
  </si>
  <si>
    <t>sim3486</t>
  </si>
  <si>
    <t>sim3487</t>
  </si>
  <si>
    <t>sim3488</t>
  </si>
  <si>
    <t>sim3489</t>
  </si>
  <si>
    <t>sim3490</t>
  </si>
  <si>
    <t>sim3491</t>
  </si>
  <si>
    <t>sim3492</t>
  </si>
  <si>
    <t>sim3493</t>
  </si>
  <si>
    <t>sim3494</t>
  </si>
  <si>
    <t>sim3495</t>
  </si>
  <si>
    <t>sim3496</t>
  </si>
  <si>
    <t>sim3497</t>
  </si>
  <si>
    <t>sim3498</t>
  </si>
  <si>
    <t>sim3499</t>
  </si>
  <si>
    <t>sim3500</t>
  </si>
  <si>
    <t>sim3501</t>
  </si>
  <si>
    <t>sim3502</t>
  </si>
  <si>
    <t>sim3503</t>
  </si>
  <si>
    <t>sim3504</t>
  </si>
  <si>
    <t>sim3505</t>
  </si>
  <si>
    <t>sim3506</t>
  </si>
  <si>
    <t>sim3507</t>
  </si>
  <si>
    <t>sim3508</t>
  </si>
  <si>
    <t>sim3509</t>
  </si>
  <si>
    <t>sim3510</t>
  </si>
  <si>
    <t>sim3511</t>
  </si>
  <si>
    <t>sim3512</t>
  </si>
  <si>
    <t>sim3513</t>
  </si>
  <si>
    <t>sim3514</t>
  </si>
  <si>
    <t>sim3515</t>
  </si>
  <si>
    <t>sim3516</t>
  </si>
  <si>
    <t>sim3517</t>
  </si>
  <si>
    <t>sim3518</t>
  </si>
  <si>
    <t>sim3519</t>
  </si>
  <si>
    <t>sim3520</t>
  </si>
  <si>
    <t>sim3521</t>
  </si>
  <si>
    <t>sim3522</t>
  </si>
  <si>
    <t>sim3523</t>
  </si>
  <si>
    <t>sim3524</t>
  </si>
  <si>
    <t>sim3525</t>
  </si>
  <si>
    <t>sim3526</t>
  </si>
  <si>
    <t>sim3527</t>
  </si>
  <si>
    <t>sim3528</t>
  </si>
  <si>
    <t>sim3529</t>
  </si>
  <si>
    <t>sim3530</t>
  </si>
  <si>
    <t>sim3531</t>
  </si>
  <si>
    <t>sim3532</t>
  </si>
  <si>
    <t>sim3533</t>
  </si>
  <si>
    <t>sim3534</t>
  </si>
  <si>
    <t>sim3535</t>
  </si>
  <si>
    <t>sim3536</t>
  </si>
  <si>
    <t>sim3537</t>
  </si>
  <si>
    <t>sim3538</t>
  </si>
  <si>
    <t>sim3539</t>
  </si>
  <si>
    <t>sim3540</t>
  </si>
  <si>
    <t>sim3541</t>
  </si>
  <si>
    <t>sim3542</t>
  </si>
  <si>
    <t>sim3543</t>
  </si>
  <si>
    <t>sim3544</t>
  </si>
  <si>
    <t>sim3545</t>
  </si>
  <si>
    <t>sim3546</t>
  </si>
  <si>
    <t>sim3547</t>
  </si>
  <si>
    <t>sim3548</t>
  </si>
  <si>
    <t>sim3549</t>
  </si>
  <si>
    <t>sim3550</t>
  </si>
  <si>
    <t>sim3551</t>
  </si>
  <si>
    <t>sim3552</t>
  </si>
  <si>
    <t>sim3553</t>
  </si>
  <si>
    <t>sim3554</t>
  </si>
  <si>
    <t>sim3555</t>
  </si>
  <si>
    <t>sim3556</t>
  </si>
  <si>
    <t>sim3557</t>
  </si>
  <si>
    <t>sim3558</t>
  </si>
  <si>
    <t>sim3559</t>
  </si>
  <si>
    <t>sim3560</t>
  </si>
  <si>
    <t>sim3561</t>
  </si>
  <si>
    <t>sim3562</t>
  </si>
  <si>
    <t>sim3563</t>
  </si>
  <si>
    <t>sim3564</t>
  </si>
  <si>
    <t>sim3565</t>
  </si>
  <si>
    <t>sim3566</t>
  </si>
  <si>
    <t>sim3567</t>
  </si>
  <si>
    <t>sim3568</t>
  </si>
  <si>
    <t>sim3569</t>
  </si>
  <si>
    <t>sim3570</t>
  </si>
  <si>
    <t>sim3571</t>
  </si>
  <si>
    <t>sim3572</t>
  </si>
  <si>
    <t>sim3573</t>
  </si>
  <si>
    <t>sim3574</t>
  </si>
  <si>
    <t>sim3575</t>
  </si>
  <si>
    <t>sim3576</t>
  </si>
  <si>
    <t>sim3577</t>
  </si>
  <si>
    <t>sim3578</t>
  </si>
  <si>
    <t>sim3579</t>
  </si>
  <si>
    <t>sim3580</t>
  </si>
  <si>
    <t>sim3581</t>
  </si>
  <si>
    <t>sim3582</t>
  </si>
  <si>
    <t>sim3583</t>
  </si>
  <si>
    <t>sim3584</t>
  </si>
  <si>
    <t>sim3585</t>
  </si>
  <si>
    <t>sim3586</t>
  </si>
  <si>
    <t>sim3587</t>
  </si>
  <si>
    <t>sim3588</t>
  </si>
  <si>
    <t>sim3589</t>
  </si>
  <si>
    <t>sim3590</t>
  </si>
  <si>
    <t>sim3591</t>
  </si>
  <si>
    <t>sim3592</t>
  </si>
  <si>
    <t>sim3593</t>
  </si>
  <si>
    <t>sim3594</t>
  </si>
  <si>
    <t>sim3595</t>
  </si>
  <si>
    <t>sim3596</t>
  </si>
  <si>
    <t>sim3597</t>
  </si>
  <si>
    <t>sim3598</t>
  </si>
  <si>
    <t>sim3599</t>
  </si>
  <si>
    <t>sim3600</t>
  </si>
  <si>
    <t>sim3601</t>
  </si>
  <si>
    <t>sim3602</t>
  </si>
  <si>
    <t>sim3603</t>
  </si>
  <si>
    <t>sim3604</t>
  </si>
  <si>
    <t>sim3605</t>
  </si>
  <si>
    <t>sim3606</t>
  </si>
  <si>
    <t>sim3607</t>
  </si>
  <si>
    <t>sim3608</t>
  </si>
  <si>
    <t>sim3609</t>
  </si>
  <si>
    <t>sim3610</t>
  </si>
  <si>
    <t>sim3611</t>
  </si>
  <si>
    <t>sim3612</t>
  </si>
  <si>
    <t>sim3613</t>
  </si>
  <si>
    <t>sim3614</t>
  </si>
  <si>
    <t>sim3615</t>
  </si>
  <si>
    <t>sim3616</t>
  </si>
  <si>
    <t>sim3617</t>
  </si>
  <si>
    <t>sim3618</t>
  </si>
  <si>
    <t>sim3619</t>
  </si>
  <si>
    <t>sim3620</t>
  </si>
  <si>
    <t>sim3621</t>
  </si>
  <si>
    <t>sim3622</t>
  </si>
  <si>
    <t>sim3623</t>
  </si>
  <si>
    <t>sim3624</t>
  </si>
  <si>
    <t>sim3625</t>
  </si>
  <si>
    <t>sim3626</t>
  </si>
  <si>
    <t>sim3627</t>
  </si>
  <si>
    <t>sim3628</t>
  </si>
  <si>
    <t>sim3629</t>
  </si>
  <si>
    <t>sim3630</t>
  </si>
  <si>
    <t>sim3631</t>
  </si>
  <si>
    <t>sim3632</t>
  </si>
  <si>
    <t>sim3633</t>
  </si>
  <si>
    <t>sim3634</t>
  </si>
  <si>
    <t>sim3635</t>
  </si>
  <si>
    <t>sim3636</t>
  </si>
  <si>
    <t>sim3637</t>
  </si>
  <si>
    <t>sim3638</t>
  </si>
  <si>
    <t>sim3639</t>
  </si>
  <si>
    <t>sim3640</t>
  </si>
  <si>
    <t>sim3641</t>
  </si>
  <si>
    <t>sim3642</t>
  </si>
  <si>
    <t>sim3643</t>
  </si>
  <si>
    <t>sim3644</t>
  </si>
  <si>
    <t>sim3645</t>
  </si>
  <si>
    <t>sim3646</t>
  </si>
  <si>
    <t>sim3647</t>
  </si>
  <si>
    <t>sim3648</t>
  </si>
  <si>
    <t>sim3649</t>
  </si>
  <si>
    <t>sim3650</t>
  </si>
  <si>
    <t>sim3651</t>
  </si>
  <si>
    <t>sim3652</t>
  </si>
  <si>
    <t>sim3653</t>
  </si>
  <si>
    <t>sim3654</t>
  </si>
  <si>
    <t>sim3655</t>
  </si>
  <si>
    <t>sim3656</t>
  </si>
  <si>
    <t>sim3657</t>
  </si>
  <si>
    <t>sim3658</t>
  </si>
  <si>
    <t>sim3659</t>
  </si>
  <si>
    <t>sim3660</t>
  </si>
  <si>
    <t>sim3661</t>
  </si>
  <si>
    <t>sim3662</t>
  </si>
  <si>
    <t>sim3663</t>
  </si>
  <si>
    <t>sim3664</t>
  </si>
  <si>
    <t>sim3665</t>
  </si>
  <si>
    <t>sim3666</t>
  </si>
  <si>
    <t>sim3667</t>
  </si>
  <si>
    <t>sim3668</t>
  </si>
  <si>
    <t>sim3669</t>
  </si>
  <si>
    <t>sim3670</t>
  </si>
  <si>
    <t>sim3671</t>
  </si>
  <si>
    <t>sim3672</t>
  </si>
  <si>
    <t>sim3673</t>
  </si>
  <si>
    <t>sim3674</t>
  </si>
  <si>
    <t>sim3675</t>
  </si>
  <si>
    <t>sim3676</t>
  </si>
  <si>
    <t>sim3677</t>
  </si>
  <si>
    <t>sim3678</t>
  </si>
  <si>
    <t>sim3679</t>
  </si>
  <si>
    <t>sim3680</t>
  </si>
  <si>
    <t>sim3681</t>
  </si>
  <si>
    <t>sim3682</t>
  </si>
  <si>
    <t>sim3683</t>
  </si>
  <si>
    <t>sim3684</t>
  </si>
  <si>
    <t>sim3685</t>
  </si>
  <si>
    <t>sim3686</t>
  </si>
  <si>
    <t>sim3687</t>
  </si>
  <si>
    <t>sim3688</t>
  </si>
  <si>
    <t>sim3689</t>
  </si>
  <si>
    <t>sim3690</t>
  </si>
  <si>
    <t>sim3691</t>
  </si>
  <si>
    <t>sim3692</t>
  </si>
  <si>
    <t>sim3693</t>
  </si>
  <si>
    <t>sim3694</t>
  </si>
  <si>
    <t>sim3695</t>
  </si>
  <si>
    <t>sim3696</t>
  </si>
  <si>
    <t>sim3697</t>
  </si>
  <si>
    <t>sim3698</t>
  </si>
  <si>
    <t>sim3699</t>
  </si>
  <si>
    <t>sim3700</t>
  </si>
  <si>
    <t>sim3701</t>
  </si>
  <si>
    <t>sim3702</t>
  </si>
  <si>
    <t>sim3703</t>
  </si>
  <si>
    <t>sim3704</t>
  </si>
  <si>
    <t>sim3705</t>
  </si>
  <si>
    <t>sim3706</t>
  </si>
  <si>
    <t>sim3707</t>
  </si>
  <si>
    <t>sim3708</t>
  </si>
  <si>
    <t>sim3709</t>
  </si>
  <si>
    <t>sim3710</t>
  </si>
  <si>
    <t>sim3711</t>
  </si>
  <si>
    <t>sim3712</t>
  </si>
  <si>
    <t>sim3713</t>
  </si>
  <si>
    <t>sim3714</t>
  </si>
  <si>
    <t>sim3715</t>
  </si>
  <si>
    <t>sim3716</t>
  </si>
  <si>
    <t>sim3717</t>
  </si>
  <si>
    <t>sim3718</t>
  </si>
  <si>
    <t>sim3719</t>
  </si>
  <si>
    <t>sim3720</t>
  </si>
  <si>
    <t>sim3721</t>
  </si>
  <si>
    <t>sim3722</t>
  </si>
  <si>
    <t>sim3723</t>
  </si>
  <si>
    <t>sim3724</t>
  </si>
  <si>
    <t>sim3725</t>
  </si>
  <si>
    <t>sim3726</t>
  </si>
  <si>
    <t>sim3727</t>
  </si>
  <si>
    <t>sim3728</t>
  </si>
  <si>
    <t>sim3729</t>
  </si>
  <si>
    <t>sim3730</t>
  </si>
  <si>
    <t>sim3731</t>
  </si>
  <si>
    <t>sim3732</t>
  </si>
  <si>
    <t>sim3733</t>
  </si>
  <si>
    <t>sim3734</t>
  </si>
  <si>
    <t>sim3735</t>
  </si>
  <si>
    <t>sim3736</t>
  </si>
  <si>
    <t>sim3737</t>
  </si>
  <si>
    <t>sim3738</t>
  </si>
  <si>
    <t>sim3739</t>
  </si>
  <si>
    <t>sim3740</t>
  </si>
  <si>
    <t>sim3741</t>
  </si>
  <si>
    <t>sim3742</t>
  </si>
  <si>
    <t>sim3743</t>
  </si>
  <si>
    <t>sim3744</t>
  </si>
  <si>
    <t>sim3745</t>
  </si>
  <si>
    <t>sim3746</t>
  </si>
  <si>
    <t>sim3747</t>
  </si>
  <si>
    <t>sim3748</t>
  </si>
  <si>
    <t>sim3749</t>
  </si>
  <si>
    <t>sim3750</t>
  </si>
  <si>
    <t>sim3751</t>
  </si>
  <si>
    <t>sim3752</t>
  </si>
  <si>
    <t>sim3753</t>
  </si>
  <si>
    <t>sim3754</t>
  </si>
  <si>
    <t>sim3755</t>
  </si>
  <si>
    <t>sim3756</t>
  </si>
  <si>
    <t>sim3757</t>
  </si>
  <si>
    <t>sim3758</t>
  </si>
  <si>
    <t>sim3759</t>
  </si>
  <si>
    <t>sim3760</t>
  </si>
  <si>
    <t>sim3761</t>
  </si>
  <si>
    <t>sim3762</t>
  </si>
  <si>
    <t>sim3763</t>
  </si>
  <si>
    <t>sim3764</t>
  </si>
  <si>
    <t>sim3765</t>
  </si>
  <si>
    <t>sim3766</t>
  </si>
  <si>
    <t>sim3767</t>
  </si>
  <si>
    <t>sim3768</t>
  </si>
  <si>
    <t>sim3769</t>
  </si>
  <si>
    <t>sim3770</t>
  </si>
  <si>
    <t>sim3771</t>
  </si>
  <si>
    <t>sim3772</t>
  </si>
  <si>
    <t>sim3773</t>
  </si>
  <si>
    <t>sim3774</t>
  </si>
  <si>
    <t>sim3775</t>
  </si>
  <si>
    <t>sim3776</t>
  </si>
  <si>
    <t>sim3777</t>
  </si>
  <si>
    <t>sim3778</t>
  </si>
  <si>
    <t>sim3779</t>
  </si>
  <si>
    <t>sim3780</t>
  </si>
  <si>
    <t>sim3781</t>
  </si>
  <si>
    <t>sim3782</t>
  </si>
  <si>
    <t>sim3783</t>
  </si>
  <si>
    <t>sim3784</t>
  </si>
  <si>
    <t>sim3785</t>
  </si>
  <si>
    <t>sim3786</t>
  </si>
  <si>
    <t>sim3787</t>
  </si>
  <si>
    <t>sim3788</t>
  </si>
  <si>
    <t>sim3789</t>
  </si>
  <si>
    <t>sim3790</t>
  </si>
  <si>
    <t>sim3791</t>
  </si>
  <si>
    <t>sim3792</t>
  </si>
  <si>
    <t>sim3793</t>
  </si>
  <si>
    <t>sim3794</t>
  </si>
  <si>
    <t>sim3795</t>
  </si>
  <si>
    <t>sim3796</t>
  </si>
  <si>
    <t>sim3797</t>
  </si>
  <si>
    <t>sim3798</t>
  </si>
  <si>
    <t>sim3799</t>
  </si>
  <si>
    <t>sim3800</t>
  </si>
  <si>
    <t>sim3801</t>
  </si>
  <si>
    <t>sim3802</t>
  </si>
  <si>
    <t>sim3803</t>
  </si>
  <si>
    <t>sim3804</t>
  </si>
  <si>
    <t>sim3805</t>
  </si>
  <si>
    <t>sim3806</t>
  </si>
  <si>
    <t>sim3807</t>
  </si>
  <si>
    <t>sim3808</t>
  </si>
  <si>
    <t>sim3809</t>
  </si>
  <si>
    <t>sim3810</t>
  </si>
  <si>
    <t>sim3811</t>
  </si>
  <si>
    <t>sim3812</t>
  </si>
  <si>
    <t>sim3813</t>
  </si>
  <si>
    <t>sim3814</t>
  </si>
  <si>
    <t>sim3815</t>
  </si>
  <si>
    <t>sim3816</t>
  </si>
  <si>
    <t>sim3817</t>
  </si>
  <si>
    <t>sim3818</t>
  </si>
  <si>
    <t>sim3819</t>
  </si>
  <si>
    <t>sim3820</t>
  </si>
  <si>
    <t>sim3821</t>
  </si>
  <si>
    <t>sim3822</t>
  </si>
  <si>
    <t>sim3823</t>
  </si>
  <si>
    <t>sim3824</t>
  </si>
  <si>
    <t>sim3825</t>
  </si>
  <si>
    <t>sim3826</t>
  </si>
  <si>
    <t>sim3827</t>
  </si>
  <si>
    <t>sim3828</t>
  </si>
  <si>
    <t>sim3829</t>
  </si>
  <si>
    <t>sim3830</t>
  </si>
  <si>
    <t>sim3831</t>
  </si>
  <si>
    <t>sim3832</t>
  </si>
  <si>
    <t>sim3833</t>
  </si>
  <si>
    <t>sim3834</t>
  </si>
  <si>
    <t>sim3835</t>
  </si>
  <si>
    <t>sim3836</t>
  </si>
  <si>
    <t>sim3837</t>
  </si>
  <si>
    <t>sim3838</t>
  </si>
  <si>
    <t>sim3839</t>
  </si>
  <si>
    <t>sim3840</t>
  </si>
  <si>
    <t>sim3841</t>
  </si>
  <si>
    <t>sim3842</t>
  </si>
  <si>
    <t>sim3843</t>
  </si>
  <si>
    <t>sim3844</t>
  </si>
  <si>
    <t>sim3845</t>
  </si>
  <si>
    <t>sim3846</t>
  </si>
  <si>
    <t>sim3847</t>
  </si>
  <si>
    <t>sim3848</t>
  </si>
  <si>
    <t>sim3849</t>
  </si>
  <si>
    <t>sim3850</t>
  </si>
  <si>
    <t>sim3851</t>
  </si>
  <si>
    <t>sim3852</t>
  </si>
  <si>
    <t>sim3853</t>
  </si>
  <si>
    <t>sim3854</t>
  </si>
  <si>
    <t>sim3855</t>
  </si>
  <si>
    <t>sim3856</t>
  </si>
  <si>
    <t>sim3857</t>
  </si>
  <si>
    <t>sim3858</t>
  </si>
  <si>
    <t>sim3859</t>
  </si>
  <si>
    <t>sim3860</t>
  </si>
  <si>
    <t>sim3861</t>
  </si>
  <si>
    <t>sim3862</t>
  </si>
  <si>
    <t>sim3863</t>
  </si>
  <si>
    <t>sim3864</t>
  </si>
  <si>
    <t>sim3865</t>
  </si>
  <si>
    <t>sim3866</t>
  </si>
  <si>
    <t>sim3867</t>
  </si>
  <si>
    <t>sim3868</t>
  </si>
  <si>
    <t>sim3869</t>
  </si>
  <si>
    <t>sim3870</t>
  </si>
  <si>
    <t>sim3871</t>
  </si>
  <si>
    <t>sim3872</t>
  </si>
  <si>
    <t>sim3873</t>
  </si>
  <si>
    <t>sim3874</t>
  </si>
  <si>
    <t>sim3875</t>
  </si>
  <si>
    <t>sim3876</t>
  </si>
  <si>
    <t>sim3877</t>
  </si>
  <si>
    <t>sim3878</t>
  </si>
  <si>
    <t>sim3879</t>
  </si>
  <si>
    <t>sim3880</t>
  </si>
  <si>
    <t>sim3881</t>
  </si>
  <si>
    <t>sim3882</t>
  </si>
  <si>
    <t>sim3883</t>
  </si>
  <si>
    <t>sim3884</t>
  </si>
  <si>
    <t>sim3885</t>
  </si>
  <si>
    <t>sim3886</t>
  </si>
  <si>
    <t>sim3887</t>
  </si>
  <si>
    <t>sim3888</t>
  </si>
  <si>
    <t>sim3889</t>
  </si>
  <si>
    <t>sim3890</t>
  </si>
  <si>
    <t>sim3891</t>
  </si>
  <si>
    <t>sim3892</t>
  </si>
  <si>
    <t>sim3893</t>
  </si>
  <si>
    <t>sim3894</t>
  </si>
  <si>
    <t>sim3895</t>
  </si>
  <si>
    <t>sim3896</t>
  </si>
  <si>
    <t>sim3897</t>
  </si>
  <si>
    <t>sim3898</t>
  </si>
  <si>
    <t>sim3899</t>
  </si>
  <si>
    <t>sim3900</t>
  </si>
  <si>
    <t>sim3901</t>
  </si>
  <si>
    <t>sim3902</t>
  </si>
  <si>
    <t>sim3903</t>
  </si>
  <si>
    <t>sim3904</t>
  </si>
  <si>
    <t>sim3905</t>
  </si>
  <si>
    <t>sim3906</t>
  </si>
  <si>
    <t>sim3907</t>
  </si>
  <si>
    <t>sim3908</t>
  </si>
  <si>
    <t>sim3909</t>
  </si>
  <si>
    <t>sim3910</t>
  </si>
  <si>
    <t>sim3911</t>
  </si>
  <si>
    <t>sim3912</t>
  </si>
  <si>
    <t>sim3913</t>
  </si>
  <si>
    <t>sim3914</t>
  </si>
  <si>
    <t>sim3915</t>
  </si>
  <si>
    <t>sim3916</t>
  </si>
  <si>
    <t>sim3917</t>
  </si>
  <si>
    <t>sim3918</t>
  </si>
  <si>
    <t>sim3919</t>
  </si>
  <si>
    <t>sim3920</t>
  </si>
  <si>
    <t>sim3921</t>
  </si>
  <si>
    <t>sim3922</t>
  </si>
  <si>
    <t>sim3923</t>
  </si>
  <si>
    <t>sim3924</t>
  </si>
  <si>
    <t>sim3925</t>
  </si>
  <si>
    <t>sim3926</t>
  </si>
  <si>
    <t>sim3927</t>
  </si>
  <si>
    <t>sim3928</t>
  </si>
  <si>
    <t>sim3929</t>
  </si>
  <si>
    <t>sim3930</t>
  </si>
  <si>
    <t>sim3931</t>
  </si>
  <si>
    <t>sim3932</t>
  </si>
  <si>
    <t>sim3933</t>
  </si>
  <si>
    <t>sim3934</t>
  </si>
  <si>
    <t>sim3935</t>
  </si>
  <si>
    <t>sim3936</t>
  </si>
  <si>
    <t>sim3937</t>
  </si>
  <si>
    <t>sim3938</t>
  </si>
  <si>
    <t>sim3939</t>
  </si>
  <si>
    <t>sim3940</t>
  </si>
  <si>
    <t>sim3941</t>
  </si>
  <si>
    <t>sim3942</t>
  </si>
  <si>
    <t>sim3943</t>
  </si>
  <si>
    <t>sim3944</t>
  </si>
  <si>
    <t>sim3945</t>
  </si>
  <si>
    <t>sim3946</t>
  </si>
  <si>
    <t>sim3947</t>
  </si>
  <si>
    <t>sim3948</t>
  </si>
  <si>
    <t>sim3949</t>
  </si>
  <si>
    <t>sim3950</t>
  </si>
  <si>
    <t>sim3951</t>
  </si>
  <si>
    <t>sim3952</t>
  </si>
  <si>
    <t>sim3953</t>
  </si>
  <si>
    <t>sim3954</t>
  </si>
  <si>
    <t>sim3955</t>
  </si>
  <si>
    <t>sim3956</t>
  </si>
  <si>
    <t>sim3957</t>
  </si>
  <si>
    <t>sim3958</t>
  </si>
  <si>
    <t>sim3959</t>
  </si>
  <si>
    <t>sim3960</t>
  </si>
  <si>
    <t>sim3961</t>
  </si>
  <si>
    <t>sim3962</t>
  </si>
  <si>
    <t>sim3963</t>
  </si>
  <si>
    <t>sim3964</t>
  </si>
  <si>
    <t>sim3965</t>
  </si>
  <si>
    <t>sim3966</t>
  </si>
  <si>
    <t>sim3967</t>
  </si>
  <si>
    <t>sim3968</t>
  </si>
  <si>
    <t>sim3969</t>
  </si>
  <si>
    <t>sim3970</t>
  </si>
  <si>
    <t>sim3971</t>
  </si>
  <si>
    <t>sim3972</t>
  </si>
  <si>
    <t>sim3973</t>
  </si>
  <si>
    <t>sim3974</t>
  </si>
  <si>
    <t>sim3975</t>
  </si>
  <si>
    <t>sim3976</t>
  </si>
  <si>
    <t>sim3977</t>
  </si>
  <si>
    <t>sim3978</t>
  </si>
  <si>
    <t>sim3979</t>
  </si>
  <si>
    <t>sim3980</t>
  </si>
  <si>
    <t>sim3981</t>
  </si>
  <si>
    <t>sim3982</t>
  </si>
  <si>
    <t>sim3983</t>
  </si>
  <si>
    <t>sim3984</t>
  </si>
  <si>
    <t>sim3985</t>
  </si>
  <si>
    <t>sim3986</t>
  </si>
  <si>
    <t>sim3987</t>
  </si>
  <si>
    <t>sim3988</t>
  </si>
  <si>
    <t>sim3989</t>
  </si>
  <si>
    <t>sim3990</t>
  </si>
  <si>
    <t>sim3991</t>
  </si>
  <si>
    <t>sim3992</t>
  </si>
  <si>
    <t>sim3993</t>
  </si>
  <si>
    <t>sim3994</t>
  </si>
  <si>
    <t>sim3995</t>
  </si>
  <si>
    <t>sim3996</t>
  </si>
  <si>
    <t>sim3997</t>
  </si>
  <si>
    <t>sim3998</t>
  </si>
  <si>
    <t>sim3999</t>
  </si>
  <si>
    <t>sim4000</t>
  </si>
  <si>
    <t>sim4001</t>
  </si>
  <si>
    <t>sim4002</t>
  </si>
  <si>
    <t>sim4003</t>
  </si>
  <si>
    <t>sim4004</t>
  </si>
  <si>
    <t>sim4005</t>
  </si>
  <si>
    <t>sim4006</t>
  </si>
  <si>
    <t>sim4007</t>
  </si>
  <si>
    <t>sim4008</t>
  </si>
  <si>
    <t>sim4009</t>
  </si>
  <si>
    <t>sim4010</t>
  </si>
  <si>
    <t>sim4011</t>
  </si>
  <si>
    <t>sim4012</t>
  </si>
  <si>
    <t>sim4013</t>
  </si>
  <si>
    <t>sim4014</t>
  </si>
  <si>
    <t>sim4015</t>
  </si>
  <si>
    <t>sim4016</t>
  </si>
  <si>
    <t>sim4017</t>
  </si>
  <si>
    <t>sim4018</t>
  </si>
  <si>
    <t>sim4019</t>
  </si>
  <si>
    <t>sim4020</t>
  </si>
  <si>
    <t>sim4021</t>
  </si>
  <si>
    <t>sim4022</t>
  </si>
  <si>
    <t>sim4023</t>
  </si>
  <si>
    <t>sim4024</t>
  </si>
  <si>
    <t>sim4025</t>
  </si>
  <si>
    <t>sim4026</t>
  </si>
  <si>
    <t>sim4027</t>
  </si>
  <si>
    <t>sim4028</t>
  </si>
  <si>
    <t>sim4029</t>
  </si>
  <si>
    <t>sim4030</t>
  </si>
  <si>
    <t>sim4031</t>
  </si>
  <si>
    <t>sim4032</t>
  </si>
  <si>
    <t>sim4033</t>
  </si>
  <si>
    <t>sim4034</t>
  </si>
  <si>
    <t>sim4035</t>
  </si>
  <si>
    <t>sim4036</t>
  </si>
  <si>
    <t>sim4037</t>
  </si>
  <si>
    <t>sim4038</t>
  </si>
  <si>
    <t>sim4039</t>
  </si>
  <si>
    <t>sim4040</t>
  </si>
  <si>
    <t>sim4041</t>
  </si>
  <si>
    <t>sim4042</t>
  </si>
  <si>
    <t>sim4043</t>
  </si>
  <si>
    <t>sim4044</t>
  </si>
  <si>
    <t>sim4045</t>
  </si>
  <si>
    <t>sim4046</t>
  </si>
  <si>
    <t>sim4047</t>
  </si>
  <si>
    <t>sim4048</t>
  </si>
  <si>
    <t>sim4049</t>
  </si>
  <si>
    <t>sim4050</t>
  </si>
  <si>
    <t>sim4051</t>
  </si>
  <si>
    <t>sim4052</t>
  </si>
  <si>
    <t>sim4053</t>
  </si>
  <si>
    <t>sim4054</t>
  </si>
  <si>
    <t>sim4055</t>
  </si>
  <si>
    <t>sim4056</t>
  </si>
  <si>
    <t>sim4057</t>
  </si>
  <si>
    <t>sim4058</t>
  </si>
  <si>
    <t>sim4059</t>
  </si>
  <si>
    <t>sim4060</t>
  </si>
  <si>
    <t>sim4061</t>
  </si>
  <si>
    <t>sim4062</t>
  </si>
  <si>
    <t>sim4063</t>
  </si>
  <si>
    <t>sim4064</t>
  </si>
  <si>
    <t>sim4065</t>
  </si>
  <si>
    <t>sim4066</t>
  </si>
  <si>
    <t>sim4067</t>
  </si>
  <si>
    <t>sim4068</t>
  </si>
  <si>
    <t>sim4069</t>
  </si>
  <si>
    <t>sim4070</t>
  </si>
  <si>
    <t>sim4071</t>
  </si>
  <si>
    <t>sim4072</t>
  </si>
  <si>
    <t>sim4073</t>
  </si>
  <si>
    <t>sim4074</t>
  </si>
  <si>
    <t>sim4075</t>
  </si>
  <si>
    <t>sim4076</t>
  </si>
  <si>
    <t>sim4077</t>
  </si>
  <si>
    <t>sim4078</t>
  </si>
  <si>
    <t>sim4079</t>
  </si>
  <si>
    <t>sim4080</t>
  </si>
  <si>
    <t>sim4081</t>
  </si>
  <si>
    <t>sim4082</t>
  </si>
  <si>
    <t>sim4083</t>
  </si>
  <si>
    <t>sim4084</t>
  </si>
  <si>
    <t>sim4085</t>
  </si>
  <si>
    <t>sim4086</t>
  </si>
  <si>
    <t>sim4087</t>
  </si>
  <si>
    <t>sim4088</t>
  </si>
  <si>
    <t>sim4089</t>
  </si>
  <si>
    <t>sim4090</t>
  </si>
  <si>
    <t>sim4091</t>
  </si>
  <si>
    <t>sim4092</t>
  </si>
  <si>
    <t>sim4093</t>
  </si>
  <si>
    <t>sim4094</t>
  </si>
  <si>
    <t>sim4095</t>
  </si>
  <si>
    <t>sim4096</t>
  </si>
  <si>
    <t>sim4097</t>
  </si>
  <si>
    <t>sim4098</t>
  </si>
  <si>
    <t>sim4099</t>
  </si>
  <si>
    <t>sim4100</t>
  </si>
  <si>
    <t>sim4101</t>
  </si>
  <si>
    <t>sim4102</t>
  </si>
  <si>
    <t>sim4103</t>
  </si>
  <si>
    <t>sim4104</t>
  </si>
  <si>
    <t>sim4105</t>
  </si>
  <si>
    <t>sim4106</t>
  </si>
  <si>
    <t>sim4107</t>
  </si>
  <si>
    <t>sim4108</t>
  </si>
  <si>
    <t>sim4109</t>
  </si>
  <si>
    <t>sim4110</t>
  </si>
  <si>
    <t>sim4111</t>
  </si>
  <si>
    <t>sim4112</t>
  </si>
  <si>
    <t>sim4113</t>
  </si>
  <si>
    <t>sim4114</t>
  </si>
  <si>
    <t>sim4115</t>
  </si>
  <si>
    <t>sim4116</t>
  </si>
  <si>
    <t>sim4117</t>
  </si>
  <si>
    <t>sim4118</t>
  </si>
  <si>
    <t>sim4119</t>
  </si>
  <si>
    <t>sim4120</t>
  </si>
  <si>
    <t>sim4121</t>
  </si>
  <si>
    <t>sim4122</t>
  </si>
  <si>
    <t>sim4123</t>
  </si>
  <si>
    <t>sim4124</t>
  </si>
  <si>
    <t>sim4125</t>
  </si>
  <si>
    <t>sim4126</t>
  </si>
  <si>
    <t>sim4127</t>
  </si>
  <si>
    <t>sim4128</t>
  </si>
  <si>
    <t>sim4129</t>
  </si>
  <si>
    <t>sim4130</t>
  </si>
  <si>
    <t>sim4131</t>
  </si>
  <si>
    <t>sim4132</t>
  </si>
  <si>
    <t>sim4133</t>
  </si>
  <si>
    <t>sim4134</t>
  </si>
  <si>
    <t>sim4135</t>
  </si>
  <si>
    <t>sim4136</t>
  </si>
  <si>
    <t>sim4137</t>
  </si>
  <si>
    <t>sim4138</t>
  </si>
  <si>
    <t>sim4139</t>
  </si>
  <si>
    <t>sim4140</t>
  </si>
  <si>
    <t>sim4141</t>
  </si>
  <si>
    <t>sim4142</t>
  </si>
  <si>
    <t>sim4143</t>
  </si>
  <si>
    <t>sim4144</t>
  </si>
  <si>
    <t>sim4145</t>
  </si>
  <si>
    <t>sim4146</t>
  </si>
  <si>
    <t>sim4147</t>
  </si>
  <si>
    <t>sim4148</t>
  </si>
  <si>
    <t>sim4149</t>
  </si>
  <si>
    <t>sim4150</t>
  </si>
  <si>
    <t>sim4151</t>
  </si>
  <si>
    <t>sim4152</t>
  </si>
  <si>
    <t>sim4153</t>
  </si>
  <si>
    <t>sim4154</t>
  </si>
  <si>
    <t>sim4155</t>
  </si>
  <si>
    <t>sim4156</t>
  </si>
  <si>
    <t>sim4157</t>
  </si>
  <si>
    <t>sim4158</t>
  </si>
  <si>
    <t>sim4159</t>
  </si>
  <si>
    <t>sim4160</t>
  </si>
  <si>
    <t>sim4161</t>
  </si>
  <si>
    <t>sim4162</t>
  </si>
  <si>
    <t>sim4163</t>
  </si>
  <si>
    <t>sim4164</t>
  </si>
  <si>
    <t>sim4165</t>
  </si>
  <si>
    <t>sim4166</t>
  </si>
  <si>
    <t>sim4167</t>
  </si>
  <si>
    <t>sim4168</t>
  </si>
  <si>
    <t>sim4169</t>
  </si>
  <si>
    <t>sim4170</t>
  </si>
  <si>
    <t>sim4171</t>
  </si>
  <si>
    <t>sim4172</t>
  </si>
  <si>
    <t>sim4173</t>
  </si>
  <si>
    <t>sim4174</t>
  </si>
  <si>
    <t>sim4175</t>
  </si>
  <si>
    <t>sim4176</t>
  </si>
  <si>
    <t>sim4177</t>
  </si>
  <si>
    <t>sim4178</t>
  </si>
  <si>
    <t>sim4179</t>
  </si>
  <si>
    <t>sim4180</t>
  </si>
  <si>
    <t>sim4181</t>
  </si>
  <si>
    <t>sim4182</t>
  </si>
  <si>
    <t>sim4183</t>
  </si>
  <si>
    <t>sim4184</t>
  </si>
  <si>
    <t>sim4185</t>
  </si>
  <si>
    <t>sim4186</t>
  </si>
  <si>
    <t>sim4187</t>
  </si>
  <si>
    <t>sim4188</t>
  </si>
  <si>
    <t>sim4189</t>
  </si>
  <si>
    <t>sim4190</t>
  </si>
  <si>
    <t>sim4191</t>
  </si>
  <si>
    <t>sim4192</t>
  </si>
  <si>
    <t>sim4193</t>
  </si>
  <si>
    <t>sim4194</t>
  </si>
  <si>
    <t>sim4195</t>
  </si>
  <si>
    <t>sim4196</t>
  </si>
  <si>
    <t>sim4197</t>
  </si>
  <si>
    <t>sim4198</t>
  </si>
  <si>
    <t>sim4199</t>
  </si>
  <si>
    <t>sim4200</t>
  </si>
  <si>
    <t>sim4201</t>
  </si>
  <si>
    <t>sim4202</t>
  </si>
  <si>
    <t>sim4203</t>
  </si>
  <si>
    <t>sim4204</t>
  </si>
  <si>
    <t>sim4205</t>
  </si>
  <si>
    <t>sim4206</t>
  </si>
  <si>
    <t>sim4207</t>
  </si>
  <si>
    <t>sim4208</t>
  </si>
  <si>
    <t>sim4209</t>
  </si>
  <si>
    <t>sim4210</t>
  </si>
  <si>
    <t>sim4211</t>
  </si>
  <si>
    <t>sim4212</t>
  </si>
  <si>
    <t>sim4213</t>
  </si>
  <si>
    <t>sim4214</t>
  </si>
  <si>
    <t>sim4215</t>
  </si>
  <si>
    <t>sim4216</t>
  </si>
  <si>
    <t>sim4217</t>
  </si>
  <si>
    <t>sim4218</t>
  </si>
  <si>
    <t>sim4219</t>
  </si>
  <si>
    <t>sim4220</t>
  </si>
  <si>
    <t>sim4221</t>
  </si>
  <si>
    <t>sim4222</t>
  </si>
  <si>
    <t>sim4223</t>
  </si>
  <si>
    <t>sim4224</t>
  </si>
  <si>
    <t>sim4225</t>
  </si>
  <si>
    <t>sim4226</t>
  </si>
  <si>
    <t>sim4227</t>
  </si>
  <si>
    <t>sim4228</t>
  </si>
  <si>
    <t>sim4229</t>
  </si>
  <si>
    <t>sim4230</t>
  </si>
  <si>
    <t>sim4231</t>
  </si>
  <si>
    <t>sim4232</t>
  </si>
  <si>
    <t>sim4233</t>
  </si>
  <si>
    <t>sim4234</t>
  </si>
  <si>
    <t>sim4235</t>
  </si>
  <si>
    <t>sim4236</t>
  </si>
  <si>
    <t>sim4237</t>
  </si>
  <si>
    <t>sim4238</t>
  </si>
  <si>
    <t>sim4239</t>
  </si>
  <si>
    <t>sim4240</t>
  </si>
  <si>
    <t>sim4241</t>
  </si>
  <si>
    <t>sim4242</t>
  </si>
  <si>
    <t>sim4243</t>
  </si>
  <si>
    <t>sim4244</t>
  </si>
  <si>
    <t>sim4245</t>
  </si>
  <si>
    <t>sim4246</t>
  </si>
  <si>
    <t>sim4247</t>
  </si>
  <si>
    <t>sim4248</t>
  </si>
  <si>
    <t>sim4249</t>
  </si>
  <si>
    <t>sim4250</t>
  </si>
  <si>
    <t>sim4251</t>
  </si>
  <si>
    <t>sim4252</t>
  </si>
  <si>
    <t>sim4253</t>
  </si>
  <si>
    <t>sim4254</t>
  </si>
  <si>
    <t>sim4255</t>
  </si>
  <si>
    <t>sim4256</t>
  </si>
  <si>
    <t>sim4257</t>
  </si>
  <si>
    <t>sim4258</t>
  </si>
  <si>
    <t>sim4259</t>
  </si>
  <si>
    <t>sim4260</t>
  </si>
  <si>
    <t>sim4261</t>
  </si>
  <si>
    <t>sim4262</t>
  </si>
  <si>
    <t>sim4263</t>
  </si>
  <si>
    <t>sim4264</t>
  </si>
  <si>
    <t>sim4265</t>
  </si>
  <si>
    <t>sim4266</t>
  </si>
  <si>
    <t>sim4267</t>
  </si>
  <si>
    <t>sim4268</t>
  </si>
  <si>
    <t>sim4269</t>
  </si>
  <si>
    <t>sim4270</t>
  </si>
  <si>
    <t>sim4271</t>
  </si>
  <si>
    <t>sim4272</t>
  </si>
  <si>
    <t>sim4273</t>
  </si>
  <si>
    <t>sim4274</t>
  </si>
  <si>
    <t>sim4275</t>
  </si>
  <si>
    <t>sim4276</t>
  </si>
  <si>
    <t>sim4277</t>
  </si>
  <si>
    <t>sim4278</t>
  </si>
  <si>
    <t>sim4279</t>
  </si>
  <si>
    <t>sim4280</t>
  </si>
  <si>
    <t>sim4281</t>
  </si>
  <si>
    <t>sim4282</t>
  </si>
  <si>
    <t>sim4283</t>
  </si>
  <si>
    <t>sim4284</t>
  </si>
  <si>
    <t>sim4285</t>
  </si>
  <si>
    <t>sim4286</t>
  </si>
  <si>
    <t>sim4287</t>
  </si>
  <si>
    <t>sim4288</t>
  </si>
  <si>
    <t>sim4289</t>
  </si>
  <si>
    <t>sim4290</t>
  </si>
  <si>
    <t>sim4291</t>
  </si>
  <si>
    <t>sim4292</t>
  </si>
  <si>
    <t>sim4293</t>
  </si>
  <si>
    <t>sim4294</t>
  </si>
  <si>
    <t>sim4295</t>
  </si>
  <si>
    <t>sim4296</t>
  </si>
  <si>
    <t>sim4297</t>
  </si>
  <si>
    <t>sim4298</t>
  </si>
  <si>
    <t>sim4299</t>
  </si>
  <si>
    <t>sim4300</t>
  </si>
  <si>
    <t>sim4301</t>
  </si>
  <si>
    <t>sim4302</t>
  </si>
  <si>
    <t>sim4303</t>
  </si>
  <si>
    <t>sim4304</t>
  </si>
  <si>
    <t>sim4305</t>
  </si>
  <si>
    <t>sim4306</t>
  </si>
  <si>
    <t>sim4307</t>
  </si>
  <si>
    <t>sim4308</t>
  </si>
  <si>
    <t>sim4309</t>
  </si>
  <si>
    <t>sim4310</t>
  </si>
  <si>
    <t>sim4311</t>
  </si>
  <si>
    <t>sim4312</t>
  </si>
  <si>
    <t>sim4313</t>
  </si>
  <si>
    <t>sim4314</t>
  </si>
  <si>
    <t>sim4315</t>
  </si>
  <si>
    <t>sim4316</t>
  </si>
  <si>
    <t>sim4317</t>
  </si>
  <si>
    <t>sim4318</t>
  </si>
  <si>
    <t>sim4319</t>
  </si>
  <si>
    <t>sim4320</t>
  </si>
  <si>
    <t>sim4321</t>
  </si>
  <si>
    <t>sim4322</t>
  </si>
  <si>
    <t>sim4323</t>
  </si>
  <si>
    <t>sim4324</t>
  </si>
  <si>
    <t>sim4325</t>
  </si>
  <si>
    <t>sim4326</t>
  </si>
  <si>
    <t>sim4327</t>
  </si>
  <si>
    <t>sim4328</t>
  </si>
  <si>
    <t>sim4329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</si>
</sst>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5" fontId="0" fillId="0" borderId="0" xfId="1" applyNumberFormat="1" applyFont="1"/>
    <xf numFmtId="0" fontId="2" fillId="4" borderId="0" xfId="0" applyFont="1" applyFill="1"/>
    <xf numFmtId="165" fontId="0" fillId="3" borderId="0" xfId="1" applyNumberFormat="1" applyFont="1" applyFill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9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4" xfId="0" applyFill="1" applyBorder="1"/>
    <xf numFmtId="164" fontId="0" fillId="4" borderId="5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4" borderId="8" xfId="0" applyFill="1" applyBorder="1"/>
    <xf numFmtId="164" fontId="0" fillId="4" borderId="9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/>
    <xf numFmtId="0" fontId="0" fillId="4" borderId="5" xfId="0" applyFill="1" applyBorder="1"/>
    <xf numFmtId="0" fontId="0" fillId="4" borderId="11" xfId="0" applyFill="1" applyBorder="1"/>
    <xf numFmtId="0" fontId="0" fillId="4" borderId="9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338"/>
  <sheetViews>
    <sheetView tabSelected="1" workbookViewId="0">
      <selection activeCell="K30" sqref="K30"/>
    </sheetView>
  </sheetViews>
  <sheetFormatPr baseColWidth="10" defaultColWidth="11.42578125" defaultRowHeight="15" x14ac:dyDescent="0.25"/>
  <cols>
    <col min="11" max="11" width="14.7109375" customWidth="1"/>
    <col min="13" max="13" width="11.85546875" bestFit="1" customWidth="1"/>
    <col min="16" max="16" width="12.85546875" bestFit="1" customWidth="1"/>
  </cols>
  <sheetData>
    <row r="1" spans="2:21" ht="15.75" thickBot="1" x14ac:dyDescent="0.3"/>
    <row r="2" spans="2:21" x14ac:dyDescent="0.25">
      <c r="F2" s="21" t="s">
        <v>0</v>
      </c>
      <c r="G2" s="29">
        <v>1</v>
      </c>
      <c r="H2" s="29"/>
      <c r="I2" s="30"/>
    </row>
    <row r="3" spans="2:21" ht="15.75" thickBot="1" x14ac:dyDescent="0.3">
      <c r="F3" s="24" t="s">
        <v>1</v>
      </c>
      <c r="G3" s="31">
        <v>1.6</v>
      </c>
      <c r="H3" s="31" t="s">
        <v>2</v>
      </c>
      <c r="I3" s="32">
        <f>G3^2</f>
        <v>2.5600000000000005</v>
      </c>
    </row>
    <row r="5" spans="2:21" x14ac:dyDescent="0.25">
      <c r="U5" t="s">
        <v>3</v>
      </c>
    </row>
    <row r="6" spans="2:21" x14ac:dyDescent="0.25">
      <c r="U6" s="7">
        <f>AVERAGE(U10:U4338)</f>
        <v>5.1975051975051978E-2</v>
      </c>
    </row>
    <row r="7" spans="2:21" x14ac:dyDescent="0.25">
      <c r="Q7" t="s">
        <v>4</v>
      </c>
      <c r="R7" s="4">
        <f ca="1">SUM(P16:P33)</f>
        <v>12.311746004895159</v>
      </c>
    </row>
    <row r="9" spans="2:21" ht="15.75" thickBot="1" x14ac:dyDescent="0.3">
      <c r="Q9" t="s">
        <v>5</v>
      </c>
      <c r="R9" s="13">
        <v>0.05</v>
      </c>
      <c r="U9" s="20">
        <f ca="1">R11</f>
        <v>0</v>
      </c>
    </row>
    <row r="10" spans="2:21" x14ac:dyDescent="0.25">
      <c r="B10" s="26" t="s">
        <v>6</v>
      </c>
      <c r="C10" s="22">
        <f ca="1">NORMSINV(RAND())*$G$3+$G$2</f>
        <v>-0.43522543220542143</v>
      </c>
      <c r="E10" t="s">
        <v>7</v>
      </c>
      <c r="F10" s="3">
        <f ca="1">AVERAGE(C10:C2202)</f>
        <v>1.0657551669572403</v>
      </c>
      <c r="G10" t="s">
        <v>8</v>
      </c>
      <c r="K10" t="s">
        <v>9</v>
      </c>
      <c r="L10" s="3">
        <f ca="1">F10</f>
        <v>1.0657551669572403</v>
      </c>
      <c r="Q10" t="s">
        <v>10</v>
      </c>
      <c r="R10" s="4">
        <f>_xlfn.CHISQ.INV(1-R9,15)</f>
        <v>24.995790139728623</v>
      </c>
      <c r="T10" s="14" t="s">
        <v>11</v>
      </c>
      <c r="U10" s="15">
        <f t="dataTable" ref="U10:U4338" dt2D="0" dtr="0" r1="T9" ca="1"/>
        <v>0</v>
      </c>
    </row>
    <row r="11" spans="2:21" x14ac:dyDescent="0.25">
      <c r="B11" s="27" t="s">
        <v>12</v>
      </c>
      <c r="C11" s="23">
        <f t="shared" ref="C11:C74" ca="1" si="0">NORMSINV(RAND())*$G$3+$G$2</f>
        <v>0.79104720477191803</v>
      </c>
      <c r="E11" t="s">
        <v>13</v>
      </c>
      <c r="F11" s="3">
        <f ca="1">_xlfn.VAR.P(C10:C2202)</f>
        <v>2.49894921542908</v>
      </c>
      <c r="G11" t="s">
        <v>14</v>
      </c>
      <c r="K11" t="s">
        <v>15</v>
      </c>
      <c r="L11" s="3">
        <f ca="1">F11</f>
        <v>2.49894921542908</v>
      </c>
      <c r="Q11" t="s">
        <v>16</v>
      </c>
      <c r="R11">
        <f ca="1">IF(R7&gt;R10,1,0)</f>
        <v>0</v>
      </c>
      <c r="T11" s="16" t="s">
        <v>17</v>
      </c>
      <c r="U11" s="17">
        <v>0</v>
      </c>
    </row>
    <row r="12" spans="2:21" x14ac:dyDescent="0.25">
      <c r="B12" s="27" t="s">
        <v>18</v>
      </c>
      <c r="C12" s="23">
        <f t="shared" ca="1" si="0"/>
        <v>2.3532165146705877</v>
      </c>
      <c r="T12" s="16" t="s">
        <v>19</v>
      </c>
      <c r="U12" s="17">
        <v>0</v>
      </c>
    </row>
    <row r="13" spans="2:21" x14ac:dyDescent="0.25">
      <c r="B13" s="27" t="s">
        <v>20</v>
      </c>
      <c r="C13" s="23">
        <f t="shared" ca="1" si="0"/>
        <v>-0.94131511436712079</v>
      </c>
      <c r="T13" s="16" t="s">
        <v>21</v>
      </c>
      <c r="U13" s="17">
        <v>0</v>
      </c>
    </row>
    <row r="14" spans="2:21" x14ac:dyDescent="0.25">
      <c r="B14" s="27" t="s">
        <v>22</v>
      </c>
      <c r="C14" s="23">
        <f t="shared" ca="1" si="0"/>
        <v>0.41144379705517908</v>
      </c>
      <c r="J14" t="s">
        <v>23</v>
      </c>
      <c r="K14" t="s">
        <v>24</v>
      </c>
      <c r="M14" t="s">
        <v>25</v>
      </c>
      <c r="N14" t="s">
        <v>26</v>
      </c>
      <c r="O14" t="s">
        <v>27</v>
      </c>
      <c r="P14" t="s">
        <v>28</v>
      </c>
      <c r="T14" s="16" t="s">
        <v>29</v>
      </c>
      <c r="U14" s="17">
        <v>0</v>
      </c>
    </row>
    <row r="15" spans="2:21" ht="15.75" thickBot="1" x14ac:dyDescent="0.3">
      <c r="B15" s="27" t="s">
        <v>30</v>
      </c>
      <c r="C15" s="23">
        <f t="shared" ca="1" si="0"/>
        <v>0.36518558455838912</v>
      </c>
      <c r="E15" t="s">
        <v>31</v>
      </c>
      <c r="F15" s="1">
        <f ca="1">MIN(C10:C2202)</f>
        <v>-5.973614235276135</v>
      </c>
      <c r="T15" s="16" t="s">
        <v>32</v>
      </c>
      <c r="U15" s="17">
        <v>1</v>
      </c>
    </row>
    <row r="16" spans="2:21" x14ac:dyDescent="0.25">
      <c r="B16" s="27" t="s">
        <v>33</v>
      </c>
      <c r="C16" s="23">
        <f t="shared" ca="1" si="0"/>
        <v>2.9865134526711898</v>
      </c>
      <c r="E16" t="s">
        <v>34</v>
      </c>
      <c r="F16" s="1">
        <f ca="1">MAX(C10:C2202)</f>
        <v>5.9308105485405314</v>
      </c>
      <c r="H16" t="s">
        <v>35</v>
      </c>
      <c r="I16">
        <v>1</v>
      </c>
      <c r="J16" s="1">
        <v>-3</v>
      </c>
      <c r="K16" s="10">
        <f t="array" aca="1" ref="K16:K32" ca="1">FREQUENCY($C$10:$C$2202,J16:J33)</f>
        <v>12</v>
      </c>
      <c r="L16">
        <f t="shared" ref="L16:L32" ca="1" si="1">NORMDIST(J16,mugorro1,SQRT(sigma2gorro2),TRUE)</f>
        <v>5.0563759933786034E-3</v>
      </c>
      <c r="M16" s="7">
        <f ca="1">L16-L15</f>
        <v>5.0563759933786034E-3</v>
      </c>
      <c r="O16" s="10">
        <f t="shared" ref="O16:O33" ca="1" si="2">M16*n</f>
        <v>11.088632553479277</v>
      </c>
      <c r="P16" s="2">
        <f ca="1">(O16-K16)^2/O16</f>
        <v>7.4904693484237464E-2</v>
      </c>
      <c r="T16" s="16" t="s">
        <v>36</v>
      </c>
      <c r="U16" s="17">
        <v>0</v>
      </c>
    </row>
    <row r="17" spans="2:21" x14ac:dyDescent="0.25">
      <c r="B17" s="27" t="s">
        <v>37</v>
      </c>
      <c r="C17" s="23">
        <f t="shared" ca="1" si="0"/>
        <v>1.8698627282890761</v>
      </c>
      <c r="E17" t="s">
        <v>38</v>
      </c>
      <c r="F17" s="1">
        <f ca="1">F16-F15</f>
        <v>11.904424783816665</v>
      </c>
      <c r="I17">
        <v>2</v>
      </c>
      <c r="J17" s="1">
        <f>J16+$F$24</f>
        <v>-2.5</v>
      </c>
      <c r="K17" s="11">
        <f ca="1"/>
        <v>13</v>
      </c>
      <c r="L17">
        <f t="shared" ca="1" si="1"/>
        <v>1.2046101842094054E-2</v>
      </c>
      <c r="M17" s="7">
        <f t="shared" ref="M17:M32" ca="1" si="3">L17-L16</f>
        <v>6.9897258487154508E-3</v>
      </c>
      <c r="O17" s="11">
        <f t="shared" ca="1" si="2"/>
        <v>15.328468786232984</v>
      </c>
      <c r="P17" s="2">
        <f t="shared" ref="P17:P33" ca="1" si="4">(O17-K17)^2/O17</f>
        <v>0.3537057069477661</v>
      </c>
      <c r="T17" s="16" t="s">
        <v>39</v>
      </c>
      <c r="U17" s="17">
        <v>0</v>
      </c>
    </row>
    <row r="18" spans="2:21" x14ac:dyDescent="0.25">
      <c r="B18" s="27" t="s">
        <v>40</v>
      </c>
      <c r="C18" s="23">
        <f t="shared" ca="1" si="0"/>
        <v>1.1895149971130596</v>
      </c>
      <c r="I18">
        <v>3</v>
      </c>
      <c r="J18" s="1">
        <f t="shared" ref="J18:J32" si="5">J17+$F$24</f>
        <v>-2</v>
      </c>
      <c r="K18" s="11">
        <f ca="1"/>
        <v>27</v>
      </c>
      <c r="L18">
        <f t="shared" ca="1" si="1"/>
        <v>2.6228671902991198E-2</v>
      </c>
      <c r="M18" s="7">
        <f t="shared" ca="1" si="3"/>
        <v>1.4182570060897143E-2</v>
      </c>
      <c r="O18" s="11">
        <f t="shared" ca="1" si="2"/>
        <v>31.102376143547435</v>
      </c>
      <c r="P18" s="2">
        <f t="shared" ca="1" si="4"/>
        <v>0.54109981647298044</v>
      </c>
      <c r="T18" s="16" t="s">
        <v>41</v>
      </c>
      <c r="U18" s="17">
        <v>0</v>
      </c>
    </row>
    <row r="19" spans="2:21" x14ac:dyDescent="0.25">
      <c r="B19" s="27" t="s">
        <v>42</v>
      </c>
      <c r="C19" s="23">
        <f t="shared" ca="1" si="0"/>
        <v>-0.57011777758487181</v>
      </c>
      <c r="E19" t="s">
        <v>43</v>
      </c>
      <c r="F19">
        <f ca="1">COUNT(C10:C2202)</f>
        <v>2193</v>
      </c>
      <c r="I19">
        <v>4</v>
      </c>
      <c r="J19" s="1">
        <f t="shared" si="5"/>
        <v>-1.5</v>
      </c>
      <c r="K19" s="11">
        <f ca="1"/>
        <v>58</v>
      </c>
      <c r="L19">
        <f t="shared" ca="1" si="1"/>
        <v>5.2287521890982638E-2</v>
      </c>
      <c r="M19" s="7">
        <f t="shared" ca="1" si="3"/>
        <v>2.6058849987991441E-2</v>
      </c>
      <c r="O19" s="11">
        <f t="shared" ca="1" si="2"/>
        <v>57.147058023665231</v>
      </c>
      <c r="P19" s="2">
        <f t="shared" ca="1" si="4"/>
        <v>1.2730489375193936E-2</v>
      </c>
      <c r="T19" s="16" t="s">
        <v>44</v>
      </c>
      <c r="U19" s="17">
        <v>0</v>
      </c>
    </row>
    <row r="20" spans="2:21" x14ac:dyDescent="0.25">
      <c r="B20" s="27" t="s">
        <v>45</v>
      </c>
      <c r="C20" s="23">
        <f t="shared" ca="1" si="0"/>
        <v>-2.6825859293864207</v>
      </c>
      <c r="I20">
        <v>5</v>
      </c>
      <c r="J20" s="1">
        <f t="shared" si="5"/>
        <v>-1</v>
      </c>
      <c r="K20" s="11">
        <f ca="1"/>
        <v>107</v>
      </c>
      <c r="L20">
        <f t="shared" ca="1" si="1"/>
        <v>9.5644919089860864E-2</v>
      </c>
      <c r="M20" s="7">
        <f t="shared" ca="1" si="3"/>
        <v>4.3357397198878225E-2</v>
      </c>
      <c r="O20" s="11">
        <f t="shared" ca="1" si="2"/>
        <v>95.082772057139948</v>
      </c>
      <c r="P20" s="2">
        <f t="shared" ca="1" si="4"/>
        <v>1.493649362228705</v>
      </c>
      <c r="T20" s="16" t="s">
        <v>46</v>
      </c>
      <c r="U20" s="17">
        <v>0</v>
      </c>
    </row>
    <row r="21" spans="2:21" x14ac:dyDescent="0.25">
      <c r="B21" s="27" t="s">
        <v>47</v>
      </c>
      <c r="C21" s="23">
        <f t="shared" ca="1" si="0"/>
        <v>0.98468969127247952</v>
      </c>
      <c r="E21" t="s">
        <v>48</v>
      </c>
      <c r="F21" s="4">
        <v>18</v>
      </c>
      <c r="I21">
        <v>6</v>
      </c>
      <c r="J21" s="1">
        <f t="shared" si="5"/>
        <v>-0.5</v>
      </c>
      <c r="K21" s="11">
        <f ca="1"/>
        <v>153</v>
      </c>
      <c r="L21">
        <f t="shared" ca="1" si="1"/>
        <v>0.16097009879867863</v>
      </c>
      <c r="M21" s="7">
        <f t="shared" ca="1" si="3"/>
        <v>6.5325179708817765E-2</v>
      </c>
      <c r="O21" s="11">
        <f t="shared" ca="1" si="2"/>
        <v>143.25811910143736</v>
      </c>
      <c r="P21" s="2">
        <f t="shared" ca="1" si="4"/>
        <v>0.66247026023411926</v>
      </c>
      <c r="T21" s="16" t="s">
        <v>49</v>
      </c>
      <c r="U21" s="17">
        <v>0</v>
      </c>
    </row>
    <row r="22" spans="2:21" x14ac:dyDescent="0.25">
      <c r="B22" s="27" t="s">
        <v>50</v>
      </c>
      <c r="C22" s="23">
        <f t="shared" ca="1" si="0"/>
        <v>0.99137621010965304</v>
      </c>
      <c r="I22">
        <v>7</v>
      </c>
      <c r="J22" s="1">
        <f t="shared" si="5"/>
        <v>0</v>
      </c>
      <c r="K22" s="11">
        <f ca="1"/>
        <v>194</v>
      </c>
      <c r="L22">
        <f t="shared" ca="1" si="1"/>
        <v>0.25009702706316839</v>
      </c>
      <c r="M22" s="7">
        <f t="shared" ca="1" si="3"/>
        <v>8.9126928264489758E-2</v>
      </c>
      <c r="O22" s="11">
        <f t="shared" ca="1" si="2"/>
        <v>195.45535368402605</v>
      </c>
      <c r="P22" s="2">
        <f t="shared" ca="1" si="4"/>
        <v>1.0836512306704339E-2</v>
      </c>
      <c r="T22" s="16" t="s">
        <v>51</v>
      </c>
      <c r="U22" s="17">
        <v>0</v>
      </c>
    </row>
    <row r="23" spans="2:21" x14ac:dyDescent="0.25">
      <c r="B23" s="27" t="s">
        <v>52</v>
      </c>
      <c r="C23" s="23">
        <f t="shared" ca="1" si="0"/>
        <v>-1.6987670640214096</v>
      </c>
      <c r="F23">
        <f ca="1">F17/F21</f>
        <v>0.66135693243425919</v>
      </c>
      <c r="I23">
        <v>8</v>
      </c>
      <c r="J23" s="1">
        <f t="shared" si="5"/>
        <v>0.5</v>
      </c>
      <c r="K23" s="11">
        <f ca="1"/>
        <v>209</v>
      </c>
      <c r="L23">
        <f t="shared" ca="1" si="1"/>
        <v>0.36021274016249355</v>
      </c>
      <c r="M23" s="7">
        <f t="shared" ca="1" si="3"/>
        <v>0.11011571309932516</v>
      </c>
      <c r="O23" s="11">
        <f t="shared" ca="1" si="2"/>
        <v>241.48375882682009</v>
      </c>
      <c r="P23" s="2">
        <f t="shared" ca="1" si="4"/>
        <v>4.369629629112012</v>
      </c>
      <c r="T23" s="16" t="s">
        <v>53</v>
      </c>
      <c r="U23" s="17">
        <v>0</v>
      </c>
    </row>
    <row r="24" spans="2:21" x14ac:dyDescent="0.25">
      <c r="B24" s="27" t="s">
        <v>54</v>
      </c>
      <c r="C24" s="23">
        <f t="shared" ca="1" si="0"/>
        <v>2.2419819191580261</v>
      </c>
      <c r="E24" t="s">
        <v>55</v>
      </c>
      <c r="F24">
        <v>0.5</v>
      </c>
      <c r="I24">
        <v>9</v>
      </c>
      <c r="J24" s="1">
        <f t="shared" si="5"/>
        <v>1</v>
      </c>
      <c r="K24" s="11">
        <f ca="1"/>
        <v>272</v>
      </c>
      <c r="L24">
        <f t="shared" ca="1" si="1"/>
        <v>0.4834103962771259</v>
      </c>
      <c r="M24" s="7">
        <f t="shared" ca="1" si="3"/>
        <v>0.12319765611463235</v>
      </c>
      <c r="O24" s="11">
        <f t="shared" ca="1" si="2"/>
        <v>270.17245985938877</v>
      </c>
      <c r="P24" s="2">
        <f t="shared" ca="1" si="4"/>
        <v>1.236211480357243E-2</v>
      </c>
      <c r="T24" s="16" t="s">
        <v>56</v>
      </c>
      <c r="U24" s="17">
        <v>0</v>
      </c>
    </row>
    <row r="25" spans="2:21" x14ac:dyDescent="0.25">
      <c r="B25" s="27" t="s">
        <v>57</v>
      </c>
      <c r="C25" s="23">
        <f t="shared" ca="1" si="0"/>
        <v>-0.69191702684698875</v>
      </c>
      <c r="I25">
        <v>10</v>
      </c>
      <c r="J25" s="1">
        <f t="shared" si="5"/>
        <v>1.5</v>
      </c>
      <c r="K25" s="11">
        <f ca="1"/>
        <v>278</v>
      </c>
      <c r="L25">
        <f t="shared" ca="1" si="1"/>
        <v>0.60822597469327877</v>
      </c>
      <c r="M25" s="7">
        <f t="shared" ca="1" si="3"/>
        <v>0.12481557841615287</v>
      </c>
      <c r="O25" s="11">
        <f t="shared" ca="1" si="2"/>
        <v>273.72056346662328</v>
      </c>
      <c r="P25" s="2">
        <f t="shared" ca="1" si="4"/>
        <v>6.6906106034786472E-2</v>
      </c>
      <c r="T25" s="16" t="s">
        <v>58</v>
      </c>
      <c r="U25" s="17">
        <v>0</v>
      </c>
    </row>
    <row r="26" spans="2:21" x14ac:dyDescent="0.25">
      <c r="B26" s="27" t="s">
        <v>59</v>
      </c>
      <c r="C26" s="23">
        <f t="shared" ca="1" si="0"/>
        <v>-0.12325650046284409</v>
      </c>
      <c r="I26">
        <v>11</v>
      </c>
      <c r="J26" s="1">
        <f t="shared" si="5"/>
        <v>2</v>
      </c>
      <c r="K26" s="11">
        <f ca="1"/>
        <v>254</v>
      </c>
      <c r="L26">
        <f t="shared" ca="1" si="1"/>
        <v>0.72273728599740772</v>
      </c>
      <c r="M26" s="7">
        <f t="shared" ca="1" si="3"/>
        <v>0.11451131130412895</v>
      </c>
      <c r="O26" s="11">
        <f t="shared" ca="1" si="2"/>
        <v>251.12330568995478</v>
      </c>
      <c r="P26" s="2">
        <f t="shared" ca="1" si="4"/>
        <v>3.29534135858486E-2</v>
      </c>
      <c r="T26" s="16" t="s">
        <v>60</v>
      </c>
      <c r="U26" s="17">
        <v>1</v>
      </c>
    </row>
    <row r="27" spans="2:21" x14ac:dyDescent="0.25">
      <c r="B27" s="27" t="s">
        <v>61</v>
      </c>
      <c r="C27" s="23">
        <f t="shared" ca="1" si="0"/>
        <v>5.9308105485405314</v>
      </c>
      <c r="I27">
        <v>12</v>
      </c>
      <c r="J27" s="1">
        <f t="shared" si="5"/>
        <v>2.5</v>
      </c>
      <c r="K27" s="11">
        <f ca="1"/>
        <v>216</v>
      </c>
      <c r="L27">
        <f t="shared" ca="1" si="1"/>
        <v>0.81787241613800254</v>
      </c>
      <c r="M27" s="7">
        <f t="shared" ca="1" si="3"/>
        <v>9.5135130140594826E-2</v>
      </c>
      <c r="O27" s="11">
        <f t="shared" ca="1" si="2"/>
        <v>208.63134039832445</v>
      </c>
      <c r="P27" s="2">
        <f t="shared" ca="1" si="4"/>
        <v>0.26025401659069858</v>
      </c>
      <c r="T27" s="16" t="s">
        <v>62</v>
      </c>
      <c r="U27" s="17">
        <v>0</v>
      </c>
    </row>
    <row r="28" spans="2:21" x14ac:dyDescent="0.25">
      <c r="B28" s="27" t="s">
        <v>63</v>
      </c>
      <c r="C28" s="23">
        <f t="shared" ca="1" si="0"/>
        <v>2.6944792820631562</v>
      </c>
      <c r="I28">
        <v>13</v>
      </c>
      <c r="J28" s="1">
        <f t="shared" si="5"/>
        <v>3</v>
      </c>
      <c r="K28" s="11">
        <f ca="1"/>
        <v>170</v>
      </c>
      <c r="L28">
        <f t="shared" ca="1" si="1"/>
        <v>0.88944483765488813</v>
      </c>
      <c r="M28" s="7">
        <f t="shared" ca="1" si="3"/>
        <v>7.1572421516885587E-2</v>
      </c>
      <c r="O28" s="11">
        <f t="shared" ca="1" si="2"/>
        <v>156.95832038653009</v>
      </c>
      <c r="P28" s="2">
        <f t="shared" ca="1" si="4"/>
        <v>1.0836342203556932</v>
      </c>
      <c r="T28" s="16" t="s">
        <v>64</v>
      </c>
      <c r="U28" s="17">
        <v>0</v>
      </c>
    </row>
    <row r="29" spans="2:21" x14ac:dyDescent="0.25">
      <c r="B29" s="27" t="s">
        <v>65</v>
      </c>
      <c r="C29" s="23">
        <f t="shared" ca="1" si="0"/>
        <v>2.4754057703203127</v>
      </c>
      <c r="I29">
        <v>14</v>
      </c>
      <c r="J29" s="1">
        <f t="shared" si="5"/>
        <v>3.5</v>
      </c>
      <c r="K29" s="11">
        <f ca="1"/>
        <v>100</v>
      </c>
      <c r="L29">
        <f t="shared" ca="1" si="1"/>
        <v>0.93820461887602002</v>
      </c>
      <c r="M29" s="7">
        <f t="shared" ca="1" si="3"/>
        <v>4.8759781221131893E-2</v>
      </c>
      <c r="O29" s="11">
        <f t="shared" ca="1" si="2"/>
        <v>106.93020021794224</v>
      </c>
      <c r="P29" s="2">
        <f t="shared" ca="1" si="4"/>
        <v>0.44914977212123425</v>
      </c>
      <c r="T29" s="16" t="s">
        <v>66</v>
      </c>
      <c r="U29" s="17">
        <v>0</v>
      </c>
    </row>
    <row r="30" spans="2:21" x14ac:dyDescent="0.25">
      <c r="B30" s="27" t="s">
        <v>67</v>
      </c>
      <c r="C30" s="23">
        <f t="shared" ca="1" si="0"/>
        <v>-0.52483562789144433</v>
      </c>
      <c r="I30">
        <v>15</v>
      </c>
      <c r="J30" s="1">
        <f t="shared" si="5"/>
        <v>4</v>
      </c>
      <c r="K30" s="11">
        <f ca="1"/>
        <v>70</v>
      </c>
      <c r="L30">
        <f t="shared" ca="1" si="1"/>
        <v>0.96828529935958296</v>
      </c>
      <c r="M30" s="7">
        <f t="shared" ca="1" si="3"/>
        <v>3.0080680483562938E-2</v>
      </c>
      <c r="O30" s="11">
        <f t="shared" ca="1" si="2"/>
        <v>65.966932300453522</v>
      </c>
      <c r="P30" s="2">
        <f t="shared" ca="1" si="4"/>
        <v>0.24657255539853715</v>
      </c>
      <c r="T30" s="16" t="s">
        <v>68</v>
      </c>
      <c r="U30" s="17">
        <v>0</v>
      </c>
    </row>
    <row r="31" spans="2:21" x14ac:dyDescent="0.25">
      <c r="B31" s="27" t="s">
        <v>69</v>
      </c>
      <c r="C31" s="23">
        <f t="shared" ca="1" si="0"/>
        <v>2.8441964953561234</v>
      </c>
      <c r="I31">
        <v>16</v>
      </c>
      <c r="J31" s="1">
        <f t="shared" si="5"/>
        <v>4.5</v>
      </c>
      <c r="K31" s="11">
        <f ca="1"/>
        <v>27</v>
      </c>
      <c r="L31">
        <f t="shared" ca="1" si="1"/>
        <v>0.9850896494597805</v>
      </c>
      <c r="M31" s="7">
        <f t="shared" ca="1" si="3"/>
        <v>1.680435010019754E-2</v>
      </c>
      <c r="O31" s="11">
        <f t="shared" ca="1" si="2"/>
        <v>36.851939769733207</v>
      </c>
      <c r="P31" s="2">
        <f t="shared" ca="1" si="4"/>
        <v>2.6338021236582922</v>
      </c>
      <c r="T31" s="16" t="s">
        <v>70</v>
      </c>
      <c r="U31" s="17">
        <v>0</v>
      </c>
    </row>
    <row r="32" spans="2:21" x14ac:dyDescent="0.25">
      <c r="B32" s="27" t="s">
        <v>71</v>
      </c>
      <c r="C32" s="23">
        <f t="shared" ca="1" si="0"/>
        <v>1.0075622687628849E-2</v>
      </c>
      <c r="I32">
        <v>17</v>
      </c>
      <c r="J32" s="1">
        <f t="shared" si="5"/>
        <v>5</v>
      </c>
      <c r="K32" s="11">
        <f ca="1"/>
        <v>19</v>
      </c>
      <c r="L32">
        <f t="shared" ca="1" si="1"/>
        <v>0.99359049043114966</v>
      </c>
      <c r="M32" s="7">
        <f t="shared" ca="1" si="3"/>
        <v>8.5008409713691613E-3</v>
      </c>
      <c r="O32" s="11">
        <f t="shared" ca="1" si="2"/>
        <v>18.64234425021257</v>
      </c>
      <c r="P32" s="2">
        <f t="shared" ca="1" si="4"/>
        <v>6.8616711310086429E-3</v>
      </c>
      <c r="T32" s="16" t="s">
        <v>72</v>
      </c>
      <c r="U32" s="17">
        <v>0</v>
      </c>
    </row>
    <row r="33" spans="2:21" ht="15.75" thickBot="1" x14ac:dyDescent="0.3">
      <c r="B33" s="27" t="s">
        <v>73</v>
      </c>
      <c r="C33" s="23">
        <f t="shared" ca="1" si="0"/>
        <v>-4.042892258192798</v>
      </c>
      <c r="H33" t="s">
        <v>74</v>
      </c>
      <c r="I33" s="5">
        <v>18</v>
      </c>
      <c r="J33" s="6">
        <f>J32</f>
        <v>5</v>
      </c>
      <c r="K33" s="12">
        <f ca="1">F19-SUM(K16:K32)</f>
        <v>14</v>
      </c>
      <c r="L33" s="5">
        <f ca="1">1-L32</f>
        <v>6.4095095688503356E-3</v>
      </c>
      <c r="M33" s="9">
        <f ca="1">L33</f>
        <v>6.4095095688503356E-3</v>
      </c>
      <c r="N33" s="5"/>
      <c r="O33" s="12">
        <f t="shared" ca="1" si="2"/>
        <v>14.056054484488786</v>
      </c>
      <c r="P33" s="2">
        <f t="shared" ca="1" si="4"/>
        <v>2.2354105376946255E-4</v>
      </c>
      <c r="T33" s="16" t="s">
        <v>75</v>
      </c>
      <c r="U33" s="17">
        <v>0</v>
      </c>
    </row>
    <row r="34" spans="2:21" x14ac:dyDescent="0.25">
      <c r="B34" s="27" t="s">
        <v>76</v>
      </c>
      <c r="C34" s="23">
        <f t="shared" ca="1" si="0"/>
        <v>1.2838146769124665</v>
      </c>
      <c r="I34" s="1"/>
      <c r="T34" s="16" t="s">
        <v>77</v>
      </c>
      <c r="U34" s="17">
        <v>1</v>
      </c>
    </row>
    <row r="35" spans="2:21" x14ac:dyDescent="0.25">
      <c r="B35" s="27" t="s">
        <v>78</v>
      </c>
      <c r="C35" s="23">
        <f t="shared" ca="1" si="0"/>
        <v>0.10845840885179248</v>
      </c>
      <c r="I35" s="1"/>
      <c r="N35" s="8"/>
      <c r="T35" s="16" t="s">
        <v>79</v>
      </c>
      <c r="U35" s="17">
        <v>0</v>
      </c>
    </row>
    <row r="36" spans="2:21" x14ac:dyDescent="0.25">
      <c r="B36" s="27" t="s">
        <v>80</v>
      </c>
      <c r="C36" s="23">
        <f t="shared" ca="1" si="0"/>
        <v>-1.5743952637251875</v>
      </c>
      <c r="I36" s="1"/>
      <c r="T36" s="16" t="s">
        <v>81</v>
      </c>
      <c r="U36" s="17">
        <v>0</v>
      </c>
    </row>
    <row r="37" spans="2:21" x14ac:dyDescent="0.25">
      <c r="B37" s="27" t="s">
        <v>82</v>
      </c>
      <c r="C37" s="23">
        <f t="shared" ca="1" si="0"/>
        <v>1.4925977416094343</v>
      </c>
      <c r="I37" s="1"/>
      <c r="T37" s="16" t="s">
        <v>83</v>
      </c>
      <c r="U37" s="17">
        <v>0</v>
      </c>
    </row>
    <row r="38" spans="2:21" x14ac:dyDescent="0.25">
      <c r="B38" s="27" t="s">
        <v>84</v>
      </c>
      <c r="C38" s="23">
        <f t="shared" ca="1" si="0"/>
        <v>-1.2441398663494456</v>
      </c>
      <c r="I38" s="1"/>
      <c r="T38" s="16" t="s">
        <v>85</v>
      </c>
      <c r="U38" s="17">
        <v>0</v>
      </c>
    </row>
    <row r="39" spans="2:21" x14ac:dyDescent="0.25">
      <c r="B39" s="27" t="s">
        <v>86</v>
      </c>
      <c r="C39" s="23">
        <f t="shared" ca="1" si="0"/>
        <v>0.57228837861351223</v>
      </c>
      <c r="I39" s="1"/>
      <c r="T39" s="16" t="s">
        <v>87</v>
      </c>
      <c r="U39" s="17">
        <v>0</v>
      </c>
    </row>
    <row r="40" spans="2:21" x14ac:dyDescent="0.25">
      <c r="B40" s="27" t="s">
        <v>88</v>
      </c>
      <c r="C40" s="23">
        <f t="shared" ca="1" si="0"/>
        <v>1.3992108667784884</v>
      </c>
      <c r="I40" s="1"/>
      <c r="T40" s="16" t="s">
        <v>89</v>
      </c>
      <c r="U40" s="17">
        <v>0</v>
      </c>
    </row>
    <row r="41" spans="2:21" x14ac:dyDescent="0.25">
      <c r="B41" s="27" t="s">
        <v>90</v>
      </c>
      <c r="C41" s="23">
        <f t="shared" ca="1" si="0"/>
        <v>-1.6418569819758755</v>
      </c>
      <c r="T41" s="16" t="s">
        <v>91</v>
      </c>
      <c r="U41" s="17">
        <v>1</v>
      </c>
    </row>
    <row r="42" spans="2:21" x14ac:dyDescent="0.25">
      <c r="B42" s="27" t="s">
        <v>92</v>
      </c>
      <c r="C42" s="23">
        <f t="shared" ca="1" si="0"/>
        <v>1.37347576603017</v>
      </c>
      <c r="T42" s="16" t="s">
        <v>93</v>
      </c>
      <c r="U42" s="17">
        <v>0</v>
      </c>
    </row>
    <row r="43" spans="2:21" x14ac:dyDescent="0.25">
      <c r="B43" s="27" t="s">
        <v>94</v>
      </c>
      <c r="C43" s="23">
        <f t="shared" ca="1" si="0"/>
        <v>1.1400907183864826</v>
      </c>
      <c r="T43" s="16" t="s">
        <v>95</v>
      </c>
      <c r="U43" s="17">
        <v>0</v>
      </c>
    </row>
    <row r="44" spans="2:21" x14ac:dyDescent="0.25">
      <c r="B44" s="27" t="s">
        <v>96</v>
      </c>
      <c r="C44" s="23">
        <f t="shared" ca="1" si="0"/>
        <v>2.7000582936203132</v>
      </c>
      <c r="T44" s="16" t="s">
        <v>97</v>
      </c>
      <c r="U44" s="17">
        <v>0</v>
      </c>
    </row>
    <row r="45" spans="2:21" x14ac:dyDescent="0.25">
      <c r="B45" s="27" t="s">
        <v>98</v>
      </c>
      <c r="C45" s="23">
        <f t="shared" ca="1" si="0"/>
        <v>0.10011605852432126</v>
      </c>
      <c r="T45" s="16" t="s">
        <v>99</v>
      </c>
      <c r="U45" s="17">
        <v>0</v>
      </c>
    </row>
    <row r="46" spans="2:21" x14ac:dyDescent="0.25">
      <c r="B46" s="27" t="s">
        <v>100</v>
      </c>
      <c r="C46" s="23">
        <f t="shared" ca="1" si="0"/>
        <v>3.6251549414237862</v>
      </c>
      <c r="T46" s="16" t="s">
        <v>101</v>
      </c>
      <c r="U46" s="17">
        <v>0</v>
      </c>
    </row>
    <row r="47" spans="2:21" x14ac:dyDescent="0.25">
      <c r="B47" s="27" t="s">
        <v>102</v>
      </c>
      <c r="C47" s="23">
        <f t="shared" ca="1" si="0"/>
        <v>-1.8851135280029903</v>
      </c>
      <c r="T47" s="16" t="s">
        <v>103</v>
      </c>
      <c r="U47" s="17">
        <v>0</v>
      </c>
    </row>
    <row r="48" spans="2:21" x14ac:dyDescent="0.25">
      <c r="B48" s="27" t="s">
        <v>104</v>
      </c>
      <c r="C48" s="23">
        <f t="shared" ca="1" si="0"/>
        <v>1.9549205691160263</v>
      </c>
      <c r="T48" s="16" t="s">
        <v>105</v>
      </c>
      <c r="U48" s="17">
        <v>0</v>
      </c>
    </row>
    <row r="49" spans="2:21" x14ac:dyDescent="0.25">
      <c r="B49" s="27" t="s">
        <v>106</v>
      </c>
      <c r="C49" s="23">
        <f t="shared" ca="1" si="0"/>
        <v>-0.29663814672657995</v>
      </c>
      <c r="T49" s="16" t="s">
        <v>107</v>
      </c>
      <c r="U49" s="17">
        <v>0</v>
      </c>
    </row>
    <row r="50" spans="2:21" x14ac:dyDescent="0.25">
      <c r="B50" s="27" t="s">
        <v>108</v>
      </c>
      <c r="C50" s="23">
        <f t="shared" ca="1" si="0"/>
        <v>1.9821854952368025</v>
      </c>
      <c r="T50" s="16" t="s">
        <v>109</v>
      </c>
      <c r="U50" s="17">
        <v>0</v>
      </c>
    </row>
    <row r="51" spans="2:21" x14ac:dyDescent="0.25">
      <c r="B51" s="27" t="s">
        <v>110</v>
      </c>
      <c r="C51" s="23">
        <f t="shared" ca="1" si="0"/>
        <v>2.2738954572103038</v>
      </c>
      <c r="T51" s="16" t="s">
        <v>111</v>
      </c>
      <c r="U51" s="17">
        <v>1</v>
      </c>
    </row>
    <row r="52" spans="2:21" x14ac:dyDescent="0.25">
      <c r="B52" s="27" t="s">
        <v>112</v>
      </c>
      <c r="C52" s="23">
        <f t="shared" ca="1" si="0"/>
        <v>-0.49742559239917439</v>
      </c>
      <c r="T52" s="16" t="s">
        <v>113</v>
      </c>
      <c r="U52" s="17">
        <v>0</v>
      </c>
    </row>
    <row r="53" spans="2:21" x14ac:dyDescent="0.25">
      <c r="B53" s="27" t="s">
        <v>114</v>
      </c>
      <c r="C53" s="23">
        <f t="shared" ca="1" si="0"/>
        <v>1.2815400525468339</v>
      </c>
      <c r="T53" s="16" t="s">
        <v>115</v>
      </c>
      <c r="U53" s="17">
        <v>0</v>
      </c>
    </row>
    <row r="54" spans="2:21" x14ac:dyDescent="0.25">
      <c r="B54" s="27" t="s">
        <v>116</v>
      </c>
      <c r="C54" s="23">
        <f t="shared" ca="1" si="0"/>
        <v>1.4860774419986775</v>
      </c>
      <c r="T54" s="16" t="s">
        <v>117</v>
      </c>
      <c r="U54" s="17">
        <v>0</v>
      </c>
    </row>
    <row r="55" spans="2:21" x14ac:dyDescent="0.25">
      <c r="B55" s="27" t="s">
        <v>118</v>
      </c>
      <c r="C55" s="23">
        <f t="shared" ca="1" si="0"/>
        <v>4.1545850514690663</v>
      </c>
      <c r="T55" s="16" t="s">
        <v>119</v>
      </c>
      <c r="U55" s="17">
        <v>0</v>
      </c>
    </row>
    <row r="56" spans="2:21" x14ac:dyDescent="0.25">
      <c r="B56" s="27" t="s">
        <v>120</v>
      </c>
      <c r="C56" s="23">
        <f t="shared" ca="1" si="0"/>
        <v>1.5440350443333233</v>
      </c>
      <c r="T56" s="16" t="s">
        <v>121</v>
      </c>
      <c r="U56" s="17">
        <v>0</v>
      </c>
    </row>
    <row r="57" spans="2:21" x14ac:dyDescent="0.25">
      <c r="B57" s="27" t="s">
        <v>122</v>
      </c>
      <c r="C57" s="23">
        <f t="shared" ca="1" si="0"/>
        <v>5.2922162183658434</v>
      </c>
      <c r="T57" s="16" t="s">
        <v>123</v>
      </c>
      <c r="U57" s="17">
        <v>0</v>
      </c>
    </row>
    <row r="58" spans="2:21" x14ac:dyDescent="0.25">
      <c r="B58" s="27" t="s">
        <v>124</v>
      </c>
      <c r="C58" s="23">
        <f t="shared" ca="1" si="0"/>
        <v>2.2637854137395221</v>
      </c>
      <c r="T58" s="16" t="s">
        <v>125</v>
      </c>
      <c r="U58" s="17">
        <v>0</v>
      </c>
    </row>
    <row r="59" spans="2:21" x14ac:dyDescent="0.25">
      <c r="B59" s="27" t="s">
        <v>126</v>
      </c>
      <c r="C59" s="23">
        <f t="shared" ca="1" si="0"/>
        <v>-0.31965636350358273</v>
      </c>
      <c r="T59" s="16" t="s">
        <v>127</v>
      </c>
      <c r="U59" s="17">
        <v>0</v>
      </c>
    </row>
    <row r="60" spans="2:21" x14ac:dyDescent="0.25">
      <c r="B60" s="27" t="s">
        <v>128</v>
      </c>
      <c r="C60" s="23">
        <f t="shared" ca="1" si="0"/>
        <v>0.27850633489266552</v>
      </c>
      <c r="T60" s="16" t="s">
        <v>129</v>
      </c>
      <c r="U60" s="17">
        <v>0</v>
      </c>
    </row>
    <row r="61" spans="2:21" x14ac:dyDescent="0.25">
      <c r="B61" s="27" t="s">
        <v>130</v>
      </c>
      <c r="C61" s="23">
        <f t="shared" ca="1" si="0"/>
        <v>1.9906287463846768</v>
      </c>
      <c r="T61" s="16" t="s">
        <v>131</v>
      </c>
      <c r="U61" s="17">
        <v>0</v>
      </c>
    </row>
    <row r="62" spans="2:21" x14ac:dyDescent="0.25">
      <c r="B62" s="27" t="s">
        <v>132</v>
      </c>
      <c r="C62" s="23">
        <f t="shared" ca="1" si="0"/>
        <v>2.1942260294245219</v>
      </c>
      <c r="T62" s="16" t="s">
        <v>133</v>
      </c>
      <c r="U62" s="17">
        <v>0</v>
      </c>
    </row>
    <row r="63" spans="2:21" x14ac:dyDescent="0.25">
      <c r="B63" s="27" t="s">
        <v>134</v>
      </c>
      <c r="C63" s="23">
        <f t="shared" ca="1" si="0"/>
        <v>-0.28496638108243344</v>
      </c>
      <c r="T63" s="16" t="s">
        <v>135</v>
      </c>
      <c r="U63" s="17">
        <v>0</v>
      </c>
    </row>
    <row r="64" spans="2:21" x14ac:dyDescent="0.25">
      <c r="B64" s="27" t="s">
        <v>136</v>
      </c>
      <c r="C64" s="23">
        <f t="shared" ca="1" si="0"/>
        <v>0.59791226081355553</v>
      </c>
      <c r="T64" s="16" t="s">
        <v>137</v>
      </c>
      <c r="U64" s="17">
        <v>0</v>
      </c>
    </row>
    <row r="65" spans="2:21" x14ac:dyDescent="0.25">
      <c r="B65" s="27" t="s">
        <v>138</v>
      </c>
      <c r="C65" s="23">
        <f t="shared" ca="1" si="0"/>
        <v>-0.77768954069560969</v>
      </c>
      <c r="T65" s="16" t="s">
        <v>139</v>
      </c>
      <c r="U65" s="17">
        <v>0</v>
      </c>
    </row>
    <row r="66" spans="2:21" x14ac:dyDescent="0.25">
      <c r="B66" s="27" t="s">
        <v>140</v>
      </c>
      <c r="C66" s="23">
        <f t="shared" ca="1" si="0"/>
        <v>2.8820777533746531</v>
      </c>
      <c r="T66" s="16" t="s">
        <v>141</v>
      </c>
      <c r="U66" s="17">
        <v>0</v>
      </c>
    </row>
    <row r="67" spans="2:21" x14ac:dyDescent="0.25">
      <c r="B67" s="27" t="s">
        <v>142</v>
      </c>
      <c r="C67" s="23">
        <f t="shared" ca="1" si="0"/>
        <v>2.5915999621359376</v>
      </c>
      <c r="T67" s="16" t="s">
        <v>143</v>
      </c>
      <c r="U67" s="17">
        <v>0</v>
      </c>
    </row>
    <row r="68" spans="2:21" x14ac:dyDescent="0.25">
      <c r="B68" s="27" t="s">
        <v>144</v>
      </c>
      <c r="C68" s="23">
        <f t="shared" ca="1" si="0"/>
        <v>1.5071857794657655</v>
      </c>
      <c r="T68" s="16" t="s">
        <v>145</v>
      </c>
      <c r="U68" s="17">
        <v>0</v>
      </c>
    </row>
    <row r="69" spans="2:21" x14ac:dyDescent="0.25">
      <c r="B69" s="27" t="s">
        <v>146</v>
      </c>
      <c r="C69" s="23">
        <f t="shared" ca="1" si="0"/>
        <v>0.11648727522851376</v>
      </c>
      <c r="T69" s="16" t="s">
        <v>147</v>
      </c>
      <c r="U69" s="17">
        <v>0</v>
      </c>
    </row>
    <row r="70" spans="2:21" x14ac:dyDescent="0.25">
      <c r="B70" s="27" t="s">
        <v>148</v>
      </c>
      <c r="C70" s="23">
        <f t="shared" ca="1" si="0"/>
        <v>-1.5965003184361053</v>
      </c>
      <c r="T70" s="16" t="s">
        <v>149</v>
      </c>
      <c r="U70" s="17">
        <v>0</v>
      </c>
    </row>
    <row r="71" spans="2:21" x14ac:dyDescent="0.25">
      <c r="B71" s="27" t="s">
        <v>150</v>
      </c>
      <c r="C71" s="23">
        <f t="shared" ca="1" si="0"/>
        <v>-2.9330124278006915</v>
      </c>
      <c r="T71" s="16" t="s">
        <v>151</v>
      </c>
      <c r="U71" s="17">
        <v>1</v>
      </c>
    </row>
    <row r="72" spans="2:21" x14ac:dyDescent="0.25">
      <c r="B72" s="27" t="s">
        <v>152</v>
      </c>
      <c r="C72" s="23">
        <f t="shared" ca="1" si="0"/>
        <v>0.5656546728600409</v>
      </c>
      <c r="T72" s="16" t="s">
        <v>153</v>
      </c>
      <c r="U72" s="17">
        <v>0</v>
      </c>
    </row>
    <row r="73" spans="2:21" x14ac:dyDescent="0.25">
      <c r="B73" s="27" t="s">
        <v>154</v>
      </c>
      <c r="C73" s="23">
        <f t="shared" ca="1" si="0"/>
        <v>2.3054194659102496</v>
      </c>
      <c r="T73" s="16" t="s">
        <v>155</v>
      </c>
      <c r="U73" s="17">
        <v>0</v>
      </c>
    </row>
    <row r="74" spans="2:21" x14ac:dyDescent="0.25">
      <c r="B74" s="27" t="s">
        <v>156</v>
      </c>
      <c r="C74" s="23">
        <f t="shared" ca="1" si="0"/>
        <v>-1.2701224345597248</v>
      </c>
      <c r="T74" s="16" t="s">
        <v>157</v>
      </c>
      <c r="U74" s="17">
        <v>0</v>
      </c>
    </row>
    <row r="75" spans="2:21" x14ac:dyDescent="0.25">
      <c r="B75" s="27" t="s">
        <v>158</v>
      </c>
      <c r="C75" s="23">
        <f t="shared" ref="C75:C138" ca="1" si="6">NORMSINV(RAND())*$G$3+$G$2</f>
        <v>-1.0038009404662871</v>
      </c>
      <c r="T75" s="16" t="s">
        <v>159</v>
      </c>
      <c r="U75" s="17">
        <v>0</v>
      </c>
    </row>
    <row r="76" spans="2:21" x14ac:dyDescent="0.25">
      <c r="B76" s="27" t="s">
        <v>160</v>
      </c>
      <c r="C76" s="23">
        <f t="shared" ca="1" si="6"/>
        <v>1.3818578291381232</v>
      </c>
      <c r="T76" s="16" t="s">
        <v>161</v>
      </c>
      <c r="U76" s="17">
        <v>0</v>
      </c>
    </row>
    <row r="77" spans="2:21" x14ac:dyDescent="0.25">
      <c r="B77" s="27" t="s">
        <v>162</v>
      </c>
      <c r="C77" s="23">
        <f t="shared" ca="1" si="6"/>
        <v>3.5540509067620016</v>
      </c>
      <c r="T77" s="16" t="s">
        <v>163</v>
      </c>
      <c r="U77" s="17">
        <v>0</v>
      </c>
    </row>
    <row r="78" spans="2:21" x14ac:dyDescent="0.25">
      <c r="B78" s="27" t="s">
        <v>164</v>
      </c>
      <c r="C78" s="23">
        <f t="shared" ca="1" si="6"/>
        <v>0.98388124185605719</v>
      </c>
      <c r="T78" s="16" t="s">
        <v>165</v>
      </c>
      <c r="U78" s="17">
        <v>1</v>
      </c>
    </row>
    <row r="79" spans="2:21" x14ac:dyDescent="0.25">
      <c r="B79" s="27" t="s">
        <v>166</v>
      </c>
      <c r="C79" s="23">
        <f t="shared" ca="1" si="6"/>
        <v>2.4078710752991359</v>
      </c>
      <c r="T79" s="16" t="s">
        <v>167</v>
      </c>
      <c r="U79" s="17">
        <v>0</v>
      </c>
    </row>
    <row r="80" spans="2:21" x14ac:dyDescent="0.25">
      <c r="B80" s="27" t="s">
        <v>168</v>
      </c>
      <c r="C80" s="23">
        <f t="shared" ca="1" si="6"/>
        <v>2.1460736589692173</v>
      </c>
      <c r="T80" s="16" t="s">
        <v>169</v>
      </c>
      <c r="U80" s="17">
        <v>0</v>
      </c>
    </row>
    <row r="81" spans="2:21" x14ac:dyDescent="0.25">
      <c r="B81" s="27" t="s">
        <v>170</v>
      </c>
      <c r="C81" s="23">
        <f t="shared" ca="1" si="6"/>
        <v>0.46519093439193138</v>
      </c>
      <c r="T81" s="16" t="s">
        <v>171</v>
      </c>
      <c r="U81" s="17">
        <v>0</v>
      </c>
    </row>
    <row r="82" spans="2:21" x14ac:dyDescent="0.25">
      <c r="B82" s="27" t="s">
        <v>172</v>
      </c>
      <c r="C82" s="23">
        <f t="shared" ca="1" si="6"/>
        <v>1.9210674507695424</v>
      </c>
      <c r="T82" s="16" t="s">
        <v>173</v>
      </c>
      <c r="U82" s="17">
        <v>0</v>
      </c>
    </row>
    <row r="83" spans="2:21" x14ac:dyDescent="0.25">
      <c r="B83" s="27" t="s">
        <v>174</v>
      </c>
      <c r="C83" s="23">
        <f t="shared" ca="1" si="6"/>
        <v>1.443949107668419</v>
      </c>
      <c r="T83" s="16" t="s">
        <v>175</v>
      </c>
      <c r="U83" s="17">
        <v>0</v>
      </c>
    </row>
    <row r="84" spans="2:21" x14ac:dyDescent="0.25">
      <c r="B84" s="27" t="s">
        <v>176</v>
      </c>
      <c r="C84" s="23">
        <f t="shared" ca="1" si="6"/>
        <v>0.19344065995483173</v>
      </c>
      <c r="T84" s="16" t="s">
        <v>177</v>
      </c>
      <c r="U84" s="17">
        <v>0</v>
      </c>
    </row>
    <row r="85" spans="2:21" x14ac:dyDescent="0.25">
      <c r="B85" s="27" t="s">
        <v>178</v>
      </c>
      <c r="C85" s="23">
        <f t="shared" ca="1" si="6"/>
        <v>-1.1002754537728552</v>
      </c>
      <c r="T85" s="16" t="s">
        <v>179</v>
      </c>
      <c r="U85" s="17">
        <v>0</v>
      </c>
    </row>
    <row r="86" spans="2:21" x14ac:dyDescent="0.25">
      <c r="B86" s="27" t="s">
        <v>180</v>
      </c>
      <c r="C86" s="23">
        <f t="shared" ca="1" si="6"/>
        <v>1.4019966374780748</v>
      </c>
      <c r="T86" s="16" t="s">
        <v>181</v>
      </c>
      <c r="U86" s="17">
        <v>0</v>
      </c>
    </row>
    <row r="87" spans="2:21" x14ac:dyDescent="0.25">
      <c r="B87" s="27" t="s">
        <v>182</v>
      </c>
      <c r="C87" s="23">
        <f t="shared" ca="1" si="6"/>
        <v>-0.84108552035341244</v>
      </c>
      <c r="T87" s="16" t="s">
        <v>183</v>
      </c>
      <c r="U87" s="17">
        <v>0</v>
      </c>
    </row>
    <row r="88" spans="2:21" x14ac:dyDescent="0.25">
      <c r="B88" s="27" t="s">
        <v>184</v>
      </c>
      <c r="C88" s="23">
        <f t="shared" ca="1" si="6"/>
        <v>1.2359625354852875</v>
      </c>
      <c r="T88" s="16" t="s">
        <v>185</v>
      </c>
      <c r="U88" s="17">
        <v>0</v>
      </c>
    </row>
    <row r="89" spans="2:21" x14ac:dyDescent="0.25">
      <c r="B89" s="27" t="s">
        <v>186</v>
      </c>
      <c r="C89" s="23">
        <f t="shared" ca="1" si="6"/>
        <v>-0.96690484608608362</v>
      </c>
      <c r="T89" s="16" t="s">
        <v>187</v>
      </c>
      <c r="U89" s="17">
        <v>0</v>
      </c>
    </row>
    <row r="90" spans="2:21" x14ac:dyDescent="0.25">
      <c r="B90" s="27" t="s">
        <v>188</v>
      </c>
      <c r="C90" s="23">
        <f t="shared" ca="1" si="6"/>
        <v>2.8370676511621493</v>
      </c>
      <c r="T90" s="16" t="s">
        <v>189</v>
      </c>
      <c r="U90" s="17">
        <v>0</v>
      </c>
    </row>
    <row r="91" spans="2:21" x14ac:dyDescent="0.25">
      <c r="B91" s="27" t="s">
        <v>190</v>
      </c>
      <c r="C91" s="23">
        <f t="shared" ca="1" si="6"/>
        <v>-1.5207511949953076</v>
      </c>
      <c r="T91" s="16" t="s">
        <v>191</v>
      </c>
      <c r="U91" s="17">
        <v>0</v>
      </c>
    </row>
    <row r="92" spans="2:21" x14ac:dyDescent="0.25">
      <c r="B92" s="27" t="s">
        <v>192</v>
      </c>
      <c r="C92" s="23">
        <f t="shared" ca="1" si="6"/>
        <v>-1.3629645124260459</v>
      </c>
      <c r="T92" s="16" t="s">
        <v>193</v>
      </c>
      <c r="U92" s="17">
        <v>0</v>
      </c>
    </row>
    <row r="93" spans="2:21" x14ac:dyDescent="0.25">
      <c r="B93" s="27" t="s">
        <v>194</v>
      </c>
      <c r="C93" s="23">
        <f t="shared" ca="1" si="6"/>
        <v>1.6097207880380697</v>
      </c>
      <c r="T93" s="16" t="s">
        <v>195</v>
      </c>
      <c r="U93" s="17">
        <v>0</v>
      </c>
    </row>
    <row r="94" spans="2:21" x14ac:dyDescent="0.25">
      <c r="B94" s="27" t="s">
        <v>196</v>
      </c>
      <c r="C94" s="23">
        <f t="shared" ca="1" si="6"/>
        <v>-1.6947614386664132</v>
      </c>
      <c r="T94" s="16" t="s">
        <v>197</v>
      </c>
      <c r="U94" s="17">
        <v>0</v>
      </c>
    </row>
    <row r="95" spans="2:21" x14ac:dyDescent="0.25">
      <c r="B95" s="27" t="s">
        <v>198</v>
      </c>
      <c r="C95" s="23">
        <f t="shared" ca="1" si="6"/>
        <v>-1.5620088557919232</v>
      </c>
      <c r="T95" s="16" t="s">
        <v>199</v>
      </c>
      <c r="U95" s="17">
        <v>0</v>
      </c>
    </row>
    <row r="96" spans="2:21" x14ac:dyDescent="0.25">
      <c r="B96" s="27" t="s">
        <v>200</v>
      </c>
      <c r="C96" s="23">
        <f t="shared" ca="1" si="6"/>
        <v>-1.0594040416384138</v>
      </c>
      <c r="T96" s="16" t="s">
        <v>201</v>
      </c>
      <c r="U96" s="17">
        <v>0</v>
      </c>
    </row>
    <row r="97" spans="2:21" x14ac:dyDescent="0.25">
      <c r="B97" s="27" t="s">
        <v>202</v>
      </c>
      <c r="C97" s="23">
        <f t="shared" ca="1" si="6"/>
        <v>1.4697882040592372</v>
      </c>
      <c r="T97" s="16" t="s">
        <v>203</v>
      </c>
      <c r="U97" s="17">
        <v>0</v>
      </c>
    </row>
    <row r="98" spans="2:21" x14ac:dyDescent="0.25">
      <c r="B98" s="27" t="s">
        <v>204</v>
      </c>
      <c r="C98" s="23">
        <f t="shared" ca="1" si="6"/>
        <v>3.8016443447503474</v>
      </c>
      <c r="T98" s="16" t="s">
        <v>205</v>
      </c>
      <c r="U98" s="17">
        <v>0</v>
      </c>
    </row>
    <row r="99" spans="2:21" x14ac:dyDescent="0.25">
      <c r="B99" s="27" t="s">
        <v>206</v>
      </c>
      <c r="C99" s="23">
        <f t="shared" ca="1" si="6"/>
        <v>3.2655770561221744</v>
      </c>
      <c r="T99" s="16" t="s">
        <v>207</v>
      </c>
      <c r="U99" s="17">
        <v>0</v>
      </c>
    </row>
    <row r="100" spans="2:21" x14ac:dyDescent="0.25">
      <c r="B100" s="27" t="s">
        <v>208</v>
      </c>
      <c r="C100" s="23">
        <f t="shared" ca="1" si="6"/>
        <v>3.0681997071860478E-2</v>
      </c>
      <c r="T100" s="16" t="s">
        <v>209</v>
      </c>
      <c r="U100" s="17">
        <v>1</v>
      </c>
    </row>
    <row r="101" spans="2:21" x14ac:dyDescent="0.25">
      <c r="B101" s="27" t="s">
        <v>210</v>
      </c>
      <c r="C101" s="23">
        <f t="shared" ca="1" si="6"/>
        <v>-1.4310283048904711</v>
      </c>
      <c r="T101" s="16" t="s">
        <v>211</v>
      </c>
      <c r="U101" s="17">
        <v>0</v>
      </c>
    </row>
    <row r="102" spans="2:21" x14ac:dyDescent="0.25">
      <c r="B102" s="27" t="s">
        <v>212</v>
      </c>
      <c r="C102" s="23">
        <f t="shared" ca="1" si="6"/>
        <v>0.30853063654260826</v>
      </c>
      <c r="T102" s="16" t="s">
        <v>213</v>
      </c>
      <c r="U102" s="17">
        <v>0</v>
      </c>
    </row>
    <row r="103" spans="2:21" x14ac:dyDescent="0.25">
      <c r="B103" s="27" t="s">
        <v>214</v>
      </c>
      <c r="C103" s="23">
        <f t="shared" ca="1" si="6"/>
        <v>1.9129914945423787</v>
      </c>
      <c r="T103" s="16" t="s">
        <v>215</v>
      </c>
      <c r="U103" s="17">
        <v>1</v>
      </c>
    </row>
    <row r="104" spans="2:21" x14ac:dyDescent="0.25">
      <c r="B104" s="27" t="s">
        <v>216</v>
      </c>
      <c r="C104" s="23">
        <f t="shared" ca="1" si="6"/>
        <v>2.3445460632032229</v>
      </c>
      <c r="T104" s="16" t="s">
        <v>217</v>
      </c>
      <c r="U104" s="17">
        <v>0</v>
      </c>
    </row>
    <row r="105" spans="2:21" x14ac:dyDescent="0.25">
      <c r="B105" s="27" t="s">
        <v>218</v>
      </c>
      <c r="C105" s="23">
        <f t="shared" ca="1" si="6"/>
        <v>-1.8713957695043515</v>
      </c>
      <c r="T105" s="16" t="s">
        <v>219</v>
      </c>
      <c r="U105" s="17">
        <v>0</v>
      </c>
    </row>
    <row r="106" spans="2:21" x14ac:dyDescent="0.25">
      <c r="B106" s="27" t="s">
        <v>220</v>
      </c>
      <c r="C106" s="23">
        <f t="shared" ca="1" si="6"/>
        <v>3.153369437793192</v>
      </c>
      <c r="T106" s="16" t="s">
        <v>221</v>
      </c>
      <c r="U106" s="17">
        <v>0</v>
      </c>
    </row>
    <row r="107" spans="2:21" x14ac:dyDescent="0.25">
      <c r="B107" s="27" t="s">
        <v>222</v>
      </c>
      <c r="C107" s="23">
        <f t="shared" ca="1" si="6"/>
        <v>-1.0561895490223172</v>
      </c>
      <c r="T107" s="16" t="s">
        <v>223</v>
      </c>
      <c r="U107" s="17">
        <v>0</v>
      </c>
    </row>
    <row r="108" spans="2:21" x14ac:dyDescent="0.25">
      <c r="B108" s="27" t="s">
        <v>224</v>
      </c>
      <c r="C108" s="23">
        <f t="shared" ca="1" si="6"/>
        <v>1.3902636678656166</v>
      </c>
      <c r="T108" s="16" t="s">
        <v>225</v>
      </c>
      <c r="U108" s="17">
        <v>0</v>
      </c>
    </row>
    <row r="109" spans="2:21" x14ac:dyDescent="0.25">
      <c r="B109" s="27" t="s">
        <v>226</v>
      </c>
      <c r="C109" s="23">
        <f t="shared" ca="1" si="6"/>
        <v>3.4340864805906062</v>
      </c>
      <c r="T109" s="16" t="s">
        <v>227</v>
      </c>
      <c r="U109" s="17">
        <v>0</v>
      </c>
    </row>
    <row r="110" spans="2:21" x14ac:dyDescent="0.25">
      <c r="B110" s="27" t="s">
        <v>228</v>
      </c>
      <c r="C110" s="23">
        <f t="shared" ca="1" si="6"/>
        <v>1.375592084039065</v>
      </c>
      <c r="T110" s="16" t="s">
        <v>229</v>
      </c>
      <c r="U110" s="17">
        <v>1</v>
      </c>
    </row>
    <row r="111" spans="2:21" x14ac:dyDescent="0.25">
      <c r="B111" s="27" t="s">
        <v>230</v>
      </c>
      <c r="C111" s="23">
        <f t="shared" ca="1" si="6"/>
        <v>2.880058269699151</v>
      </c>
      <c r="T111" s="16" t="s">
        <v>231</v>
      </c>
      <c r="U111" s="17">
        <v>0</v>
      </c>
    </row>
    <row r="112" spans="2:21" x14ac:dyDescent="0.25">
      <c r="B112" s="27" t="s">
        <v>232</v>
      </c>
      <c r="C112" s="23">
        <f t="shared" ca="1" si="6"/>
        <v>-0.84032155617522797</v>
      </c>
      <c r="T112" s="16" t="s">
        <v>233</v>
      </c>
      <c r="U112" s="17">
        <v>1</v>
      </c>
    </row>
    <row r="113" spans="2:21" x14ac:dyDescent="0.25">
      <c r="B113" s="27" t="s">
        <v>234</v>
      </c>
      <c r="C113" s="23">
        <f t="shared" ca="1" si="6"/>
        <v>-0.43303209445782143</v>
      </c>
      <c r="T113" s="16" t="s">
        <v>235</v>
      </c>
      <c r="U113" s="17">
        <v>0</v>
      </c>
    </row>
    <row r="114" spans="2:21" x14ac:dyDescent="0.25">
      <c r="B114" s="27" t="s">
        <v>236</v>
      </c>
      <c r="C114" s="23">
        <f t="shared" ca="1" si="6"/>
        <v>1.2405450293700937</v>
      </c>
      <c r="T114" s="16" t="s">
        <v>237</v>
      </c>
      <c r="U114" s="17">
        <v>0</v>
      </c>
    </row>
    <row r="115" spans="2:21" x14ac:dyDescent="0.25">
      <c r="B115" s="27" t="s">
        <v>238</v>
      </c>
      <c r="C115" s="23">
        <f t="shared" ca="1" si="6"/>
        <v>1.8294913352362059</v>
      </c>
      <c r="T115" s="16" t="s">
        <v>239</v>
      </c>
      <c r="U115" s="17">
        <v>0</v>
      </c>
    </row>
    <row r="116" spans="2:21" x14ac:dyDescent="0.25">
      <c r="B116" s="27" t="s">
        <v>240</v>
      </c>
      <c r="C116" s="23">
        <f t="shared" ca="1" si="6"/>
        <v>0.89527604568463004</v>
      </c>
      <c r="T116" s="16" t="s">
        <v>241</v>
      </c>
      <c r="U116" s="17">
        <v>0</v>
      </c>
    </row>
    <row r="117" spans="2:21" x14ac:dyDescent="0.25">
      <c r="B117" s="27" t="s">
        <v>242</v>
      </c>
      <c r="C117" s="23">
        <f t="shared" ca="1" si="6"/>
        <v>2.0314373402697035</v>
      </c>
      <c r="T117" s="16" t="s">
        <v>243</v>
      </c>
      <c r="U117" s="17">
        <v>0</v>
      </c>
    </row>
    <row r="118" spans="2:21" x14ac:dyDescent="0.25">
      <c r="B118" s="27" t="s">
        <v>244</v>
      </c>
      <c r="C118" s="23">
        <f t="shared" ca="1" si="6"/>
        <v>0.79110719370873717</v>
      </c>
      <c r="T118" s="16" t="s">
        <v>245</v>
      </c>
      <c r="U118" s="17">
        <v>0</v>
      </c>
    </row>
    <row r="119" spans="2:21" x14ac:dyDescent="0.25">
      <c r="B119" s="27" t="s">
        <v>246</v>
      </c>
      <c r="C119" s="23">
        <f t="shared" ca="1" si="6"/>
        <v>-0.9309671879704009</v>
      </c>
      <c r="T119" s="16" t="s">
        <v>247</v>
      </c>
      <c r="U119" s="17">
        <v>0</v>
      </c>
    </row>
    <row r="120" spans="2:21" x14ac:dyDescent="0.25">
      <c r="B120" s="27" t="s">
        <v>248</v>
      </c>
      <c r="C120" s="23">
        <f t="shared" ca="1" si="6"/>
        <v>0.79994009595719784</v>
      </c>
      <c r="T120" s="16" t="s">
        <v>249</v>
      </c>
      <c r="U120" s="17">
        <v>0</v>
      </c>
    </row>
    <row r="121" spans="2:21" x14ac:dyDescent="0.25">
      <c r="B121" s="27" t="s">
        <v>250</v>
      </c>
      <c r="C121" s="23">
        <f t="shared" ca="1" si="6"/>
        <v>7.19986324739329E-2</v>
      </c>
      <c r="T121" s="16" t="s">
        <v>251</v>
      </c>
      <c r="U121" s="17">
        <v>0</v>
      </c>
    </row>
    <row r="122" spans="2:21" x14ac:dyDescent="0.25">
      <c r="B122" s="27" t="s">
        <v>252</v>
      </c>
      <c r="C122" s="23">
        <f t="shared" ca="1" si="6"/>
        <v>3.4270880710333032</v>
      </c>
      <c r="T122" s="16" t="s">
        <v>253</v>
      </c>
      <c r="U122" s="17">
        <v>0</v>
      </c>
    </row>
    <row r="123" spans="2:21" x14ac:dyDescent="0.25">
      <c r="B123" s="27" t="s">
        <v>254</v>
      </c>
      <c r="C123" s="23">
        <f t="shared" ca="1" si="6"/>
        <v>1.4921486154643895</v>
      </c>
      <c r="T123" s="16" t="s">
        <v>255</v>
      </c>
      <c r="U123" s="17">
        <v>0</v>
      </c>
    </row>
    <row r="124" spans="2:21" x14ac:dyDescent="0.25">
      <c r="B124" s="27" t="s">
        <v>256</v>
      </c>
      <c r="C124" s="23">
        <f t="shared" ca="1" si="6"/>
        <v>1.3160258421699451</v>
      </c>
      <c r="T124" s="16" t="s">
        <v>257</v>
      </c>
      <c r="U124" s="17">
        <v>0</v>
      </c>
    </row>
    <row r="125" spans="2:21" x14ac:dyDescent="0.25">
      <c r="B125" s="27" t="s">
        <v>258</v>
      </c>
      <c r="C125" s="23">
        <f t="shared" ca="1" si="6"/>
        <v>-0.63013102404367594</v>
      </c>
      <c r="T125" s="16" t="s">
        <v>259</v>
      </c>
      <c r="U125" s="17">
        <v>0</v>
      </c>
    </row>
    <row r="126" spans="2:21" x14ac:dyDescent="0.25">
      <c r="B126" s="27" t="s">
        <v>260</v>
      </c>
      <c r="C126" s="23">
        <f t="shared" ca="1" si="6"/>
        <v>1.0513582479054189</v>
      </c>
      <c r="T126" s="16" t="s">
        <v>261</v>
      </c>
      <c r="U126" s="17">
        <v>1</v>
      </c>
    </row>
    <row r="127" spans="2:21" x14ac:dyDescent="0.25">
      <c r="B127" s="27" t="s">
        <v>262</v>
      </c>
      <c r="C127" s="23">
        <f t="shared" ca="1" si="6"/>
        <v>0.12943880395880103</v>
      </c>
      <c r="T127" s="16" t="s">
        <v>263</v>
      </c>
      <c r="U127" s="17">
        <v>0</v>
      </c>
    </row>
    <row r="128" spans="2:21" x14ac:dyDescent="0.25">
      <c r="B128" s="27" t="s">
        <v>264</v>
      </c>
      <c r="C128" s="23">
        <f t="shared" ca="1" si="6"/>
        <v>-0.36695229467436929</v>
      </c>
      <c r="T128" s="16" t="s">
        <v>265</v>
      </c>
      <c r="U128" s="17">
        <v>0</v>
      </c>
    </row>
    <row r="129" spans="2:21" x14ac:dyDescent="0.25">
      <c r="B129" s="27" t="s">
        <v>266</v>
      </c>
      <c r="C129" s="23">
        <f t="shared" ca="1" si="6"/>
        <v>2.4380887634774537</v>
      </c>
      <c r="T129" s="16" t="s">
        <v>267</v>
      </c>
      <c r="U129" s="17">
        <v>0</v>
      </c>
    </row>
    <row r="130" spans="2:21" x14ac:dyDescent="0.25">
      <c r="B130" s="27" t="s">
        <v>268</v>
      </c>
      <c r="C130" s="23">
        <f t="shared" ca="1" si="6"/>
        <v>1.4710628514124684</v>
      </c>
      <c r="T130" s="16" t="s">
        <v>269</v>
      </c>
      <c r="U130" s="17">
        <v>0</v>
      </c>
    </row>
    <row r="131" spans="2:21" x14ac:dyDescent="0.25">
      <c r="B131" s="27" t="s">
        <v>270</v>
      </c>
      <c r="C131" s="23">
        <f t="shared" ca="1" si="6"/>
        <v>2.3029601198418401</v>
      </c>
      <c r="T131" s="16" t="s">
        <v>271</v>
      </c>
      <c r="U131" s="17">
        <v>0</v>
      </c>
    </row>
    <row r="132" spans="2:21" x14ac:dyDescent="0.25">
      <c r="B132" s="27" t="s">
        <v>272</v>
      </c>
      <c r="C132" s="23">
        <f t="shared" ca="1" si="6"/>
        <v>0.23519072270782382</v>
      </c>
      <c r="T132" s="16" t="s">
        <v>273</v>
      </c>
      <c r="U132" s="17">
        <v>0</v>
      </c>
    </row>
    <row r="133" spans="2:21" x14ac:dyDescent="0.25">
      <c r="B133" s="27" t="s">
        <v>274</v>
      </c>
      <c r="C133" s="23">
        <f t="shared" ca="1" si="6"/>
        <v>-5.3449303883960075E-2</v>
      </c>
      <c r="T133" s="16" t="s">
        <v>275</v>
      </c>
      <c r="U133" s="17">
        <v>0</v>
      </c>
    </row>
    <row r="134" spans="2:21" x14ac:dyDescent="0.25">
      <c r="B134" s="27" t="s">
        <v>276</v>
      </c>
      <c r="C134" s="23">
        <f t="shared" ca="1" si="6"/>
        <v>-0.13163640032684798</v>
      </c>
      <c r="T134" s="16" t="s">
        <v>277</v>
      </c>
      <c r="U134" s="17">
        <v>1</v>
      </c>
    </row>
    <row r="135" spans="2:21" x14ac:dyDescent="0.25">
      <c r="B135" s="27" t="s">
        <v>278</v>
      </c>
      <c r="C135" s="23">
        <f t="shared" ca="1" si="6"/>
        <v>0.54109871277023158</v>
      </c>
      <c r="T135" s="16" t="s">
        <v>279</v>
      </c>
      <c r="U135" s="17">
        <v>0</v>
      </c>
    </row>
    <row r="136" spans="2:21" x14ac:dyDescent="0.25">
      <c r="B136" s="27" t="s">
        <v>280</v>
      </c>
      <c r="C136" s="23">
        <f t="shared" ca="1" si="6"/>
        <v>2.6942082923984274</v>
      </c>
      <c r="T136" s="16" t="s">
        <v>281</v>
      </c>
      <c r="U136" s="17">
        <v>0</v>
      </c>
    </row>
    <row r="137" spans="2:21" x14ac:dyDescent="0.25">
      <c r="B137" s="27" t="s">
        <v>282</v>
      </c>
      <c r="C137" s="23">
        <f t="shared" ca="1" si="6"/>
        <v>0.74204547447612312</v>
      </c>
      <c r="T137" s="16" t="s">
        <v>283</v>
      </c>
      <c r="U137" s="17">
        <v>0</v>
      </c>
    </row>
    <row r="138" spans="2:21" x14ac:dyDescent="0.25">
      <c r="B138" s="27" t="s">
        <v>284</v>
      </c>
      <c r="C138" s="23">
        <f t="shared" ca="1" si="6"/>
        <v>3.0513505470773605</v>
      </c>
      <c r="T138" s="16" t="s">
        <v>285</v>
      </c>
      <c r="U138" s="17">
        <v>0</v>
      </c>
    </row>
    <row r="139" spans="2:21" x14ac:dyDescent="0.25">
      <c r="B139" s="27" t="s">
        <v>286</v>
      </c>
      <c r="C139" s="23">
        <f t="shared" ref="C139:C202" ca="1" si="7">NORMSINV(RAND())*$G$3+$G$2</f>
        <v>-1.0847307923455944</v>
      </c>
      <c r="T139" s="16" t="s">
        <v>287</v>
      </c>
      <c r="U139" s="17">
        <v>0</v>
      </c>
    </row>
    <row r="140" spans="2:21" x14ac:dyDescent="0.25">
      <c r="B140" s="27" t="s">
        <v>288</v>
      </c>
      <c r="C140" s="23">
        <f t="shared" ca="1" si="7"/>
        <v>2.6620377756458691</v>
      </c>
      <c r="T140" s="16" t="s">
        <v>289</v>
      </c>
      <c r="U140" s="17">
        <v>0</v>
      </c>
    </row>
    <row r="141" spans="2:21" x14ac:dyDescent="0.25">
      <c r="B141" s="27" t="s">
        <v>290</v>
      </c>
      <c r="C141" s="23">
        <f t="shared" ca="1" si="7"/>
        <v>2.6219284305283921</v>
      </c>
      <c r="T141" s="16" t="s">
        <v>291</v>
      </c>
      <c r="U141" s="17">
        <v>0</v>
      </c>
    </row>
    <row r="142" spans="2:21" x14ac:dyDescent="0.25">
      <c r="B142" s="27" t="s">
        <v>292</v>
      </c>
      <c r="C142" s="23">
        <f t="shared" ca="1" si="7"/>
        <v>0.33539961527833573</v>
      </c>
      <c r="T142" s="16" t="s">
        <v>293</v>
      </c>
      <c r="U142" s="17">
        <v>0</v>
      </c>
    </row>
    <row r="143" spans="2:21" x14ac:dyDescent="0.25">
      <c r="B143" s="27" t="s">
        <v>294</v>
      </c>
      <c r="C143" s="23">
        <f t="shared" ca="1" si="7"/>
        <v>1.0220580343897554</v>
      </c>
      <c r="T143" s="16" t="s">
        <v>295</v>
      </c>
      <c r="U143" s="17">
        <v>0</v>
      </c>
    </row>
    <row r="144" spans="2:21" x14ac:dyDescent="0.25">
      <c r="B144" s="27" t="s">
        <v>296</v>
      </c>
      <c r="C144" s="23">
        <f t="shared" ca="1" si="7"/>
        <v>2.2551796847526102</v>
      </c>
      <c r="T144" s="16" t="s">
        <v>297</v>
      </c>
      <c r="U144" s="17">
        <v>0</v>
      </c>
    </row>
    <row r="145" spans="2:21" x14ac:dyDescent="0.25">
      <c r="B145" s="27" t="s">
        <v>298</v>
      </c>
      <c r="C145" s="23">
        <f t="shared" ca="1" si="7"/>
        <v>1.2128878618898034</v>
      </c>
      <c r="T145" s="16" t="s">
        <v>299</v>
      </c>
      <c r="U145" s="17">
        <v>0</v>
      </c>
    </row>
    <row r="146" spans="2:21" x14ac:dyDescent="0.25">
      <c r="B146" s="27" t="s">
        <v>300</v>
      </c>
      <c r="C146" s="23">
        <f t="shared" ca="1" si="7"/>
        <v>3.7329618807664589</v>
      </c>
      <c r="T146" s="16" t="s">
        <v>301</v>
      </c>
      <c r="U146" s="17">
        <v>0</v>
      </c>
    </row>
    <row r="147" spans="2:21" x14ac:dyDescent="0.25">
      <c r="B147" s="27" t="s">
        <v>302</v>
      </c>
      <c r="C147" s="23">
        <f t="shared" ca="1" si="7"/>
        <v>-0.31771899280200966</v>
      </c>
      <c r="T147" s="16" t="s">
        <v>303</v>
      </c>
      <c r="U147" s="17">
        <v>1</v>
      </c>
    </row>
    <row r="148" spans="2:21" x14ac:dyDescent="0.25">
      <c r="B148" s="27" t="s">
        <v>304</v>
      </c>
      <c r="C148" s="23">
        <f t="shared" ca="1" si="7"/>
        <v>0.3649718809206155</v>
      </c>
      <c r="T148" s="16" t="s">
        <v>305</v>
      </c>
      <c r="U148" s="17">
        <v>0</v>
      </c>
    </row>
    <row r="149" spans="2:21" x14ac:dyDescent="0.25">
      <c r="B149" s="27" t="s">
        <v>306</v>
      </c>
      <c r="C149" s="23">
        <f t="shared" ca="1" si="7"/>
        <v>0.90597020361175962</v>
      </c>
      <c r="T149" s="16" t="s">
        <v>307</v>
      </c>
      <c r="U149" s="17">
        <v>0</v>
      </c>
    </row>
    <row r="150" spans="2:21" x14ac:dyDescent="0.25">
      <c r="B150" s="27" t="s">
        <v>308</v>
      </c>
      <c r="C150" s="23">
        <f t="shared" ca="1" si="7"/>
        <v>-0.64111177503294137</v>
      </c>
      <c r="T150" s="16" t="s">
        <v>309</v>
      </c>
      <c r="U150" s="17">
        <v>0</v>
      </c>
    </row>
    <row r="151" spans="2:21" x14ac:dyDescent="0.25">
      <c r="B151" s="27" t="s">
        <v>310</v>
      </c>
      <c r="C151" s="23">
        <f t="shared" ca="1" si="7"/>
        <v>1.0949315239132509</v>
      </c>
      <c r="T151" s="16" t="s">
        <v>311</v>
      </c>
      <c r="U151" s="17">
        <v>0</v>
      </c>
    </row>
    <row r="152" spans="2:21" x14ac:dyDescent="0.25">
      <c r="B152" s="27" t="s">
        <v>312</v>
      </c>
      <c r="C152" s="23">
        <f t="shared" ca="1" si="7"/>
        <v>0.95876095032716446</v>
      </c>
      <c r="T152" s="16" t="s">
        <v>313</v>
      </c>
      <c r="U152" s="17">
        <v>0</v>
      </c>
    </row>
    <row r="153" spans="2:21" x14ac:dyDescent="0.25">
      <c r="B153" s="27" t="s">
        <v>314</v>
      </c>
      <c r="C153" s="23">
        <f t="shared" ca="1" si="7"/>
        <v>0.55833241226479635</v>
      </c>
      <c r="T153" s="16" t="s">
        <v>315</v>
      </c>
      <c r="U153" s="17">
        <v>1</v>
      </c>
    </row>
    <row r="154" spans="2:21" x14ac:dyDescent="0.25">
      <c r="B154" s="27" t="s">
        <v>316</v>
      </c>
      <c r="C154" s="23">
        <f t="shared" ca="1" si="7"/>
        <v>1.1038855309194346</v>
      </c>
      <c r="T154" s="16" t="s">
        <v>317</v>
      </c>
      <c r="U154" s="17">
        <v>0</v>
      </c>
    </row>
    <row r="155" spans="2:21" x14ac:dyDescent="0.25">
      <c r="B155" s="27" t="s">
        <v>318</v>
      </c>
      <c r="C155" s="23">
        <f t="shared" ca="1" si="7"/>
        <v>-0.32313991388477104</v>
      </c>
      <c r="T155" s="16" t="s">
        <v>319</v>
      </c>
      <c r="U155" s="17">
        <v>0</v>
      </c>
    </row>
    <row r="156" spans="2:21" x14ac:dyDescent="0.25">
      <c r="B156" s="27" t="s">
        <v>320</v>
      </c>
      <c r="C156" s="23">
        <f t="shared" ca="1" si="7"/>
        <v>1.3044405643095272</v>
      </c>
      <c r="T156" s="16" t="s">
        <v>321</v>
      </c>
      <c r="U156" s="17">
        <v>0</v>
      </c>
    </row>
    <row r="157" spans="2:21" x14ac:dyDescent="0.25">
      <c r="B157" s="27" t="s">
        <v>322</v>
      </c>
      <c r="C157" s="23">
        <f t="shared" ca="1" si="7"/>
        <v>-0.20927036164581025</v>
      </c>
      <c r="T157" s="16" t="s">
        <v>323</v>
      </c>
      <c r="U157" s="17">
        <v>0</v>
      </c>
    </row>
    <row r="158" spans="2:21" x14ac:dyDescent="0.25">
      <c r="B158" s="27" t="s">
        <v>324</v>
      </c>
      <c r="C158" s="23">
        <f t="shared" ca="1" si="7"/>
        <v>1.0041098932901864</v>
      </c>
      <c r="T158" s="16" t="s">
        <v>325</v>
      </c>
      <c r="U158" s="17">
        <v>0</v>
      </c>
    </row>
    <row r="159" spans="2:21" x14ac:dyDescent="0.25">
      <c r="B159" s="27" t="s">
        <v>326</v>
      </c>
      <c r="C159" s="23">
        <f t="shared" ca="1" si="7"/>
        <v>8.2506520606361766E-2</v>
      </c>
      <c r="T159" s="16" t="s">
        <v>327</v>
      </c>
      <c r="U159" s="17">
        <v>0</v>
      </c>
    </row>
    <row r="160" spans="2:21" x14ac:dyDescent="0.25">
      <c r="B160" s="27" t="s">
        <v>328</v>
      </c>
      <c r="C160" s="23">
        <f t="shared" ca="1" si="7"/>
        <v>2.9922833495228458</v>
      </c>
      <c r="T160" s="16" t="s">
        <v>329</v>
      </c>
      <c r="U160" s="17">
        <v>0</v>
      </c>
    </row>
    <row r="161" spans="2:21" x14ac:dyDescent="0.25">
      <c r="B161" s="27" t="s">
        <v>330</v>
      </c>
      <c r="C161" s="23">
        <f t="shared" ca="1" si="7"/>
        <v>0.85078515207052574</v>
      </c>
      <c r="T161" s="16" t="s">
        <v>331</v>
      </c>
      <c r="U161" s="17">
        <v>0</v>
      </c>
    </row>
    <row r="162" spans="2:21" x14ac:dyDescent="0.25">
      <c r="B162" s="27" t="s">
        <v>332</v>
      </c>
      <c r="C162" s="23">
        <f t="shared" ca="1" si="7"/>
        <v>0.91365672570024681</v>
      </c>
      <c r="T162" s="16" t="s">
        <v>333</v>
      </c>
      <c r="U162" s="17">
        <v>0</v>
      </c>
    </row>
    <row r="163" spans="2:21" x14ac:dyDescent="0.25">
      <c r="B163" s="27" t="s">
        <v>334</v>
      </c>
      <c r="C163" s="23">
        <f t="shared" ca="1" si="7"/>
        <v>-0.3845593834650598</v>
      </c>
      <c r="T163" s="16" t="s">
        <v>335</v>
      </c>
      <c r="U163" s="17">
        <v>0</v>
      </c>
    </row>
    <row r="164" spans="2:21" x14ac:dyDescent="0.25">
      <c r="B164" s="27" t="s">
        <v>336</v>
      </c>
      <c r="C164" s="23">
        <f t="shared" ca="1" si="7"/>
        <v>0.36767565448992079</v>
      </c>
      <c r="T164" s="16" t="s">
        <v>337</v>
      </c>
      <c r="U164" s="17">
        <v>0</v>
      </c>
    </row>
    <row r="165" spans="2:21" x14ac:dyDescent="0.25">
      <c r="B165" s="27" t="s">
        <v>338</v>
      </c>
      <c r="C165" s="23">
        <f t="shared" ca="1" si="7"/>
        <v>-1.899905639487864</v>
      </c>
      <c r="T165" s="16" t="s">
        <v>339</v>
      </c>
      <c r="U165" s="17">
        <v>0</v>
      </c>
    </row>
    <row r="166" spans="2:21" x14ac:dyDescent="0.25">
      <c r="B166" s="27" t="s">
        <v>340</v>
      </c>
      <c r="C166" s="23">
        <f t="shared" ca="1" si="7"/>
        <v>-0.59968159064103865</v>
      </c>
      <c r="T166" s="16" t="s">
        <v>341</v>
      </c>
      <c r="U166" s="17">
        <v>0</v>
      </c>
    </row>
    <row r="167" spans="2:21" x14ac:dyDescent="0.25">
      <c r="B167" s="27" t="s">
        <v>342</v>
      </c>
      <c r="C167" s="23">
        <f t="shared" ca="1" si="7"/>
        <v>-7.3240758205927348E-2</v>
      </c>
      <c r="T167" s="16" t="s">
        <v>343</v>
      </c>
      <c r="U167" s="17">
        <v>0</v>
      </c>
    </row>
    <row r="168" spans="2:21" x14ac:dyDescent="0.25">
      <c r="B168" s="27" t="s">
        <v>344</v>
      </c>
      <c r="C168" s="23">
        <f t="shared" ca="1" si="7"/>
        <v>1.59484760799193</v>
      </c>
      <c r="T168" s="16" t="s">
        <v>345</v>
      </c>
      <c r="U168" s="17">
        <v>0</v>
      </c>
    </row>
    <row r="169" spans="2:21" x14ac:dyDescent="0.25">
      <c r="B169" s="27" t="s">
        <v>346</v>
      </c>
      <c r="C169" s="23">
        <f t="shared" ca="1" si="7"/>
        <v>0.9309543229921502</v>
      </c>
      <c r="T169" s="16" t="s">
        <v>347</v>
      </c>
      <c r="U169" s="17">
        <v>0</v>
      </c>
    </row>
    <row r="170" spans="2:21" x14ac:dyDescent="0.25">
      <c r="B170" s="27" t="s">
        <v>348</v>
      </c>
      <c r="C170" s="23">
        <f t="shared" ca="1" si="7"/>
        <v>1.6653524134808442</v>
      </c>
      <c r="T170" s="16" t="s">
        <v>349</v>
      </c>
      <c r="U170" s="17">
        <v>0</v>
      </c>
    </row>
    <row r="171" spans="2:21" x14ac:dyDescent="0.25">
      <c r="B171" s="27" t="s">
        <v>350</v>
      </c>
      <c r="C171" s="23">
        <f t="shared" ca="1" si="7"/>
        <v>-3.8310637950134705</v>
      </c>
      <c r="T171" s="16" t="s">
        <v>351</v>
      </c>
      <c r="U171" s="17">
        <v>0</v>
      </c>
    </row>
    <row r="172" spans="2:21" x14ac:dyDescent="0.25">
      <c r="B172" s="27" t="s">
        <v>352</v>
      </c>
      <c r="C172" s="23">
        <f t="shared" ca="1" si="7"/>
        <v>3.4303596999819135</v>
      </c>
      <c r="T172" s="16" t="s">
        <v>353</v>
      </c>
      <c r="U172" s="17">
        <v>0</v>
      </c>
    </row>
    <row r="173" spans="2:21" x14ac:dyDescent="0.25">
      <c r="B173" s="27" t="s">
        <v>354</v>
      </c>
      <c r="C173" s="23">
        <f t="shared" ca="1" si="7"/>
        <v>2.8716009605999018</v>
      </c>
      <c r="T173" s="16" t="s">
        <v>355</v>
      </c>
      <c r="U173" s="17">
        <v>0</v>
      </c>
    </row>
    <row r="174" spans="2:21" x14ac:dyDescent="0.25">
      <c r="B174" s="27" t="s">
        <v>356</v>
      </c>
      <c r="C174" s="23">
        <f t="shared" ca="1" si="7"/>
        <v>1.3556500818191868</v>
      </c>
      <c r="T174" s="16" t="s">
        <v>357</v>
      </c>
      <c r="U174" s="17">
        <v>0</v>
      </c>
    </row>
    <row r="175" spans="2:21" x14ac:dyDescent="0.25">
      <c r="B175" s="27" t="s">
        <v>358</v>
      </c>
      <c r="C175" s="23">
        <f t="shared" ca="1" si="7"/>
        <v>-0.54243898116559164</v>
      </c>
      <c r="T175" s="16" t="s">
        <v>359</v>
      </c>
      <c r="U175" s="17">
        <v>0</v>
      </c>
    </row>
    <row r="176" spans="2:21" x14ac:dyDescent="0.25">
      <c r="B176" s="27" t="s">
        <v>360</v>
      </c>
      <c r="C176" s="23">
        <f t="shared" ca="1" si="7"/>
        <v>3.775231786704583</v>
      </c>
      <c r="T176" s="16" t="s">
        <v>361</v>
      </c>
      <c r="U176" s="17">
        <v>0</v>
      </c>
    </row>
    <row r="177" spans="2:21" x14ac:dyDescent="0.25">
      <c r="B177" s="27" t="s">
        <v>362</v>
      </c>
      <c r="C177" s="23">
        <f t="shared" ca="1" si="7"/>
        <v>2.4932579351958113</v>
      </c>
      <c r="T177" s="16" t="s">
        <v>363</v>
      </c>
      <c r="U177" s="17">
        <v>0</v>
      </c>
    </row>
    <row r="178" spans="2:21" x14ac:dyDescent="0.25">
      <c r="B178" s="27" t="s">
        <v>364</v>
      </c>
      <c r="C178" s="23">
        <f t="shared" ca="1" si="7"/>
        <v>-1.2157858204659688</v>
      </c>
      <c r="T178" s="16" t="s">
        <v>365</v>
      </c>
      <c r="U178" s="17">
        <v>0</v>
      </c>
    </row>
    <row r="179" spans="2:21" x14ac:dyDescent="0.25">
      <c r="B179" s="27" t="s">
        <v>366</v>
      </c>
      <c r="C179" s="23">
        <f t="shared" ca="1" si="7"/>
        <v>2.9355564050424361</v>
      </c>
      <c r="T179" s="16" t="s">
        <v>367</v>
      </c>
      <c r="U179" s="17">
        <v>0</v>
      </c>
    </row>
    <row r="180" spans="2:21" x14ac:dyDescent="0.25">
      <c r="B180" s="27" t="s">
        <v>368</v>
      </c>
      <c r="C180" s="23">
        <f t="shared" ca="1" si="7"/>
        <v>0.3607258150492183</v>
      </c>
      <c r="T180" s="16" t="s">
        <v>369</v>
      </c>
      <c r="U180" s="17">
        <v>0</v>
      </c>
    </row>
    <row r="181" spans="2:21" x14ac:dyDescent="0.25">
      <c r="B181" s="27" t="s">
        <v>370</v>
      </c>
      <c r="C181" s="23">
        <f t="shared" ca="1" si="7"/>
        <v>-5.8242359622295847E-3</v>
      </c>
      <c r="T181" s="16" t="s">
        <v>371</v>
      </c>
      <c r="U181" s="17">
        <v>0</v>
      </c>
    </row>
    <row r="182" spans="2:21" x14ac:dyDescent="0.25">
      <c r="B182" s="27" t="s">
        <v>372</v>
      </c>
      <c r="C182" s="23">
        <f t="shared" ca="1" si="7"/>
        <v>1.5313911039976842</v>
      </c>
      <c r="T182" s="16" t="s">
        <v>373</v>
      </c>
      <c r="U182" s="17">
        <v>0</v>
      </c>
    </row>
    <row r="183" spans="2:21" x14ac:dyDescent="0.25">
      <c r="B183" s="27" t="s">
        <v>374</v>
      </c>
      <c r="C183" s="23">
        <f t="shared" ca="1" si="7"/>
        <v>-1.5801688360386006</v>
      </c>
      <c r="T183" s="16" t="s">
        <v>375</v>
      </c>
      <c r="U183" s="17">
        <v>0</v>
      </c>
    </row>
    <row r="184" spans="2:21" x14ac:dyDescent="0.25">
      <c r="B184" s="27" t="s">
        <v>376</v>
      </c>
      <c r="C184" s="23">
        <f t="shared" ca="1" si="7"/>
        <v>2.0462116796256171</v>
      </c>
      <c r="T184" s="16" t="s">
        <v>377</v>
      </c>
      <c r="U184" s="17">
        <v>0</v>
      </c>
    </row>
    <row r="185" spans="2:21" x14ac:dyDescent="0.25">
      <c r="B185" s="27" t="s">
        <v>378</v>
      </c>
      <c r="C185" s="23">
        <f t="shared" ca="1" si="7"/>
        <v>0.17686333719829461</v>
      </c>
      <c r="T185" s="16" t="s">
        <v>379</v>
      </c>
      <c r="U185" s="17">
        <v>0</v>
      </c>
    </row>
    <row r="186" spans="2:21" x14ac:dyDescent="0.25">
      <c r="B186" s="27" t="s">
        <v>380</v>
      </c>
      <c r="C186" s="23">
        <f t="shared" ca="1" si="7"/>
        <v>3.2716205184824956</v>
      </c>
      <c r="T186" s="16" t="s">
        <v>381</v>
      </c>
      <c r="U186" s="17">
        <v>0</v>
      </c>
    </row>
    <row r="187" spans="2:21" x14ac:dyDescent="0.25">
      <c r="B187" s="27" t="s">
        <v>382</v>
      </c>
      <c r="C187" s="23">
        <f t="shared" ca="1" si="7"/>
        <v>0.78000567873461113</v>
      </c>
      <c r="T187" s="16" t="s">
        <v>383</v>
      </c>
      <c r="U187" s="17">
        <v>0</v>
      </c>
    </row>
    <row r="188" spans="2:21" x14ac:dyDescent="0.25">
      <c r="B188" s="27" t="s">
        <v>384</v>
      </c>
      <c r="C188" s="23">
        <f t="shared" ca="1" si="7"/>
        <v>1.1323215882094839E-2</v>
      </c>
      <c r="T188" s="16" t="s">
        <v>385</v>
      </c>
      <c r="U188" s="17">
        <v>0</v>
      </c>
    </row>
    <row r="189" spans="2:21" x14ac:dyDescent="0.25">
      <c r="B189" s="27" t="s">
        <v>386</v>
      </c>
      <c r="C189" s="23">
        <f t="shared" ca="1" si="7"/>
        <v>2.9673473275735653</v>
      </c>
      <c r="T189" s="16" t="s">
        <v>387</v>
      </c>
      <c r="U189" s="17">
        <v>0</v>
      </c>
    </row>
    <row r="190" spans="2:21" x14ac:dyDescent="0.25">
      <c r="B190" s="27" t="s">
        <v>388</v>
      </c>
      <c r="C190" s="23">
        <f t="shared" ca="1" si="7"/>
        <v>-0.17606786098123561</v>
      </c>
      <c r="T190" s="16" t="s">
        <v>389</v>
      </c>
      <c r="U190" s="17">
        <v>1</v>
      </c>
    </row>
    <row r="191" spans="2:21" x14ac:dyDescent="0.25">
      <c r="B191" s="27" t="s">
        <v>390</v>
      </c>
      <c r="C191" s="23">
        <f t="shared" ca="1" si="7"/>
        <v>1.8638845781411386</v>
      </c>
      <c r="T191" s="16" t="s">
        <v>391</v>
      </c>
      <c r="U191" s="17">
        <v>0</v>
      </c>
    </row>
    <row r="192" spans="2:21" x14ac:dyDescent="0.25">
      <c r="B192" s="27" t="s">
        <v>392</v>
      </c>
      <c r="C192" s="23">
        <f t="shared" ca="1" si="7"/>
        <v>1.2416292053775619</v>
      </c>
      <c r="T192" s="16" t="s">
        <v>393</v>
      </c>
      <c r="U192" s="17">
        <v>0</v>
      </c>
    </row>
    <row r="193" spans="2:21" x14ac:dyDescent="0.25">
      <c r="B193" s="27" t="s">
        <v>394</v>
      </c>
      <c r="C193" s="23">
        <f t="shared" ca="1" si="7"/>
        <v>3.5243760388222807</v>
      </c>
      <c r="T193" s="16" t="s">
        <v>395</v>
      </c>
      <c r="U193" s="17">
        <v>0</v>
      </c>
    </row>
    <row r="194" spans="2:21" x14ac:dyDescent="0.25">
      <c r="B194" s="27" t="s">
        <v>396</v>
      </c>
      <c r="C194" s="23">
        <f t="shared" ca="1" si="7"/>
        <v>-0.87639423501985658</v>
      </c>
      <c r="T194" s="16" t="s">
        <v>397</v>
      </c>
      <c r="U194" s="17">
        <v>0</v>
      </c>
    </row>
    <row r="195" spans="2:21" x14ac:dyDescent="0.25">
      <c r="B195" s="27" t="s">
        <v>398</v>
      </c>
      <c r="C195" s="23">
        <f t="shared" ca="1" si="7"/>
        <v>1.6642166516599866</v>
      </c>
      <c r="T195" s="16" t="s">
        <v>399</v>
      </c>
      <c r="U195" s="17">
        <v>0</v>
      </c>
    </row>
    <row r="196" spans="2:21" x14ac:dyDescent="0.25">
      <c r="B196" s="27" t="s">
        <v>400</v>
      </c>
      <c r="C196" s="23">
        <f t="shared" ca="1" si="7"/>
        <v>0.76330850582722665</v>
      </c>
      <c r="T196" s="16" t="s">
        <v>401</v>
      </c>
      <c r="U196" s="17">
        <v>0</v>
      </c>
    </row>
    <row r="197" spans="2:21" x14ac:dyDescent="0.25">
      <c r="B197" s="27" t="s">
        <v>402</v>
      </c>
      <c r="C197" s="23">
        <f t="shared" ca="1" si="7"/>
        <v>2.3570634245899695</v>
      </c>
      <c r="T197" s="16" t="s">
        <v>403</v>
      </c>
      <c r="U197" s="17">
        <v>0</v>
      </c>
    </row>
    <row r="198" spans="2:21" x14ac:dyDescent="0.25">
      <c r="B198" s="27" t="s">
        <v>404</v>
      </c>
      <c r="C198" s="23">
        <f t="shared" ca="1" si="7"/>
        <v>1.865134604907785</v>
      </c>
      <c r="T198" s="16" t="s">
        <v>405</v>
      </c>
      <c r="U198" s="17">
        <v>0</v>
      </c>
    </row>
    <row r="199" spans="2:21" x14ac:dyDescent="0.25">
      <c r="B199" s="27" t="s">
        <v>406</v>
      </c>
      <c r="C199" s="23">
        <f t="shared" ca="1" si="7"/>
        <v>2.8705448153132762</v>
      </c>
      <c r="T199" s="16" t="s">
        <v>407</v>
      </c>
      <c r="U199" s="17">
        <v>0</v>
      </c>
    </row>
    <row r="200" spans="2:21" x14ac:dyDescent="0.25">
      <c r="B200" s="27" t="s">
        <v>408</v>
      </c>
      <c r="C200" s="23">
        <f t="shared" ca="1" si="7"/>
        <v>1.8050154578893416</v>
      </c>
      <c r="T200" s="16" t="s">
        <v>409</v>
      </c>
      <c r="U200" s="17">
        <v>0</v>
      </c>
    </row>
    <row r="201" spans="2:21" x14ac:dyDescent="0.25">
      <c r="B201" s="27" t="s">
        <v>410</v>
      </c>
      <c r="C201" s="23">
        <f t="shared" ca="1" si="7"/>
        <v>1.537984408075471</v>
      </c>
      <c r="T201" s="16" t="s">
        <v>411</v>
      </c>
      <c r="U201" s="17">
        <v>0</v>
      </c>
    </row>
    <row r="202" spans="2:21" x14ac:dyDescent="0.25">
      <c r="B202" s="27" t="s">
        <v>412</v>
      </c>
      <c r="C202" s="23">
        <f t="shared" ca="1" si="7"/>
        <v>-0.94579383690729291</v>
      </c>
      <c r="T202" s="16" t="s">
        <v>413</v>
      </c>
      <c r="U202" s="17">
        <v>0</v>
      </c>
    </row>
    <row r="203" spans="2:21" x14ac:dyDescent="0.25">
      <c r="B203" s="27" t="s">
        <v>414</v>
      </c>
      <c r="C203" s="23">
        <f t="shared" ref="C203:C266" ca="1" si="8">NORMSINV(RAND())*$G$3+$G$2</f>
        <v>0.47196136320509441</v>
      </c>
      <c r="T203" s="16" t="s">
        <v>415</v>
      </c>
      <c r="U203" s="17">
        <v>0</v>
      </c>
    </row>
    <row r="204" spans="2:21" x14ac:dyDescent="0.25">
      <c r="B204" s="27" t="s">
        <v>416</v>
      </c>
      <c r="C204" s="23">
        <f t="shared" ca="1" si="8"/>
        <v>2.0765371560356227</v>
      </c>
      <c r="T204" s="16" t="s">
        <v>417</v>
      </c>
      <c r="U204" s="17">
        <v>0</v>
      </c>
    </row>
    <row r="205" spans="2:21" x14ac:dyDescent="0.25">
      <c r="B205" s="27" t="s">
        <v>418</v>
      </c>
      <c r="C205" s="23">
        <f t="shared" ca="1" si="8"/>
        <v>0.27289021965945726</v>
      </c>
      <c r="T205" s="16" t="s">
        <v>419</v>
      </c>
      <c r="U205" s="17">
        <v>0</v>
      </c>
    </row>
    <row r="206" spans="2:21" x14ac:dyDescent="0.25">
      <c r="B206" s="27" t="s">
        <v>420</v>
      </c>
      <c r="C206" s="23">
        <f t="shared" ca="1" si="8"/>
        <v>2.0396616105339684</v>
      </c>
      <c r="T206" s="16" t="s">
        <v>421</v>
      </c>
      <c r="U206" s="17">
        <v>0</v>
      </c>
    </row>
    <row r="207" spans="2:21" x14ac:dyDescent="0.25">
      <c r="B207" s="27" t="s">
        <v>422</v>
      </c>
      <c r="C207" s="23">
        <f t="shared" ca="1" si="8"/>
        <v>-1.6079590443500589</v>
      </c>
      <c r="T207" s="16" t="s">
        <v>423</v>
      </c>
      <c r="U207" s="17">
        <v>0</v>
      </c>
    </row>
    <row r="208" spans="2:21" x14ac:dyDescent="0.25">
      <c r="B208" s="27" t="s">
        <v>424</v>
      </c>
      <c r="C208" s="23">
        <f t="shared" ca="1" si="8"/>
        <v>0.18288194891009812</v>
      </c>
      <c r="T208" s="16" t="s">
        <v>425</v>
      </c>
      <c r="U208" s="17">
        <v>0</v>
      </c>
    </row>
    <row r="209" spans="2:21" x14ac:dyDescent="0.25">
      <c r="B209" s="27" t="s">
        <v>426</v>
      </c>
      <c r="C209" s="23">
        <f t="shared" ca="1" si="8"/>
        <v>-0.8380101680656673</v>
      </c>
      <c r="T209" s="16" t="s">
        <v>427</v>
      </c>
      <c r="U209" s="17">
        <v>0</v>
      </c>
    </row>
    <row r="210" spans="2:21" x14ac:dyDescent="0.25">
      <c r="B210" s="27" t="s">
        <v>428</v>
      </c>
      <c r="C210" s="23">
        <f t="shared" ca="1" si="8"/>
        <v>-1.8241707328577004</v>
      </c>
      <c r="T210" s="16" t="s">
        <v>429</v>
      </c>
      <c r="U210" s="17">
        <v>0</v>
      </c>
    </row>
    <row r="211" spans="2:21" x14ac:dyDescent="0.25">
      <c r="B211" s="27" t="s">
        <v>430</v>
      </c>
      <c r="C211" s="23">
        <f t="shared" ca="1" si="8"/>
        <v>1.3420413959551867</v>
      </c>
      <c r="T211" s="16" t="s">
        <v>431</v>
      </c>
      <c r="U211" s="17">
        <v>0</v>
      </c>
    </row>
    <row r="212" spans="2:21" x14ac:dyDescent="0.25">
      <c r="B212" s="27" t="s">
        <v>432</v>
      </c>
      <c r="C212" s="23">
        <f t="shared" ca="1" si="8"/>
        <v>2.2096860569297014</v>
      </c>
      <c r="T212" s="16" t="s">
        <v>433</v>
      </c>
      <c r="U212" s="17">
        <v>0</v>
      </c>
    </row>
    <row r="213" spans="2:21" x14ac:dyDescent="0.25">
      <c r="B213" s="27" t="s">
        <v>434</v>
      </c>
      <c r="C213" s="23">
        <f t="shared" ca="1" si="8"/>
        <v>0.90365087984555681</v>
      </c>
      <c r="T213" s="16" t="s">
        <v>435</v>
      </c>
      <c r="U213" s="17">
        <v>0</v>
      </c>
    </row>
    <row r="214" spans="2:21" x14ac:dyDescent="0.25">
      <c r="B214" s="27" t="s">
        <v>436</v>
      </c>
      <c r="C214" s="23">
        <f t="shared" ca="1" si="8"/>
        <v>-0.49813154711950802</v>
      </c>
      <c r="T214" s="16" t="s">
        <v>437</v>
      </c>
      <c r="U214" s="17">
        <v>0</v>
      </c>
    </row>
    <row r="215" spans="2:21" x14ac:dyDescent="0.25">
      <c r="B215" s="27" t="s">
        <v>438</v>
      </c>
      <c r="C215" s="23">
        <f t="shared" ca="1" si="8"/>
        <v>2.1520216462006241</v>
      </c>
      <c r="T215" s="16" t="s">
        <v>439</v>
      </c>
      <c r="U215" s="17">
        <v>0</v>
      </c>
    </row>
    <row r="216" spans="2:21" x14ac:dyDescent="0.25">
      <c r="B216" s="27" t="s">
        <v>440</v>
      </c>
      <c r="C216" s="23">
        <f t="shared" ca="1" si="8"/>
        <v>-3.8152340065720214E-2</v>
      </c>
      <c r="T216" s="16" t="s">
        <v>441</v>
      </c>
      <c r="U216" s="17">
        <v>1</v>
      </c>
    </row>
    <row r="217" spans="2:21" x14ac:dyDescent="0.25">
      <c r="B217" s="27" t="s">
        <v>442</v>
      </c>
      <c r="C217" s="23">
        <f t="shared" ca="1" si="8"/>
        <v>1.2174594301803143</v>
      </c>
      <c r="T217" s="16" t="s">
        <v>443</v>
      </c>
      <c r="U217" s="17">
        <v>0</v>
      </c>
    </row>
    <row r="218" spans="2:21" x14ac:dyDescent="0.25">
      <c r="B218" s="27" t="s">
        <v>444</v>
      </c>
      <c r="C218" s="23">
        <f t="shared" ca="1" si="8"/>
        <v>1.1519479018560994</v>
      </c>
      <c r="T218" s="16" t="s">
        <v>445</v>
      </c>
      <c r="U218" s="17">
        <v>0</v>
      </c>
    </row>
    <row r="219" spans="2:21" x14ac:dyDescent="0.25">
      <c r="B219" s="27" t="s">
        <v>446</v>
      </c>
      <c r="C219" s="23">
        <f t="shared" ca="1" si="8"/>
        <v>2.2973689631462166</v>
      </c>
      <c r="T219" s="16" t="s">
        <v>447</v>
      </c>
      <c r="U219" s="17">
        <v>0</v>
      </c>
    </row>
    <row r="220" spans="2:21" x14ac:dyDescent="0.25">
      <c r="B220" s="27" t="s">
        <v>448</v>
      </c>
      <c r="C220" s="23">
        <f t="shared" ca="1" si="8"/>
        <v>4.4554194573950179</v>
      </c>
      <c r="T220" s="16" t="s">
        <v>449</v>
      </c>
      <c r="U220" s="17">
        <v>1</v>
      </c>
    </row>
    <row r="221" spans="2:21" x14ac:dyDescent="0.25">
      <c r="B221" s="27" t="s">
        <v>450</v>
      </c>
      <c r="C221" s="23">
        <f t="shared" ca="1" si="8"/>
        <v>1.4937575861435493</v>
      </c>
      <c r="T221" s="16" t="s">
        <v>451</v>
      </c>
      <c r="U221" s="17">
        <v>0</v>
      </c>
    </row>
    <row r="222" spans="2:21" x14ac:dyDescent="0.25">
      <c r="B222" s="27" t="s">
        <v>452</v>
      </c>
      <c r="C222" s="23">
        <f t="shared" ca="1" si="8"/>
        <v>4.3157150497103167</v>
      </c>
      <c r="T222" s="16" t="s">
        <v>453</v>
      </c>
      <c r="U222" s="17">
        <v>0</v>
      </c>
    </row>
    <row r="223" spans="2:21" x14ac:dyDescent="0.25">
      <c r="B223" s="27" t="s">
        <v>454</v>
      </c>
      <c r="C223" s="23">
        <f t="shared" ca="1" si="8"/>
        <v>-0.83432294005586383</v>
      </c>
      <c r="T223" s="16" t="s">
        <v>455</v>
      </c>
      <c r="U223" s="17">
        <v>0</v>
      </c>
    </row>
    <row r="224" spans="2:21" x14ac:dyDescent="0.25">
      <c r="B224" s="27" t="s">
        <v>456</v>
      </c>
      <c r="C224" s="23">
        <f t="shared" ca="1" si="8"/>
        <v>0.79012010093106744</v>
      </c>
      <c r="T224" s="16" t="s">
        <v>457</v>
      </c>
      <c r="U224" s="17">
        <v>0</v>
      </c>
    </row>
    <row r="225" spans="2:21" x14ac:dyDescent="0.25">
      <c r="B225" s="27" t="s">
        <v>458</v>
      </c>
      <c r="C225" s="23">
        <f t="shared" ca="1" si="8"/>
        <v>1.2295239468322978</v>
      </c>
      <c r="T225" s="16" t="s">
        <v>459</v>
      </c>
      <c r="U225" s="17">
        <v>0</v>
      </c>
    </row>
    <row r="226" spans="2:21" x14ac:dyDescent="0.25">
      <c r="B226" s="27" t="s">
        <v>460</v>
      </c>
      <c r="C226" s="23">
        <f t="shared" ca="1" si="8"/>
        <v>1.8593372651703666</v>
      </c>
      <c r="T226" s="16" t="s">
        <v>461</v>
      </c>
      <c r="U226" s="17">
        <v>0</v>
      </c>
    </row>
    <row r="227" spans="2:21" x14ac:dyDescent="0.25">
      <c r="B227" s="27" t="s">
        <v>462</v>
      </c>
      <c r="C227" s="23">
        <f t="shared" ca="1" si="8"/>
        <v>1.6384920253195498</v>
      </c>
      <c r="T227" s="16" t="s">
        <v>463</v>
      </c>
      <c r="U227" s="17">
        <v>0</v>
      </c>
    </row>
    <row r="228" spans="2:21" x14ac:dyDescent="0.25">
      <c r="B228" s="27" t="s">
        <v>464</v>
      </c>
      <c r="C228" s="23">
        <f t="shared" ca="1" si="8"/>
        <v>-1.653845946569747</v>
      </c>
      <c r="T228" s="16" t="s">
        <v>465</v>
      </c>
      <c r="U228" s="17">
        <v>0</v>
      </c>
    </row>
    <row r="229" spans="2:21" x14ac:dyDescent="0.25">
      <c r="B229" s="27" t="s">
        <v>466</v>
      </c>
      <c r="C229" s="23">
        <f t="shared" ca="1" si="8"/>
        <v>-5.570975278337853E-2</v>
      </c>
      <c r="T229" s="16" t="s">
        <v>467</v>
      </c>
      <c r="U229" s="17">
        <v>0</v>
      </c>
    </row>
    <row r="230" spans="2:21" x14ac:dyDescent="0.25">
      <c r="B230" s="27" t="s">
        <v>468</v>
      </c>
      <c r="C230" s="23">
        <f t="shared" ca="1" si="8"/>
        <v>3.5388815778405345</v>
      </c>
      <c r="T230" s="16" t="s">
        <v>469</v>
      </c>
      <c r="U230" s="17">
        <v>0</v>
      </c>
    </row>
    <row r="231" spans="2:21" x14ac:dyDescent="0.25">
      <c r="B231" s="27" t="s">
        <v>470</v>
      </c>
      <c r="C231" s="23">
        <f t="shared" ca="1" si="8"/>
        <v>0.56113613421356812</v>
      </c>
      <c r="T231" s="16" t="s">
        <v>471</v>
      </c>
      <c r="U231" s="17">
        <v>0</v>
      </c>
    </row>
    <row r="232" spans="2:21" x14ac:dyDescent="0.25">
      <c r="B232" s="27" t="s">
        <v>472</v>
      </c>
      <c r="C232" s="23">
        <f t="shared" ca="1" si="8"/>
        <v>2.9373901201975547</v>
      </c>
      <c r="T232" s="16" t="s">
        <v>473</v>
      </c>
      <c r="U232" s="17">
        <v>0</v>
      </c>
    </row>
    <row r="233" spans="2:21" x14ac:dyDescent="0.25">
      <c r="B233" s="27" t="s">
        <v>474</v>
      </c>
      <c r="C233" s="23">
        <f t="shared" ca="1" si="8"/>
        <v>0.80078142509012296</v>
      </c>
      <c r="T233" s="16" t="s">
        <v>475</v>
      </c>
      <c r="U233" s="17">
        <v>0</v>
      </c>
    </row>
    <row r="234" spans="2:21" x14ac:dyDescent="0.25">
      <c r="B234" s="27" t="s">
        <v>476</v>
      </c>
      <c r="C234" s="23">
        <f t="shared" ca="1" si="8"/>
        <v>1.0075811689008862</v>
      </c>
      <c r="T234" s="16" t="s">
        <v>477</v>
      </c>
      <c r="U234" s="17">
        <v>0</v>
      </c>
    </row>
    <row r="235" spans="2:21" x14ac:dyDescent="0.25">
      <c r="B235" s="27" t="s">
        <v>478</v>
      </c>
      <c r="C235" s="23">
        <f t="shared" ca="1" si="8"/>
        <v>1.0874739980890509</v>
      </c>
      <c r="T235" s="16" t="s">
        <v>479</v>
      </c>
      <c r="U235" s="17">
        <v>0</v>
      </c>
    </row>
    <row r="236" spans="2:21" x14ac:dyDescent="0.25">
      <c r="B236" s="27" t="s">
        <v>480</v>
      </c>
      <c r="C236" s="23">
        <f t="shared" ca="1" si="8"/>
        <v>1.7615066421671011</v>
      </c>
      <c r="T236" s="16" t="s">
        <v>481</v>
      </c>
      <c r="U236" s="17">
        <v>0</v>
      </c>
    </row>
    <row r="237" spans="2:21" x14ac:dyDescent="0.25">
      <c r="B237" s="27" t="s">
        <v>482</v>
      </c>
      <c r="C237" s="23">
        <f t="shared" ca="1" si="8"/>
        <v>-0.21714299283985583</v>
      </c>
      <c r="T237" s="16" t="s">
        <v>483</v>
      </c>
      <c r="U237" s="17">
        <v>0</v>
      </c>
    </row>
    <row r="238" spans="2:21" x14ac:dyDescent="0.25">
      <c r="B238" s="27" t="s">
        <v>484</v>
      </c>
      <c r="C238" s="23">
        <f t="shared" ca="1" si="8"/>
        <v>0.99208925022280769</v>
      </c>
      <c r="T238" s="16" t="s">
        <v>485</v>
      </c>
      <c r="U238" s="17">
        <v>0</v>
      </c>
    </row>
    <row r="239" spans="2:21" x14ac:dyDescent="0.25">
      <c r="B239" s="27" t="s">
        <v>486</v>
      </c>
      <c r="C239" s="23">
        <f t="shared" ca="1" si="8"/>
        <v>0.91777601043030177</v>
      </c>
      <c r="T239" s="16" t="s">
        <v>487</v>
      </c>
      <c r="U239" s="17">
        <v>0</v>
      </c>
    </row>
    <row r="240" spans="2:21" x14ac:dyDescent="0.25">
      <c r="B240" s="27" t="s">
        <v>488</v>
      </c>
      <c r="C240" s="23">
        <f t="shared" ca="1" si="8"/>
        <v>-1.3033713977001056</v>
      </c>
      <c r="T240" s="16" t="s">
        <v>489</v>
      </c>
      <c r="U240" s="17">
        <v>0</v>
      </c>
    </row>
    <row r="241" spans="2:21" x14ac:dyDescent="0.25">
      <c r="B241" s="27" t="s">
        <v>490</v>
      </c>
      <c r="C241" s="23">
        <f t="shared" ca="1" si="8"/>
        <v>4.7498427605634994</v>
      </c>
      <c r="T241" s="16" t="s">
        <v>491</v>
      </c>
      <c r="U241" s="17">
        <v>0</v>
      </c>
    </row>
    <row r="242" spans="2:21" x14ac:dyDescent="0.25">
      <c r="B242" s="27" t="s">
        <v>492</v>
      </c>
      <c r="C242" s="23">
        <f t="shared" ca="1" si="8"/>
        <v>4.7977205439019457</v>
      </c>
      <c r="T242" s="16" t="s">
        <v>493</v>
      </c>
      <c r="U242" s="17">
        <v>0</v>
      </c>
    </row>
    <row r="243" spans="2:21" x14ac:dyDescent="0.25">
      <c r="B243" s="27" t="s">
        <v>494</v>
      </c>
      <c r="C243" s="23">
        <f t="shared" ca="1" si="8"/>
        <v>0.8479107346165462</v>
      </c>
      <c r="T243" s="16" t="s">
        <v>495</v>
      </c>
      <c r="U243" s="17">
        <v>0</v>
      </c>
    </row>
    <row r="244" spans="2:21" x14ac:dyDescent="0.25">
      <c r="B244" s="27" t="s">
        <v>496</v>
      </c>
      <c r="C244" s="23">
        <f t="shared" ca="1" si="8"/>
        <v>3.5658274105248253</v>
      </c>
      <c r="T244" s="16" t="s">
        <v>497</v>
      </c>
      <c r="U244" s="17">
        <v>0</v>
      </c>
    </row>
    <row r="245" spans="2:21" x14ac:dyDescent="0.25">
      <c r="B245" s="27" t="s">
        <v>498</v>
      </c>
      <c r="C245" s="23">
        <f t="shared" ca="1" si="8"/>
        <v>-0.36575672706139906</v>
      </c>
      <c r="T245" s="16" t="s">
        <v>499</v>
      </c>
      <c r="U245" s="17">
        <v>0</v>
      </c>
    </row>
    <row r="246" spans="2:21" x14ac:dyDescent="0.25">
      <c r="B246" s="27" t="s">
        <v>500</v>
      </c>
      <c r="C246" s="23">
        <f t="shared" ca="1" si="8"/>
        <v>1.0076797931707024</v>
      </c>
      <c r="T246" s="16" t="s">
        <v>501</v>
      </c>
      <c r="U246" s="17">
        <v>0</v>
      </c>
    </row>
    <row r="247" spans="2:21" x14ac:dyDescent="0.25">
      <c r="B247" s="27" t="s">
        <v>502</v>
      </c>
      <c r="C247" s="23">
        <f t="shared" ca="1" si="8"/>
        <v>-0.31890246972470493</v>
      </c>
      <c r="T247" s="16" t="s">
        <v>503</v>
      </c>
      <c r="U247" s="17">
        <v>0</v>
      </c>
    </row>
    <row r="248" spans="2:21" x14ac:dyDescent="0.25">
      <c r="B248" s="27" t="s">
        <v>504</v>
      </c>
      <c r="C248" s="23">
        <f t="shared" ca="1" si="8"/>
        <v>1.19501633755692</v>
      </c>
      <c r="T248" s="16" t="s">
        <v>505</v>
      </c>
      <c r="U248" s="17">
        <v>0</v>
      </c>
    </row>
    <row r="249" spans="2:21" x14ac:dyDescent="0.25">
      <c r="B249" s="27" t="s">
        <v>506</v>
      </c>
      <c r="C249" s="23">
        <f t="shared" ca="1" si="8"/>
        <v>1.7420203046854055</v>
      </c>
      <c r="T249" s="16" t="s">
        <v>507</v>
      </c>
      <c r="U249" s="17">
        <v>0</v>
      </c>
    </row>
    <row r="250" spans="2:21" x14ac:dyDescent="0.25">
      <c r="B250" s="27" t="s">
        <v>508</v>
      </c>
      <c r="C250" s="23">
        <f t="shared" ca="1" si="8"/>
        <v>1.7707280029857322</v>
      </c>
      <c r="T250" s="16" t="s">
        <v>509</v>
      </c>
      <c r="U250" s="17">
        <v>0</v>
      </c>
    </row>
    <row r="251" spans="2:21" x14ac:dyDescent="0.25">
      <c r="B251" s="27" t="s">
        <v>510</v>
      </c>
      <c r="C251" s="23">
        <f t="shared" ca="1" si="8"/>
        <v>0.20995518624736709</v>
      </c>
      <c r="T251" s="16" t="s">
        <v>511</v>
      </c>
      <c r="U251" s="17">
        <v>0</v>
      </c>
    </row>
    <row r="252" spans="2:21" x14ac:dyDescent="0.25">
      <c r="B252" s="27" t="s">
        <v>512</v>
      </c>
      <c r="C252" s="23">
        <f t="shared" ca="1" si="8"/>
        <v>7.8559689328080329E-2</v>
      </c>
      <c r="T252" s="16" t="s">
        <v>513</v>
      </c>
      <c r="U252" s="17">
        <v>0</v>
      </c>
    </row>
    <row r="253" spans="2:21" x14ac:dyDescent="0.25">
      <c r="B253" s="27" t="s">
        <v>514</v>
      </c>
      <c r="C253" s="23">
        <f t="shared" ca="1" si="8"/>
        <v>3.1459426716550367</v>
      </c>
      <c r="T253" s="16" t="s">
        <v>515</v>
      </c>
      <c r="U253" s="17">
        <v>0</v>
      </c>
    </row>
    <row r="254" spans="2:21" x14ac:dyDescent="0.25">
      <c r="B254" s="27" t="s">
        <v>516</v>
      </c>
      <c r="C254" s="23">
        <f t="shared" ca="1" si="8"/>
        <v>9.9336876993458501E-2</v>
      </c>
      <c r="T254" s="16" t="s">
        <v>517</v>
      </c>
      <c r="U254" s="17">
        <v>1</v>
      </c>
    </row>
    <row r="255" spans="2:21" x14ac:dyDescent="0.25">
      <c r="B255" s="27" t="s">
        <v>518</v>
      </c>
      <c r="C255" s="23">
        <f t="shared" ca="1" si="8"/>
        <v>2.2744603170163638</v>
      </c>
      <c r="T255" s="16" t="s">
        <v>519</v>
      </c>
      <c r="U255" s="17">
        <v>0</v>
      </c>
    </row>
    <row r="256" spans="2:21" x14ac:dyDescent="0.25">
      <c r="B256" s="27" t="s">
        <v>520</v>
      </c>
      <c r="C256" s="23">
        <f t="shared" ca="1" si="8"/>
        <v>2.7460076794140127</v>
      </c>
      <c r="T256" s="16" t="s">
        <v>521</v>
      </c>
      <c r="U256" s="17">
        <v>0</v>
      </c>
    </row>
    <row r="257" spans="2:21" x14ac:dyDescent="0.25">
      <c r="B257" s="27" t="s">
        <v>522</v>
      </c>
      <c r="C257" s="23">
        <f t="shared" ca="1" si="8"/>
        <v>-1.4447116481477451E-3</v>
      </c>
      <c r="T257" s="16" t="s">
        <v>523</v>
      </c>
      <c r="U257" s="17">
        <v>0</v>
      </c>
    </row>
    <row r="258" spans="2:21" x14ac:dyDescent="0.25">
      <c r="B258" s="27" t="s">
        <v>524</v>
      </c>
      <c r="C258" s="23">
        <f t="shared" ca="1" si="8"/>
        <v>1.1173844117157528</v>
      </c>
      <c r="T258" s="16" t="s">
        <v>525</v>
      </c>
      <c r="U258" s="17">
        <v>0</v>
      </c>
    </row>
    <row r="259" spans="2:21" x14ac:dyDescent="0.25">
      <c r="B259" s="27" t="s">
        <v>526</v>
      </c>
      <c r="C259" s="23">
        <f t="shared" ca="1" si="8"/>
        <v>0.29442354784032343</v>
      </c>
      <c r="T259" s="16" t="s">
        <v>527</v>
      </c>
      <c r="U259" s="17">
        <v>0</v>
      </c>
    </row>
    <row r="260" spans="2:21" x14ac:dyDescent="0.25">
      <c r="B260" s="27" t="s">
        <v>528</v>
      </c>
      <c r="C260" s="23">
        <f t="shared" ca="1" si="8"/>
        <v>2.3255160296344108</v>
      </c>
      <c r="T260" s="16" t="s">
        <v>529</v>
      </c>
      <c r="U260" s="17">
        <v>0</v>
      </c>
    </row>
    <row r="261" spans="2:21" x14ac:dyDescent="0.25">
      <c r="B261" s="27" t="s">
        <v>530</v>
      </c>
      <c r="C261" s="23">
        <f t="shared" ca="1" si="8"/>
        <v>-0.37441048700309842</v>
      </c>
      <c r="T261" s="16" t="s">
        <v>531</v>
      </c>
      <c r="U261" s="17">
        <v>0</v>
      </c>
    </row>
    <row r="262" spans="2:21" x14ac:dyDescent="0.25">
      <c r="B262" s="27" t="s">
        <v>532</v>
      </c>
      <c r="C262" s="23">
        <f t="shared" ca="1" si="8"/>
        <v>-0.69876658049503693</v>
      </c>
      <c r="T262" s="16" t="s">
        <v>533</v>
      </c>
      <c r="U262" s="17">
        <v>0</v>
      </c>
    </row>
    <row r="263" spans="2:21" x14ac:dyDescent="0.25">
      <c r="B263" s="27" t="s">
        <v>534</v>
      </c>
      <c r="C263" s="23">
        <f t="shared" ca="1" si="8"/>
        <v>-1.2332871465974335</v>
      </c>
      <c r="T263" s="16" t="s">
        <v>535</v>
      </c>
      <c r="U263" s="17">
        <v>1</v>
      </c>
    </row>
    <row r="264" spans="2:21" x14ac:dyDescent="0.25">
      <c r="B264" s="27" t="s">
        <v>536</v>
      </c>
      <c r="C264" s="23">
        <f t="shared" ca="1" si="8"/>
        <v>3.0106207285292972</v>
      </c>
      <c r="T264" s="16" t="s">
        <v>537</v>
      </c>
      <c r="U264" s="17">
        <v>0</v>
      </c>
    </row>
    <row r="265" spans="2:21" x14ac:dyDescent="0.25">
      <c r="B265" s="27" t="s">
        <v>538</v>
      </c>
      <c r="C265" s="23">
        <f t="shared" ca="1" si="8"/>
        <v>3.1901605202100232</v>
      </c>
      <c r="T265" s="16" t="s">
        <v>539</v>
      </c>
      <c r="U265" s="17">
        <v>0</v>
      </c>
    </row>
    <row r="266" spans="2:21" x14ac:dyDescent="0.25">
      <c r="B266" s="27" t="s">
        <v>540</v>
      </c>
      <c r="C266" s="23">
        <f t="shared" ca="1" si="8"/>
        <v>1.4136042829108362</v>
      </c>
      <c r="T266" s="16" t="s">
        <v>541</v>
      </c>
      <c r="U266" s="17">
        <v>0</v>
      </c>
    </row>
    <row r="267" spans="2:21" x14ac:dyDescent="0.25">
      <c r="B267" s="27" t="s">
        <v>542</v>
      </c>
      <c r="C267" s="23">
        <f t="shared" ref="C267:C330" ca="1" si="9">NORMSINV(RAND())*$G$3+$G$2</f>
        <v>0.71570815110410124</v>
      </c>
      <c r="T267" s="16" t="s">
        <v>543</v>
      </c>
      <c r="U267" s="17">
        <v>0</v>
      </c>
    </row>
    <row r="268" spans="2:21" x14ac:dyDescent="0.25">
      <c r="B268" s="27" t="s">
        <v>544</v>
      </c>
      <c r="C268" s="23">
        <f t="shared" ca="1" si="9"/>
        <v>2.7277975279468727</v>
      </c>
      <c r="T268" s="16" t="s">
        <v>545</v>
      </c>
      <c r="U268" s="17">
        <v>0</v>
      </c>
    </row>
    <row r="269" spans="2:21" x14ac:dyDescent="0.25">
      <c r="B269" s="27" t="s">
        <v>546</v>
      </c>
      <c r="C269" s="23">
        <f t="shared" ca="1" si="9"/>
        <v>0.98756826278429399</v>
      </c>
      <c r="T269" s="16" t="s">
        <v>547</v>
      </c>
      <c r="U269" s="17">
        <v>0</v>
      </c>
    </row>
    <row r="270" spans="2:21" x14ac:dyDescent="0.25">
      <c r="B270" s="27" t="s">
        <v>548</v>
      </c>
      <c r="C270" s="23">
        <f t="shared" ca="1" si="9"/>
        <v>1.9237621095157567</v>
      </c>
      <c r="T270" s="16" t="s">
        <v>549</v>
      </c>
      <c r="U270" s="17">
        <v>0</v>
      </c>
    </row>
    <row r="271" spans="2:21" x14ac:dyDescent="0.25">
      <c r="B271" s="27" t="s">
        <v>550</v>
      </c>
      <c r="C271" s="23">
        <f t="shared" ca="1" si="9"/>
        <v>2.4138155029452069</v>
      </c>
      <c r="T271" s="16" t="s">
        <v>551</v>
      </c>
      <c r="U271" s="17">
        <v>0</v>
      </c>
    </row>
    <row r="272" spans="2:21" x14ac:dyDescent="0.25">
      <c r="B272" s="27" t="s">
        <v>552</v>
      </c>
      <c r="C272" s="23">
        <f t="shared" ca="1" si="9"/>
        <v>-0.45714781888433809</v>
      </c>
      <c r="T272" s="16" t="s">
        <v>553</v>
      </c>
      <c r="U272" s="17">
        <v>0</v>
      </c>
    </row>
    <row r="273" spans="2:21" x14ac:dyDescent="0.25">
      <c r="B273" s="27" t="s">
        <v>554</v>
      </c>
      <c r="C273" s="23">
        <f t="shared" ca="1" si="9"/>
        <v>1.8435924675564719</v>
      </c>
      <c r="T273" s="16" t="s">
        <v>555</v>
      </c>
      <c r="U273" s="17">
        <v>1</v>
      </c>
    </row>
    <row r="274" spans="2:21" x14ac:dyDescent="0.25">
      <c r="B274" s="27" t="s">
        <v>556</v>
      </c>
      <c r="C274" s="23">
        <f t="shared" ca="1" si="9"/>
        <v>5.0254809376075791</v>
      </c>
      <c r="T274" s="16" t="s">
        <v>557</v>
      </c>
      <c r="U274" s="17">
        <v>0</v>
      </c>
    </row>
    <row r="275" spans="2:21" x14ac:dyDescent="0.25">
      <c r="B275" s="27" t="s">
        <v>558</v>
      </c>
      <c r="C275" s="23">
        <f t="shared" ca="1" si="9"/>
        <v>-0.67089120648368628</v>
      </c>
      <c r="T275" s="16" t="s">
        <v>559</v>
      </c>
      <c r="U275" s="17">
        <v>0</v>
      </c>
    </row>
    <row r="276" spans="2:21" x14ac:dyDescent="0.25">
      <c r="B276" s="27" t="s">
        <v>560</v>
      </c>
      <c r="C276" s="23">
        <f t="shared" ca="1" si="9"/>
        <v>-0.93477915115295307</v>
      </c>
      <c r="T276" s="16" t="s">
        <v>561</v>
      </c>
      <c r="U276" s="17">
        <v>0</v>
      </c>
    </row>
    <row r="277" spans="2:21" x14ac:dyDescent="0.25">
      <c r="B277" s="27" t="s">
        <v>562</v>
      </c>
      <c r="C277" s="23">
        <f t="shared" ca="1" si="9"/>
        <v>4.3594598705870853</v>
      </c>
      <c r="T277" s="16" t="s">
        <v>563</v>
      </c>
      <c r="U277" s="17">
        <v>0</v>
      </c>
    </row>
    <row r="278" spans="2:21" x14ac:dyDescent="0.25">
      <c r="B278" s="27" t="s">
        <v>564</v>
      </c>
      <c r="C278" s="23">
        <f t="shared" ca="1" si="9"/>
        <v>-0.49343507402460984</v>
      </c>
      <c r="T278" s="16" t="s">
        <v>565</v>
      </c>
      <c r="U278" s="17">
        <v>0</v>
      </c>
    </row>
    <row r="279" spans="2:21" x14ac:dyDescent="0.25">
      <c r="B279" s="27" t="s">
        <v>566</v>
      </c>
      <c r="C279" s="23">
        <f t="shared" ca="1" si="9"/>
        <v>-0.42537252108064383</v>
      </c>
      <c r="T279" s="16" t="s">
        <v>567</v>
      </c>
      <c r="U279" s="17">
        <v>0</v>
      </c>
    </row>
    <row r="280" spans="2:21" x14ac:dyDescent="0.25">
      <c r="B280" s="27" t="s">
        <v>568</v>
      </c>
      <c r="C280" s="23">
        <f t="shared" ca="1" si="9"/>
        <v>0.44695320045290909</v>
      </c>
      <c r="T280" s="16" t="s">
        <v>569</v>
      </c>
      <c r="U280" s="17">
        <v>0</v>
      </c>
    </row>
    <row r="281" spans="2:21" x14ac:dyDescent="0.25">
      <c r="B281" s="27" t="s">
        <v>570</v>
      </c>
      <c r="C281" s="23">
        <f t="shared" ca="1" si="9"/>
        <v>-1.3237447424936337</v>
      </c>
      <c r="T281" s="16" t="s">
        <v>571</v>
      </c>
      <c r="U281" s="17">
        <v>0</v>
      </c>
    </row>
    <row r="282" spans="2:21" x14ac:dyDescent="0.25">
      <c r="B282" s="27" t="s">
        <v>572</v>
      </c>
      <c r="C282" s="23">
        <f t="shared" ca="1" si="9"/>
        <v>3.7483564191646441</v>
      </c>
      <c r="T282" s="16" t="s">
        <v>573</v>
      </c>
      <c r="U282" s="17">
        <v>0</v>
      </c>
    </row>
    <row r="283" spans="2:21" x14ac:dyDescent="0.25">
      <c r="B283" s="27" t="s">
        <v>574</v>
      </c>
      <c r="C283" s="23">
        <f t="shared" ca="1" si="9"/>
        <v>-6.5396208717490412E-2</v>
      </c>
      <c r="T283" s="16" t="s">
        <v>575</v>
      </c>
      <c r="U283" s="17">
        <v>0</v>
      </c>
    </row>
    <row r="284" spans="2:21" x14ac:dyDescent="0.25">
      <c r="B284" s="27" t="s">
        <v>576</v>
      </c>
      <c r="C284" s="23">
        <f t="shared" ca="1" si="9"/>
        <v>1.9436643297377016</v>
      </c>
      <c r="T284" s="16" t="s">
        <v>577</v>
      </c>
      <c r="U284" s="17">
        <v>0</v>
      </c>
    </row>
    <row r="285" spans="2:21" x14ac:dyDescent="0.25">
      <c r="B285" s="27" t="s">
        <v>578</v>
      </c>
      <c r="C285" s="23">
        <f t="shared" ca="1" si="9"/>
        <v>-0.22901938782652387</v>
      </c>
      <c r="T285" s="16" t="s">
        <v>579</v>
      </c>
      <c r="U285" s="17">
        <v>0</v>
      </c>
    </row>
    <row r="286" spans="2:21" x14ac:dyDescent="0.25">
      <c r="B286" s="27" t="s">
        <v>580</v>
      </c>
      <c r="C286" s="23">
        <f t="shared" ca="1" si="9"/>
        <v>0.50179204858911353</v>
      </c>
      <c r="T286" s="16" t="s">
        <v>581</v>
      </c>
      <c r="U286" s="17">
        <v>0</v>
      </c>
    </row>
    <row r="287" spans="2:21" x14ac:dyDescent="0.25">
      <c r="B287" s="27" t="s">
        <v>582</v>
      </c>
      <c r="C287" s="23">
        <f t="shared" ca="1" si="9"/>
        <v>1.1815737410944553</v>
      </c>
      <c r="T287" s="16" t="s">
        <v>583</v>
      </c>
      <c r="U287" s="17">
        <v>0</v>
      </c>
    </row>
    <row r="288" spans="2:21" x14ac:dyDescent="0.25">
      <c r="B288" s="27" t="s">
        <v>584</v>
      </c>
      <c r="C288" s="23">
        <f t="shared" ca="1" si="9"/>
        <v>1.0866186019320923</v>
      </c>
      <c r="T288" s="16" t="s">
        <v>585</v>
      </c>
      <c r="U288" s="17">
        <v>1</v>
      </c>
    </row>
    <row r="289" spans="2:21" x14ac:dyDescent="0.25">
      <c r="B289" s="27" t="s">
        <v>586</v>
      </c>
      <c r="C289" s="23">
        <f t="shared" ca="1" si="9"/>
        <v>-0.41318132525163742</v>
      </c>
      <c r="T289" s="16" t="s">
        <v>587</v>
      </c>
      <c r="U289" s="17">
        <v>0</v>
      </c>
    </row>
    <row r="290" spans="2:21" x14ac:dyDescent="0.25">
      <c r="B290" s="27" t="s">
        <v>588</v>
      </c>
      <c r="C290" s="23">
        <f t="shared" ca="1" si="9"/>
        <v>3.7332965328123131</v>
      </c>
      <c r="T290" s="16" t="s">
        <v>589</v>
      </c>
      <c r="U290" s="17">
        <v>0</v>
      </c>
    </row>
    <row r="291" spans="2:21" x14ac:dyDescent="0.25">
      <c r="B291" s="27" t="s">
        <v>590</v>
      </c>
      <c r="C291" s="23">
        <f t="shared" ca="1" si="9"/>
        <v>3.3815830170649366</v>
      </c>
      <c r="T291" s="16" t="s">
        <v>591</v>
      </c>
      <c r="U291" s="17">
        <v>0</v>
      </c>
    </row>
    <row r="292" spans="2:21" x14ac:dyDescent="0.25">
      <c r="B292" s="27" t="s">
        <v>592</v>
      </c>
      <c r="C292" s="23">
        <f t="shared" ca="1" si="9"/>
        <v>-1.7147039807579829</v>
      </c>
      <c r="T292" s="16" t="s">
        <v>593</v>
      </c>
      <c r="U292" s="17">
        <v>0</v>
      </c>
    </row>
    <row r="293" spans="2:21" x14ac:dyDescent="0.25">
      <c r="B293" s="27" t="s">
        <v>594</v>
      </c>
      <c r="C293" s="23">
        <f t="shared" ca="1" si="9"/>
        <v>1.4046585348905847</v>
      </c>
      <c r="T293" s="16" t="s">
        <v>595</v>
      </c>
      <c r="U293" s="17">
        <v>0</v>
      </c>
    </row>
    <row r="294" spans="2:21" x14ac:dyDescent="0.25">
      <c r="B294" s="27" t="s">
        <v>596</v>
      </c>
      <c r="C294" s="23">
        <f t="shared" ca="1" si="9"/>
        <v>3.3299795437814947</v>
      </c>
      <c r="T294" s="16" t="s">
        <v>597</v>
      </c>
      <c r="U294" s="17">
        <v>0</v>
      </c>
    </row>
    <row r="295" spans="2:21" x14ac:dyDescent="0.25">
      <c r="B295" s="27" t="s">
        <v>598</v>
      </c>
      <c r="C295" s="23">
        <f t="shared" ca="1" si="9"/>
        <v>0.33804026044015467</v>
      </c>
      <c r="T295" s="16" t="s">
        <v>599</v>
      </c>
      <c r="U295" s="17">
        <v>0</v>
      </c>
    </row>
    <row r="296" spans="2:21" x14ac:dyDescent="0.25">
      <c r="B296" s="27" t="s">
        <v>600</v>
      </c>
      <c r="C296" s="23">
        <f t="shared" ca="1" si="9"/>
        <v>2.4785043269632747</v>
      </c>
      <c r="T296" s="16" t="s">
        <v>601</v>
      </c>
      <c r="U296" s="17">
        <v>0</v>
      </c>
    </row>
    <row r="297" spans="2:21" x14ac:dyDescent="0.25">
      <c r="B297" s="27" t="s">
        <v>602</v>
      </c>
      <c r="C297" s="23">
        <f t="shared" ca="1" si="9"/>
        <v>-2.2293536147543613</v>
      </c>
      <c r="T297" s="16" t="s">
        <v>603</v>
      </c>
      <c r="U297" s="17">
        <v>0</v>
      </c>
    </row>
    <row r="298" spans="2:21" x14ac:dyDescent="0.25">
      <c r="B298" s="27" t="s">
        <v>604</v>
      </c>
      <c r="C298" s="23">
        <f t="shared" ca="1" si="9"/>
        <v>4.0447410130516284</v>
      </c>
      <c r="T298" s="16" t="s">
        <v>605</v>
      </c>
      <c r="U298" s="17">
        <v>0</v>
      </c>
    </row>
    <row r="299" spans="2:21" x14ac:dyDescent="0.25">
      <c r="B299" s="27" t="s">
        <v>606</v>
      </c>
      <c r="C299" s="23">
        <f t="shared" ca="1" si="9"/>
        <v>0.96687189580403876</v>
      </c>
      <c r="T299" s="16" t="s">
        <v>607</v>
      </c>
      <c r="U299" s="17">
        <v>0</v>
      </c>
    </row>
    <row r="300" spans="2:21" x14ac:dyDescent="0.25">
      <c r="B300" s="27" t="s">
        <v>608</v>
      </c>
      <c r="C300" s="23">
        <f t="shared" ca="1" si="9"/>
        <v>0.13554873838809445</v>
      </c>
      <c r="T300" s="16" t="s">
        <v>609</v>
      </c>
      <c r="U300" s="17">
        <v>0</v>
      </c>
    </row>
    <row r="301" spans="2:21" x14ac:dyDescent="0.25">
      <c r="B301" s="27" t="s">
        <v>610</v>
      </c>
      <c r="C301" s="23">
        <f t="shared" ca="1" si="9"/>
        <v>1.8454916794010128</v>
      </c>
      <c r="T301" s="16" t="s">
        <v>611</v>
      </c>
      <c r="U301" s="17">
        <v>0</v>
      </c>
    </row>
    <row r="302" spans="2:21" x14ac:dyDescent="0.25">
      <c r="B302" s="27" t="s">
        <v>612</v>
      </c>
      <c r="C302" s="23">
        <f t="shared" ca="1" si="9"/>
        <v>1.5515551531152472</v>
      </c>
      <c r="T302" s="16" t="s">
        <v>613</v>
      </c>
      <c r="U302" s="17">
        <v>0</v>
      </c>
    </row>
    <row r="303" spans="2:21" x14ac:dyDescent="0.25">
      <c r="B303" s="27" t="s">
        <v>614</v>
      </c>
      <c r="C303" s="23">
        <f t="shared" ca="1" si="9"/>
        <v>3.3136115198045202</v>
      </c>
      <c r="T303" s="16" t="s">
        <v>615</v>
      </c>
      <c r="U303" s="17">
        <v>0</v>
      </c>
    </row>
    <row r="304" spans="2:21" x14ac:dyDescent="0.25">
      <c r="B304" s="27" t="s">
        <v>616</v>
      </c>
      <c r="C304" s="23">
        <f t="shared" ca="1" si="9"/>
        <v>2.0038043430332326</v>
      </c>
      <c r="T304" s="16" t="s">
        <v>617</v>
      </c>
      <c r="U304" s="17">
        <v>0</v>
      </c>
    </row>
    <row r="305" spans="2:21" x14ac:dyDescent="0.25">
      <c r="B305" s="27" t="s">
        <v>618</v>
      </c>
      <c r="C305" s="23">
        <f t="shared" ca="1" si="9"/>
        <v>0.23033941959059001</v>
      </c>
      <c r="T305" s="16" t="s">
        <v>619</v>
      </c>
      <c r="U305" s="17">
        <v>0</v>
      </c>
    </row>
    <row r="306" spans="2:21" x14ac:dyDescent="0.25">
      <c r="B306" s="27" t="s">
        <v>620</v>
      </c>
      <c r="C306" s="23">
        <f t="shared" ca="1" si="9"/>
        <v>0.98602819479261294</v>
      </c>
      <c r="T306" s="16" t="s">
        <v>621</v>
      </c>
      <c r="U306" s="17">
        <v>0</v>
      </c>
    </row>
    <row r="307" spans="2:21" x14ac:dyDescent="0.25">
      <c r="B307" s="27" t="s">
        <v>622</v>
      </c>
      <c r="C307" s="23">
        <f t="shared" ca="1" si="9"/>
        <v>-0.59595849791300215</v>
      </c>
      <c r="T307" s="16" t="s">
        <v>623</v>
      </c>
      <c r="U307" s="17">
        <v>0</v>
      </c>
    </row>
    <row r="308" spans="2:21" x14ac:dyDescent="0.25">
      <c r="B308" s="27" t="s">
        <v>624</v>
      </c>
      <c r="C308" s="23">
        <f t="shared" ca="1" si="9"/>
        <v>-2.2725288526567198</v>
      </c>
      <c r="T308" s="16" t="s">
        <v>625</v>
      </c>
      <c r="U308" s="17">
        <v>0</v>
      </c>
    </row>
    <row r="309" spans="2:21" x14ac:dyDescent="0.25">
      <c r="B309" s="27" t="s">
        <v>626</v>
      </c>
      <c r="C309" s="23">
        <f t="shared" ca="1" si="9"/>
        <v>-0.97416058412101347</v>
      </c>
      <c r="T309" s="16" t="s">
        <v>627</v>
      </c>
      <c r="U309" s="17">
        <v>0</v>
      </c>
    </row>
    <row r="310" spans="2:21" x14ac:dyDescent="0.25">
      <c r="B310" s="27" t="s">
        <v>628</v>
      </c>
      <c r="C310" s="23">
        <f t="shared" ca="1" si="9"/>
        <v>6.7515120889417357E-2</v>
      </c>
      <c r="T310" s="16" t="s">
        <v>629</v>
      </c>
      <c r="U310" s="17">
        <v>0</v>
      </c>
    </row>
    <row r="311" spans="2:21" x14ac:dyDescent="0.25">
      <c r="B311" s="27" t="s">
        <v>630</v>
      </c>
      <c r="C311" s="23">
        <f t="shared" ca="1" si="9"/>
        <v>1.5096126807743371</v>
      </c>
      <c r="T311" s="16" t="s">
        <v>631</v>
      </c>
      <c r="U311" s="17">
        <v>0</v>
      </c>
    </row>
    <row r="312" spans="2:21" x14ac:dyDescent="0.25">
      <c r="B312" s="27" t="s">
        <v>632</v>
      </c>
      <c r="C312" s="23">
        <f t="shared" ca="1" si="9"/>
        <v>1.3150702178979223</v>
      </c>
      <c r="T312" s="16" t="s">
        <v>633</v>
      </c>
      <c r="U312" s="17">
        <v>0</v>
      </c>
    </row>
    <row r="313" spans="2:21" x14ac:dyDescent="0.25">
      <c r="B313" s="27" t="s">
        <v>634</v>
      </c>
      <c r="C313" s="23">
        <f t="shared" ca="1" si="9"/>
        <v>3.5929916911038418</v>
      </c>
      <c r="T313" s="16" t="s">
        <v>635</v>
      </c>
      <c r="U313" s="17">
        <v>0</v>
      </c>
    </row>
    <row r="314" spans="2:21" x14ac:dyDescent="0.25">
      <c r="B314" s="27" t="s">
        <v>636</v>
      </c>
      <c r="C314" s="23">
        <f t="shared" ca="1" si="9"/>
        <v>-8.9897039251014998E-2</v>
      </c>
      <c r="T314" s="16" t="s">
        <v>637</v>
      </c>
      <c r="U314" s="17">
        <v>0</v>
      </c>
    </row>
    <row r="315" spans="2:21" x14ac:dyDescent="0.25">
      <c r="B315" s="27" t="s">
        <v>638</v>
      </c>
      <c r="C315" s="23">
        <f t="shared" ca="1" si="9"/>
        <v>-1.1664086580195696</v>
      </c>
      <c r="T315" s="16" t="s">
        <v>639</v>
      </c>
      <c r="U315" s="17">
        <v>0</v>
      </c>
    </row>
    <row r="316" spans="2:21" x14ac:dyDescent="0.25">
      <c r="B316" s="27" t="s">
        <v>640</v>
      </c>
      <c r="C316" s="23">
        <f t="shared" ca="1" si="9"/>
        <v>2.190529583607959</v>
      </c>
      <c r="T316" s="16" t="s">
        <v>641</v>
      </c>
      <c r="U316" s="17">
        <v>0</v>
      </c>
    </row>
    <row r="317" spans="2:21" x14ac:dyDescent="0.25">
      <c r="B317" s="27" t="s">
        <v>642</v>
      </c>
      <c r="C317" s="23">
        <f t="shared" ca="1" si="9"/>
        <v>0.60708568324897083</v>
      </c>
      <c r="T317" s="16" t="s">
        <v>643</v>
      </c>
      <c r="U317" s="17">
        <v>0</v>
      </c>
    </row>
    <row r="318" spans="2:21" x14ac:dyDescent="0.25">
      <c r="B318" s="27" t="s">
        <v>644</v>
      </c>
      <c r="C318" s="23">
        <f t="shared" ca="1" si="9"/>
        <v>-0.78292519607546507</v>
      </c>
      <c r="T318" s="16" t="s">
        <v>645</v>
      </c>
      <c r="U318" s="17">
        <v>0</v>
      </c>
    </row>
    <row r="319" spans="2:21" x14ac:dyDescent="0.25">
      <c r="B319" s="27" t="s">
        <v>646</v>
      </c>
      <c r="C319" s="23">
        <f t="shared" ca="1" si="9"/>
        <v>0.4182355047823777</v>
      </c>
      <c r="T319" s="16" t="s">
        <v>647</v>
      </c>
      <c r="U319" s="17">
        <v>0</v>
      </c>
    </row>
    <row r="320" spans="2:21" x14ac:dyDescent="0.25">
      <c r="B320" s="27" t="s">
        <v>648</v>
      </c>
      <c r="C320" s="23">
        <f t="shared" ca="1" si="9"/>
        <v>1.8095022431356214</v>
      </c>
      <c r="T320" s="16" t="s">
        <v>649</v>
      </c>
      <c r="U320" s="17">
        <v>0</v>
      </c>
    </row>
    <row r="321" spans="2:21" x14ac:dyDescent="0.25">
      <c r="B321" s="27" t="s">
        <v>650</v>
      </c>
      <c r="C321" s="23">
        <f t="shared" ca="1" si="9"/>
        <v>-1.9103342243807542</v>
      </c>
      <c r="T321" s="16" t="s">
        <v>651</v>
      </c>
      <c r="U321" s="17">
        <v>0</v>
      </c>
    </row>
    <row r="322" spans="2:21" x14ac:dyDescent="0.25">
      <c r="B322" s="27" t="s">
        <v>652</v>
      </c>
      <c r="C322" s="23">
        <f t="shared" ca="1" si="9"/>
        <v>2.1549212234437141</v>
      </c>
      <c r="T322" s="16" t="s">
        <v>653</v>
      </c>
      <c r="U322" s="17">
        <v>0</v>
      </c>
    </row>
    <row r="323" spans="2:21" x14ac:dyDescent="0.25">
      <c r="B323" s="27" t="s">
        <v>654</v>
      </c>
      <c r="C323" s="23">
        <f t="shared" ca="1" si="9"/>
        <v>1.136662315002444</v>
      </c>
      <c r="T323" s="16" t="s">
        <v>655</v>
      </c>
      <c r="U323" s="17">
        <v>0</v>
      </c>
    </row>
    <row r="324" spans="2:21" x14ac:dyDescent="0.25">
      <c r="B324" s="27" t="s">
        <v>656</v>
      </c>
      <c r="C324" s="23">
        <f t="shared" ca="1" si="9"/>
        <v>0.60457634088376921</v>
      </c>
      <c r="T324" s="16" t="s">
        <v>657</v>
      </c>
      <c r="U324" s="17">
        <v>0</v>
      </c>
    </row>
    <row r="325" spans="2:21" x14ac:dyDescent="0.25">
      <c r="B325" s="27" t="s">
        <v>658</v>
      </c>
      <c r="C325" s="23">
        <f t="shared" ca="1" si="9"/>
        <v>3.1523229638242483</v>
      </c>
      <c r="T325" s="16" t="s">
        <v>659</v>
      </c>
      <c r="U325" s="17">
        <v>0</v>
      </c>
    </row>
    <row r="326" spans="2:21" x14ac:dyDescent="0.25">
      <c r="B326" s="27" t="s">
        <v>660</v>
      </c>
      <c r="C326" s="23">
        <f t="shared" ca="1" si="9"/>
        <v>-1.9578844782076485</v>
      </c>
      <c r="T326" s="16" t="s">
        <v>661</v>
      </c>
      <c r="U326" s="17">
        <v>0</v>
      </c>
    </row>
    <row r="327" spans="2:21" x14ac:dyDescent="0.25">
      <c r="B327" s="27" t="s">
        <v>662</v>
      </c>
      <c r="C327" s="23">
        <f t="shared" ca="1" si="9"/>
        <v>2.9357132229011516</v>
      </c>
      <c r="T327" s="16" t="s">
        <v>663</v>
      </c>
      <c r="U327" s="17">
        <v>0</v>
      </c>
    </row>
    <row r="328" spans="2:21" x14ac:dyDescent="0.25">
      <c r="B328" s="27" t="s">
        <v>664</v>
      </c>
      <c r="C328" s="23">
        <f t="shared" ca="1" si="9"/>
        <v>1.5772582642803685</v>
      </c>
      <c r="T328" s="16" t="s">
        <v>665</v>
      </c>
      <c r="U328" s="17">
        <v>0</v>
      </c>
    </row>
    <row r="329" spans="2:21" x14ac:dyDescent="0.25">
      <c r="B329" s="27" t="s">
        <v>666</v>
      </c>
      <c r="C329" s="23">
        <f t="shared" ca="1" si="9"/>
        <v>2.5813517884084529</v>
      </c>
      <c r="T329" s="16" t="s">
        <v>667</v>
      </c>
      <c r="U329" s="17">
        <v>0</v>
      </c>
    </row>
    <row r="330" spans="2:21" x14ac:dyDescent="0.25">
      <c r="B330" s="27" t="s">
        <v>668</v>
      </c>
      <c r="C330" s="23">
        <f t="shared" ca="1" si="9"/>
        <v>-0.44308076405076147</v>
      </c>
      <c r="T330" s="16" t="s">
        <v>669</v>
      </c>
      <c r="U330" s="17">
        <v>0</v>
      </c>
    </row>
    <row r="331" spans="2:21" x14ac:dyDescent="0.25">
      <c r="B331" s="27" t="s">
        <v>670</v>
      </c>
      <c r="C331" s="23">
        <f t="shared" ref="C331:C394" ca="1" si="10">NORMSINV(RAND())*$G$3+$G$2</f>
        <v>1.7436137827609872</v>
      </c>
      <c r="T331" s="16" t="s">
        <v>671</v>
      </c>
      <c r="U331" s="17">
        <v>0</v>
      </c>
    </row>
    <row r="332" spans="2:21" x14ac:dyDescent="0.25">
      <c r="B332" s="27" t="s">
        <v>672</v>
      </c>
      <c r="C332" s="23">
        <f t="shared" ca="1" si="10"/>
        <v>1.8082634063371503</v>
      </c>
      <c r="T332" s="16" t="s">
        <v>673</v>
      </c>
      <c r="U332" s="17">
        <v>0</v>
      </c>
    </row>
    <row r="333" spans="2:21" x14ac:dyDescent="0.25">
      <c r="B333" s="27" t="s">
        <v>674</v>
      </c>
      <c r="C333" s="23">
        <f t="shared" ca="1" si="10"/>
        <v>-2.9822044915518378</v>
      </c>
      <c r="T333" s="16" t="s">
        <v>675</v>
      </c>
      <c r="U333" s="17">
        <v>0</v>
      </c>
    </row>
    <row r="334" spans="2:21" x14ac:dyDescent="0.25">
      <c r="B334" s="27" t="s">
        <v>676</v>
      </c>
      <c r="C334" s="23">
        <f t="shared" ca="1" si="10"/>
        <v>3.8334663495018471</v>
      </c>
      <c r="T334" s="16" t="s">
        <v>677</v>
      </c>
      <c r="U334" s="17">
        <v>0</v>
      </c>
    </row>
    <row r="335" spans="2:21" x14ac:dyDescent="0.25">
      <c r="B335" s="27" t="s">
        <v>678</v>
      </c>
      <c r="C335" s="23">
        <f t="shared" ca="1" si="10"/>
        <v>2.5350741524254765</v>
      </c>
      <c r="T335" s="16" t="s">
        <v>679</v>
      </c>
      <c r="U335" s="17">
        <v>0</v>
      </c>
    </row>
    <row r="336" spans="2:21" x14ac:dyDescent="0.25">
      <c r="B336" s="27" t="s">
        <v>680</v>
      </c>
      <c r="C336" s="23">
        <f t="shared" ca="1" si="10"/>
        <v>2.5556719302369544</v>
      </c>
      <c r="T336" s="16" t="s">
        <v>681</v>
      </c>
      <c r="U336" s="17">
        <v>0</v>
      </c>
    </row>
    <row r="337" spans="2:21" x14ac:dyDescent="0.25">
      <c r="B337" s="27" t="s">
        <v>682</v>
      </c>
      <c r="C337" s="23">
        <f t="shared" ca="1" si="10"/>
        <v>0.66329739835562562</v>
      </c>
      <c r="T337" s="16" t="s">
        <v>683</v>
      </c>
      <c r="U337" s="17">
        <v>1</v>
      </c>
    </row>
    <row r="338" spans="2:21" x14ac:dyDescent="0.25">
      <c r="B338" s="27" t="s">
        <v>684</v>
      </c>
      <c r="C338" s="23">
        <f t="shared" ca="1" si="10"/>
        <v>-3.7440619581714163</v>
      </c>
      <c r="T338" s="16" t="s">
        <v>685</v>
      </c>
      <c r="U338" s="17">
        <v>0</v>
      </c>
    </row>
    <row r="339" spans="2:21" x14ac:dyDescent="0.25">
      <c r="B339" s="27" t="s">
        <v>686</v>
      </c>
      <c r="C339" s="23">
        <f t="shared" ca="1" si="10"/>
        <v>1.175431054792353E-2</v>
      </c>
      <c r="T339" s="16" t="s">
        <v>687</v>
      </c>
      <c r="U339" s="17">
        <v>0</v>
      </c>
    </row>
    <row r="340" spans="2:21" x14ac:dyDescent="0.25">
      <c r="B340" s="27" t="s">
        <v>688</v>
      </c>
      <c r="C340" s="23">
        <f t="shared" ca="1" si="10"/>
        <v>-5.3903860691660421E-2</v>
      </c>
      <c r="T340" s="16" t="s">
        <v>689</v>
      </c>
      <c r="U340" s="17">
        <v>0</v>
      </c>
    </row>
    <row r="341" spans="2:21" x14ac:dyDescent="0.25">
      <c r="B341" s="27" t="s">
        <v>690</v>
      </c>
      <c r="C341" s="23">
        <f t="shared" ca="1" si="10"/>
        <v>1.0988657649348526</v>
      </c>
      <c r="T341" s="16" t="s">
        <v>691</v>
      </c>
      <c r="U341" s="17">
        <v>0</v>
      </c>
    </row>
    <row r="342" spans="2:21" x14ac:dyDescent="0.25">
      <c r="B342" s="27" t="s">
        <v>692</v>
      </c>
      <c r="C342" s="23">
        <f t="shared" ca="1" si="10"/>
        <v>1.3472343538976663</v>
      </c>
      <c r="T342" s="16" t="s">
        <v>693</v>
      </c>
      <c r="U342" s="17">
        <v>0</v>
      </c>
    </row>
    <row r="343" spans="2:21" x14ac:dyDescent="0.25">
      <c r="B343" s="27" t="s">
        <v>694</v>
      </c>
      <c r="C343" s="23">
        <f t="shared" ca="1" si="10"/>
        <v>1.3756091939398443</v>
      </c>
      <c r="T343" s="16" t="s">
        <v>695</v>
      </c>
      <c r="U343" s="17">
        <v>0</v>
      </c>
    </row>
    <row r="344" spans="2:21" x14ac:dyDescent="0.25">
      <c r="B344" s="27" t="s">
        <v>696</v>
      </c>
      <c r="C344" s="23">
        <f t="shared" ca="1" si="10"/>
        <v>-0.40447564659727786</v>
      </c>
      <c r="T344" s="16" t="s">
        <v>697</v>
      </c>
      <c r="U344" s="17">
        <v>0</v>
      </c>
    </row>
    <row r="345" spans="2:21" x14ac:dyDescent="0.25">
      <c r="B345" s="27" t="s">
        <v>698</v>
      </c>
      <c r="C345" s="23">
        <f t="shared" ca="1" si="10"/>
        <v>0.40279882580484971</v>
      </c>
      <c r="T345" s="16" t="s">
        <v>699</v>
      </c>
      <c r="U345" s="17">
        <v>0</v>
      </c>
    </row>
    <row r="346" spans="2:21" x14ac:dyDescent="0.25">
      <c r="B346" s="27" t="s">
        <v>700</v>
      </c>
      <c r="C346" s="23">
        <f t="shared" ca="1" si="10"/>
        <v>-9.512051049750414E-2</v>
      </c>
      <c r="T346" s="16" t="s">
        <v>701</v>
      </c>
      <c r="U346" s="17">
        <v>0</v>
      </c>
    </row>
    <row r="347" spans="2:21" x14ac:dyDescent="0.25">
      <c r="B347" s="27" t="s">
        <v>702</v>
      </c>
      <c r="C347" s="23">
        <f t="shared" ca="1" si="10"/>
        <v>0.92113713861738522</v>
      </c>
      <c r="T347" s="16" t="s">
        <v>703</v>
      </c>
      <c r="U347" s="17">
        <v>0</v>
      </c>
    </row>
    <row r="348" spans="2:21" x14ac:dyDescent="0.25">
      <c r="B348" s="27" t="s">
        <v>704</v>
      </c>
      <c r="C348" s="23">
        <f t="shared" ca="1" si="10"/>
        <v>1.3911575213982139</v>
      </c>
      <c r="T348" s="16" t="s">
        <v>705</v>
      </c>
      <c r="U348" s="17">
        <v>0</v>
      </c>
    </row>
    <row r="349" spans="2:21" x14ac:dyDescent="0.25">
      <c r="B349" s="27" t="s">
        <v>706</v>
      </c>
      <c r="C349" s="23">
        <f t="shared" ca="1" si="10"/>
        <v>-2.0843296784029972</v>
      </c>
      <c r="T349" s="16" t="s">
        <v>707</v>
      </c>
      <c r="U349" s="17">
        <v>0</v>
      </c>
    </row>
    <row r="350" spans="2:21" x14ac:dyDescent="0.25">
      <c r="B350" s="27" t="s">
        <v>708</v>
      </c>
      <c r="C350" s="23">
        <f t="shared" ca="1" si="10"/>
        <v>3.2349956082847324</v>
      </c>
      <c r="T350" s="16" t="s">
        <v>709</v>
      </c>
      <c r="U350" s="17">
        <v>0</v>
      </c>
    </row>
    <row r="351" spans="2:21" x14ac:dyDescent="0.25">
      <c r="B351" s="27" t="s">
        <v>710</v>
      </c>
      <c r="C351" s="23">
        <f t="shared" ca="1" si="10"/>
        <v>0.12493315485648493</v>
      </c>
      <c r="T351" s="16" t="s">
        <v>711</v>
      </c>
      <c r="U351" s="17">
        <v>0</v>
      </c>
    </row>
    <row r="352" spans="2:21" x14ac:dyDescent="0.25">
      <c r="B352" s="27" t="s">
        <v>712</v>
      </c>
      <c r="C352" s="23">
        <f t="shared" ca="1" si="10"/>
        <v>1.5072460660279827</v>
      </c>
      <c r="T352" s="16" t="s">
        <v>713</v>
      </c>
      <c r="U352" s="17">
        <v>0</v>
      </c>
    </row>
    <row r="353" spans="2:21" x14ac:dyDescent="0.25">
      <c r="B353" s="27" t="s">
        <v>714</v>
      </c>
      <c r="C353" s="23">
        <f t="shared" ca="1" si="10"/>
        <v>1.681400159708849</v>
      </c>
      <c r="T353" s="16" t="s">
        <v>715</v>
      </c>
      <c r="U353" s="17">
        <v>0</v>
      </c>
    </row>
    <row r="354" spans="2:21" x14ac:dyDescent="0.25">
      <c r="B354" s="27" t="s">
        <v>716</v>
      </c>
      <c r="C354" s="23">
        <f t="shared" ca="1" si="10"/>
        <v>1.4834972426407831</v>
      </c>
      <c r="T354" s="16" t="s">
        <v>717</v>
      </c>
      <c r="U354" s="17">
        <v>0</v>
      </c>
    </row>
    <row r="355" spans="2:21" x14ac:dyDescent="0.25">
      <c r="B355" s="27" t="s">
        <v>718</v>
      </c>
      <c r="C355" s="23">
        <f t="shared" ca="1" si="10"/>
        <v>0.85843163517300347</v>
      </c>
      <c r="T355" s="16" t="s">
        <v>719</v>
      </c>
      <c r="U355" s="17">
        <v>0</v>
      </c>
    </row>
    <row r="356" spans="2:21" x14ac:dyDescent="0.25">
      <c r="B356" s="27" t="s">
        <v>720</v>
      </c>
      <c r="C356" s="23">
        <f t="shared" ca="1" si="10"/>
        <v>-0.46882875358151765</v>
      </c>
      <c r="T356" s="16" t="s">
        <v>721</v>
      </c>
      <c r="U356" s="17">
        <v>1</v>
      </c>
    </row>
    <row r="357" spans="2:21" x14ac:dyDescent="0.25">
      <c r="B357" s="27" t="s">
        <v>722</v>
      </c>
      <c r="C357" s="23">
        <f t="shared" ca="1" si="10"/>
        <v>-0.91777726285673467</v>
      </c>
      <c r="T357" s="16" t="s">
        <v>723</v>
      </c>
      <c r="U357" s="17">
        <v>0</v>
      </c>
    </row>
    <row r="358" spans="2:21" x14ac:dyDescent="0.25">
      <c r="B358" s="27" t="s">
        <v>724</v>
      </c>
      <c r="C358" s="23">
        <f t="shared" ca="1" si="10"/>
        <v>0.98672209765243035</v>
      </c>
      <c r="T358" s="16" t="s">
        <v>725</v>
      </c>
      <c r="U358" s="17">
        <v>0</v>
      </c>
    </row>
    <row r="359" spans="2:21" x14ac:dyDescent="0.25">
      <c r="B359" s="27" t="s">
        <v>726</v>
      </c>
      <c r="C359" s="23">
        <f t="shared" ca="1" si="10"/>
        <v>0.41578681154124775</v>
      </c>
      <c r="T359" s="16" t="s">
        <v>727</v>
      </c>
      <c r="U359" s="17">
        <v>0</v>
      </c>
    </row>
    <row r="360" spans="2:21" x14ac:dyDescent="0.25">
      <c r="B360" s="27" t="s">
        <v>728</v>
      </c>
      <c r="C360" s="23">
        <f t="shared" ca="1" si="10"/>
        <v>0.48649272702859203</v>
      </c>
      <c r="T360" s="16" t="s">
        <v>729</v>
      </c>
      <c r="U360" s="17">
        <v>0</v>
      </c>
    </row>
    <row r="361" spans="2:21" x14ac:dyDescent="0.25">
      <c r="B361" s="27" t="s">
        <v>730</v>
      </c>
      <c r="C361" s="23">
        <f t="shared" ca="1" si="10"/>
        <v>-0.46450697848356759</v>
      </c>
      <c r="T361" s="16" t="s">
        <v>731</v>
      </c>
      <c r="U361" s="17">
        <v>0</v>
      </c>
    </row>
    <row r="362" spans="2:21" x14ac:dyDescent="0.25">
      <c r="B362" s="27" t="s">
        <v>732</v>
      </c>
      <c r="C362" s="23">
        <f t="shared" ca="1" si="10"/>
        <v>0.51333932865319398</v>
      </c>
      <c r="T362" s="16" t="s">
        <v>733</v>
      </c>
      <c r="U362" s="17">
        <v>0</v>
      </c>
    </row>
    <row r="363" spans="2:21" x14ac:dyDescent="0.25">
      <c r="B363" s="27" t="s">
        <v>734</v>
      </c>
      <c r="C363" s="23">
        <f t="shared" ca="1" si="10"/>
        <v>0.61418392630818919</v>
      </c>
      <c r="T363" s="16" t="s">
        <v>735</v>
      </c>
      <c r="U363" s="17">
        <v>0</v>
      </c>
    </row>
    <row r="364" spans="2:21" x14ac:dyDescent="0.25">
      <c r="B364" s="27" t="s">
        <v>736</v>
      </c>
      <c r="C364" s="23">
        <f t="shared" ca="1" si="10"/>
        <v>-7.9078150787351031E-2</v>
      </c>
      <c r="T364" s="16" t="s">
        <v>737</v>
      </c>
      <c r="U364" s="17">
        <v>0</v>
      </c>
    </row>
    <row r="365" spans="2:21" x14ac:dyDescent="0.25">
      <c r="B365" s="27" t="s">
        <v>738</v>
      </c>
      <c r="C365" s="23">
        <f t="shared" ca="1" si="10"/>
        <v>1.1192474589765795</v>
      </c>
      <c r="T365" s="16" t="s">
        <v>739</v>
      </c>
      <c r="U365" s="17">
        <v>0</v>
      </c>
    </row>
    <row r="366" spans="2:21" x14ac:dyDescent="0.25">
      <c r="B366" s="27" t="s">
        <v>740</v>
      </c>
      <c r="C366" s="23">
        <f t="shared" ca="1" si="10"/>
        <v>1.5490611962617029</v>
      </c>
      <c r="T366" s="16" t="s">
        <v>741</v>
      </c>
      <c r="U366" s="17">
        <v>1</v>
      </c>
    </row>
    <row r="367" spans="2:21" x14ac:dyDescent="0.25">
      <c r="B367" s="27" t="s">
        <v>742</v>
      </c>
      <c r="C367" s="23">
        <f t="shared" ca="1" si="10"/>
        <v>-0.9939021157272685</v>
      </c>
      <c r="T367" s="16" t="s">
        <v>743</v>
      </c>
      <c r="U367" s="17">
        <v>0</v>
      </c>
    </row>
    <row r="368" spans="2:21" x14ac:dyDescent="0.25">
      <c r="B368" s="27" t="s">
        <v>744</v>
      </c>
      <c r="C368" s="23">
        <f t="shared" ca="1" si="10"/>
        <v>-0.93972181265616839</v>
      </c>
      <c r="T368" s="16" t="s">
        <v>745</v>
      </c>
      <c r="U368" s="17">
        <v>0</v>
      </c>
    </row>
    <row r="369" spans="2:21" x14ac:dyDescent="0.25">
      <c r="B369" s="27" t="s">
        <v>746</v>
      </c>
      <c r="C369" s="23">
        <f t="shared" ca="1" si="10"/>
        <v>2.9176495460375591</v>
      </c>
      <c r="T369" s="16" t="s">
        <v>747</v>
      </c>
      <c r="U369" s="17">
        <v>0</v>
      </c>
    </row>
    <row r="370" spans="2:21" x14ac:dyDescent="0.25">
      <c r="B370" s="27" t="s">
        <v>748</v>
      </c>
      <c r="C370" s="23">
        <f t="shared" ca="1" si="10"/>
        <v>3.9386653942940426</v>
      </c>
      <c r="T370" s="16" t="s">
        <v>749</v>
      </c>
      <c r="U370" s="17">
        <v>0</v>
      </c>
    </row>
    <row r="371" spans="2:21" x14ac:dyDescent="0.25">
      <c r="B371" s="27" t="s">
        <v>750</v>
      </c>
      <c r="C371" s="23">
        <f t="shared" ca="1" si="10"/>
        <v>-0.65635466628603156</v>
      </c>
      <c r="T371" s="16" t="s">
        <v>751</v>
      </c>
      <c r="U371" s="17">
        <v>0</v>
      </c>
    </row>
    <row r="372" spans="2:21" x14ac:dyDescent="0.25">
      <c r="B372" s="27" t="s">
        <v>752</v>
      </c>
      <c r="C372" s="23">
        <f t="shared" ca="1" si="10"/>
        <v>-1.5884490503307398</v>
      </c>
      <c r="T372" s="16" t="s">
        <v>753</v>
      </c>
      <c r="U372" s="17">
        <v>0</v>
      </c>
    </row>
    <row r="373" spans="2:21" x14ac:dyDescent="0.25">
      <c r="B373" s="27" t="s">
        <v>754</v>
      </c>
      <c r="C373" s="23">
        <f t="shared" ca="1" si="10"/>
        <v>1.0722797209250856</v>
      </c>
      <c r="T373" s="16" t="s">
        <v>755</v>
      </c>
      <c r="U373" s="17">
        <v>0</v>
      </c>
    </row>
    <row r="374" spans="2:21" x14ac:dyDescent="0.25">
      <c r="B374" s="27" t="s">
        <v>756</v>
      </c>
      <c r="C374" s="23">
        <f t="shared" ca="1" si="10"/>
        <v>-1.231379434777899</v>
      </c>
      <c r="T374" s="16" t="s">
        <v>757</v>
      </c>
      <c r="U374" s="17">
        <v>0</v>
      </c>
    </row>
    <row r="375" spans="2:21" x14ac:dyDescent="0.25">
      <c r="B375" s="27" t="s">
        <v>758</v>
      </c>
      <c r="C375" s="23">
        <f t="shared" ca="1" si="10"/>
        <v>2.5643477831085688</v>
      </c>
      <c r="T375" s="16" t="s">
        <v>759</v>
      </c>
      <c r="U375" s="17">
        <v>0</v>
      </c>
    </row>
    <row r="376" spans="2:21" x14ac:dyDescent="0.25">
      <c r="B376" s="27" t="s">
        <v>760</v>
      </c>
      <c r="C376" s="23">
        <f t="shared" ca="1" si="10"/>
        <v>-0.36701780351523605</v>
      </c>
      <c r="T376" s="16" t="s">
        <v>761</v>
      </c>
      <c r="U376" s="17">
        <v>0</v>
      </c>
    </row>
    <row r="377" spans="2:21" x14ac:dyDescent="0.25">
      <c r="B377" s="27" t="s">
        <v>762</v>
      </c>
      <c r="C377" s="23">
        <f t="shared" ca="1" si="10"/>
        <v>1.5239858302906288</v>
      </c>
      <c r="T377" s="16" t="s">
        <v>763</v>
      </c>
      <c r="U377" s="17">
        <v>0</v>
      </c>
    </row>
    <row r="378" spans="2:21" x14ac:dyDescent="0.25">
      <c r="B378" s="27" t="s">
        <v>764</v>
      </c>
      <c r="C378" s="23">
        <f t="shared" ca="1" si="10"/>
        <v>2.9252154500703824</v>
      </c>
      <c r="T378" s="16" t="s">
        <v>765</v>
      </c>
      <c r="U378" s="17">
        <v>0</v>
      </c>
    </row>
    <row r="379" spans="2:21" x14ac:dyDescent="0.25">
      <c r="B379" s="27" t="s">
        <v>766</v>
      </c>
      <c r="C379" s="23">
        <f t="shared" ca="1" si="10"/>
        <v>-0.28820248917160862</v>
      </c>
      <c r="T379" s="16" t="s">
        <v>767</v>
      </c>
      <c r="U379" s="17">
        <v>0</v>
      </c>
    </row>
    <row r="380" spans="2:21" x14ac:dyDescent="0.25">
      <c r="B380" s="27" t="s">
        <v>768</v>
      </c>
      <c r="C380" s="23">
        <f t="shared" ca="1" si="10"/>
        <v>0.37989640164249705</v>
      </c>
      <c r="T380" s="16" t="s">
        <v>769</v>
      </c>
      <c r="U380" s="17">
        <v>1</v>
      </c>
    </row>
    <row r="381" spans="2:21" x14ac:dyDescent="0.25">
      <c r="B381" s="27" t="s">
        <v>770</v>
      </c>
      <c r="C381" s="23">
        <f t="shared" ca="1" si="10"/>
        <v>2.1672854541339048</v>
      </c>
      <c r="T381" s="16" t="s">
        <v>771</v>
      </c>
      <c r="U381" s="17">
        <v>0</v>
      </c>
    </row>
    <row r="382" spans="2:21" x14ac:dyDescent="0.25">
      <c r="B382" s="27" t="s">
        <v>772</v>
      </c>
      <c r="C382" s="23">
        <f t="shared" ca="1" si="10"/>
        <v>2.166689205374591</v>
      </c>
      <c r="T382" s="16" t="s">
        <v>773</v>
      </c>
      <c r="U382" s="17">
        <v>0</v>
      </c>
    </row>
    <row r="383" spans="2:21" x14ac:dyDescent="0.25">
      <c r="B383" s="27" t="s">
        <v>774</v>
      </c>
      <c r="C383" s="23">
        <f t="shared" ca="1" si="10"/>
        <v>-1.6751735060989272</v>
      </c>
      <c r="T383" s="16" t="s">
        <v>775</v>
      </c>
      <c r="U383" s="17">
        <v>0</v>
      </c>
    </row>
    <row r="384" spans="2:21" x14ac:dyDescent="0.25">
      <c r="B384" s="27" t="s">
        <v>776</v>
      </c>
      <c r="C384" s="23">
        <f t="shared" ca="1" si="10"/>
        <v>2.775432629032947</v>
      </c>
      <c r="T384" s="16" t="s">
        <v>777</v>
      </c>
      <c r="U384" s="17">
        <v>0</v>
      </c>
    </row>
    <row r="385" spans="2:21" x14ac:dyDescent="0.25">
      <c r="B385" s="27" t="s">
        <v>778</v>
      </c>
      <c r="C385" s="23">
        <f t="shared" ca="1" si="10"/>
        <v>0.45021670254744484</v>
      </c>
      <c r="T385" s="16" t="s">
        <v>779</v>
      </c>
      <c r="U385" s="17">
        <v>0</v>
      </c>
    </row>
    <row r="386" spans="2:21" x14ac:dyDescent="0.25">
      <c r="B386" s="27" t="s">
        <v>780</v>
      </c>
      <c r="C386" s="23">
        <f t="shared" ca="1" si="10"/>
        <v>1.0444753370040296</v>
      </c>
      <c r="T386" s="16" t="s">
        <v>781</v>
      </c>
      <c r="U386" s="17">
        <v>0</v>
      </c>
    </row>
    <row r="387" spans="2:21" x14ac:dyDescent="0.25">
      <c r="B387" s="27" t="s">
        <v>782</v>
      </c>
      <c r="C387" s="23">
        <f t="shared" ca="1" si="10"/>
        <v>0.64793744088333616</v>
      </c>
      <c r="T387" s="16" t="s">
        <v>783</v>
      </c>
      <c r="U387" s="17">
        <v>0</v>
      </c>
    </row>
    <row r="388" spans="2:21" x14ac:dyDescent="0.25">
      <c r="B388" s="27" t="s">
        <v>784</v>
      </c>
      <c r="C388" s="23">
        <f t="shared" ca="1" si="10"/>
        <v>3.3186636060830206</v>
      </c>
      <c r="T388" s="16" t="s">
        <v>785</v>
      </c>
      <c r="U388" s="17">
        <v>0</v>
      </c>
    </row>
    <row r="389" spans="2:21" x14ac:dyDescent="0.25">
      <c r="B389" s="27" t="s">
        <v>786</v>
      </c>
      <c r="C389" s="23">
        <f t="shared" ca="1" si="10"/>
        <v>-0.74279879341532595</v>
      </c>
      <c r="T389" s="16" t="s">
        <v>787</v>
      </c>
      <c r="U389" s="17">
        <v>0</v>
      </c>
    </row>
    <row r="390" spans="2:21" x14ac:dyDescent="0.25">
      <c r="B390" s="27" t="s">
        <v>788</v>
      </c>
      <c r="C390" s="23">
        <f t="shared" ca="1" si="10"/>
        <v>0.32519056275063429</v>
      </c>
      <c r="T390" s="16" t="s">
        <v>789</v>
      </c>
      <c r="U390" s="17">
        <v>0</v>
      </c>
    </row>
    <row r="391" spans="2:21" x14ac:dyDescent="0.25">
      <c r="B391" s="27" t="s">
        <v>790</v>
      </c>
      <c r="C391" s="23">
        <f t="shared" ca="1" si="10"/>
        <v>4.3518768546221702</v>
      </c>
      <c r="T391" s="16" t="s">
        <v>791</v>
      </c>
      <c r="U391" s="17">
        <v>0</v>
      </c>
    </row>
    <row r="392" spans="2:21" x14ac:dyDescent="0.25">
      <c r="B392" s="27" t="s">
        <v>792</v>
      </c>
      <c r="C392" s="23">
        <f t="shared" ca="1" si="10"/>
        <v>0.9913527814695241</v>
      </c>
      <c r="T392" s="16" t="s">
        <v>793</v>
      </c>
      <c r="U392" s="17">
        <v>0</v>
      </c>
    </row>
    <row r="393" spans="2:21" x14ac:dyDescent="0.25">
      <c r="B393" s="27" t="s">
        <v>794</v>
      </c>
      <c r="C393" s="23">
        <f t="shared" ca="1" si="10"/>
        <v>-1.1314169774306815</v>
      </c>
      <c r="T393" s="16" t="s">
        <v>795</v>
      </c>
      <c r="U393" s="17">
        <v>0</v>
      </c>
    </row>
    <row r="394" spans="2:21" x14ac:dyDescent="0.25">
      <c r="B394" s="27" t="s">
        <v>796</v>
      </c>
      <c r="C394" s="23">
        <f t="shared" ca="1" si="10"/>
        <v>0.42796481784629392</v>
      </c>
      <c r="T394" s="16" t="s">
        <v>797</v>
      </c>
      <c r="U394" s="17">
        <v>0</v>
      </c>
    </row>
    <row r="395" spans="2:21" x14ac:dyDescent="0.25">
      <c r="B395" s="27" t="s">
        <v>798</v>
      </c>
      <c r="C395" s="23">
        <f t="shared" ref="C395:C458" ca="1" si="11">NORMSINV(RAND())*$G$3+$G$2</f>
        <v>2.2017495665989451</v>
      </c>
      <c r="T395" s="16" t="s">
        <v>799</v>
      </c>
      <c r="U395" s="17">
        <v>0</v>
      </c>
    </row>
    <row r="396" spans="2:21" x14ac:dyDescent="0.25">
      <c r="B396" s="27" t="s">
        <v>800</v>
      </c>
      <c r="C396" s="23">
        <f t="shared" ca="1" si="11"/>
        <v>-0.51103088271200225</v>
      </c>
      <c r="T396" s="16" t="s">
        <v>801</v>
      </c>
      <c r="U396" s="17">
        <v>0</v>
      </c>
    </row>
    <row r="397" spans="2:21" x14ac:dyDescent="0.25">
      <c r="B397" s="27" t="s">
        <v>802</v>
      </c>
      <c r="C397" s="23">
        <f t="shared" ca="1" si="11"/>
        <v>1.5745130093559407</v>
      </c>
      <c r="T397" s="16" t="s">
        <v>803</v>
      </c>
      <c r="U397" s="17">
        <v>0</v>
      </c>
    </row>
    <row r="398" spans="2:21" x14ac:dyDescent="0.25">
      <c r="B398" s="27" t="s">
        <v>804</v>
      </c>
      <c r="C398" s="23">
        <f t="shared" ca="1" si="11"/>
        <v>4.5170150238155609</v>
      </c>
      <c r="T398" s="16" t="s">
        <v>805</v>
      </c>
      <c r="U398" s="17">
        <v>0</v>
      </c>
    </row>
    <row r="399" spans="2:21" x14ac:dyDescent="0.25">
      <c r="B399" s="27" t="s">
        <v>806</v>
      </c>
      <c r="C399" s="23">
        <f t="shared" ca="1" si="11"/>
        <v>2.387682065913868</v>
      </c>
      <c r="T399" s="16" t="s">
        <v>807</v>
      </c>
      <c r="U399" s="17">
        <v>0</v>
      </c>
    </row>
    <row r="400" spans="2:21" x14ac:dyDescent="0.25">
      <c r="B400" s="27" t="s">
        <v>808</v>
      </c>
      <c r="C400" s="23">
        <f t="shared" ca="1" si="11"/>
        <v>3.7977478245435692</v>
      </c>
      <c r="T400" s="16" t="s">
        <v>809</v>
      </c>
      <c r="U400" s="17">
        <v>0</v>
      </c>
    </row>
    <row r="401" spans="2:21" x14ac:dyDescent="0.25">
      <c r="B401" s="27" t="s">
        <v>810</v>
      </c>
      <c r="C401" s="23">
        <f t="shared" ca="1" si="11"/>
        <v>0.97542055180405451</v>
      </c>
      <c r="T401" s="16" t="s">
        <v>811</v>
      </c>
      <c r="U401" s="17">
        <v>0</v>
      </c>
    </row>
    <row r="402" spans="2:21" x14ac:dyDescent="0.25">
      <c r="B402" s="27" t="s">
        <v>812</v>
      </c>
      <c r="C402" s="23">
        <f t="shared" ca="1" si="11"/>
        <v>1.41576951400216</v>
      </c>
      <c r="T402" s="16" t="s">
        <v>813</v>
      </c>
      <c r="U402" s="17">
        <v>0</v>
      </c>
    </row>
    <row r="403" spans="2:21" x14ac:dyDescent="0.25">
      <c r="B403" s="27" t="s">
        <v>814</v>
      </c>
      <c r="C403" s="23">
        <f t="shared" ca="1" si="11"/>
        <v>-2.2650294313358659</v>
      </c>
      <c r="T403" s="16" t="s">
        <v>815</v>
      </c>
      <c r="U403" s="17">
        <v>0</v>
      </c>
    </row>
    <row r="404" spans="2:21" x14ac:dyDescent="0.25">
      <c r="B404" s="27" t="s">
        <v>816</v>
      </c>
      <c r="C404" s="23">
        <f t="shared" ca="1" si="11"/>
        <v>2.9247397497917076</v>
      </c>
      <c r="T404" s="16" t="s">
        <v>817</v>
      </c>
      <c r="U404" s="17">
        <v>0</v>
      </c>
    </row>
    <row r="405" spans="2:21" x14ac:dyDescent="0.25">
      <c r="B405" s="27" t="s">
        <v>818</v>
      </c>
      <c r="C405" s="23">
        <f t="shared" ca="1" si="11"/>
        <v>0.68350407768759225</v>
      </c>
      <c r="T405" s="16" t="s">
        <v>819</v>
      </c>
      <c r="U405" s="17">
        <v>0</v>
      </c>
    </row>
    <row r="406" spans="2:21" x14ac:dyDescent="0.25">
      <c r="B406" s="27" t="s">
        <v>820</v>
      </c>
      <c r="C406" s="23">
        <f t="shared" ca="1" si="11"/>
        <v>3.265896914237961</v>
      </c>
      <c r="T406" s="16" t="s">
        <v>821</v>
      </c>
      <c r="U406" s="17">
        <v>0</v>
      </c>
    </row>
    <row r="407" spans="2:21" x14ac:dyDescent="0.25">
      <c r="B407" s="27" t="s">
        <v>822</v>
      </c>
      <c r="C407" s="23">
        <f t="shared" ca="1" si="11"/>
        <v>-0.34110645090169145</v>
      </c>
      <c r="T407" s="16" t="s">
        <v>823</v>
      </c>
      <c r="U407" s="17">
        <v>0</v>
      </c>
    </row>
    <row r="408" spans="2:21" x14ac:dyDescent="0.25">
      <c r="B408" s="27" t="s">
        <v>824</v>
      </c>
      <c r="C408" s="23">
        <f t="shared" ca="1" si="11"/>
        <v>2.3232840032847273</v>
      </c>
      <c r="T408" s="16" t="s">
        <v>825</v>
      </c>
      <c r="U408" s="17">
        <v>0</v>
      </c>
    </row>
    <row r="409" spans="2:21" x14ac:dyDescent="0.25">
      <c r="B409" s="27" t="s">
        <v>826</v>
      </c>
      <c r="C409" s="23">
        <f t="shared" ca="1" si="11"/>
        <v>3.5515978322657289</v>
      </c>
      <c r="T409" s="16" t="s">
        <v>827</v>
      </c>
      <c r="U409" s="17">
        <v>0</v>
      </c>
    </row>
    <row r="410" spans="2:21" x14ac:dyDescent="0.25">
      <c r="B410" s="27" t="s">
        <v>828</v>
      </c>
      <c r="C410" s="23">
        <f t="shared" ca="1" si="11"/>
        <v>-0.48015995302683057</v>
      </c>
      <c r="T410" s="16" t="s">
        <v>829</v>
      </c>
      <c r="U410" s="17">
        <v>0</v>
      </c>
    </row>
    <row r="411" spans="2:21" x14ac:dyDescent="0.25">
      <c r="B411" s="27" t="s">
        <v>830</v>
      </c>
      <c r="C411" s="23">
        <f t="shared" ca="1" si="11"/>
        <v>-0.59451321374961297</v>
      </c>
      <c r="T411" s="16" t="s">
        <v>831</v>
      </c>
      <c r="U411" s="17">
        <v>0</v>
      </c>
    </row>
    <row r="412" spans="2:21" x14ac:dyDescent="0.25">
      <c r="B412" s="27" t="s">
        <v>832</v>
      </c>
      <c r="C412" s="23">
        <f t="shared" ca="1" si="11"/>
        <v>4.6515566912048509</v>
      </c>
      <c r="T412" s="16" t="s">
        <v>833</v>
      </c>
      <c r="U412" s="17">
        <v>0</v>
      </c>
    </row>
    <row r="413" spans="2:21" x14ac:dyDescent="0.25">
      <c r="B413" s="27" t="s">
        <v>834</v>
      </c>
      <c r="C413" s="23">
        <f t="shared" ca="1" si="11"/>
        <v>2.6980936625556269</v>
      </c>
      <c r="T413" s="16" t="s">
        <v>835</v>
      </c>
      <c r="U413" s="17">
        <v>0</v>
      </c>
    </row>
    <row r="414" spans="2:21" x14ac:dyDescent="0.25">
      <c r="B414" s="27" t="s">
        <v>836</v>
      </c>
      <c r="C414" s="23">
        <f t="shared" ca="1" si="11"/>
        <v>0.47106367860895404</v>
      </c>
      <c r="T414" s="16" t="s">
        <v>837</v>
      </c>
      <c r="U414" s="17">
        <v>0</v>
      </c>
    </row>
    <row r="415" spans="2:21" x14ac:dyDescent="0.25">
      <c r="B415" s="27" t="s">
        <v>838</v>
      </c>
      <c r="C415" s="23">
        <f t="shared" ca="1" si="11"/>
        <v>2.5753081065356218</v>
      </c>
      <c r="T415" s="16" t="s">
        <v>839</v>
      </c>
      <c r="U415" s="17">
        <v>0</v>
      </c>
    </row>
    <row r="416" spans="2:21" x14ac:dyDescent="0.25">
      <c r="B416" s="27" t="s">
        <v>840</v>
      </c>
      <c r="C416" s="23">
        <f t="shared" ca="1" si="11"/>
        <v>0.63596630611447602</v>
      </c>
      <c r="T416" s="16" t="s">
        <v>841</v>
      </c>
      <c r="U416" s="17">
        <v>0</v>
      </c>
    </row>
    <row r="417" spans="2:21" x14ac:dyDescent="0.25">
      <c r="B417" s="27" t="s">
        <v>842</v>
      </c>
      <c r="C417" s="23">
        <f t="shared" ca="1" si="11"/>
        <v>2.3816497528403024</v>
      </c>
      <c r="T417" s="16" t="s">
        <v>843</v>
      </c>
      <c r="U417" s="17">
        <v>0</v>
      </c>
    </row>
    <row r="418" spans="2:21" x14ac:dyDescent="0.25">
      <c r="B418" s="27" t="s">
        <v>844</v>
      </c>
      <c r="C418" s="23">
        <f t="shared" ca="1" si="11"/>
        <v>0.53556417438377779</v>
      </c>
      <c r="T418" s="16" t="s">
        <v>845</v>
      </c>
      <c r="U418" s="17">
        <v>0</v>
      </c>
    </row>
    <row r="419" spans="2:21" x14ac:dyDescent="0.25">
      <c r="B419" s="27" t="s">
        <v>846</v>
      </c>
      <c r="C419" s="23">
        <f t="shared" ca="1" si="11"/>
        <v>-0.17081124256645652</v>
      </c>
      <c r="T419" s="16" t="s">
        <v>847</v>
      </c>
      <c r="U419" s="17">
        <v>0</v>
      </c>
    </row>
    <row r="420" spans="2:21" x14ac:dyDescent="0.25">
      <c r="B420" s="27" t="s">
        <v>848</v>
      </c>
      <c r="C420" s="23">
        <f t="shared" ca="1" si="11"/>
        <v>2.4711999008434207</v>
      </c>
      <c r="T420" s="16" t="s">
        <v>849</v>
      </c>
      <c r="U420" s="17">
        <v>0</v>
      </c>
    </row>
    <row r="421" spans="2:21" x14ac:dyDescent="0.25">
      <c r="B421" s="27" t="s">
        <v>850</v>
      </c>
      <c r="C421" s="23">
        <f t="shared" ca="1" si="11"/>
        <v>0.36649607051147326</v>
      </c>
      <c r="T421" s="16" t="s">
        <v>851</v>
      </c>
      <c r="U421" s="17">
        <v>0</v>
      </c>
    </row>
    <row r="422" spans="2:21" x14ac:dyDescent="0.25">
      <c r="B422" s="27" t="s">
        <v>852</v>
      </c>
      <c r="C422" s="23">
        <f t="shared" ca="1" si="11"/>
        <v>2.7867764982166698</v>
      </c>
      <c r="T422" s="16" t="s">
        <v>853</v>
      </c>
      <c r="U422" s="17">
        <v>0</v>
      </c>
    </row>
    <row r="423" spans="2:21" x14ac:dyDescent="0.25">
      <c r="B423" s="27" t="s">
        <v>854</v>
      </c>
      <c r="C423" s="23">
        <f t="shared" ca="1" si="11"/>
        <v>0.78492606127459152</v>
      </c>
      <c r="T423" s="16" t="s">
        <v>855</v>
      </c>
      <c r="U423" s="17">
        <v>0</v>
      </c>
    </row>
    <row r="424" spans="2:21" x14ac:dyDescent="0.25">
      <c r="B424" s="27" t="s">
        <v>856</v>
      </c>
      <c r="C424" s="23">
        <f t="shared" ca="1" si="11"/>
        <v>2.1037870098401656</v>
      </c>
      <c r="T424" s="16" t="s">
        <v>857</v>
      </c>
      <c r="U424" s="17">
        <v>0</v>
      </c>
    </row>
    <row r="425" spans="2:21" x14ac:dyDescent="0.25">
      <c r="B425" s="27" t="s">
        <v>858</v>
      </c>
      <c r="C425" s="23">
        <f t="shared" ca="1" si="11"/>
        <v>-0.80493891575820142</v>
      </c>
      <c r="T425" s="16" t="s">
        <v>859</v>
      </c>
      <c r="U425" s="17">
        <v>0</v>
      </c>
    </row>
    <row r="426" spans="2:21" x14ac:dyDescent="0.25">
      <c r="B426" s="27" t="s">
        <v>860</v>
      </c>
      <c r="C426" s="23">
        <f t="shared" ca="1" si="11"/>
        <v>0.73895961095988016</v>
      </c>
      <c r="T426" s="16" t="s">
        <v>861</v>
      </c>
      <c r="U426" s="17">
        <v>0</v>
      </c>
    </row>
    <row r="427" spans="2:21" x14ac:dyDescent="0.25">
      <c r="B427" s="27" t="s">
        <v>862</v>
      </c>
      <c r="C427" s="23">
        <f t="shared" ca="1" si="11"/>
        <v>2.8503581788160552</v>
      </c>
      <c r="T427" s="16" t="s">
        <v>863</v>
      </c>
      <c r="U427" s="17">
        <v>1</v>
      </c>
    </row>
    <row r="428" spans="2:21" x14ac:dyDescent="0.25">
      <c r="B428" s="27" t="s">
        <v>864</v>
      </c>
      <c r="C428" s="23">
        <f t="shared" ca="1" si="11"/>
        <v>-3.3904237557612138</v>
      </c>
      <c r="T428" s="16" t="s">
        <v>865</v>
      </c>
      <c r="U428" s="17">
        <v>0</v>
      </c>
    </row>
    <row r="429" spans="2:21" x14ac:dyDescent="0.25">
      <c r="B429" s="27" t="s">
        <v>866</v>
      </c>
      <c r="C429" s="23">
        <f t="shared" ca="1" si="11"/>
        <v>3.5242598300297479</v>
      </c>
      <c r="T429" s="16" t="s">
        <v>867</v>
      </c>
      <c r="U429" s="17">
        <v>0</v>
      </c>
    </row>
    <row r="430" spans="2:21" x14ac:dyDescent="0.25">
      <c r="B430" s="27" t="s">
        <v>868</v>
      </c>
      <c r="C430" s="23">
        <f t="shared" ca="1" si="11"/>
        <v>-0.54584767273867563</v>
      </c>
      <c r="T430" s="16" t="s">
        <v>869</v>
      </c>
      <c r="U430" s="17">
        <v>0</v>
      </c>
    </row>
    <row r="431" spans="2:21" x14ac:dyDescent="0.25">
      <c r="B431" s="27" t="s">
        <v>870</v>
      </c>
      <c r="C431" s="23">
        <f t="shared" ca="1" si="11"/>
        <v>2.0025820749399994</v>
      </c>
      <c r="T431" s="16" t="s">
        <v>871</v>
      </c>
      <c r="U431" s="17">
        <v>0</v>
      </c>
    </row>
    <row r="432" spans="2:21" x14ac:dyDescent="0.25">
      <c r="B432" s="27" t="s">
        <v>872</v>
      </c>
      <c r="C432" s="23">
        <f t="shared" ca="1" si="11"/>
        <v>-0.51066730812491401</v>
      </c>
      <c r="T432" s="16" t="s">
        <v>873</v>
      </c>
      <c r="U432" s="17">
        <v>0</v>
      </c>
    </row>
    <row r="433" spans="2:21" x14ac:dyDescent="0.25">
      <c r="B433" s="27" t="s">
        <v>874</v>
      </c>
      <c r="C433" s="23">
        <f t="shared" ca="1" si="11"/>
        <v>1.1074217667001349</v>
      </c>
      <c r="T433" s="16" t="s">
        <v>875</v>
      </c>
      <c r="U433" s="17">
        <v>0</v>
      </c>
    </row>
    <row r="434" spans="2:21" x14ac:dyDescent="0.25">
      <c r="B434" s="27" t="s">
        <v>876</v>
      </c>
      <c r="C434" s="23">
        <f t="shared" ca="1" si="11"/>
        <v>2.990065416482687</v>
      </c>
      <c r="T434" s="16" t="s">
        <v>877</v>
      </c>
      <c r="U434" s="17">
        <v>0</v>
      </c>
    </row>
    <row r="435" spans="2:21" x14ac:dyDescent="0.25">
      <c r="B435" s="27" t="s">
        <v>878</v>
      </c>
      <c r="C435" s="23">
        <f t="shared" ca="1" si="11"/>
        <v>-0.54611158652671543</v>
      </c>
      <c r="T435" s="16" t="s">
        <v>879</v>
      </c>
      <c r="U435" s="17">
        <v>1</v>
      </c>
    </row>
    <row r="436" spans="2:21" x14ac:dyDescent="0.25">
      <c r="B436" s="27" t="s">
        <v>880</v>
      </c>
      <c r="C436" s="23">
        <f t="shared" ca="1" si="11"/>
        <v>2.1194272696510081</v>
      </c>
      <c r="T436" s="16" t="s">
        <v>881</v>
      </c>
      <c r="U436" s="17">
        <v>0</v>
      </c>
    </row>
    <row r="437" spans="2:21" x14ac:dyDescent="0.25">
      <c r="B437" s="27" t="s">
        <v>882</v>
      </c>
      <c r="C437" s="23">
        <f t="shared" ca="1" si="11"/>
        <v>3.1432772984533353</v>
      </c>
      <c r="T437" s="16" t="s">
        <v>883</v>
      </c>
      <c r="U437" s="17">
        <v>0</v>
      </c>
    </row>
    <row r="438" spans="2:21" x14ac:dyDescent="0.25">
      <c r="B438" s="27" t="s">
        <v>884</v>
      </c>
      <c r="C438" s="23">
        <f t="shared" ca="1" si="11"/>
        <v>4.7450924746455314</v>
      </c>
      <c r="T438" s="16" t="s">
        <v>885</v>
      </c>
      <c r="U438" s="17">
        <v>0</v>
      </c>
    </row>
    <row r="439" spans="2:21" x14ac:dyDescent="0.25">
      <c r="B439" s="27" t="s">
        <v>886</v>
      </c>
      <c r="C439" s="23">
        <f t="shared" ca="1" si="11"/>
        <v>-0.31538864926780685</v>
      </c>
      <c r="T439" s="16" t="s">
        <v>887</v>
      </c>
      <c r="U439" s="17">
        <v>0</v>
      </c>
    </row>
    <row r="440" spans="2:21" x14ac:dyDescent="0.25">
      <c r="B440" s="27" t="s">
        <v>888</v>
      </c>
      <c r="C440" s="23">
        <f t="shared" ca="1" si="11"/>
        <v>0.50739153609705889</v>
      </c>
      <c r="T440" s="16" t="s">
        <v>889</v>
      </c>
      <c r="U440" s="17">
        <v>0</v>
      </c>
    </row>
    <row r="441" spans="2:21" x14ac:dyDescent="0.25">
      <c r="B441" s="27" t="s">
        <v>890</v>
      </c>
      <c r="C441" s="23">
        <f t="shared" ca="1" si="11"/>
        <v>0.15758614726801057</v>
      </c>
      <c r="T441" s="16" t="s">
        <v>891</v>
      </c>
      <c r="U441" s="17">
        <v>0</v>
      </c>
    </row>
    <row r="442" spans="2:21" x14ac:dyDescent="0.25">
      <c r="B442" s="27" t="s">
        <v>892</v>
      </c>
      <c r="C442" s="23">
        <f t="shared" ca="1" si="11"/>
        <v>0.63052731375973192</v>
      </c>
      <c r="T442" s="16" t="s">
        <v>893</v>
      </c>
      <c r="U442" s="17">
        <v>0</v>
      </c>
    </row>
    <row r="443" spans="2:21" x14ac:dyDescent="0.25">
      <c r="B443" s="27" t="s">
        <v>894</v>
      </c>
      <c r="C443" s="23">
        <f t="shared" ca="1" si="11"/>
        <v>2.9423266501615197</v>
      </c>
      <c r="T443" s="16" t="s">
        <v>895</v>
      </c>
      <c r="U443" s="17">
        <v>0</v>
      </c>
    </row>
    <row r="444" spans="2:21" x14ac:dyDescent="0.25">
      <c r="B444" s="27" t="s">
        <v>896</v>
      </c>
      <c r="C444" s="23">
        <f t="shared" ca="1" si="11"/>
        <v>-3.0068488845347963E-2</v>
      </c>
      <c r="T444" s="16" t="s">
        <v>897</v>
      </c>
      <c r="U444" s="17">
        <v>0</v>
      </c>
    </row>
    <row r="445" spans="2:21" x14ac:dyDescent="0.25">
      <c r="B445" s="27" t="s">
        <v>898</v>
      </c>
      <c r="C445" s="23">
        <f t="shared" ca="1" si="11"/>
        <v>0.69090349083396618</v>
      </c>
      <c r="T445" s="16" t="s">
        <v>899</v>
      </c>
      <c r="U445" s="17">
        <v>0</v>
      </c>
    </row>
    <row r="446" spans="2:21" x14ac:dyDescent="0.25">
      <c r="B446" s="27" t="s">
        <v>900</v>
      </c>
      <c r="C446" s="23">
        <f t="shared" ca="1" si="11"/>
        <v>2.0706623792170982</v>
      </c>
      <c r="T446" s="16" t="s">
        <v>901</v>
      </c>
      <c r="U446" s="17">
        <v>0</v>
      </c>
    </row>
    <row r="447" spans="2:21" x14ac:dyDescent="0.25">
      <c r="B447" s="27" t="s">
        <v>902</v>
      </c>
      <c r="C447" s="23">
        <f t="shared" ca="1" si="11"/>
        <v>2.1576621861923044</v>
      </c>
      <c r="T447" s="16" t="s">
        <v>903</v>
      </c>
      <c r="U447" s="17">
        <v>1</v>
      </c>
    </row>
    <row r="448" spans="2:21" x14ac:dyDescent="0.25">
      <c r="B448" s="27" t="s">
        <v>904</v>
      </c>
      <c r="C448" s="23">
        <f t="shared" ca="1" si="11"/>
        <v>1.7788790169876223</v>
      </c>
      <c r="T448" s="16" t="s">
        <v>905</v>
      </c>
      <c r="U448" s="17">
        <v>0</v>
      </c>
    </row>
    <row r="449" spans="2:21" x14ac:dyDescent="0.25">
      <c r="B449" s="27" t="s">
        <v>906</v>
      </c>
      <c r="C449" s="23">
        <f t="shared" ca="1" si="11"/>
        <v>2.9707515327401373</v>
      </c>
      <c r="T449" s="16" t="s">
        <v>907</v>
      </c>
      <c r="U449" s="17">
        <v>0</v>
      </c>
    </row>
    <row r="450" spans="2:21" x14ac:dyDescent="0.25">
      <c r="B450" s="27" t="s">
        <v>908</v>
      </c>
      <c r="C450" s="23">
        <f t="shared" ca="1" si="11"/>
        <v>-0.87171705459457094</v>
      </c>
      <c r="T450" s="16" t="s">
        <v>909</v>
      </c>
      <c r="U450" s="17">
        <v>0</v>
      </c>
    </row>
    <row r="451" spans="2:21" x14ac:dyDescent="0.25">
      <c r="B451" s="27" t="s">
        <v>910</v>
      </c>
      <c r="C451" s="23">
        <f t="shared" ca="1" si="11"/>
        <v>0.92045210611021355</v>
      </c>
      <c r="T451" s="16" t="s">
        <v>911</v>
      </c>
      <c r="U451" s="17">
        <v>0</v>
      </c>
    </row>
    <row r="452" spans="2:21" x14ac:dyDescent="0.25">
      <c r="B452" s="27" t="s">
        <v>912</v>
      </c>
      <c r="C452" s="23">
        <f t="shared" ca="1" si="11"/>
        <v>3.4330339077080101</v>
      </c>
      <c r="T452" s="16" t="s">
        <v>913</v>
      </c>
      <c r="U452" s="17">
        <v>0</v>
      </c>
    </row>
    <row r="453" spans="2:21" x14ac:dyDescent="0.25">
      <c r="B453" s="27" t="s">
        <v>914</v>
      </c>
      <c r="C453" s="23">
        <f t="shared" ca="1" si="11"/>
        <v>2.5435156412083204</v>
      </c>
      <c r="T453" s="16" t="s">
        <v>915</v>
      </c>
      <c r="U453" s="17">
        <v>0</v>
      </c>
    </row>
    <row r="454" spans="2:21" x14ac:dyDescent="0.25">
      <c r="B454" s="27" t="s">
        <v>916</v>
      </c>
      <c r="C454" s="23">
        <f t="shared" ca="1" si="11"/>
        <v>-1.206055553192892</v>
      </c>
      <c r="T454" s="16" t="s">
        <v>917</v>
      </c>
      <c r="U454" s="17">
        <v>0</v>
      </c>
    </row>
    <row r="455" spans="2:21" x14ac:dyDescent="0.25">
      <c r="B455" s="27" t="s">
        <v>918</v>
      </c>
      <c r="C455" s="23">
        <f t="shared" ca="1" si="11"/>
        <v>1.1977766646407835</v>
      </c>
      <c r="T455" s="16" t="s">
        <v>919</v>
      </c>
      <c r="U455" s="17">
        <v>1</v>
      </c>
    </row>
    <row r="456" spans="2:21" x14ac:dyDescent="0.25">
      <c r="B456" s="27" t="s">
        <v>920</v>
      </c>
      <c r="C456" s="23">
        <f t="shared" ca="1" si="11"/>
        <v>0.5321934521277919</v>
      </c>
      <c r="T456" s="16" t="s">
        <v>921</v>
      </c>
      <c r="U456" s="17">
        <v>0</v>
      </c>
    </row>
    <row r="457" spans="2:21" x14ac:dyDescent="0.25">
      <c r="B457" s="27" t="s">
        <v>922</v>
      </c>
      <c r="C457" s="23">
        <f t="shared" ca="1" si="11"/>
        <v>-0.22462929923938879</v>
      </c>
      <c r="T457" s="16" t="s">
        <v>923</v>
      </c>
      <c r="U457" s="17">
        <v>0</v>
      </c>
    </row>
    <row r="458" spans="2:21" x14ac:dyDescent="0.25">
      <c r="B458" s="27" t="s">
        <v>924</v>
      </c>
      <c r="C458" s="23">
        <f t="shared" ca="1" si="11"/>
        <v>-2.1649538370213137</v>
      </c>
      <c r="T458" s="16" t="s">
        <v>925</v>
      </c>
      <c r="U458" s="17">
        <v>0</v>
      </c>
    </row>
    <row r="459" spans="2:21" x14ac:dyDescent="0.25">
      <c r="B459" s="27" t="s">
        <v>926</v>
      </c>
      <c r="C459" s="23">
        <f t="shared" ref="C459:C522" ca="1" si="12">NORMSINV(RAND())*$G$3+$G$2</f>
        <v>0.86548157908665535</v>
      </c>
      <c r="T459" s="16" t="s">
        <v>927</v>
      </c>
      <c r="U459" s="17">
        <v>0</v>
      </c>
    </row>
    <row r="460" spans="2:21" x14ac:dyDescent="0.25">
      <c r="B460" s="27" t="s">
        <v>928</v>
      </c>
      <c r="C460" s="23">
        <f t="shared" ca="1" si="12"/>
        <v>-0.88875649238065835</v>
      </c>
      <c r="T460" s="16" t="s">
        <v>929</v>
      </c>
      <c r="U460" s="17">
        <v>0</v>
      </c>
    </row>
    <row r="461" spans="2:21" x14ac:dyDescent="0.25">
      <c r="B461" s="27" t="s">
        <v>930</v>
      </c>
      <c r="C461" s="23">
        <f t="shared" ca="1" si="12"/>
        <v>2.3227982293226876</v>
      </c>
      <c r="T461" s="16" t="s">
        <v>931</v>
      </c>
      <c r="U461" s="17">
        <v>0</v>
      </c>
    </row>
    <row r="462" spans="2:21" x14ac:dyDescent="0.25">
      <c r="B462" s="27" t="s">
        <v>932</v>
      </c>
      <c r="C462" s="23">
        <f t="shared" ca="1" si="12"/>
        <v>1.69157234719713</v>
      </c>
      <c r="T462" s="16" t="s">
        <v>933</v>
      </c>
      <c r="U462" s="17">
        <v>0</v>
      </c>
    </row>
    <row r="463" spans="2:21" x14ac:dyDescent="0.25">
      <c r="B463" s="27" t="s">
        <v>934</v>
      </c>
      <c r="C463" s="23">
        <f t="shared" ca="1" si="12"/>
        <v>-0.39065732163877809</v>
      </c>
      <c r="T463" s="16" t="s">
        <v>935</v>
      </c>
      <c r="U463" s="17">
        <v>0</v>
      </c>
    </row>
    <row r="464" spans="2:21" x14ac:dyDescent="0.25">
      <c r="B464" s="27" t="s">
        <v>936</v>
      </c>
      <c r="C464" s="23">
        <f t="shared" ca="1" si="12"/>
        <v>1.3708932426995837</v>
      </c>
      <c r="T464" s="16" t="s">
        <v>937</v>
      </c>
      <c r="U464" s="17">
        <v>0</v>
      </c>
    </row>
    <row r="465" spans="2:21" x14ac:dyDescent="0.25">
      <c r="B465" s="27" t="s">
        <v>938</v>
      </c>
      <c r="C465" s="23">
        <f t="shared" ca="1" si="12"/>
        <v>0.5807057454244372</v>
      </c>
      <c r="T465" s="16" t="s">
        <v>939</v>
      </c>
      <c r="U465" s="17">
        <v>1</v>
      </c>
    </row>
    <row r="466" spans="2:21" x14ac:dyDescent="0.25">
      <c r="B466" s="27" t="s">
        <v>940</v>
      </c>
      <c r="C466" s="23">
        <f t="shared" ca="1" si="12"/>
        <v>1.3726719927934043</v>
      </c>
      <c r="T466" s="16" t="s">
        <v>941</v>
      </c>
      <c r="U466" s="17">
        <v>0</v>
      </c>
    </row>
    <row r="467" spans="2:21" x14ac:dyDescent="0.25">
      <c r="B467" s="27" t="s">
        <v>942</v>
      </c>
      <c r="C467" s="23">
        <f t="shared" ca="1" si="12"/>
        <v>-0.72154913551954092</v>
      </c>
      <c r="T467" s="16" t="s">
        <v>943</v>
      </c>
      <c r="U467" s="17">
        <v>0</v>
      </c>
    </row>
    <row r="468" spans="2:21" x14ac:dyDescent="0.25">
      <c r="B468" s="27" t="s">
        <v>944</v>
      </c>
      <c r="C468" s="23">
        <f t="shared" ca="1" si="12"/>
        <v>-0.54235845537212457</v>
      </c>
      <c r="T468" s="16" t="s">
        <v>945</v>
      </c>
      <c r="U468" s="17">
        <v>0</v>
      </c>
    </row>
    <row r="469" spans="2:21" x14ac:dyDescent="0.25">
      <c r="B469" s="27" t="s">
        <v>946</v>
      </c>
      <c r="C469" s="23">
        <f t="shared" ca="1" si="12"/>
        <v>-0.51052781165668404</v>
      </c>
      <c r="T469" s="16" t="s">
        <v>947</v>
      </c>
      <c r="U469" s="17">
        <v>0</v>
      </c>
    </row>
    <row r="470" spans="2:21" x14ac:dyDescent="0.25">
      <c r="B470" s="27" t="s">
        <v>948</v>
      </c>
      <c r="C470" s="23">
        <f t="shared" ca="1" si="12"/>
        <v>0.40078567398886433</v>
      </c>
      <c r="T470" s="16" t="s">
        <v>949</v>
      </c>
      <c r="U470" s="17">
        <v>0</v>
      </c>
    </row>
    <row r="471" spans="2:21" x14ac:dyDescent="0.25">
      <c r="B471" s="27" t="s">
        <v>950</v>
      </c>
      <c r="C471" s="23">
        <f t="shared" ca="1" si="12"/>
        <v>-1.5204518481460125</v>
      </c>
      <c r="T471" s="16" t="s">
        <v>951</v>
      </c>
      <c r="U471" s="17">
        <v>0</v>
      </c>
    </row>
    <row r="472" spans="2:21" x14ac:dyDescent="0.25">
      <c r="B472" s="27" t="s">
        <v>952</v>
      </c>
      <c r="C472" s="23">
        <f t="shared" ca="1" si="12"/>
        <v>0.25773629182502322</v>
      </c>
      <c r="T472" s="16" t="s">
        <v>953</v>
      </c>
      <c r="U472" s="17">
        <v>1</v>
      </c>
    </row>
    <row r="473" spans="2:21" x14ac:dyDescent="0.25">
      <c r="B473" s="27" t="s">
        <v>954</v>
      </c>
      <c r="C473" s="23">
        <f t="shared" ca="1" si="12"/>
        <v>-1.6298219422885865</v>
      </c>
      <c r="T473" s="16" t="s">
        <v>955</v>
      </c>
      <c r="U473" s="17">
        <v>0</v>
      </c>
    </row>
    <row r="474" spans="2:21" x14ac:dyDescent="0.25">
      <c r="B474" s="27" t="s">
        <v>956</v>
      </c>
      <c r="C474" s="23">
        <f t="shared" ca="1" si="12"/>
        <v>1.7645133291392376</v>
      </c>
      <c r="T474" s="16" t="s">
        <v>957</v>
      </c>
      <c r="U474" s="17">
        <v>0</v>
      </c>
    </row>
    <row r="475" spans="2:21" x14ac:dyDescent="0.25">
      <c r="B475" s="27" t="s">
        <v>958</v>
      </c>
      <c r="C475" s="23">
        <f t="shared" ca="1" si="12"/>
        <v>-0.14189411021425014</v>
      </c>
      <c r="T475" s="16" t="s">
        <v>959</v>
      </c>
      <c r="U475" s="17">
        <v>0</v>
      </c>
    </row>
    <row r="476" spans="2:21" x14ac:dyDescent="0.25">
      <c r="B476" s="27" t="s">
        <v>960</v>
      </c>
      <c r="C476" s="23">
        <f t="shared" ca="1" si="12"/>
        <v>2.8670778567483231</v>
      </c>
      <c r="T476" s="16" t="s">
        <v>961</v>
      </c>
      <c r="U476" s="17">
        <v>0</v>
      </c>
    </row>
    <row r="477" spans="2:21" x14ac:dyDescent="0.25">
      <c r="B477" s="27" t="s">
        <v>962</v>
      </c>
      <c r="C477" s="23">
        <f t="shared" ca="1" si="12"/>
        <v>1.073293752300672</v>
      </c>
      <c r="T477" s="16" t="s">
        <v>963</v>
      </c>
      <c r="U477" s="17">
        <v>0</v>
      </c>
    </row>
    <row r="478" spans="2:21" x14ac:dyDescent="0.25">
      <c r="B478" s="27" t="s">
        <v>964</v>
      </c>
      <c r="C478" s="23">
        <f t="shared" ca="1" si="12"/>
        <v>1.1736299377581889</v>
      </c>
      <c r="T478" s="16" t="s">
        <v>965</v>
      </c>
      <c r="U478" s="17">
        <v>0</v>
      </c>
    </row>
    <row r="479" spans="2:21" x14ac:dyDescent="0.25">
      <c r="B479" s="27" t="s">
        <v>966</v>
      </c>
      <c r="C479" s="23">
        <f t="shared" ca="1" si="12"/>
        <v>1.2133084616538818</v>
      </c>
      <c r="T479" s="16" t="s">
        <v>967</v>
      </c>
      <c r="U479" s="17">
        <v>0</v>
      </c>
    </row>
    <row r="480" spans="2:21" x14ac:dyDescent="0.25">
      <c r="B480" s="27" t="s">
        <v>968</v>
      </c>
      <c r="C480" s="23">
        <f t="shared" ca="1" si="12"/>
        <v>-0.76490901216189222</v>
      </c>
      <c r="T480" s="16" t="s">
        <v>969</v>
      </c>
      <c r="U480" s="17">
        <v>0</v>
      </c>
    </row>
    <row r="481" spans="2:21" x14ac:dyDescent="0.25">
      <c r="B481" s="27" t="s">
        <v>970</v>
      </c>
      <c r="C481" s="23">
        <f t="shared" ca="1" si="12"/>
        <v>0.33032721415313671</v>
      </c>
      <c r="T481" s="16" t="s">
        <v>971</v>
      </c>
      <c r="U481" s="17">
        <v>0</v>
      </c>
    </row>
    <row r="482" spans="2:21" x14ac:dyDescent="0.25">
      <c r="B482" s="27" t="s">
        <v>972</v>
      </c>
      <c r="C482" s="23">
        <f t="shared" ca="1" si="12"/>
        <v>0.71340638272024703</v>
      </c>
      <c r="T482" s="16" t="s">
        <v>973</v>
      </c>
      <c r="U482" s="17">
        <v>0</v>
      </c>
    </row>
    <row r="483" spans="2:21" x14ac:dyDescent="0.25">
      <c r="B483" s="27" t="s">
        <v>974</v>
      </c>
      <c r="C483" s="23">
        <f t="shared" ca="1" si="12"/>
        <v>0.33927203889996138</v>
      </c>
      <c r="T483" s="16" t="s">
        <v>975</v>
      </c>
      <c r="U483" s="17">
        <v>0</v>
      </c>
    </row>
    <row r="484" spans="2:21" x14ac:dyDescent="0.25">
      <c r="B484" s="27" t="s">
        <v>976</v>
      </c>
      <c r="C484" s="23">
        <f t="shared" ca="1" si="12"/>
        <v>2.4592766936212191</v>
      </c>
      <c r="T484" s="16" t="s">
        <v>977</v>
      </c>
      <c r="U484" s="17">
        <v>0</v>
      </c>
    </row>
    <row r="485" spans="2:21" x14ac:dyDescent="0.25">
      <c r="B485" s="27" t="s">
        <v>978</v>
      </c>
      <c r="C485" s="23">
        <f t="shared" ca="1" si="12"/>
        <v>-0.23291474682662905</v>
      </c>
      <c r="T485" s="16" t="s">
        <v>979</v>
      </c>
      <c r="U485" s="17">
        <v>0</v>
      </c>
    </row>
    <row r="486" spans="2:21" x14ac:dyDescent="0.25">
      <c r="B486" s="27" t="s">
        <v>980</v>
      </c>
      <c r="C486" s="23">
        <f t="shared" ca="1" si="12"/>
        <v>1.1614732196256665</v>
      </c>
      <c r="T486" s="16" t="s">
        <v>981</v>
      </c>
      <c r="U486" s="17">
        <v>0</v>
      </c>
    </row>
    <row r="487" spans="2:21" x14ac:dyDescent="0.25">
      <c r="B487" s="27" t="s">
        <v>982</v>
      </c>
      <c r="C487" s="23">
        <f t="shared" ca="1" si="12"/>
        <v>1.24107151757275</v>
      </c>
      <c r="T487" s="16" t="s">
        <v>983</v>
      </c>
      <c r="U487" s="17">
        <v>0</v>
      </c>
    </row>
    <row r="488" spans="2:21" x14ac:dyDescent="0.25">
      <c r="B488" s="27" t="s">
        <v>984</v>
      </c>
      <c r="C488" s="23">
        <f t="shared" ca="1" si="12"/>
        <v>4.1386200722764883</v>
      </c>
      <c r="T488" s="16" t="s">
        <v>985</v>
      </c>
      <c r="U488" s="17">
        <v>0</v>
      </c>
    </row>
    <row r="489" spans="2:21" x14ac:dyDescent="0.25">
      <c r="B489" s="27" t="s">
        <v>986</v>
      </c>
      <c r="C489" s="23">
        <f t="shared" ca="1" si="12"/>
        <v>1.1220213287053529</v>
      </c>
      <c r="T489" s="16" t="s">
        <v>987</v>
      </c>
      <c r="U489" s="17">
        <v>0</v>
      </c>
    </row>
    <row r="490" spans="2:21" x14ac:dyDescent="0.25">
      <c r="B490" s="27" t="s">
        <v>988</v>
      </c>
      <c r="C490" s="23">
        <f t="shared" ca="1" si="12"/>
        <v>2.5215605927714795</v>
      </c>
      <c r="T490" s="16" t="s">
        <v>989</v>
      </c>
      <c r="U490" s="17">
        <v>0</v>
      </c>
    </row>
    <row r="491" spans="2:21" x14ac:dyDescent="0.25">
      <c r="B491" s="27" t="s">
        <v>990</v>
      </c>
      <c r="C491" s="23">
        <f t="shared" ca="1" si="12"/>
        <v>-2.1538493288795539</v>
      </c>
      <c r="T491" s="16" t="s">
        <v>991</v>
      </c>
      <c r="U491" s="17">
        <v>0</v>
      </c>
    </row>
    <row r="492" spans="2:21" x14ac:dyDescent="0.25">
      <c r="B492" s="27" t="s">
        <v>992</v>
      </c>
      <c r="C492" s="23">
        <f t="shared" ca="1" si="12"/>
        <v>1.0203774594927391</v>
      </c>
      <c r="T492" s="16" t="s">
        <v>993</v>
      </c>
      <c r="U492" s="17">
        <v>0</v>
      </c>
    </row>
    <row r="493" spans="2:21" x14ac:dyDescent="0.25">
      <c r="B493" s="27" t="s">
        <v>994</v>
      </c>
      <c r="C493" s="23">
        <f t="shared" ca="1" si="12"/>
        <v>0.58060738109519938</v>
      </c>
      <c r="T493" s="16" t="s">
        <v>995</v>
      </c>
      <c r="U493" s="17">
        <v>0</v>
      </c>
    </row>
    <row r="494" spans="2:21" x14ac:dyDescent="0.25">
      <c r="B494" s="27" t="s">
        <v>996</v>
      </c>
      <c r="C494" s="23">
        <f t="shared" ca="1" si="12"/>
        <v>1.2297296890394729</v>
      </c>
      <c r="T494" s="16" t="s">
        <v>997</v>
      </c>
      <c r="U494" s="17">
        <v>0</v>
      </c>
    </row>
    <row r="495" spans="2:21" x14ac:dyDescent="0.25">
      <c r="B495" s="27" t="s">
        <v>998</v>
      </c>
      <c r="C495" s="23">
        <f t="shared" ca="1" si="12"/>
        <v>-0.24904273754373407</v>
      </c>
      <c r="T495" s="16" t="s">
        <v>999</v>
      </c>
      <c r="U495" s="17">
        <v>0</v>
      </c>
    </row>
    <row r="496" spans="2:21" x14ac:dyDescent="0.25">
      <c r="B496" s="27" t="s">
        <v>1000</v>
      </c>
      <c r="C496" s="23">
        <f t="shared" ca="1" si="12"/>
        <v>3.6016947368162735</v>
      </c>
      <c r="T496" s="16" t="s">
        <v>1001</v>
      </c>
      <c r="U496" s="17">
        <v>0</v>
      </c>
    </row>
    <row r="497" spans="2:21" x14ac:dyDescent="0.25">
      <c r="B497" s="27" t="s">
        <v>1002</v>
      </c>
      <c r="C497" s="23">
        <f t="shared" ca="1" si="12"/>
        <v>1.6328420444889411</v>
      </c>
      <c r="T497" s="16" t="s">
        <v>1003</v>
      </c>
      <c r="U497" s="17">
        <v>0</v>
      </c>
    </row>
    <row r="498" spans="2:21" x14ac:dyDescent="0.25">
      <c r="B498" s="27" t="s">
        <v>1004</v>
      </c>
      <c r="C498" s="23">
        <f t="shared" ca="1" si="12"/>
        <v>0.78005695795620433</v>
      </c>
      <c r="T498" s="16" t="s">
        <v>1005</v>
      </c>
      <c r="U498" s="17">
        <v>0</v>
      </c>
    </row>
    <row r="499" spans="2:21" x14ac:dyDescent="0.25">
      <c r="B499" s="27" t="s">
        <v>1006</v>
      </c>
      <c r="C499" s="23">
        <f t="shared" ca="1" si="12"/>
        <v>-0.36128511562669563</v>
      </c>
      <c r="T499" s="16" t="s">
        <v>1007</v>
      </c>
      <c r="U499" s="17">
        <v>0</v>
      </c>
    </row>
    <row r="500" spans="2:21" x14ac:dyDescent="0.25">
      <c r="B500" s="27" t="s">
        <v>1008</v>
      </c>
      <c r="C500" s="23">
        <f t="shared" ca="1" si="12"/>
        <v>1.3871583735741764</v>
      </c>
      <c r="T500" s="16" t="s">
        <v>1009</v>
      </c>
      <c r="U500" s="17">
        <v>0</v>
      </c>
    </row>
    <row r="501" spans="2:21" x14ac:dyDescent="0.25">
      <c r="B501" s="27" t="s">
        <v>1010</v>
      </c>
      <c r="C501" s="23">
        <f t="shared" ca="1" si="12"/>
        <v>2.4416579851170201</v>
      </c>
      <c r="T501" s="16" t="s">
        <v>1011</v>
      </c>
      <c r="U501" s="17">
        <v>0</v>
      </c>
    </row>
    <row r="502" spans="2:21" x14ac:dyDescent="0.25">
      <c r="B502" s="27" t="s">
        <v>1012</v>
      </c>
      <c r="C502" s="23">
        <f t="shared" ca="1" si="12"/>
        <v>3.8633734925662333</v>
      </c>
      <c r="T502" s="16" t="s">
        <v>1013</v>
      </c>
      <c r="U502" s="17">
        <v>0</v>
      </c>
    </row>
    <row r="503" spans="2:21" x14ac:dyDescent="0.25">
      <c r="B503" s="27" t="s">
        <v>1014</v>
      </c>
      <c r="C503" s="23">
        <f t="shared" ca="1" si="12"/>
        <v>-0.15768648231193594</v>
      </c>
      <c r="T503" s="16" t="s">
        <v>1015</v>
      </c>
      <c r="U503" s="17">
        <v>0</v>
      </c>
    </row>
    <row r="504" spans="2:21" x14ac:dyDescent="0.25">
      <c r="B504" s="27" t="s">
        <v>1016</v>
      </c>
      <c r="C504" s="23">
        <f t="shared" ca="1" si="12"/>
        <v>0.13183777535266328</v>
      </c>
      <c r="T504" s="16" t="s">
        <v>1017</v>
      </c>
      <c r="U504" s="17">
        <v>0</v>
      </c>
    </row>
    <row r="505" spans="2:21" x14ac:dyDescent="0.25">
      <c r="B505" s="27" t="s">
        <v>1018</v>
      </c>
      <c r="C505" s="23">
        <f t="shared" ca="1" si="12"/>
        <v>0.44824591413901327</v>
      </c>
      <c r="T505" s="16" t="s">
        <v>1019</v>
      </c>
      <c r="U505" s="17">
        <v>0</v>
      </c>
    </row>
    <row r="506" spans="2:21" x14ac:dyDescent="0.25">
      <c r="B506" s="27" t="s">
        <v>1020</v>
      </c>
      <c r="C506" s="23">
        <f t="shared" ca="1" si="12"/>
        <v>1.7344641638363663</v>
      </c>
      <c r="T506" s="16" t="s">
        <v>1021</v>
      </c>
      <c r="U506" s="17">
        <v>0</v>
      </c>
    </row>
    <row r="507" spans="2:21" x14ac:dyDescent="0.25">
      <c r="B507" s="27" t="s">
        <v>1022</v>
      </c>
      <c r="C507" s="23">
        <f t="shared" ca="1" si="12"/>
        <v>0.50479448055348486</v>
      </c>
      <c r="T507" s="16" t="s">
        <v>1023</v>
      </c>
      <c r="U507" s="17">
        <v>0</v>
      </c>
    </row>
    <row r="508" spans="2:21" x14ac:dyDescent="0.25">
      <c r="B508" s="27" t="s">
        <v>1024</v>
      </c>
      <c r="C508" s="23">
        <f t="shared" ca="1" si="12"/>
        <v>1.6598916221756936</v>
      </c>
      <c r="T508" s="16" t="s">
        <v>1025</v>
      </c>
      <c r="U508" s="17">
        <v>0</v>
      </c>
    </row>
    <row r="509" spans="2:21" x14ac:dyDescent="0.25">
      <c r="B509" s="27" t="s">
        <v>1026</v>
      </c>
      <c r="C509" s="23">
        <f t="shared" ca="1" si="12"/>
        <v>1.9967708524047709</v>
      </c>
      <c r="T509" s="16" t="s">
        <v>1027</v>
      </c>
      <c r="U509" s="17">
        <v>1</v>
      </c>
    </row>
    <row r="510" spans="2:21" x14ac:dyDescent="0.25">
      <c r="B510" s="27" t="s">
        <v>1028</v>
      </c>
      <c r="C510" s="23">
        <f t="shared" ca="1" si="12"/>
        <v>0.50325680023735053</v>
      </c>
      <c r="T510" s="16" t="s">
        <v>1029</v>
      </c>
      <c r="U510" s="17">
        <v>1</v>
      </c>
    </row>
    <row r="511" spans="2:21" x14ac:dyDescent="0.25">
      <c r="B511" s="27" t="s">
        <v>1030</v>
      </c>
      <c r="C511" s="23">
        <f t="shared" ca="1" si="12"/>
        <v>2.4882930823737874</v>
      </c>
      <c r="T511" s="16" t="s">
        <v>1031</v>
      </c>
      <c r="U511" s="17">
        <v>0</v>
      </c>
    </row>
    <row r="512" spans="2:21" x14ac:dyDescent="0.25">
      <c r="B512" s="27" t="s">
        <v>1032</v>
      </c>
      <c r="C512" s="23">
        <f t="shared" ca="1" si="12"/>
        <v>0.14377674202268409</v>
      </c>
      <c r="T512" s="16" t="s">
        <v>1033</v>
      </c>
      <c r="U512" s="17">
        <v>0</v>
      </c>
    </row>
    <row r="513" spans="2:21" x14ac:dyDescent="0.25">
      <c r="B513" s="27" t="s">
        <v>1034</v>
      </c>
      <c r="C513" s="23">
        <f t="shared" ca="1" si="12"/>
        <v>1.2767637337862849</v>
      </c>
      <c r="T513" s="16" t="s">
        <v>1035</v>
      </c>
      <c r="U513" s="17">
        <v>0</v>
      </c>
    </row>
    <row r="514" spans="2:21" x14ac:dyDescent="0.25">
      <c r="B514" s="27" t="s">
        <v>1036</v>
      </c>
      <c r="C514" s="23">
        <f t="shared" ca="1" si="12"/>
        <v>4.3100385674251616</v>
      </c>
      <c r="T514" s="16" t="s">
        <v>1037</v>
      </c>
      <c r="U514" s="17">
        <v>0</v>
      </c>
    </row>
    <row r="515" spans="2:21" x14ac:dyDescent="0.25">
      <c r="B515" s="27" t="s">
        <v>1038</v>
      </c>
      <c r="C515" s="23">
        <f t="shared" ca="1" si="12"/>
        <v>0.60425678640455693</v>
      </c>
      <c r="T515" s="16" t="s">
        <v>1039</v>
      </c>
      <c r="U515" s="17">
        <v>0</v>
      </c>
    </row>
    <row r="516" spans="2:21" x14ac:dyDescent="0.25">
      <c r="B516" s="27" t="s">
        <v>1040</v>
      </c>
      <c r="C516" s="23">
        <f t="shared" ca="1" si="12"/>
        <v>3.08802507880262</v>
      </c>
      <c r="T516" s="16" t="s">
        <v>1041</v>
      </c>
      <c r="U516" s="17">
        <v>0</v>
      </c>
    </row>
    <row r="517" spans="2:21" x14ac:dyDescent="0.25">
      <c r="B517" s="27" t="s">
        <v>1042</v>
      </c>
      <c r="C517" s="23">
        <f t="shared" ca="1" si="12"/>
        <v>0.15078027310552233</v>
      </c>
      <c r="T517" s="16" t="s">
        <v>1043</v>
      </c>
      <c r="U517" s="17">
        <v>0</v>
      </c>
    </row>
    <row r="518" spans="2:21" x14ac:dyDescent="0.25">
      <c r="B518" s="27" t="s">
        <v>1044</v>
      </c>
      <c r="C518" s="23">
        <f t="shared" ca="1" si="12"/>
        <v>1.2226261205341611</v>
      </c>
      <c r="T518" s="16" t="s">
        <v>1045</v>
      </c>
      <c r="U518" s="17">
        <v>0</v>
      </c>
    </row>
    <row r="519" spans="2:21" x14ac:dyDescent="0.25">
      <c r="B519" s="27" t="s">
        <v>1046</v>
      </c>
      <c r="C519" s="23">
        <f t="shared" ca="1" si="12"/>
        <v>1.1963254307511848</v>
      </c>
      <c r="T519" s="16" t="s">
        <v>1047</v>
      </c>
      <c r="U519" s="17">
        <v>0</v>
      </c>
    </row>
    <row r="520" spans="2:21" x14ac:dyDescent="0.25">
      <c r="B520" s="27" t="s">
        <v>1048</v>
      </c>
      <c r="C520" s="23">
        <f t="shared" ca="1" si="12"/>
        <v>0.28155101915452496</v>
      </c>
      <c r="T520" s="16" t="s">
        <v>1049</v>
      </c>
      <c r="U520" s="17">
        <v>0</v>
      </c>
    </row>
    <row r="521" spans="2:21" x14ac:dyDescent="0.25">
      <c r="B521" s="27" t="s">
        <v>1050</v>
      </c>
      <c r="C521" s="23">
        <f t="shared" ca="1" si="12"/>
        <v>-0.85464600909364208</v>
      </c>
      <c r="T521" s="16" t="s">
        <v>1051</v>
      </c>
      <c r="U521" s="17">
        <v>0</v>
      </c>
    </row>
    <row r="522" spans="2:21" x14ac:dyDescent="0.25">
      <c r="B522" s="27" t="s">
        <v>1052</v>
      </c>
      <c r="C522" s="23">
        <f t="shared" ca="1" si="12"/>
        <v>1.334658702945086</v>
      </c>
      <c r="T522" s="16" t="s">
        <v>1053</v>
      </c>
      <c r="U522" s="17">
        <v>0</v>
      </c>
    </row>
    <row r="523" spans="2:21" x14ac:dyDescent="0.25">
      <c r="B523" s="27" t="s">
        <v>1054</v>
      </c>
      <c r="C523" s="23">
        <f t="shared" ref="C523:C586" ca="1" si="13">NORMSINV(RAND())*$G$3+$G$2</f>
        <v>0.62135852943424319</v>
      </c>
      <c r="T523" s="16" t="s">
        <v>1055</v>
      </c>
      <c r="U523" s="17">
        <v>1</v>
      </c>
    </row>
    <row r="524" spans="2:21" x14ac:dyDescent="0.25">
      <c r="B524" s="27" t="s">
        <v>1056</v>
      </c>
      <c r="C524" s="23">
        <f t="shared" ca="1" si="13"/>
        <v>0.69632616225789545</v>
      </c>
      <c r="T524" s="16" t="s">
        <v>1057</v>
      </c>
      <c r="U524" s="17">
        <v>0</v>
      </c>
    </row>
    <row r="525" spans="2:21" x14ac:dyDescent="0.25">
      <c r="B525" s="27" t="s">
        <v>1058</v>
      </c>
      <c r="C525" s="23">
        <f t="shared" ca="1" si="13"/>
        <v>2.5774683059138921</v>
      </c>
      <c r="T525" s="16" t="s">
        <v>1059</v>
      </c>
      <c r="U525" s="17">
        <v>0</v>
      </c>
    </row>
    <row r="526" spans="2:21" x14ac:dyDescent="0.25">
      <c r="B526" s="27" t="s">
        <v>1060</v>
      </c>
      <c r="C526" s="23">
        <f t="shared" ca="1" si="13"/>
        <v>2.2731737266171268</v>
      </c>
      <c r="T526" s="16" t="s">
        <v>1061</v>
      </c>
      <c r="U526" s="17">
        <v>0</v>
      </c>
    </row>
    <row r="527" spans="2:21" x14ac:dyDescent="0.25">
      <c r="B527" s="27" t="s">
        <v>1062</v>
      </c>
      <c r="C527" s="23">
        <f t="shared" ca="1" si="13"/>
        <v>1.7098704826546702</v>
      </c>
      <c r="T527" s="16" t="s">
        <v>1063</v>
      </c>
      <c r="U527" s="17">
        <v>0</v>
      </c>
    </row>
    <row r="528" spans="2:21" x14ac:dyDescent="0.25">
      <c r="B528" s="27" t="s">
        <v>1064</v>
      </c>
      <c r="C528" s="23">
        <f t="shared" ca="1" si="13"/>
        <v>-0.24286002332298939</v>
      </c>
      <c r="T528" s="16" t="s">
        <v>1065</v>
      </c>
      <c r="U528" s="17">
        <v>0</v>
      </c>
    </row>
    <row r="529" spans="2:21" x14ac:dyDescent="0.25">
      <c r="B529" s="27" t="s">
        <v>1066</v>
      </c>
      <c r="C529" s="23">
        <f t="shared" ca="1" si="13"/>
        <v>-1.7112350497094262</v>
      </c>
      <c r="T529" s="16" t="s">
        <v>1067</v>
      </c>
      <c r="U529" s="17">
        <v>0</v>
      </c>
    </row>
    <row r="530" spans="2:21" x14ac:dyDescent="0.25">
      <c r="B530" s="27" t="s">
        <v>1068</v>
      </c>
      <c r="C530" s="23">
        <f t="shared" ca="1" si="13"/>
        <v>3.2881273018104444</v>
      </c>
      <c r="T530" s="16" t="s">
        <v>1069</v>
      </c>
      <c r="U530" s="17">
        <v>0</v>
      </c>
    </row>
    <row r="531" spans="2:21" x14ac:dyDescent="0.25">
      <c r="B531" s="27" t="s">
        <v>1070</v>
      </c>
      <c r="C531" s="23">
        <f t="shared" ca="1" si="13"/>
        <v>0.44687548071301997</v>
      </c>
      <c r="T531" s="16" t="s">
        <v>1071</v>
      </c>
      <c r="U531" s="17">
        <v>0</v>
      </c>
    </row>
    <row r="532" spans="2:21" x14ac:dyDescent="0.25">
      <c r="B532" s="27" t="s">
        <v>1072</v>
      </c>
      <c r="C532" s="23">
        <f t="shared" ca="1" si="13"/>
        <v>1.0602776563626952</v>
      </c>
      <c r="T532" s="16" t="s">
        <v>1073</v>
      </c>
      <c r="U532" s="17">
        <v>0</v>
      </c>
    </row>
    <row r="533" spans="2:21" x14ac:dyDescent="0.25">
      <c r="B533" s="27" t="s">
        <v>1074</v>
      </c>
      <c r="C533" s="23">
        <f t="shared" ca="1" si="13"/>
        <v>-0.71712190063347347</v>
      </c>
      <c r="T533" s="16" t="s">
        <v>1075</v>
      </c>
      <c r="U533" s="17">
        <v>0</v>
      </c>
    </row>
    <row r="534" spans="2:21" x14ac:dyDescent="0.25">
      <c r="B534" s="27" t="s">
        <v>1076</v>
      </c>
      <c r="C534" s="23">
        <f t="shared" ca="1" si="13"/>
        <v>-1.0837275852307311</v>
      </c>
      <c r="T534" s="16" t="s">
        <v>1077</v>
      </c>
      <c r="U534" s="17">
        <v>0</v>
      </c>
    </row>
    <row r="535" spans="2:21" x14ac:dyDescent="0.25">
      <c r="B535" s="27" t="s">
        <v>1078</v>
      </c>
      <c r="C535" s="23">
        <f t="shared" ca="1" si="13"/>
        <v>0.27956494288003542</v>
      </c>
      <c r="T535" s="16" t="s">
        <v>1079</v>
      </c>
      <c r="U535" s="17">
        <v>0</v>
      </c>
    </row>
    <row r="536" spans="2:21" x14ac:dyDescent="0.25">
      <c r="B536" s="27" t="s">
        <v>1080</v>
      </c>
      <c r="C536" s="23">
        <f t="shared" ca="1" si="13"/>
        <v>2.2699161384382434</v>
      </c>
      <c r="T536" s="16" t="s">
        <v>1081</v>
      </c>
      <c r="U536" s="17">
        <v>0</v>
      </c>
    </row>
    <row r="537" spans="2:21" x14ac:dyDescent="0.25">
      <c r="B537" s="27" t="s">
        <v>1082</v>
      </c>
      <c r="C537" s="23">
        <f t="shared" ca="1" si="13"/>
        <v>0.72797185880566218</v>
      </c>
      <c r="T537" s="16" t="s">
        <v>1083</v>
      </c>
      <c r="U537" s="17">
        <v>0</v>
      </c>
    </row>
    <row r="538" spans="2:21" x14ac:dyDescent="0.25">
      <c r="B538" s="27" t="s">
        <v>1084</v>
      </c>
      <c r="C538" s="23">
        <f t="shared" ca="1" si="13"/>
        <v>0.83002150879439351</v>
      </c>
      <c r="T538" s="16" t="s">
        <v>1085</v>
      </c>
      <c r="U538" s="17">
        <v>0</v>
      </c>
    </row>
    <row r="539" spans="2:21" x14ac:dyDescent="0.25">
      <c r="B539" s="27" t="s">
        <v>1086</v>
      </c>
      <c r="C539" s="23">
        <f t="shared" ca="1" si="13"/>
        <v>0.86612836788134473</v>
      </c>
      <c r="T539" s="16" t="s">
        <v>1087</v>
      </c>
      <c r="U539" s="17">
        <v>0</v>
      </c>
    </row>
    <row r="540" spans="2:21" x14ac:dyDescent="0.25">
      <c r="B540" s="27" t="s">
        <v>1088</v>
      </c>
      <c r="C540" s="23">
        <f t="shared" ca="1" si="13"/>
        <v>1.7057605309723254</v>
      </c>
      <c r="T540" s="16" t="s">
        <v>1089</v>
      </c>
      <c r="U540" s="17">
        <v>0</v>
      </c>
    </row>
    <row r="541" spans="2:21" x14ac:dyDescent="0.25">
      <c r="B541" s="27" t="s">
        <v>1090</v>
      </c>
      <c r="C541" s="23">
        <f t="shared" ca="1" si="13"/>
        <v>1.1907182746938798</v>
      </c>
      <c r="T541" s="16" t="s">
        <v>1091</v>
      </c>
      <c r="U541" s="17">
        <v>0</v>
      </c>
    </row>
    <row r="542" spans="2:21" x14ac:dyDescent="0.25">
      <c r="B542" s="27" t="s">
        <v>1092</v>
      </c>
      <c r="C542" s="23">
        <f t="shared" ca="1" si="13"/>
        <v>0.75384395469570509</v>
      </c>
      <c r="T542" s="16" t="s">
        <v>1093</v>
      </c>
      <c r="U542" s="17">
        <v>0</v>
      </c>
    </row>
    <row r="543" spans="2:21" x14ac:dyDescent="0.25">
      <c r="B543" s="27" t="s">
        <v>1094</v>
      </c>
      <c r="C543" s="23">
        <f t="shared" ca="1" si="13"/>
        <v>3.206390794272616</v>
      </c>
      <c r="T543" s="16" t="s">
        <v>1095</v>
      </c>
      <c r="U543" s="17">
        <v>0</v>
      </c>
    </row>
    <row r="544" spans="2:21" x14ac:dyDescent="0.25">
      <c r="B544" s="27" t="s">
        <v>1096</v>
      </c>
      <c r="C544" s="23">
        <f t="shared" ca="1" si="13"/>
        <v>0.37560285314259767</v>
      </c>
      <c r="T544" s="16" t="s">
        <v>1097</v>
      </c>
      <c r="U544" s="17">
        <v>0</v>
      </c>
    </row>
    <row r="545" spans="2:21" x14ac:dyDescent="0.25">
      <c r="B545" s="27" t="s">
        <v>1098</v>
      </c>
      <c r="C545" s="23">
        <f t="shared" ca="1" si="13"/>
        <v>-0.34674039708611337</v>
      </c>
      <c r="T545" s="16" t="s">
        <v>1099</v>
      </c>
      <c r="U545" s="17">
        <v>0</v>
      </c>
    </row>
    <row r="546" spans="2:21" x14ac:dyDescent="0.25">
      <c r="B546" s="27" t="s">
        <v>1100</v>
      </c>
      <c r="C546" s="23">
        <f t="shared" ca="1" si="13"/>
        <v>-0.94311979840062765</v>
      </c>
      <c r="T546" s="16" t="s">
        <v>1101</v>
      </c>
      <c r="U546" s="17">
        <v>0</v>
      </c>
    </row>
    <row r="547" spans="2:21" x14ac:dyDescent="0.25">
      <c r="B547" s="27" t="s">
        <v>1102</v>
      </c>
      <c r="C547" s="23">
        <f t="shared" ca="1" si="13"/>
        <v>0.61912935395613666</v>
      </c>
      <c r="T547" s="16" t="s">
        <v>1103</v>
      </c>
      <c r="U547" s="17">
        <v>1</v>
      </c>
    </row>
    <row r="548" spans="2:21" x14ac:dyDescent="0.25">
      <c r="B548" s="27" t="s">
        <v>1104</v>
      </c>
      <c r="C548" s="23">
        <f t="shared" ca="1" si="13"/>
        <v>2.9651315639964606</v>
      </c>
      <c r="T548" s="16" t="s">
        <v>1105</v>
      </c>
      <c r="U548" s="17">
        <v>0</v>
      </c>
    </row>
    <row r="549" spans="2:21" x14ac:dyDescent="0.25">
      <c r="B549" s="27" t="s">
        <v>1106</v>
      </c>
      <c r="C549" s="23">
        <f t="shared" ca="1" si="13"/>
        <v>1.2706899079454683</v>
      </c>
      <c r="T549" s="16" t="s">
        <v>1107</v>
      </c>
      <c r="U549" s="17">
        <v>0</v>
      </c>
    </row>
    <row r="550" spans="2:21" x14ac:dyDescent="0.25">
      <c r="B550" s="27" t="s">
        <v>1108</v>
      </c>
      <c r="C550" s="23">
        <f t="shared" ca="1" si="13"/>
        <v>1.9522918926841213</v>
      </c>
      <c r="T550" s="16" t="s">
        <v>1109</v>
      </c>
      <c r="U550" s="17">
        <v>0</v>
      </c>
    </row>
    <row r="551" spans="2:21" x14ac:dyDescent="0.25">
      <c r="B551" s="27" t="s">
        <v>1110</v>
      </c>
      <c r="C551" s="23">
        <f t="shared" ca="1" si="13"/>
        <v>1.5079202636793587</v>
      </c>
      <c r="T551" s="16" t="s">
        <v>1111</v>
      </c>
      <c r="U551" s="17">
        <v>0</v>
      </c>
    </row>
    <row r="552" spans="2:21" x14ac:dyDescent="0.25">
      <c r="B552" s="27" t="s">
        <v>1112</v>
      </c>
      <c r="C552" s="23">
        <f t="shared" ca="1" si="13"/>
        <v>2.7882156888291654E-2</v>
      </c>
      <c r="T552" s="16" t="s">
        <v>1113</v>
      </c>
      <c r="U552" s="17">
        <v>0</v>
      </c>
    </row>
    <row r="553" spans="2:21" x14ac:dyDescent="0.25">
      <c r="B553" s="27" t="s">
        <v>1114</v>
      </c>
      <c r="C553" s="23">
        <f t="shared" ca="1" si="13"/>
        <v>1.5936305205337273</v>
      </c>
      <c r="T553" s="16" t="s">
        <v>1115</v>
      </c>
      <c r="U553" s="17">
        <v>0</v>
      </c>
    </row>
    <row r="554" spans="2:21" x14ac:dyDescent="0.25">
      <c r="B554" s="27" t="s">
        <v>1116</v>
      </c>
      <c r="C554" s="23">
        <f t="shared" ca="1" si="13"/>
        <v>1.7506794605642817</v>
      </c>
      <c r="T554" s="16" t="s">
        <v>1117</v>
      </c>
      <c r="U554" s="17">
        <v>0</v>
      </c>
    </row>
    <row r="555" spans="2:21" x14ac:dyDescent="0.25">
      <c r="B555" s="27" t="s">
        <v>1118</v>
      </c>
      <c r="C555" s="23">
        <f t="shared" ca="1" si="13"/>
        <v>0.9288370516868778</v>
      </c>
      <c r="T555" s="16" t="s">
        <v>1119</v>
      </c>
      <c r="U555" s="17">
        <v>0</v>
      </c>
    </row>
    <row r="556" spans="2:21" x14ac:dyDescent="0.25">
      <c r="B556" s="27" t="s">
        <v>1120</v>
      </c>
      <c r="C556" s="23">
        <f t="shared" ca="1" si="13"/>
        <v>1.6992155749941218</v>
      </c>
      <c r="T556" s="16" t="s">
        <v>1121</v>
      </c>
      <c r="U556" s="17">
        <v>0</v>
      </c>
    </row>
    <row r="557" spans="2:21" x14ac:dyDescent="0.25">
      <c r="B557" s="27" t="s">
        <v>1122</v>
      </c>
      <c r="C557" s="23">
        <f t="shared" ca="1" si="13"/>
        <v>2.2245802839302096</v>
      </c>
      <c r="T557" s="16" t="s">
        <v>1123</v>
      </c>
      <c r="U557" s="17">
        <v>0</v>
      </c>
    </row>
    <row r="558" spans="2:21" x14ac:dyDescent="0.25">
      <c r="B558" s="27" t="s">
        <v>1124</v>
      </c>
      <c r="C558" s="23">
        <f t="shared" ca="1" si="13"/>
        <v>2.3230412809696421</v>
      </c>
      <c r="T558" s="16" t="s">
        <v>1125</v>
      </c>
      <c r="U558" s="17">
        <v>0</v>
      </c>
    </row>
    <row r="559" spans="2:21" x14ac:dyDescent="0.25">
      <c r="B559" s="27" t="s">
        <v>1126</v>
      </c>
      <c r="C559" s="23">
        <f t="shared" ca="1" si="13"/>
        <v>0.57972658847584557</v>
      </c>
      <c r="T559" s="16" t="s">
        <v>1127</v>
      </c>
      <c r="U559" s="17">
        <v>0</v>
      </c>
    </row>
    <row r="560" spans="2:21" x14ac:dyDescent="0.25">
      <c r="B560" s="27" t="s">
        <v>1128</v>
      </c>
      <c r="C560" s="23">
        <f t="shared" ca="1" si="13"/>
        <v>-1.0169555804300727</v>
      </c>
      <c r="T560" s="16" t="s">
        <v>1129</v>
      </c>
      <c r="U560" s="17">
        <v>0</v>
      </c>
    </row>
    <row r="561" spans="2:21" x14ac:dyDescent="0.25">
      <c r="B561" s="27" t="s">
        <v>1130</v>
      </c>
      <c r="C561" s="23">
        <f t="shared" ca="1" si="13"/>
        <v>-0.91054271133380604</v>
      </c>
      <c r="T561" s="16" t="s">
        <v>1131</v>
      </c>
      <c r="U561" s="17">
        <v>0</v>
      </c>
    </row>
    <row r="562" spans="2:21" x14ac:dyDescent="0.25">
      <c r="B562" s="27" t="s">
        <v>1132</v>
      </c>
      <c r="C562" s="23">
        <f t="shared" ca="1" si="13"/>
        <v>-0.70217204221523244</v>
      </c>
      <c r="T562" s="16" t="s">
        <v>1133</v>
      </c>
      <c r="U562" s="17">
        <v>0</v>
      </c>
    </row>
    <row r="563" spans="2:21" x14ac:dyDescent="0.25">
      <c r="B563" s="27" t="s">
        <v>1134</v>
      </c>
      <c r="C563" s="23">
        <f t="shared" ca="1" si="13"/>
        <v>2.3713868834734191</v>
      </c>
      <c r="T563" s="16" t="s">
        <v>1135</v>
      </c>
      <c r="U563" s="17">
        <v>0</v>
      </c>
    </row>
    <row r="564" spans="2:21" x14ac:dyDescent="0.25">
      <c r="B564" s="27" t="s">
        <v>1136</v>
      </c>
      <c r="C564" s="23">
        <f t="shared" ca="1" si="13"/>
        <v>-5.7334389665684604E-2</v>
      </c>
      <c r="T564" s="16" t="s">
        <v>1137</v>
      </c>
      <c r="U564" s="17">
        <v>0</v>
      </c>
    </row>
    <row r="565" spans="2:21" x14ac:dyDescent="0.25">
      <c r="B565" s="27" t="s">
        <v>1138</v>
      </c>
      <c r="C565" s="23">
        <f t="shared" ca="1" si="13"/>
        <v>1.1640634851451148</v>
      </c>
      <c r="T565" s="16" t="s">
        <v>1139</v>
      </c>
      <c r="U565" s="17">
        <v>0</v>
      </c>
    </row>
    <row r="566" spans="2:21" x14ac:dyDescent="0.25">
      <c r="B566" s="27" t="s">
        <v>1140</v>
      </c>
      <c r="C566" s="23">
        <f t="shared" ca="1" si="13"/>
        <v>-0.40046444231853551</v>
      </c>
      <c r="T566" s="16" t="s">
        <v>1141</v>
      </c>
      <c r="U566" s="17">
        <v>0</v>
      </c>
    </row>
    <row r="567" spans="2:21" x14ac:dyDescent="0.25">
      <c r="B567" s="27" t="s">
        <v>1142</v>
      </c>
      <c r="C567" s="23">
        <f t="shared" ca="1" si="13"/>
        <v>-1.2947731999060252</v>
      </c>
      <c r="T567" s="16" t="s">
        <v>1143</v>
      </c>
      <c r="U567" s="17">
        <v>0</v>
      </c>
    </row>
    <row r="568" spans="2:21" x14ac:dyDescent="0.25">
      <c r="B568" s="27" t="s">
        <v>1144</v>
      </c>
      <c r="C568" s="23">
        <f t="shared" ca="1" si="13"/>
        <v>2.0554590701210431</v>
      </c>
      <c r="T568" s="16" t="s">
        <v>1145</v>
      </c>
      <c r="U568" s="17">
        <v>0</v>
      </c>
    </row>
    <row r="569" spans="2:21" x14ac:dyDescent="0.25">
      <c r="B569" s="27" t="s">
        <v>1146</v>
      </c>
      <c r="C569" s="23">
        <f t="shared" ca="1" si="13"/>
        <v>1.1934916978806847</v>
      </c>
      <c r="T569" s="16" t="s">
        <v>1147</v>
      </c>
      <c r="U569" s="17">
        <v>0</v>
      </c>
    </row>
    <row r="570" spans="2:21" x14ac:dyDescent="0.25">
      <c r="B570" s="27" t="s">
        <v>1148</v>
      </c>
      <c r="C570" s="23">
        <f t="shared" ca="1" si="13"/>
        <v>2.2966356723745149</v>
      </c>
      <c r="T570" s="16" t="s">
        <v>1149</v>
      </c>
      <c r="U570" s="17">
        <v>0</v>
      </c>
    </row>
    <row r="571" spans="2:21" x14ac:dyDescent="0.25">
      <c r="B571" s="27" t="s">
        <v>1150</v>
      </c>
      <c r="C571" s="23">
        <f t="shared" ca="1" si="13"/>
        <v>0.10839364347655456</v>
      </c>
      <c r="T571" s="16" t="s">
        <v>1151</v>
      </c>
      <c r="U571" s="17">
        <v>0</v>
      </c>
    </row>
    <row r="572" spans="2:21" x14ac:dyDescent="0.25">
      <c r="B572" s="27" t="s">
        <v>1152</v>
      </c>
      <c r="C572" s="23">
        <f t="shared" ca="1" si="13"/>
        <v>-0.8217829055931638</v>
      </c>
      <c r="T572" s="16" t="s">
        <v>1153</v>
      </c>
      <c r="U572" s="17">
        <v>0</v>
      </c>
    </row>
    <row r="573" spans="2:21" x14ac:dyDescent="0.25">
      <c r="B573" s="27" t="s">
        <v>1154</v>
      </c>
      <c r="C573" s="23">
        <f t="shared" ca="1" si="13"/>
        <v>2.079189065868821</v>
      </c>
      <c r="T573" s="16" t="s">
        <v>1155</v>
      </c>
      <c r="U573" s="17">
        <v>0</v>
      </c>
    </row>
    <row r="574" spans="2:21" x14ac:dyDescent="0.25">
      <c r="B574" s="27" t="s">
        <v>1156</v>
      </c>
      <c r="C574" s="23">
        <f t="shared" ca="1" si="13"/>
        <v>-0.18466796706270472</v>
      </c>
      <c r="T574" s="16" t="s">
        <v>1157</v>
      </c>
      <c r="U574" s="17">
        <v>0</v>
      </c>
    </row>
    <row r="575" spans="2:21" x14ac:dyDescent="0.25">
      <c r="B575" s="27" t="s">
        <v>1158</v>
      </c>
      <c r="C575" s="23">
        <f t="shared" ca="1" si="13"/>
        <v>1.6980417043329874</v>
      </c>
      <c r="T575" s="16" t="s">
        <v>1159</v>
      </c>
      <c r="U575" s="17">
        <v>0</v>
      </c>
    </row>
    <row r="576" spans="2:21" x14ac:dyDescent="0.25">
      <c r="B576" s="27" t="s">
        <v>1160</v>
      </c>
      <c r="C576" s="23">
        <f t="shared" ca="1" si="13"/>
        <v>-1.3580332033806219</v>
      </c>
      <c r="T576" s="16" t="s">
        <v>1161</v>
      </c>
      <c r="U576" s="17">
        <v>0</v>
      </c>
    </row>
    <row r="577" spans="2:21" x14ac:dyDescent="0.25">
      <c r="B577" s="27" t="s">
        <v>1162</v>
      </c>
      <c r="C577" s="23">
        <f t="shared" ca="1" si="13"/>
        <v>5.7050744742121315</v>
      </c>
      <c r="T577" s="16" t="s">
        <v>1163</v>
      </c>
      <c r="U577" s="17">
        <v>0</v>
      </c>
    </row>
    <row r="578" spans="2:21" x14ac:dyDescent="0.25">
      <c r="B578" s="27" t="s">
        <v>1164</v>
      </c>
      <c r="C578" s="23">
        <f t="shared" ca="1" si="13"/>
        <v>3.0473063970486494</v>
      </c>
      <c r="T578" s="16" t="s">
        <v>1165</v>
      </c>
      <c r="U578" s="17">
        <v>0</v>
      </c>
    </row>
    <row r="579" spans="2:21" x14ac:dyDescent="0.25">
      <c r="B579" s="27" t="s">
        <v>1166</v>
      </c>
      <c r="C579" s="23">
        <f t="shared" ca="1" si="13"/>
        <v>0.63023429828640942</v>
      </c>
      <c r="T579" s="16" t="s">
        <v>1167</v>
      </c>
      <c r="U579" s="17">
        <v>0</v>
      </c>
    </row>
    <row r="580" spans="2:21" x14ac:dyDescent="0.25">
      <c r="B580" s="27" t="s">
        <v>1168</v>
      </c>
      <c r="C580" s="23">
        <f t="shared" ca="1" si="13"/>
        <v>1.6624284451772933</v>
      </c>
      <c r="T580" s="16" t="s">
        <v>1169</v>
      </c>
      <c r="U580" s="17">
        <v>0</v>
      </c>
    </row>
    <row r="581" spans="2:21" x14ac:dyDescent="0.25">
      <c r="B581" s="27" t="s">
        <v>1170</v>
      </c>
      <c r="C581" s="23">
        <f t="shared" ca="1" si="13"/>
        <v>0.32111298986872716</v>
      </c>
      <c r="T581" s="16" t="s">
        <v>1171</v>
      </c>
      <c r="U581" s="17">
        <v>0</v>
      </c>
    </row>
    <row r="582" spans="2:21" x14ac:dyDescent="0.25">
      <c r="B582" s="27" t="s">
        <v>1172</v>
      </c>
      <c r="C582" s="23">
        <f t="shared" ca="1" si="13"/>
        <v>1.3436639446153538</v>
      </c>
      <c r="T582" s="16" t="s">
        <v>1173</v>
      </c>
      <c r="U582" s="17">
        <v>1</v>
      </c>
    </row>
    <row r="583" spans="2:21" x14ac:dyDescent="0.25">
      <c r="B583" s="27" t="s">
        <v>1174</v>
      </c>
      <c r="C583" s="23">
        <f t="shared" ca="1" si="13"/>
        <v>-1.9101736496519104</v>
      </c>
      <c r="T583" s="16" t="s">
        <v>1175</v>
      </c>
      <c r="U583" s="17">
        <v>0</v>
      </c>
    </row>
    <row r="584" spans="2:21" x14ac:dyDescent="0.25">
      <c r="B584" s="27" t="s">
        <v>1176</v>
      </c>
      <c r="C584" s="23">
        <f t="shared" ca="1" si="13"/>
        <v>-7.4025002910977689E-2</v>
      </c>
      <c r="T584" s="16" t="s">
        <v>1177</v>
      </c>
      <c r="U584" s="17">
        <v>0</v>
      </c>
    </row>
    <row r="585" spans="2:21" x14ac:dyDescent="0.25">
      <c r="B585" s="27" t="s">
        <v>1178</v>
      </c>
      <c r="C585" s="23">
        <f t="shared" ca="1" si="13"/>
        <v>1.2573649985913957</v>
      </c>
      <c r="T585" s="16" t="s">
        <v>1179</v>
      </c>
      <c r="U585" s="17">
        <v>0</v>
      </c>
    </row>
    <row r="586" spans="2:21" x14ac:dyDescent="0.25">
      <c r="B586" s="27" t="s">
        <v>1180</v>
      </c>
      <c r="C586" s="23">
        <f t="shared" ca="1" si="13"/>
        <v>2.2385967667841471</v>
      </c>
      <c r="T586" s="16" t="s">
        <v>1181</v>
      </c>
      <c r="U586" s="17">
        <v>0</v>
      </c>
    </row>
    <row r="587" spans="2:21" x14ac:dyDescent="0.25">
      <c r="B587" s="27" t="s">
        <v>1182</v>
      </c>
      <c r="C587" s="23">
        <f t="shared" ref="C587:C650" ca="1" si="14">NORMSINV(RAND())*$G$3+$G$2</f>
        <v>-0.76999179387711525</v>
      </c>
      <c r="T587" s="16" t="s">
        <v>1183</v>
      </c>
      <c r="U587" s="17">
        <v>0</v>
      </c>
    </row>
    <row r="588" spans="2:21" x14ac:dyDescent="0.25">
      <c r="B588" s="27" t="s">
        <v>1184</v>
      </c>
      <c r="C588" s="23">
        <f t="shared" ca="1" si="14"/>
        <v>2.659174733588213</v>
      </c>
      <c r="T588" s="16" t="s">
        <v>1185</v>
      </c>
      <c r="U588" s="17">
        <v>0</v>
      </c>
    </row>
    <row r="589" spans="2:21" x14ac:dyDescent="0.25">
      <c r="B589" s="27" t="s">
        <v>1186</v>
      </c>
      <c r="C589" s="23">
        <f t="shared" ca="1" si="14"/>
        <v>1.0818650319597169</v>
      </c>
      <c r="T589" s="16" t="s">
        <v>1187</v>
      </c>
      <c r="U589" s="17">
        <v>0</v>
      </c>
    </row>
    <row r="590" spans="2:21" x14ac:dyDescent="0.25">
      <c r="B590" s="27" t="s">
        <v>1188</v>
      </c>
      <c r="C590" s="23">
        <f t="shared" ca="1" si="14"/>
        <v>1.6806161340487309</v>
      </c>
      <c r="T590" s="16" t="s">
        <v>1189</v>
      </c>
      <c r="U590" s="17">
        <v>0</v>
      </c>
    </row>
    <row r="591" spans="2:21" x14ac:dyDescent="0.25">
      <c r="B591" s="27" t="s">
        <v>1190</v>
      </c>
      <c r="C591" s="23">
        <f t="shared" ca="1" si="14"/>
        <v>2.0470862739489899</v>
      </c>
      <c r="T591" s="16" t="s">
        <v>1191</v>
      </c>
      <c r="U591" s="17">
        <v>0</v>
      </c>
    </row>
    <row r="592" spans="2:21" x14ac:dyDescent="0.25">
      <c r="B592" s="27" t="s">
        <v>1192</v>
      </c>
      <c r="C592" s="23">
        <f t="shared" ca="1" si="14"/>
        <v>4.9165164526062011E-2</v>
      </c>
      <c r="T592" s="16" t="s">
        <v>1193</v>
      </c>
      <c r="U592" s="17">
        <v>0</v>
      </c>
    </row>
    <row r="593" spans="2:21" x14ac:dyDescent="0.25">
      <c r="B593" s="27" t="s">
        <v>1194</v>
      </c>
      <c r="C593" s="23">
        <f t="shared" ca="1" si="14"/>
        <v>1.926057852861188</v>
      </c>
      <c r="T593" s="16" t="s">
        <v>1195</v>
      </c>
      <c r="U593" s="17">
        <v>0</v>
      </c>
    </row>
    <row r="594" spans="2:21" x14ac:dyDescent="0.25">
      <c r="B594" s="27" t="s">
        <v>1196</v>
      </c>
      <c r="C594" s="23">
        <f t="shared" ca="1" si="14"/>
        <v>-7.457826568808068E-2</v>
      </c>
      <c r="T594" s="16" t="s">
        <v>1197</v>
      </c>
      <c r="U594" s="17">
        <v>0</v>
      </c>
    </row>
    <row r="595" spans="2:21" x14ac:dyDescent="0.25">
      <c r="B595" s="27" t="s">
        <v>1198</v>
      </c>
      <c r="C595" s="23">
        <f t="shared" ca="1" si="14"/>
        <v>3.1982334053847383</v>
      </c>
      <c r="T595" s="16" t="s">
        <v>1199</v>
      </c>
      <c r="U595" s="17">
        <v>0</v>
      </c>
    </row>
    <row r="596" spans="2:21" x14ac:dyDescent="0.25">
      <c r="B596" s="27" t="s">
        <v>1200</v>
      </c>
      <c r="C596" s="23">
        <f t="shared" ca="1" si="14"/>
        <v>0.78483461184979186</v>
      </c>
      <c r="T596" s="16" t="s">
        <v>1201</v>
      </c>
      <c r="U596" s="17">
        <v>0</v>
      </c>
    </row>
    <row r="597" spans="2:21" x14ac:dyDescent="0.25">
      <c r="B597" s="27" t="s">
        <v>1202</v>
      </c>
      <c r="C597" s="23">
        <f t="shared" ca="1" si="14"/>
        <v>2.7988678610503408</v>
      </c>
      <c r="T597" s="16" t="s">
        <v>1203</v>
      </c>
      <c r="U597" s="17">
        <v>1</v>
      </c>
    </row>
    <row r="598" spans="2:21" x14ac:dyDescent="0.25">
      <c r="B598" s="27" t="s">
        <v>1204</v>
      </c>
      <c r="C598" s="23">
        <f t="shared" ca="1" si="14"/>
        <v>2.8706883284089528</v>
      </c>
      <c r="T598" s="16" t="s">
        <v>1205</v>
      </c>
      <c r="U598" s="17">
        <v>0</v>
      </c>
    </row>
    <row r="599" spans="2:21" x14ac:dyDescent="0.25">
      <c r="B599" s="27" t="s">
        <v>1206</v>
      </c>
      <c r="C599" s="23">
        <f t="shared" ca="1" si="14"/>
        <v>-1.0184002626849726</v>
      </c>
      <c r="T599" s="16" t="s">
        <v>1207</v>
      </c>
      <c r="U599" s="17">
        <v>0</v>
      </c>
    </row>
    <row r="600" spans="2:21" x14ac:dyDescent="0.25">
      <c r="B600" s="27" t="s">
        <v>1208</v>
      </c>
      <c r="C600" s="23">
        <f t="shared" ca="1" si="14"/>
        <v>1.0753532925927849</v>
      </c>
      <c r="T600" s="16" t="s">
        <v>1209</v>
      </c>
      <c r="U600" s="17">
        <v>0</v>
      </c>
    </row>
    <row r="601" spans="2:21" x14ac:dyDescent="0.25">
      <c r="B601" s="27" t="s">
        <v>1210</v>
      </c>
      <c r="C601" s="23">
        <f t="shared" ca="1" si="14"/>
        <v>1.3110155693662966</v>
      </c>
      <c r="T601" s="16" t="s">
        <v>1211</v>
      </c>
      <c r="U601" s="17">
        <v>0</v>
      </c>
    </row>
    <row r="602" spans="2:21" x14ac:dyDescent="0.25">
      <c r="B602" s="27" t="s">
        <v>1212</v>
      </c>
      <c r="C602" s="23">
        <f t="shared" ca="1" si="14"/>
        <v>-2.3104555106461913</v>
      </c>
      <c r="T602" s="16" t="s">
        <v>1213</v>
      </c>
      <c r="U602" s="17">
        <v>0</v>
      </c>
    </row>
    <row r="603" spans="2:21" x14ac:dyDescent="0.25">
      <c r="B603" s="27" t="s">
        <v>1214</v>
      </c>
      <c r="C603" s="23">
        <f t="shared" ca="1" si="14"/>
        <v>2.5444989058096112E-2</v>
      </c>
      <c r="T603" s="16" t="s">
        <v>1215</v>
      </c>
      <c r="U603" s="17">
        <v>0</v>
      </c>
    </row>
    <row r="604" spans="2:21" x14ac:dyDescent="0.25">
      <c r="B604" s="27" t="s">
        <v>1216</v>
      </c>
      <c r="C604" s="23">
        <f t="shared" ca="1" si="14"/>
        <v>2.4466322176227697</v>
      </c>
      <c r="T604" s="16" t="s">
        <v>1217</v>
      </c>
      <c r="U604" s="17">
        <v>0</v>
      </c>
    </row>
    <row r="605" spans="2:21" x14ac:dyDescent="0.25">
      <c r="B605" s="27" t="s">
        <v>1218</v>
      </c>
      <c r="C605" s="23">
        <f t="shared" ca="1" si="14"/>
        <v>-0.97728465020946387</v>
      </c>
      <c r="T605" s="16" t="s">
        <v>1219</v>
      </c>
      <c r="U605" s="17">
        <v>0</v>
      </c>
    </row>
    <row r="606" spans="2:21" x14ac:dyDescent="0.25">
      <c r="B606" s="27" t="s">
        <v>1220</v>
      </c>
      <c r="C606" s="23">
        <f t="shared" ca="1" si="14"/>
        <v>3.3733424364185112</v>
      </c>
      <c r="T606" s="16" t="s">
        <v>1221</v>
      </c>
      <c r="U606" s="17">
        <v>0</v>
      </c>
    </row>
    <row r="607" spans="2:21" x14ac:dyDescent="0.25">
      <c r="B607" s="27" t="s">
        <v>1222</v>
      </c>
      <c r="C607" s="23">
        <f t="shared" ca="1" si="14"/>
        <v>-2.4947113927854154</v>
      </c>
      <c r="T607" s="16" t="s">
        <v>1223</v>
      </c>
      <c r="U607" s="17">
        <v>0</v>
      </c>
    </row>
    <row r="608" spans="2:21" x14ac:dyDescent="0.25">
      <c r="B608" s="27" t="s">
        <v>1224</v>
      </c>
      <c r="C608" s="23">
        <f t="shared" ca="1" si="14"/>
        <v>2.419971298818437</v>
      </c>
      <c r="T608" s="16" t="s">
        <v>1225</v>
      </c>
      <c r="U608" s="17">
        <v>0</v>
      </c>
    </row>
    <row r="609" spans="2:21" x14ac:dyDescent="0.25">
      <c r="B609" s="27" t="s">
        <v>1226</v>
      </c>
      <c r="C609" s="23">
        <f t="shared" ca="1" si="14"/>
        <v>-0.14190906201338804</v>
      </c>
      <c r="T609" s="16" t="s">
        <v>1227</v>
      </c>
      <c r="U609" s="17">
        <v>0</v>
      </c>
    </row>
    <row r="610" spans="2:21" x14ac:dyDescent="0.25">
      <c r="B610" s="27" t="s">
        <v>1228</v>
      </c>
      <c r="C610" s="23">
        <f t="shared" ca="1" si="14"/>
        <v>1.8713381478845341</v>
      </c>
      <c r="T610" s="16" t="s">
        <v>1229</v>
      </c>
      <c r="U610" s="17">
        <v>0</v>
      </c>
    </row>
    <row r="611" spans="2:21" x14ac:dyDescent="0.25">
      <c r="B611" s="27" t="s">
        <v>1230</v>
      </c>
      <c r="C611" s="23">
        <f t="shared" ca="1" si="14"/>
        <v>1.0762682873201745</v>
      </c>
      <c r="T611" s="16" t="s">
        <v>1231</v>
      </c>
      <c r="U611" s="17">
        <v>0</v>
      </c>
    </row>
    <row r="612" spans="2:21" x14ac:dyDescent="0.25">
      <c r="B612" s="27" t="s">
        <v>1232</v>
      </c>
      <c r="C612" s="23">
        <f t="shared" ca="1" si="14"/>
        <v>2.5132701753027389</v>
      </c>
      <c r="T612" s="16" t="s">
        <v>1233</v>
      </c>
      <c r="U612" s="17">
        <v>0</v>
      </c>
    </row>
    <row r="613" spans="2:21" x14ac:dyDescent="0.25">
      <c r="B613" s="27" t="s">
        <v>1234</v>
      </c>
      <c r="C613" s="23">
        <f t="shared" ca="1" si="14"/>
        <v>1.1178495718355521</v>
      </c>
      <c r="T613" s="16" t="s">
        <v>1235</v>
      </c>
      <c r="U613" s="17">
        <v>0</v>
      </c>
    </row>
    <row r="614" spans="2:21" x14ac:dyDescent="0.25">
      <c r="B614" s="27" t="s">
        <v>1236</v>
      </c>
      <c r="C614" s="23">
        <f t="shared" ca="1" si="14"/>
        <v>-2.4681111114646508</v>
      </c>
      <c r="T614" s="16" t="s">
        <v>1237</v>
      </c>
      <c r="U614" s="17">
        <v>0</v>
      </c>
    </row>
    <row r="615" spans="2:21" x14ac:dyDescent="0.25">
      <c r="B615" s="27" t="s">
        <v>1238</v>
      </c>
      <c r="C615" s="23">
        <f t="shared" ca="1" si="14"/>
        <v>1.2257534081607131</v>
      </c>
      <c r="T615" s="16" t="s">
        <v>1239</v>
      </c>
      <c r="U615" s="17">
        <v>0</v>
      </c>
    </row>
    <row r="616" spans="2:21" x14ac:dyDescent="0.25">
      <c r="B616" s="27" t="s">
        <v>1240</v>
      </c>
      <c r="C616" s="23">
        <f t="shared" ca="1" si="14"/>
        <v>1.7358855604142391</v>
      </c>
      <c r="T616" s="16" t="s">
        <v>1241</v>
      </c>
      <c r="U616" s="17">
        <v>0</v>
      </c>
    </row>
    <row r="617" spans="2:21" x14ac:dyDescent="0.25">
      <c r="B617" s="27" t="s">
        <v>1242</v>
      </c>
      <c r="C617" s="23">
        <f t="shared" ca="1" si="14"/>
        <v>1.0264443419256661</v>
      </c>
      <c r="T617" s="16" t="s">
        <v>1243</v>
      </c>
      <c r="U617" s="17">
        <v>0</v>
      </c>
    </row>
    <row r="618" spans="2:21" x14ac:dyDescent="0.25">
      <c r="B618" s="27" t="s">
        <v>1244</v>
      </c>
      <c r="C618" s="23">
        <f t="shared" ca="1" si="14"/>
        <v>0.85810614545057939</v>
      </c>
      <c r="T618" s="16" t="s">
        <v>1245</v>
      </c>
      <c r="U618" s="17">
        <v>0</v>
      </c>
    </row>
    <row r="619" spans="2:21" x14ac:dyDescent="0.25">
      <c r="B619" s="27" t="s">
        <v>1246</v>
      </c>
      <c r="C619" s="23">
        <f t="shared" ca="1" si="14"/>
        <v>1.5056314754780145</v>
      </c>
      <c r="T619" s="16" t="s">
        <v>1247</v>
      </c>
      <c r="U619" s="17">
        <v>0</v>
      </c>
    </row>
    <row r="620" spans="2:21" x14ac:dyDescent="0.25">
      <c r="B620" s="27" t="s">
        <v>1248</v>
      </c>
      <c r="C620" s="23">
        <f t="shared" ca="1" si="14"/>
        <v>0.75908503832411434</v>
      </c>
      <c r="T620" s="16" t="s">
        <v>1249</v>
      </c>
      <c r="U620" s="17">
        <v>0</v>
      </c>
    </row>
    <row r="621" spans="2:21" x14ac:dyDescent="0.25">
      <c r="B621" s="27" t="s">
        <v>1250</v>
      </c>
      <c r="C621" s="23">
        <f t="shared" ca="1" si="14"/>
        <v>3.8285301427557368</v>
      </c>
      <c r="T621" s="16" t="s">
        <v>1251</v>
      </c>
      <c r="U621" s="17">
        <v>0</v>
      </c>
    </row>
    <row r="622" spans="2:21" x14ac:dyDescent="0.25">
      <c r="B622" s="27" t="s">
        <v>1252</v>
      </c>
      <c r="C622" s="23">
        <f t="shared" ca="1" si="14"/>
        <v>2.4833066830285953</v>
      </c>
      <c r="T622" s="16" t="s">
        <v>1253</v>
      </c>
      <c r="U622" s="17">
        <v>0</v>
      </c>
    </row>
    <row r="623" spans="2:21" x14ac:dyDescent="0.25">
      <c r="B623" s="27" t="s">
        <v>1254</v>
      </c>
      <c r="C623" s="23">
        <f t="shared" ca="1" si="14"/>
        <v>1.1149731515893897</v>
      </c>
      <c r="T623" s="16" t="s">
        <v>1255</v>
      </c>
      <c r="U623" s="17">
        <v>0</v>
      </c>
    </row>
    <row r="624" spans="2:21" x14ac:dyDescent="0.25">
      <c r="B624" s="27" t="s">
        <v>1256</v>
      </c>
      <c r="C624" s="23">
        <f t="shared" ca="1" si="14"/>
        <v>2.1569568712789753</v>
      </c>
      <c r="T624" s="16" t="s">
        <v>1257</v>
      </c>
      <c r="U624" s="17">
        <v>0</v>
      </c>
    </row>
    <row r="625" spans="2:21" x14ac:dyDescent="0.25">
      <c r="B625" s="27" t="s">
        <v>1258</v>
      </c>
      <c r="C625" s="23">
        <f t="shared" ca="1" si="14"/>
        <v>0.6654344746878722</v>
      </c>
      <c r="T625" s="16" t="s">
        <v>1259</v>
      </c>
      <c r="U625" s="17">
        <v>0</v>
      </c>
    </row>
    <row r="626" spans="2:21" x14ac:dyDescent="0.25">
      <c r="B626" s="27" t="s">
        <v>1260</v>
      </c>
      <c r="C626" s="23">
        <f t="shared" ca="1" si="14"/>
        <v>0.28088159057587603</v>
      </c>
      <c r="T626" s="16" t="s">
        <v>1261</v>
      </c>
      <c r="U626" s="17">
        <v>0</v>
      </c>
    </row>
    <row r="627" spans="2:21" x14ac:dyDescent="0.25">
      <c r="B627" s="27" t="s">
        <v>1262</v>
      </c>
      <c r="C627" s="23">
        <f t="shared" ca="1" si="14"/>
        <v>-1.0617338929298987</v>
      </c>
      <c r="T627" s="16" t="s">
        <v>1263</v>
      </c>
      <c r="U627" s="17">
        <v>0</v>
      </c>
    </row>
    <row r="628" spans="2:21" x14ac:dyDescent="0.25">
      <c r="B628" s="27" t="s">
        <v>1264</v>
      </c>
      <c r="C628" s="23">
        <f t="shared" ca="1" si="14"/>
        <v>0.85932607661799354</v>
      </c>
      <c r="T628" s="16" t="s">
        <v>1265</v>
      </c>
      <c r="U628" s="17">
        <v>0</v>
      </c>
    </row>
    <row r="629" spans="2:21" x14ac:dyDescent="0.25">
      <c r="B629" s="27" t="s">
        <v>1266</v>
      </c>
      <c r="C629" s="23">
        <f t="shared" ca="1" si="14"/>
        <v>2.3494805260448484</v>
      </c>
      <c r="T629" s="16" t="s">
        <v>1267</v>
      </c>
      <c r="U629" s="17">
        <v>0</v>
      </c>
    </row>
    <row r="630" spans="2:21" x14ac:dyDescent="0.25">
      <c r="B630" s="27" t="s">
        <v>1268</v>
      </c>
      <c r="C630" s="23">
        <f t="shared" ca="1" si="14"/>
        <v>0.77711049554485079</v>
      </c>
      <c r="T630" s="16" t="s">
        <v>1269</v>
      </c>
      <c r="U630" s="17">
        <v>0</v>
      </c>
    </row>
    <row r="631" spans="2:21" x14ac:dyDescent="0.25">
      <c r="B631" s="27" t="s">
        <v>1270</v>
      </c>
      <c r="C631" s="23">
        <f t="shared" ca="1" si="14"/>
        <v>-0.64128603457169731</v>
      </c>
      <c r="T631" s="16" t="s">
        <v>1271</v>
      </c>
      <c r="U631" s="17">
        <v>0</v>
      </c>
    </row>
    <row r="632" spans="2:21" x14ac:dyDescent="0.25">
      <c r="B632" s="27" t="s">
        <v>1272</v>
      </c>
      <c r="C632" s="23">
        <f t="shared" ca="1" si="14"/>
        <v>1.7846955733365504</v>
      </c>
      <c r="T632" s="16" t="s">
        <v>1273</v>
      </c>
      <c r="U632" s="17">
        <v>0</v>
      </c>
    </row>
    <row r="633" spans="2:21" x14ac:dyDescent="0.25">
      <c r="B633" s="27" t="s">
        <v>1274</v>
      </c>
      <c r="C633" s="23">
        <f t="shared" ca="1" si="14"/>
        <v>3.3978890756796107</v>
      </c>
      <c r="T633" s="16" t="s">
        <v>1275</v>
      </c>
      <c r="U633" s="17">
        <v>0</v>
      </c>
    </row>
    <row r="634" spans="2:21" x14ac:dyDescent="0.25">
      <c r="B634" s="27" t="s">
        <v>1276</v>
      </c>
      <c r="C634" s="23">
        <f t="shared" ca="1" si="14"/>
        <v>-1.1194553209025848E-2</v>
      </c>
      <c r="T634" s="16" t="s">
        <v>1277</v>
      </c>
      <c r="U634" s="17">
        <v>0</v>
      </c>
    </row>
    <row r="635" spans="2:21" x14ac:dyDescent="0.25">
      <c r="B635" s="27" t="s">
        <v>1278</v>
      </c>
      <c r="C635" s="23">
        <f t="shared" ca="1" si="14"/>
        <v>-7.210721771915618E-2</v>
      </c>
      <c r="T635" s="16" t="s">
        <v>1279</v>
      </c>
      <c r="U635" s="17">
        <v>0</v>
      </c>
    </row>
    <row r="636" spans="2:21" x14ac:dyDescent="0.25">
      <c r="B636" s="27" t="s">
        <v>1280</v>
      </c>
      <c r="C636" s="23">
        <f t="shared" ca="1" si="14"/>
        <v>0.41061902741300693</v>
      </c>
      <c r="T636" s="16" t="s">
        <v>1281</v>
      </c>
      <c r="U636" s="17">
        <v>0</v>
      </c>
    </row>
    <row r="637" spans="2:21" x14ac:dyDescent="0.25">
      <c r="B637" s="27" t="s">
        <v>1282</v>
      </c>
      <c r="C637" s="23">
        <f t="shared" ca="1" si="14"/>
        <v>-0.43849960940403343</v>
      </c>
      <c r="T637" s="16" t="s">
        <v>1283</v>
      </c>
      <c r="U637" s="17">
        <v>0</v>
      </c>
    </row>
    <row r="638" spans="2:21" x14ac:dyDescent="0.25">
      <c r="B638" s="27" t="s">
        <v>1284</v>
      </c>
      <c r="C638" s="23">
        <f t="shared" ca="1" si="14"/>
        <v>2.4534821025268005</v>
      </c>
      <c r="T638" s="16" t="s">
        <v>1285</v>
      </c>
      <c r="U638" s="17">
        <v>0</v>
      </c>
    </row>
    <row r="639" spans="2:21" x14ac:dyDescent="0.25">
      <c r="B639" s="27" t="s">
        <v>1286</v>
      </c>
      <c r="C639" s="23">
        <f t="shared" ca="1" si="14"/>
        <v>2.1889977448005826</v>
      </c>
      <c r="T639" s="16" t="s">
        <v>1287</v>
      </c>
      <c r="U639" s="17">
        <v>0</v>
      </c>
    </row>
    <row r="640" spans="2:21" x14ac:dyDescent="0.25">
      <c r="B640" s="27" t="s">
        <v>1288</v>
      </c>
      <c r="C640" s="23">
        <f t="shared" ca="1" si="14"/>
        <v>2.2141843488579447</v>
      </c>
      <c r="T640" s="16" t="s">
        <v>1289</v>
      </c>
      <c r="U640" s="17">
        <v>0</v>
      </c>
    </row>
    <row r="641" spans="2:21" x14ac:dyDescent="0.25">
      <c r="B641" s="27" t="s">
        <v>1290</v>
      </c>
      <c r="C641" s="23">
        <f t="shared" ca="1" si="14"/>
        <v>-0.79992925151084271</v>
      </c>
      <c r="T641" s="16" t="s">
        <v>1291</v>
      </c>
      <c r="U641" s="17">
        <v>0</v>
      </c>
    </row>
    <row r="642" spans="2:21" x14ac:dyDescent="0.25">
      <c r="B642" s="27" t="s">
        <v>1292</v>
      </c>
      <c r="C642" s="23">
        <f t="shared" ca="1" si="14"/>
        <v>1.7326340603218231</v>
      </c>
      <c r="T642" s="16" t="s">
        <v>1293</v>
      </c>
      <c r="U642" s="17">
        <v>0</v>
      </c>
    </row>
    <row r="643" spans="2:21" x14ac:dyDescent="0.25">
      <c r="B643" s="27" t="s">
        <v>1294</v>
      </c>
      <c r="C643" s="23">
        <f t="shared" ca="1" si="14"/>
        <v>1.6381429290335969</v>
      </c>
      <c r="T643" s="16" t="s">
        <v>1295</v>
      </c>
      <c r="U643" s="17">
        <v>0</v>
      </c>
    </row>
    <row r="644" spans="2:21" x14ac:dyDescent="0.25">
      <c r="B644" s="27" t="s">
        <v>1296</v>
      </c>
      <c r="C644" s="23">
        <f t="shared" ca="1" si="14"/>
        <v>3.196445586976314</v>
      </c>
      <c r="T644" s="16" t="s">
        <v>1297</v>
      </c>
      <c r="U644" s="17">
        <v>0</v>
      </c>
    </row>
    <row r="645" spans="2:21" x14ac:dyDescent="0.25">
      <c r="B645" s="27" t="s">
        <v>1298</v>
      </c>
      <c r="C645" s="23">
        <f t="shared" ca="1" si="14"/>
        <v>-1.248638536976538</v>
      </c>
      <c r="T645" s="16" t="s">
        <v>1299</v>
      </c>
      <c r="U645" s="17">
        <v>0</v>
      </c>
    </row>
    <row r="646" spans="2:21" x14ac:dyDescent="0.25">
      <c r="B646" s="27" t="s">
        <v>1300</v>
      </c>
      <c r="C646" s="23">
        <f t="shared" ca="1" si="14"/>
        <v>3.3488201176383412</v>
      </c>
      <c r="T646" s="16" t="s">
        <v>1301</v>
      </c>
      <c r="U646" s="17">
        <v>0</v>
      </c>
    </row>
    <row r="647" spans="2:21" x14ac:dyDescent="0.25">
      <c r="B647" s="27" t="s">
        <v>1302</v>
      </c>
      <c r="C647" s="23">
        <f t="shared" ca="1" si="14"/>
        <v>1.410111689618144</v>
      </c>
      <c r="T647" s="16" t="s">
        <v>1303</v>
      </c>
      <c r="U647" s="17">
        <v>0</v>
      </c>
    </row>
    <row r="648" spans="2:21" x14ac:dyDescent="0.25">
      <c r="B648" s="27" t="s">
        <v>1304</v>
      </c>
      <c r="C648" s="23">
        <f t="shared" ca="1" si="14"/>
        <v>5.4906382244802598E-2</v>
      </c>
      <c r="T648" s="16" t="s">
        <v>1305</v>
      </c>
      <c r="U648" s="17">
        <v>0</v>
      </c>
    </row>
    <row r="649" spans="2:21" x14ac:dyDescent="0.25">
      <c r="B649" s="27" t="s">
        <v>1306</v>
      </c>
      <c r="C649" s="23">
        <f t="shared" ca="1" si="14"/>
        <v>-1.2837203488630045</v>
      </c>
      <c r="T649" s="16" t="s">
        <v>1307</v>
      </c>
      <c r="U649" s="17">
        <v>0</v>
      </c>
    </row>
    <row r="650" spans="2:21" x14ac:dyDescent="0.25">
      <c r="B650" s="27" t="s">
        <v>1308</v>
      </c>
      <c r="C650" s="23">
        <f t="shared" ca="1" si="14"/>
        <v>1.7849038128804695</v>
      </c>
      <c r="T650" s="16" t="s">
        <v>1309</v>
      </c>
      <c r="U650" s="17">
        <v>0</v>
      </c>
    </row>
    <row r="651" spans="2:21" x14ac:dyDescent="0.25">
      <c r="B651" s="27" t="s">
        <v>1310</v>
      </c>
      <c r="C651" s="23">
        <f t="shared" ref="C651:C714" ca="1" si="15">NORMSINV(RAND())*$G$3+$G$2</f>
        <v>0.80072588211790463</v>
      </c>
      <c r="T651" s="16" t="s">
        <v>1311</v>
      </c>
      <c r="U651" s="17">
        <v>0</v>
      </c>
    </row>
    <row r="652" spans="2:21" x14ac:dyDescent="0.25">
      <c r="B652" s="27" t="s">
        <v>1312</v>
      </c>
      <c r="C652" s="23">
        <f t="shared" ca="1" si="15"/>
        <v>-1.3388437606009185</v>
      </c>
      <c r="T652" s="16" t="s">
        <v>1313</v>
      </c>
      <c r="U652" s="17">
        <v>0</v>
      </c>
    </row>
    <row r="653" spans="2:21" x14ac:dyDescent="0.25">
      <c r="B653" s="27" t="s">
        <v>1314</v>
      </c>
      <c r="C653" s="23">
        <f t="shared" ca="1" si="15"/>
        <v>-0.43384033188065185</v>
      </c>
      <c r="T653" s="16" t="s">
        <v>1315</v>
      </c>
      <c r="U653" s="17">
        <v>0</v>
      </c>
    </row>
    <row r="654" spans="2:21" x14ac:dyDescent="0.25">
      <c r="B654" s="27" t="s">
        <v>1316</v>
      </c>
      <c r="C654" s="23">
        <f t="shared" ca="1" si="15"/>
        <v>0.37978049414375492</v>
      </c>
      <c r="T654" s="16" t="s">
        <v>1317</v>
      </c>
      <c r="U654" s="17">
        <v>0</v>
      </c>
    </row>
    <row r="655" spans="2:21" x14ac:dyDescent="0.25">
      <c r="B655" s="27" t="s">
        <v>1318</v>
      </c>
      <c r="C655" s="23">
        <f t="shared" ca="1" si="15"/>
        <v>0.31413570449729067</v>
      </c>
      <c r="T655" s="16" t="s">
        <v>1319</v>
      </c>
      <c r="U655" s="17">
        <v>0</v>
      </c>
    </row>
    <row r="656" spans="2:21" x14ac:dyDescent="0.25">
      <c r="B656" s="27" t="s">
        <v>1320</v>
      </c>
      <c r="C656" s="23">
        <f t="shared" ca="1" si="15"/>
        <v>3.5658627126453184</v>
      </c>
      <c r="T656" s="16" t="s">
        <v>1321</v>
      </c>
      <c r="U656" s="17">
        <v>1</v>
      </c>
    </row>
    <row r="657" spans="2:21" x14ac:dyDescent="0.25">
      <c r="B657" s="27" t="s">
        <v>1322</v>
      </c>
      <c r="C657" s="23">
        <f t="shared" ca="1" si="15"/>
        <v>-0.19522937662395567</v>
      </c>
      <c r="T657" s="16" t="s">
        <v>1323</v>
      </c>
      <c r="U657" s="17">
        <v>0</v>
      </c>
    </row>
    <row r="658" spans="2:21" x14ac:dyDescent="0.25">
      <c r="B658" s="27" t="s">
        <v>1324</v>
      </c>
      <c r="C658" s="23">
        <f t="shared" ca="1" si="15"/>
        <v>-0.86428299106031981</v>
      </c>
      <c r="T658" s="16" t="s">
        <v>1325</v>
      </c>
      <c r="U658" s="17">
        <v>0</v>
      </c>
    </row>
    <row r="659" spans="2:21" x14ac:dyDescent="0.25">
      <c r="B659" s="27" t="s">
        <v>1326</v>
      </c>
      <c r="C659" s="23">
        <f t="shared" ca="1" si="15"/>
        <v>2.6062373927618241</v>
      </c>
      <c r="T659" s="16" t="s">
        <v>1327</v>
      </c>
      <c r="U659" s="17">
        <v>0</v>
      </c>
    </row>
    <row r="660" spans="2:21" x14ac:dyDescent="0.25">
      <c r="B660" s="27" t="s">
        <v>1328</v>
      </c>
      <c r="C660" s="23">
        <f t="shared" ca="1" si="15"/>
        <v>5.4711059872881123</v>
      </c>
      <c r="T660" s="16" t="s">
        <v>1329</v>
      </c>
      <c r="U660" s="17">
        <v>0</v>
      </c>
    </row>
    <row r="661" spans="2:21" x14ac:dyDescent="0.25">
      <c r="B661" s="27" t="s">
        <v>1330</v>
      </c>
      <c r="C661" s="23">
        <f t="shared" ca="1" si="15"/>
        <v>1.9972710703028453</v>
      </c>
      <c r="T661" s="16" t="s">
        <v>1331</v>
      </c>
      <c r="U661" s="17">
        <v>0</v>
      </c>
    </row>
    <row r="662" spans="2:21" x14ac:dyDescent="0.25">
      <c r="B662" s="27" t="s">
        <v>1332</v>
      </c>
      <c r="C662" s="23">
        <f t="shared" ca="1" si="15"/>
        <v>3.463391864948294</v>
      </c>
      <c r="T662" s="16" t="s">
        <v>1333</v>
      </c>
      <c r="U662" s="17">
        <v>0</v>
      </c>
    </row>
    <row r="663" spans="2:21" x14ac:dyDescent="0.25">
      <c r="B663" s="27" t="s">
        <v>1334</v>
      </c>
      <c r="C663" s="23">
        <f t="shared" ca="1" si="15"/>
        <v>1.6172971767519617</v>
      </c>
      <c r="T663" s="16" t="s">
        <v>1335</v>
      </c>
      <c r="U663" s="17">
        <v>0</v>
      </c>
    </row>
    <row r="664" spans="2:21" x14ac:dyDescent="0.25">
      <c r="B664" s="27" t="s">
        <v>1336</v>
      </c>
      <c r="C664" s="23">
        <f t="shared" ca="1" si="15"/>
        <v>3.5029039325287239</v>
      </c>
      <c r="T664" s="16" t="s">
        <v>1337</v>
      </c>
      <c r="U664" s="17">
        <v>0</v>
      </c>
    </row>
    <row r="665" spans="2:21" x14ac:dyDescent="0.25">
      <c r="B665" s="27" t="s">
        <v>1338</v>
      </c>
      <c r="C665" s="23">
        <f t="shared" ca="1" si="15"/>
        <v>2.8816231617410715</v>
      </c>
      <c r="T665" s="16" t="s">
        <v>1339</v>
      </c>
      <c r="U665" s="17">
        <v>0</v>
      </c>
    </row>
    <row r="666" spans="2:21" x14ac:dyDescent="0.25">
      <c r="B666" s="27" t="s">
        <v>1340</v>
      </c>
      <c r="C666" s="23">
        <f t="shared" ca="1" si="15"/>
        <v>1.0640869275769971</v>
      </c>
      <c r="T666" s="16" t="s">
        <v>1341</v>
      </c>
      <c r="U666" s="17">
        <v>0</v>
      </c>
    </row>
    <row r="667" spans="2:21" x14ac:dyDescent="0.25">
      <c r="B667" s="27" t="s">
        <v>1342</v>
      </c>
      <c r="C667" s="23">
        <f t="shared" ca="1" si="15"/>
        <v>1.4866980220532049</v>
      </c>
      <c r="T667" s="16" t="s">
        <v>1343</v>
      </c>
      <c r="U667" s="17">
        <v>0</v>
      </c>
    </row>
    <row r="668" spans="2:21" x14ac:dyDescent="0.25">
      <c r="B668" s="27" t="s">
        <v>1344</v>
      </c>
      <c r="C668" s="23">
        <f t="shared" ca="1" si="15"/>
        <v>-1.295710617641038</v>
      </c>
      <c r="T668" s="16" t="s">
        <v>1345</v>
      </c>
      <c r="U668" s="17">
        <v>0</v>
      </c>
    </row>
    <row r="669" spans="2:21" x14ac:dyDescent="0.25">
      <c r="B669" s="27" t="s">
        <v>1346</v>
      </c>
      <c r="C669" s="23">
        <f t="shared" ca="1" si="15"/>
        <v>3.9786405930473836</v>
      </c>
      <c r="T669" s="16" t="s">
        <v>1347</v>
      </c>
      <c r="U669" s="17">
        <v>0</v>
      </c>
    </row>
    <row r="670" spans="2:21" x14ac:dyDescent="0.25">
      <c r="B670" s="27" t="s">
        <v>1348</v>
      </c>
      <c r="C670" s="23">
        <f t="shared" ca="1" si="15"/>
        <v>4.213135789571969</v>
      </c>
      <c r="T670" s="16" t="s">
        <v>1349</v>
      </c>
      <c r="U670" s="17">
        <v>0</v>
      </c>
    </row>
    <row r="671" spans="2:21" x14ac:dyDescent="0.25">
      <c r="B671" s="27" t="s">
        <v>1350</v>
      </c>
      <c r="C671" s="23">
        <f t="shared" ca="1" si="15"/>
        <v>2.2435835984329016</v>
      </c>
      <c r="T671" s="16" t="s">
        <v>1351</v>
      </c>
      <c r="U671" s="17">
        <v>0</v>
      </c>
    </row>
    <row r="672" spans="2:21" x14ac:dyDescent="0.25">
      <c r="B672" s="27" t="s">
        <v>1352</v>
      </c>
      <c r="C672" s="23">
        <f t="shared" ca="1" si="15"/>
        <v>1.1420106478485792</v>
      </c>
      <c r="T672" s="16" t="s">
        <v>1353</v>
      </c>
      <c r="U672" s="17">
        <v>0</v>
      </c>
    </row>
    <row r="673" spans="2:21" x14ac:dyDescent="0.25">
      <c r="B673" s="27" t="s">
        <v>1354</v>
      </c>
      <c r="C673" s="23">
        <f t="shared" ca="1" si="15"/>
        <v>2.396906628567042</v>
      </c>
      <c r="T673" s="16" t="s">
        <v>1355</v>
      </c>
      <c r="U673" s="17">
        <v>0</v>
      </c>
    </row>
    <row r="674" spans="2:21" x14ac:dyDescent="0.25">
      <c r="B674" s="27" t="s">
        <v>1356</v>
      </c>
      <c r="C674" s="23">
        <f t="shared" ca="1" si="15"/>
        <v>-0.46224025331873664</v>
      </c>
      <c r="T674" s="16" t="s">
        <v>1357</v>
      </c>
      <c r="U674" s="17">
        <v>0</v>
      </c>
    </row>
    <row r="675" spans="2:21" x14ac:dyDescent="0.25">
      <c r="B675" s="27" t="s">
        <v>1358</v>
      </c>
      <c r="C675" s="23">
        <f t="shared" ca="1" si="15"/>
        <v>1.0910223530342362</v>
      </c>
      <c r="T675" s="16" t="s">
        <v>1359</v>
      </c>
      <c r="U675" s="17">
        <v>1</v>
      </c>
    </row>
    <row r="676" spans="2:21" x14ac:dyDescent="0.25">
      <c r="B676" s="27" t="s">
        <v>1360</v>
      </c>
      <c r="C676" s="23">
        <f t="shared" ca="1" si="15"/>
        <v>1.7538895965063106</v>
      </c>
      <c r="T676" s="16" t="s">
        <v>1361</v>
      </c>
      <c r="U676" s="17">
        <v>0</v>
      </c>
    </row>
    <row r="677" spans="2:21" x14ac:dyDescent="0.25">
      <c r="B677" s="27" t="s">
        <v>1362</v>
      </c>
      <c r="C677" s="23">
        <f t="shared" ca="1" si="15"/>
        <v>3.0136783956576596</v>
      </c>
      <c r="T677" s="16" t="s">
        <v>1363</v>
      </c>
      <c r="U677" s="17">
        <v>0</v>
      </c>
    </row>
    <row r="678" spans="2:21" x14ac:dyDescent="0.25">
      <c r="B678" s="27" t="s">
        <v>1364</v>
      </c>
      <c r="C678" s="23">
        <f t="shared" ca="1" si="15"/>
        <v>0.82073462787277007</v>
      </c>
      <c r="T678" s="16" t="s">
        <v>1365</v>
      </c>
      <c r="U678" s="17">
        <v>0</v>
      </c>
    </row>
    <row r="679" spans="2:21" x14ac:dyDescent="0.25">
      <c r="B679" s="27" t="s">
        <v>1366</v>
      </c>
      <c r="C679" s="23">
        <f t="shared" ca="1" si="15"/>
        <v>1.2488517192197361</v>
      </c>
      <c r="T679" s="16" t="s">
        <v>1367</v>
      </c>
      <c r="U679" s="17">
        <v>1</v>
      </c>
    </row>
    <row r="680" spans="2:21" x14ac:dyDescent="0.25">
      <c r="B680" s="27" t="s">
        <v>1368</v>
      </c>
      <c r="C680" s="23">
        <f t="shared" ca="1" si="15"/>
        <v>-0.33341158376778668</v>
      </c>
      <c r="T680" s="16" t="s">
        <v>1369</v>
      </c>
      <c r="U680" s="17">
        <v>0</v>
      </c>
    </row>
    <row r="681" spans="2:21" x14ac:dyDescent="0.25">
      <c r="B681" s="27" t="s">
        <v>1370</v>
      </c>
      <c r="C681" s="23">
        <f t="shared" ca="1" si="15"/>
        <v>0.59485193776385203</v>
      </c>
      <c r="T681" s="16" t="s">
        <v>1371</v>
      </c>
      <c r="U681" s="17">
        <v>0</v>
      </c>
    </row>
    <row r="682" spans="2:21" x14ac:dyDescent="0.25">
      <c r="B682" s="27" t="s">
        <v>1372</v>
      </c>
      <c r="C682" s="23">
        <f t="shared" ca="1" si="15"/>
        <v>1.9999026900882457</v>
      </c>
      <c r="T682" s="16" t="s">
        <v>1373</v>
      </c>
      <c r="U682" s="17">
        <v>0</v>
      </c>
    </row>
    <row r="683" spans="2:21" x14ac:dyDescent="0.25">
      <c r="B683" s="27" t="s">
        <v>1374</v>
      </c>
      <c r="C683" s="23">
        <f t="shared" ca="1" si="15"/>
        <v>2.3223455480624251</v>
      </c>
      <c r="T683" s="16" t="s">
        <v>1375</v>
      </c>
      <c r="U683" s="17">
        <v>0</v>
      </c>
    </row>
    <row r="684" spans="2:21" x14ac:dyDescent="0.25">
      <c r="B684" s="27" t="s">
        <v>1376</v>
      </c>
      <c r="C684" s="23">
        <f t="shared" ca="1" si="15"/>
        <v>0.12246071658939339</v>
      </c>
      <c r="T684" s="16" t="s">
        <v>1377</v>
      </c>
      <c r="U684" s="17">
        <v>0</v>
      </c>
    </row>
    <row r="685" spans="2:21" x14ac:dyDescent="0.25">
      <c r="B685" s="27" t="s">
        <v>1378</v>
      </c>
      <c r="C685" s="23">
        <f t="shared" ca="1" si="15"/>
        <v>0.56018136147030795</v>
      </c>
      <c r="T685" s="16" t="s">
        <v>1379</v>
      </c>
      <c r="U685" s="17">
        <v>0</v>
      </c>
    </row>
    <row r="686" spans="2:21" x14ac:dyDescent="0.25">
      <c r="B686" s="27" t="s">
        <v>1380</v>
      </c>
      <c r="C686" s="23">
        <f t="shared" ca="1" si="15"/>
        <v>1.1180903321548394</v>
      </c>
      <c r="T686" s="16" t="s">
        <v>1381</v>
      </c>
      <c r="U686" s="17">
        <v>0</v>
      </c>
    </row>
    <row r="687" spans="2:21" x14ac:dyDescent="0.25">
      <c r="B687" s="27" t="s">
        <v>1382</v>
      </c>
      <c r="C687" s="23">
        <f t="shared" ca="1" si="15"/>
        <v>2.4748729339033648</v>
      </c>
      <c r="T687" s="16" t="s">
        <v>1383</v>
      </c>
      <c r="U687" s="17">
        <v>0</v>
      </c>
    </row>
    <row r="688" spans="2:21" x14ac:dyDescent="0.25">
      <c r="B688" s="27" t="s">
        <v>1384</v>
      </c>
      <c r="C688" s="23">
        <f t="shared" ca="1" si="15"/>
        <v>2.9798448264563069</v>
      </c>
      <c r="T688" s="16" t="s">
        <v>1385</v>
      </c>
      <c r="U688" s="17">
        <v>0</v>
      </c>
    </row>
    <row r="689" spans="2:21" x14ac:dyDescent="0.25">
      <c r="B689" s="27" t="s">
        <v>1386</v>
      </c>
      <c r="C689" s="23">
        <f t="shared" ca="1" si="15"/>
        <v>0.27632394380468284</v>
      </c>
      <c r="T689" s="16" t="s">
        <v>1387</v>
      </c>
      <c r="U689" s="17">
        <v>1</v>
      </c>
    </row>
    <row r="690" spans="2:21" x14ac:dyDescent="0.25">
      <c r="B690" s="27" t="s">
        <v>1388</v>
      </c>
      <c r="C690" s="23">
        <f t="shared" ca="1" si="15"/>
        <v>-7.8294747755648375E-2</v>
      </c>
      <c r="T690" s="16" t="s">
        <v>1389</v>
      </c>
      <c r="U690" s="17">
        <v>0</v>
      </c>
    </row>
    <row r="691" spans="2:21" x14ac:dyDescent="0.25">
      <c r="B691" s="27" t="s">
        <v>1390</v>
      </c>
      <c r="C691" s="23">
        <f t="shared" ca="1" si="15"/>
        <v>0.65386627060159186</v>
      </c>
      <c r="T691" s="16" t="s">
        <v>1391</v>
      </c>
      <c r="U691" s="17">
        <v>0</v>
      </c>
    </row>
    <row r="692" spans="2:21" x14ac:dyDescent="0.25">
      <c r="B692" s="27" t="s">
        <v>1392</v>
      </c>
      <c r="C692" s="23">
        <f t="shared" ca="1" si="15"/>
        <v>3.1724858634445434</v>
      </c>
      <c r="T692" s="16" t="s">
        <v>1393</v>
      </c>
      <c r="U692" s="17">
        <v>0</v>
      </c>
    </row>
    <row r="693" spans="2:21" x14ac:dyDescent="0.25">
      <c r="B693" s="27" t="s">
        <v>1394</v>
      </c>
      <c r="C693" s="23">
        <f t="shared" ca="1" si="15"/>
        <v>1.5354455641060509</v>
      </c>
      <c r="T693" s="16" t="s">
        <v>1395</v>
      </c>
      <c r="U693" s="17">
        <v>0</v>
      </c>
    </row>
    <row r="694" spans="2:21" x14ac:dyDescent="0.25">
      <c r="B694" s="27" t="s">
        <v>1396</v>
      </c>
      <c r="C694" s="23">
        <f t="shared" ca="1" si="15"/>
        <v>2.283449615674388</v>
      </c>
      <c r="T694" s="16" t="s">
        <v>1397</v>
      </c>
      <c r="U694" s="17">
        <v>0</v>
      </c>
    </row>
    <row r="695" spans="2:21" x14ac:dyDescent="0.25">
      <c r="B695" s="27" t="s">
        <v>1398</v>
      </c>
      <c r="C695" s="23">
        <f t="shared" ca="1" si="15"/>
        <v>1.8270289535448838</v>
      </c>
      <c r="T695" s="16" t="s">
        <v>1399</v>
      </c>
      <c r="U695" s="17">
        <v>0</v>
      </c>
    </row>
    <row r="696" spans="2:21" x14ac:dyDescent="0.25">
      <c r="B696" s="27" t="s">
        <v>1400</v>
      </c>
      <c r="C696" s="23">
        <f t="shared" ca="1" si="15"/>
        <v>-1.0285346601851826</v>
      </c>
      <c r="T696" s="16" t="s">
        <v>1401</v>
      </c>
      <c r="U696" s="17">
        <v>0</v>
      </c>
    </row>
    <row r="697" spans="2:21" x14ac:dyDescent="0.25">
      <c r="B697" s="27" t="s">
        <v>1402</v>
      </c>
      <c r="C697" s="23">
        <f t="shared" ca="1" si="15"/>
        <v>4.7041467585412944E-2</v>
      </c>
      <c r="T697" s="16" t="s">
        <v>1403</v>
      </c>
      <c r="U697" s="17">
        <v>0</v>
      </c>
    </row>
    <row r="698" spans="2:21" x14ac:dyDescent="0.25">
      <c r="B698" s="27" t="s">
        <v>1404</v>
      </c>
      <c r="C698" s="23">
        <f t="shared" ca="1" si="15"/>
        <v>1.9422448661505034</v>
      </c>
      <c r="T698" s="16" t="s">
        <v>1405</v>
      </c>
      <c r="U698" s="17">
        <v>0</v>
      </c>
    </row>
    <row r="699" spans="2:21" x14ac:dyDescent="0.25">
      <c r="B699" s="27" t="s">
        <v>1406</v>
      </c>
      <c r="C699" s="23">
        <f t="shared" ca="1" si="15"/>
        <v>1.5399602845203684</v>
      </c>
      <c r="T699" s="16" t="s">
        <v>1407</v>
      </c>
      <c r="U699" s="17">
        <v>0</v>
      </c>
    </row>
    <row r="700" spans="2:21" x14ac:dyDescent="0.25">
      <c r="B700" s="27" t="s">
        <v>1408</v>
      </c>
      <c r="C700" s="23">
        <f t="shared" ca="1" si="15"/>
        <v>2.04425857961317</v>
      </c>
      <c r="T700" s="16" t="s">
        <v>1409</v>
      </c>
      <c r="U700" s="17">
        <v>0</v>
      </c>
    </row>
    <row r="701" spans="2:21" x14ac:dyDescent="0.25">
      <c r="B701" s="27" t="s">
        <v>1410</v>
      </c>
      <c r="C701" s="23">
        <f t="shared" ca="1" si="15"/>
        <v>2.5561628604392039</v>
      </c>
      <c r="T701" s="16" t="s">
        <v>1411</v>
      </c>
      <c r="U701" s="17">
        <v>0</v>
      </c>
    </row>
    <row r="702" spans="2:21" x14ac:dyDescent="0.25">
      <c r="B702" s="27" t="s">
        <v>1412</v>
      </c>
      <c r="C702" s="23">
        <f t="shared" ca="1" si="15"/>
        <v>1.0512318559958191</v>
      </c>
      <c r="T702" s="16" t="s">
        <v>1413</v>
      </c>
      <c r="U702" s="17">
        <v>0</v>
      </c>
    </row>
    <row r="703" spans="2:21" x14ac:dyDescent="0.25">
      <c r="B703" s="27" t="s">
        <v>1414</v>
      </c>
      <c r="C703" s="23">
        <f t="shared" ca="1" si="15"/>
        <v>1.9023918307824552</v>
      </c>
      <c r="T703" s="16" t="s">
        <v>1415</v>
      </c>
      <c r="U703" s="17">
        <v>0</v>
      </c>
    </row>
    <row r="704" spans="2:21" x14ac:dyDescent="0.25">
      <c r="B704" s="27" t="s">
        <v>1416</v>
      </c>
      <c r="C704" s="23">
        <f t="shared" ca="1" si="15"/>
        <v>1.4477894287130959</v>
      </c>
      <c r="T704" s="16" t="s">
        <v>1417</v>
      </c>
      <c r="U704" s="17">
        <v>0</v>
      </c>
    </row>
    <row r="705" spans="2:21" x14ac:dyDescent="0.25">
      <c r="B705" s="27" t="s">
        <v>1418</v>
      </c>
      <c r="C705" s="23">
        <f t="shared" ca="1" si="15"/>
        <v>1.8426480282141036</v>
      </c>
      <c r="T705" s="16" t="s">
        <v>1419</v>
      </c>
      <c r="U705" s="17">
        <v>0</v>
      </c>
    </row>
    <row r="706" spans="2:21" x14ac:dyDescent="0.25">
      <c r="B706" s="27" t="s">
        <v>1420</v>
      </c>
      <c r="C706" s="23">
        <f t="shared" ca="1" si="15"/>
        <v>0.40814211963179814</v>
      </c>
      <c r="T706" s="16" t="s">
        <v>1421</v>
      </c>
      <c r="U706" s="17">
        <v>0</v>
      </c>
    </row>
    <row r="707" spans="2:21" x14ac:dyDescent="0.25">
      <c r="B707" s="27" t="s">
        <v>1422</v>
      </c>
      <c r="C707" s="23">
        <f t="shared" ca="1" si="15"/>
        <v>0.38036074539703146</v>
      </c>
      <c r="T707" s="16" t="s">
        <v>1423</v>
      </c>
      <c r="U707" s="17">
        <v>0</v>
      </c>
    </row>
    <row r="708" spans="2:21" x14ac:dyDescent="0.25">
      <c r="B708" s="27" t="s">
        <v>1424</v>
      </c>
      <c r="C708" s="23">
        <f t="shared" ca="1" si="15"/>
        <v>2.610736047072292</v>
      </c>
      <c r="T708" s="16" t="s">
        <v>1425</v>
      </c>
      <c r="U708" s="17">
        <v>0</v>
      </c>
    </row>
    <row r="709" spans="2:21" x14ac:dyDescent="0.25">
      <c r="B709" s="27" t="s">
        <v>1426</v>
      </c>
      <c r="C709" s="23">
        <f t="shared" ca="1" si="15"/>
        <v>0.68225192674768653</v>
      </c>
      <c r="T709" s="16" t="s">
        <v>1427</v>
      </c>
      <c r="U709" s="17">
        <v>0</v>
      </c>
    </row>
    <row r="710" spans="2:21" x14ac:dyDescent="0.25">
      <c r="B710" s="27" t="s">
        <v>1428</v>
      </c>
      <c r="C710" s="23">
        <f t="shared" ca="1" si="15"/>
        <v>1.9475562882439839</v>
      </c>
      <c r="T710" s="16" t="s">
        <v>1429</v>
      </c>
      <c r="U710" s="17">
        <v>0</v>
      </c>
    </row>
    <row r="711" spans="2:21" x14ac:dyDescent="0.25">
      <c r="B711" s="27" t="s">
        <v>1430</v>
      </c>
      <c r="C711" s="23">
        <f t="shared" ca="1" si="15"/>
        <v>1.4064644966653472</v>
      </c>
      <c r="T711" s="16" t="s">
        <v>1431</v>
      </c>
      <c r="U711" s="17">
        <v>1</v>
      </c>
    </row>
    <row r="712" spans="2:21" x14ac:dyDescent="0.25">
      <c r="B712" s="27" t="s">
        <v>1432</v>
      </c>
      <c r="C712" s="23">
        <f t="shared" ca="1" si="15"/>
        <v>1.70811354931431</v>
      </c>
      <c r="T712" s="16" t="s">
        <v>1433</v>
      </c>
      <c r="U712" s="17">
        <v>0</v>
      </c>
    </row>
    <row r="713" spans="2:21" x14ac:dyDescent="0.25">
      <c r="B713" s="27" t="s">
        <v>1434</v>
      </c>
      <c r="C713" s="23">
        <f t="shared" ca="1" si="15"/>
        <v>1.3355220846246865</v>
      </c>
      <c r="T713" s="16" t="s">
        <v>1435</v>
      </c>
      <c r="U713" s="17">
        <v>0</v>
      </c>
    </row>
    <row r="714" spans="2:21" x14ac:dyDescent="0.25">
      <c r="B714" s="27" t="s">
        <v>1436</v>
      </c>
      <c r="C714" s="23">
        <f t="shared" ca="1" si="15"/>
        <v>1.5180056786166802</v>
      </c>
      <c r="T714" s="16" t="s">
        <v>1437</v>
      </c>
      <c r="U714" s="17">
        <v>0</v>
      </c>
    </row>
    <row r="715" spans="2:21" x14ac:dyDescent="0.25">
      <c r="B715" s="27" t="s">
        <v>1438</v>
      </c>
      <c r="C715" s="23">
        <f t="shared" ref="C715:C778" ca="1" si="16">NORMSINV(RAND())*$G$3+$G$2</f>
        <v>3.1791041760338978</v>
      </c>
      <c r="T715" s="16" t="s">
        <v>1439</v>
      </c>
      <c r="U715" s="17">
        <v>0</v>
      </c>
    </row>
    <row r="716" spans="2:21" x14ac:dyDescent="0.25">
      <c r="B716" s="27" t="s">
        <v>1440</v>
      </c>
      <c r="C716" s="23">
        <f t="shared" ca="1" si="16"/>
        <v>1.2463085554423543</v>
      </c>
      <c r="T716" s="16" t="s">
        <v>1441</v>
      </c>
      <c r="U716" s="17">
        <v>0</v>
      </c>
    </row>
    <row r="717" spans="2:21" x14ac:dyDescent="0.25">
      <c r="B717" s="27" t="s">
        <v>1442</v>
      </c>
      <c r="C717" s="23">
        <f t="shared" ca="1" si="16"/>
        <v>0.1321462024834037</v>
      </c>
      <c r="T717" s="16" t="s">
        <v>1443</v>
      </c>
      <c r="U717" s="17">
        <v>0</v>
      </c>
    </row>
    <row r="718" spans="2:21" x14ac:dyDescent="0.25">
      <c r="B718" s="27" t="s">
        <v>1444</v>
      </c>
      <c r="C718" s="23">
        <f t="shared" ca="1" si="16"/>
        <v>4.5442437562749607</v>
      </c>
      <c r="T718" s="16" t="s">
        <v>1445</v>
      </c>
      <c r="U718" s="17">
        <v>0</v>
      </c>
    </row>
    <row r="719" spans="2:21" x14ac:dyDescent="0.25">
      <c r="B719" s="27" t="s">
        <v>1446</v>
      </c>
      <c r="C719" s="23">
        <f t="shared" ca="1" si="16"/>
        <v>0.32540215306725362</v>
      </c>
      <c r="T719" s="16" t="s">
        <v>1447</v>
      </c>
      <c r="U719" s="17">
        <v>0</v>
      </c>
    </row>
    <row r="720" spans="2:21" x14ac:dyDescent="0.25">
      <c r="B720" s="27" t="s">
        <v>1448</v>
      </c>
      <c r="C720" s="23">
        <f t="shared" ca="1" si="16"/>
        <v>-0.21090809653814779</v>
      </c>
      <c r="T720" s="16" t="s">
        <v>1449</v>
      </c>
      <c r="U720" s="17">
        <v>0</v>
      </c>
    </row>
    <row r="721" spans="2:21" x14ac:dyDescent="0.25">
      <c r="B721" s="27" t="s">
        <v>1450</v>
      </c>
      <c r="C721" s="23">
        <f t="shared" ca="1" si="16"/>
        <v>3.7208816040432646</v>
      </c>
      <c r="T721" s="16" t="s">
        <v>1451</v>
      </c>
      <c r="U721" s="17">
        <v>0</v>
      </c>
    </row>
    <row r="722" spans="2:21" x14ac:dyDescent="0.25">
      <c r="B722" s="27" t="s">
        <v>1452</v>
      </c>
      <c r="C722" s="23">
        <f t="shared" ca="1" si="16"/>
        <v>2.6997629213952372</v>
      </c>
      <c r="T722" s="16" t="s">
        <v>1453</v>
      </c>
      <c r="U722" s="17">
        <v>0</v>
      </c>
    </row>
    <row r="723" spans="2:21" x14ac:dyDescent="0.25">
      <c r="B723" s="27" t="s">
        <v>1454</v>
      </c>
      <c r="C723" s="23">
        <f t="shared" ca="1" si="16"/>
        <v>0.19208902960747787</v>
      </c>
      <c r="T723" s="16" t="s">
        <v>1455</v>
      </c>
      <c r="U723" s="17">
        <v>0</v>
      </c>
    </row>
    <row r="724" spans="2:21" x14ac:dyDescent="0.25">
      <c r="B724" s="27" t="s">
        <v>1456</v>
      </c>
      <c r="C724" s="23">
        <f t="shared" ca="1" si="16"/>
        <v>-0.38654759114149062</v>
      </c>
      <c r="T724" s="16" t="s">
        <v>1457</v>
      </c>
      <c r="U724" s="17">
        <v>0</v>
      </c>
    </row>
    <row r="725" spans="2:21" x14ac:dyDescent="0.25">
      <c r="B725" s="27" t="s">
        <v>1458</v>
      </c>
      <c r="C725" s="23">
        <f t="shared" ca="1" si="16"/>
        <v>-1.8466508957413166</v>
      </c>
      <c r="T725" s="16" t="s">
        <v>1459</v>
      </c>
      <c r="U725" s="17">
        <v>0</v>
      </c>
    </row>
    <row r="726" spans="2:21" x14ac:dyDescent="0.25">
      <c r="B726" s="27" t="s">
        <v>1460</v>
      </c>
      <c r="C726" s="23">
        <f t="shared" ca="1" si="16"/>
        <v>0.20134097578938404</v>
      </c>
      <c r="T726" s="16" t="s">
        <v>1461</v>
      </c>
      <c r="U726" s="17">
        <v>0</v>
      </c>
    </row>
    <row r="727" spans="2:21" x14ac:dyDescent="0.25">
      <c r="B727" s="27" t="s">
        <v>1462</v>
      </c>
      <c r="C727" s="23">
        <f t="shared" ca="1" si="16"/>
        <v>3.1633166565609181</v>
      </c>
      <c r="T727" s="16" t="s">
        <v>1463</v>
      </c>
      <c r="U727" s="17">
        <v>0</v>
      </c>
    </row>
    <row r="728" spans="2:21" x14ac:dyDescent="0.25">
      <c r="B728" s="27" t="s">
        <v>1464</v>
      </c>
      <c r="C728" s="23">
        <f t="shared" ca="1" si="16"/>
        <v>-0.17330956893783567</v>
      </c>
      <c r="T728" s="16" t="s">
        <v>1465</v>
      </c>
      <c r="U728" s="17">
        <v>0</v>
      </c>
    </row>
    <row r="729" spans="2:21" x14ac:dyDescent="0.25">
      <c r="B729" s="27" t="s">
        <v>1466</v>
      </c>
      <c r="C729" s="23">
        <f t="shared" ca="1" si="16"/>
        <v>-3.0273192230433725</v>
      </c>
      <c r="T729" s="16" t="s">
        <v>1467</v>
      </c>
      <c r="U729" s="17">
        <v>1</v>
      </c>
    </row>
    <row r="730" spans="2:21" x14ac:dyDescent="0.25">
      <c r="B730" s="27" t="s">
        <v>1468</v>
      </c>
      <c r="C730" s="23">
        <f t="shared" ca="1" si="16"/>
        <v>1.1078736000489307</v>
      </c>
      <c r="T730" s="16" t="s">
        <v>1469</v>
      </c>
      <c r="U730" s="17">
        <v>0</v>
      </c>
    </row>
    <row r="731" spans="2:21" x14ac:dyDescent="0.25">
      <c r="B731" s="27" t="s">
        <v>1470</v>
      </c>
      <c r="C731" s="23">
        <f t="shared" ca="1" si="16"/>
        <v>2.4645394474141868</v>
      </c>
      <c r="T731" s="16" t="s">
        <v>1471</v>
      </c>
      <c r="U731" s="17">
        <v>0</v>
      </c>
    </row>
    <row r="732" spans="2:21" x14ac:dyDescent="0.25">
      <c r="B732" s="27" t="s">
        <v>1472</v>
      </c>
      <c r="C732" s="23">
        <f t="shared" ca="1" si="16"/>
        <v>2.3518136837712587</v>
      </c>
      <c r="T732" s="16" t="s">
        <v>1473</v>
      </c>
      <c r="U732" s="17">
        <v>0</v>
      </c>
    </row>
    <row r="733" spans="2:21" x14ac:dyDescent="0.25">
      <c r="B733" s="27" t="s">
        <v>1474</v>
      </c>
      <c r="C733" s="23">
        <f t="shared" ca="1" si="16"/>
        <v>1.4206133735321924</v>
      </c>
      <c r="T733" s="16" t="s">
        <v>1475</v>
      </c>
      <c r="U733" s="17">
        <v>0</v>
      </c>
    </row>
    <row r="734" spans="2:21" x14ac:dyDescent="0.25">
      <c r="B734" s="27" t="s">
        <v>1476</v>
      </c>
      <c r="C734" s="23">
        <f t="shared" ca="1" si="16"/>
        <v>1.2588340740602333</v>
      </c>
      <c r="T734" s="16" t="s">
        <v>1477</v>
      </c>
      <c r="U734" s="17">
        <v>0</v>
      </c>
    </row>
    <row r="735" spans="2:21" x14ac:dyDescent="0.25">
      <c r="B735" s="27" t="s">
        <v>1478</v>
      </c>
      <c r="C735" s="23">
        <f t="shared" ca="1" si="16"/>
        <v>2.4224650406559993</v>
      </c>
      <c r="T735" s="16" t="s">
        <v>1479</v>
      </c>
      <c r="U735" s="17">
        <v>0</v>
      </c>
    </row>
    <row r="736" spans="2:21" x14ac:dyDescent="0.25">
      <c r="B736" s="27" t="s">
        <v>1480</v>
      </c>
      <c r="C736" s="23">
        <f t="shared" ca="1" si="16"/>
        <v>1.2686563863107883</v>
      </c>
      <c r="T736" s="16" t="s">
        <v>1481</v>
      </c>
      <c r="U736" s="17">
        <v>1</v>
      </c>
    </row>
    <row r="737" spans="2:21" x14ac:dyDescent="0.25">
      <c r="B737" s="27" t="s">
        <v>1482</v>
      </c>
      <c r="C737" s="23">
        <f t="shared" ca="1" si="16"/>
        <v>5.9573468165973198E-3</v>
      </c>
      <c r="T737" s="16" t="s">
        <v>1483</v>
      </c>
      <c r="U737" s="17">
        <v>0</v>
      </c>
    </row>
    <row r="738" spans="2:21" x14ac:dyDescent="0.25">
      <c r="B738" s="27" t="s">
        <v>1484</v>
      </c>
      <c r="C738" s="23">
        <f t="shared" ca="1" si="16"/>
        <v>-0.7824292573625542</v>
      </c>
      <c r="T738" s="16" t="s">
        <v>1485</v>
      </c>
      <c r="U738" s="17">
        <v>0</v>
      </c>
    </row>
    <row r="739" spans="2:21" x14ac:dyDescent="0.25">
      <c r="B739" s="27" t="s">
        <v>1486</v>
      </c>
      <c r="C739" s="23">
        <f t="shared" ca="1" si="16"/>
        <v>0.21252754222875414</v>
      </c>
      <c r="T739" s="16" t="s">
        <v>1487</v>
      </c>
      <c r="U739" s="17">
        <v>0</v>
      </c>
    </row>
    <row r="740" spans="2:21" x14ac:dyDescent="0.25">
      <c r="B740" s="27" t="s">
        <v>1488</v>
      </c>
      <c r="C740" s="23">
        <f t="shared" ca="1" si="16"/>
        <v>2.1889607618109066</v>
      </c>
      <c r="T740" s="16" t="s">
        <v>1489</v>
      </c>
      <c r="U740" s="17">
        <v>0</v>
      </c>
    </row>
    <row r="741" spans="2:21" x14ac:dyDescent="0.25">
      <c r="B741" s="27" t="s">
        <v>1490</v>
      </c>
      <c r="C741" s="23">
        <f t="shared" ca="1" si="16"/>
        <v>1.0307383248464435</v>
      </c>
      <c r="T741" s="16" t="s">
        <v>1491</v>
      </c>
      <c r="U741" s="17">
        <v>0</v>
      </c>
    </row>
    <row r="742" spans="2:21" x14ac:dyDescent="0.25">
      <c r="B742" s="27" t="s">
        <v>1492</v>
      </c>
      <c r="C742" s="23">
        <f t="shared" ca="1" si="16"/>
        <v>2.2654279693668706</v>
      </c>
      <c r="T742" s="16" t="s">
        <v>1493</v>
      </c>
      <c r="U742" s="17">
        <v>0</v>
      </c>
    </row>
    <row r="743" spans="2:21" x14ac:dyDescent="0.25">
      <c r="B743" s="27" t="s">
        <v>1494</v>
      </c>
      <c r="C743" s="23">
        <f t="shared" ca="1" si="16"/>
        <v>-0.34611576145068157</v>
      </c>
      <c r="T743" s="16" t="s">
        <v>1495</v>
      </c>
      <c r="U743" s="17">
        <v>0</v>
      </c>
    </row>
    <row r="744" spans="2:21" x14ac:dyDescent="0.25">
      <c r="B744" s="27" t="s">
        <v>1496</v>
      </c>
      <c r="C744" s="23">
        <f t="shared" ca="1" si="16"/>
        <v>1.7984184330923267</v>
      </c>
      <c r="T744" s="16" t="s">
        <v>1497</v>
      </c>
      <c r="U744" s="17">
        <v>0</v>
      </c>
    </row>
    <row r="745" spans="2:21" x14ac:dyDescent="0.25">
      <c r="B745" s="27" t="s">
        <v>1498</v>
      </c>
      <c r="C745" s="23">
        <f t="shared" ca="1" si="16"/>
        <v>1.0004061124670915</v>
      </c>
      <c r="T745" s="16" t="s">
        <v>1499</v>
      </c>
      <c r="U745" s="17">
        <v>0</v>
      </c>
    </row>
    <row r="746" spans="2:21" x14ac:dyDescent="0.25">
      <c r="B746" s="27" t="s">
        <v>1500</v>
      </c>
      <c r="C746" s="23">
        <f t="shared" ca="1" si="16"/>
        <v>-1.8508227892267355</v>
      </c>
      <c r="T746" s="16" t="s">
        <v>1501</v>
      </c>
      <c r="U746" s="17">
        <v>0</v>
      </c>
    </row>
    <row r="747" spans="2:21" x14ac:dyDescent="0.25">
      <c r="B747" s="27" t="s">
        <v>1502</v>
      </c>
      <c r="C747" s="23">
        <f t="shared" ca="1" si="16"/>
        <v>-1.0453404361098189</v>
      </c>
      <c r="T747" s="16" t="s">
        <v>1503</v>
      </c>
      <c r="U747" s="17">
        <v>0</v>
      </c>
    </row>
    <row r="748" spans="2:21" x14ac:dyDescent="0.25">
      <c r="B748" s="27" t="s">
        <v>1504</v>
      </c>
      <c r="C748" s="23">
        <f t="shared" ca="1" si="16"/>
        <v>-0.43916171203299048</v>
      </c>
      <c r="T748" s="16" t="s">
        <v>1505</v>
      </c>
      <c r="U748" s="17">
        <v>0</v>
      </c>
    </row>
    <row r="749" spans="2:21" x14ac:dyDescent="0.25">
      <c r="B749" s="27" t="s">
        <v>1506</v>
      </c>
      <c r="C749" s="23">
        <f t="shared" ca="1" si="16"/>
        <v>-1.8472273574674443</v>
      </c>
      <c r="T749" s="16" t="s">
        <v>1507</v>
      </c>
      <c r="U749" s="17">
        <v>0</v>
      </c>
    </row>
    <row r="750" spans="2:21" x14ac:dyDescent="0.25">
      <c r="B750" s="27" t="s">
        <v>1508</v>
      </c>
      <c r="C750" s="23">
        <f t="shared" ca="1" si="16"/>
        <v>1.2739446653794682</v>
      </c>
      <c r="T750" s="16" t="s">
        <v>1509</v>
      </c>
      <c r="U750" s="17">
        <v>1</v>
      </c>
    </row>
    <row r="751" spans="2:21" x14ac:dyDescent="0.25">
      <c r="B751" s="27" t="s">
        <v>1510</v>
      </c>
      <c r="C751" s="23">
        <f t="shared" ca="1" si="16"/>
        <v>2.3178088565931656</v>
      </c>
      <c r="T751" s="16" t="s">
        <v>1511</v>
      </c>
      <c r="U751" s="17">
        <v>0</v>
      </c>
    </row>
    <row r="752" spans="2:21" x14ac:dyDescent="0.25">
      <c r="B752" s="27" t="s">
        <v>1512</v>
      </c>
      <c r="C752" s="23">
        <f t="shared" ca="1" si="16"/>
        <v>1.9424629078520472</v>
      </c>
      <c r="T752" s="16" t="s">
        <v>1513</v>
      </c>
      <c r="U752" s="17">
        <v>0</v>
      </c>
    </row>
    <row r="753" spans="2:21" x14ac:dyDescent="0.25">
      <c r="B753" s="27" t="s">
        <v>1514</v>
      </c>
      <c r="C753" s="23">
        <f t="shared" ca="1" si="16"/>
        <v>-0.56518557894142063</v>
      </c>
      <c r="T753" s="16" t="s">
        <v>1515</v>
      </c>
      <c r="U753" s="17">
        <v>0</v>
      </c>
    </row>
    <row r="754" spans="2:21" x14ac:dyDescent="0.25">
      <c r="B754" s="27" t="s">
        <v>1516</v>
      </c>
      <c r="C754" s="23">
        <f t="shared" ca="1" si="16"/>
        <v>2.8250634468332603</v>
      </c>
      <c r="T754" s="16" t="s">
        <v>1517</v>
      </c>
      <c r="U754" s="17">
        <v>0</v>
      </c>
    </row>
    <row r="755" spans="2:21" x14ac:dyDescent="0.25">
      <c r="B755" s="27" t="s">
        <v>1518</v>
      </c>
      <c r="C755" s="23">
        <f t="shared" ca="1" si="16"/>
        <v>-0.25244517708110692</v>
      </c>
      <c r="T755" s="16" t="s">
        <v>1519</v>
      </c>
      <c r="U755" s="17">
        <v>0</v>
      </c>
    </row>
    <row r="756" spans="2:21" x14ac:dyDescent="0.25">
      <c r="B756" s="27" t="s">
        <v>1520</v>
      </c>
      <c r="C756" s="23">
        <f t="shared" ca="1" si="16"/>
        <v>-2.621416860704584E-2</v>
      </c>
      <c r="T756" s="16" t="s">
        <v>1521</v>
      </c>
      <c r="U756" s="17">
        <v>1</v>
      </c>
    </row>
    <row r="757" spans="2:21" x14ac:dyDescent="0.25">
      <c r="B757" s="27" t="s">
        <v>1522</v>
      </c>
      <c r="C757" s="23">
        <f t="shared" ca="1" si="16"/>
        <v>1.8366385660410689</v>
      </c>
      <c r="T757" s="16" t="s">
        <v>1523</v>
      </c>
      <c r="U757" s="17">
        <v>0</v>
      </c>
    </row>
    <row r="758" spans="2:21" x14ac:dyDescent="0.25">
      <c r="B758" s="27" t="s">
        <v>1524</v>
      </c>
      <c r="C758" s="23">
        <f t="shared" ca="1" si="16"/>
        <v>0.87245150312913666</v>
      </c>
      <c r="T758" s="16" t="s">
        <v>1525</v>
      </c>
      <c r="U758" s="17">
        <v>0</v>
      </c>
    </row>
    <row r="759" spans="2:21" x14ac:dyDescent="0.25">
      <c r="B759" s="27" t="s">
        <v>1526</v>
      </c>
      <c r="C759" s="23">
        <f t="shared" ca="1" si="16"/>
        <v>3.9307947157362988</v>
      </c>
      <c r="T759" s="16" t="s">
        <v>1527</v>
      </c>
      <c r="U759" s="17">
        <v>0</v>
      </c>
    </row>
    <row r="760" spans="2:21" x14ac:dyDescent="0.25">
      <c r="B760" s="27" t="s">
        <v>1528</v>
      </c>
      <c r="C760" s="23">
        <f t="shared" ca="1" si="16"/>
        <v>0.37165736546183725</v>
      </c>
      <c r="T760" s="16" t="s">
        <v>1529</v>
      </c>
      <c r="U760" s="17">
        <v>0</v>
      </c>
    </row>
    <row r="761" spans="2:21" x14ac:dyDescent="0.25">
      <c r="B761" s="27" t="s">
        <v>1530</v>
      </c>
      <c r="C761" s="23">
        <f t="shared" ca="1" si="16"/>
        <v>-0.92718094160112918</v>
      </c>
      <c r="T761" s="16" t="s">
        <v>1531</v>
      </c>
      <c r="U761" s="17">
        <v>0</v>
      </c>
    </row>
    <row r="762" spans="2:21" x14ac:dyDescent="0.25">
      <c r="B762" s="27" t="s">
        <v>1532</v>
      </c>
      <c r="C762" s="23">
        <f t="shared" ca="1" si="16"/>
        <v>-1.5105058342362807</v>
      </c>
      <c r="T762" s="16" t="s">
        <v>1533</v>
      </c>
      <c r="U762" s="17">
        <v>0</v>
      </c>
    </row>
    <row r="763" spans="2:21" x14ac:dyDescent="0.25">
      <c r="B763" s="27" t="s">
        <v>1534</v>
      </c>
      <c r="C763" s="23">
        <f t="shared" ca="1" si="16"/>
        <v>-0.14739511444358611</v>
      </c>
      <c r="T763" s="16" t="s">
        <v>1535</v>
      </c>
      <c r="U763" s="17">
        <v>0</v>
      </c>
    </row>
    <row r="764" spans="2:21" x14ac:dyDescent="0.25">
      <c r="B764" s="27" t="s">
        <v>1536</v>
      </c>
      <c r="C764" s="23">
        <f t="shared" ca="1" si="16"/>
        <v>3.4455033424820947</v>
      </c>
      <c r="T764" s="16" t="s">
        <v>1537</v>
      </c>
      <c r="U764" s="17">
        <v>0</v>
      </c>
    </row>
    <row r="765" spans="2:21" x14ac:dyDescent="0.25">
      <c r="B765" s="27" t="s">
        <v>1538</v>
      </c>
      <c r="C765" s="23">
        <f t="shared" ca="1" si="16"/>
        <v>2.4423356224022736</v>
      </c>
      <c r="T765" s="16" t="s">
        <v>1539</v>
      </c>
      <c r="U765" s="17">
        <v>0</v>
      </c>
    </row>
    <row r="766" spans="2:21" x14ac:dyDescent="0.25">
      <c r="B766" s="27" t="s">
        <v>1540</v>
      </c>
      <c r="C766" s="23">
        <f t="shared" ca="1" si="16"/>
        <v>-0.97263402850273906</v>
      </c>
      <c r="T766" s="16" t="s">
        <v>1541</v>
      </c>
      <c r="U766" s="17">
        <v>0</v>
      </c>
    </row>
    <row r="767" spans="2:21" x14ac:dyDescent="0.25">
      <c r="B767" s="27" t="s">
        <v>1542</v>
      </c>
      <c r="C767" s="23">
        <f t="shared" ca="1" si="16"/>
        <v>-0.61943739665465469</v>
      </c>
      <c r="T767" s="16" t="s">
        <v>1543</v>
      </c>
      <c r="U767" s="17">
        <v>0</v>
      </c>
    </row>
    <row r="768" spans="2:21" x14ac:dyDescent="0.25">
      <c r="B768" s="27" t="s">
        <v>1544</v>
      </c>
      <c r="C768" s="23">
        <f t="shared" ca="1" si="16"/>
        <v>0.9506695506149847</v>
      </c>
      <c r="T768" s="16" t="s">
        <v>1545</v>
      </c>
      <c r="U768" s="17">
        <v>0</v>
      </c>
    </row>
    <row r="769" spans="2:21" x14ac:dyDescent="0.25">
      <c r="B769" s="27" t="s">
        <v>1546</v>
      </c>
      <c r="C769" s="23">
        <f t="shared" ca="1" si="16"/>
        <v>1.5161483929641657</v>
      </c>
      <c r="T769" s="16" t="s">
        <v>1547</v>
      </c>
      <c r="U769" s="17">
        <v>0</v>
      </c>
    </row>
    <row r="770" spans="2:21" x14ac:dyDescent="0.25">
      <c r="B770" s="27" t="s">
        <v>1548</v>
      </c>
      <c r="C770" s="23">
        <f t="shared" ca="1" si="16"/>
        <v>0.733454242891172</v>
      </c>
      <c r="T770" s="16" t="s">
        <v>1549</v>
      </c>
      <c r="U770" s="17">
        <v>0</v>
      </c>
    </row>
    <row r="771" spans="2:21" x14ac:dyDescent="0.25">
      <c r="B771" s="27" t="s">
        <v>1550</v>
      </c>
      <c r="C771" s="23">
        <f t="shared" ca="1" si="16"/>
        <v>-3.4450673025214984E-2</v>
      </c>
      <c r="T771" s="16" t="s">
        <v>1551</v>
      </c>
      <c r="U771" s="17">
        <v>0</v>
      </c>
    </row>
    <row r="772" spans="2:21" x14ac:dyDescent="0.25">
      <c r="B772" s="27" t="s">
        <v>1552</v>
      </c>
      <c r="C772" s="23">
        <f t="shared" ca="1" si="16"/>
        <v>-1.0766583252689848</v>
      </c>
      <c r="T772" s="16" t="s">
        <v>1553</v>
      </c>
      <c r="U772" s="17">
        <v>0</v>
      </c>
    </row>
    <row r="773" spans="2:21" x14ac:dyDescent="0.25">
      <c r="B773" s="27" t="s">
        <v>1554</v>
      </c>
      <c r="C773" s="23">
        <f t="shared" ca="1" si="16"/>
        <v>0.56972615120392722</v>
      </c>
      <c r="T773" s="16" t="s">
        <v>1555</v>
      </c>
      <c r="U773" s="17">
        <v>0</v>
      </c>
    </row>
    <row r="774" spans="2:21" x14ac:dyDescent="0.25">
      <c r="B774" s="27" t="s">
        <v>1556</v>
      </c>
      <c r="C774" s="23">
        <f t="shared" ca="1" si="16"/>
        <v>0.59126210693113146</v>
      </c>
      <c r="T774" s="16" t="s">
        <v>1557</v>
      </c>
      <c r="U774" s="17">
        <v>0</v>
      </c>
    </row>
    <row r="775" spans="2:21" x14ac:dyDescent="0.25">
      <c r="B775" s="27" t="s">
        <v>1558</v>
      </c>
      <c r="C775" s="23">
        <f t="shared" ca="1" si="16"/>
        <v>0.10207401535866911</v>
      </c>
      <c r="T775" s="16" t="s">
        <v>1559</v>
      </c>
      <c r="U775" s="17">
        <v>0</v>
      </c>
    </row>
    <row r="776" spans="2:21" x14ac:dyDescent="0.25">
      <c r="B776" s="27" t="s">
        <v>1560</v>
      </c>
      <c r="C776" s="23">
        <f t="shared" ca="1" si="16"/>
        <v>1.8103429320400535</v>
      </c>
      <c r="T776" s="16" t="s">
        <v>1561</v>
      </c>
      <c r="U776" s="17">
        <v>0</v>
      </c>
    </row>
    <row r="777" spans="2:21" x14ac:dyDescent="0.25">
      <c r="B777" s="27" t="s">
        <v>1562</v>
      </c>
      <c r="C777" s="23">
        <f t="shared" ca="1" si="16"/>
        <v>2.6996581908203598</v>
      </c>
      <c r="T777" s="16" t="s">
        <v>1563</v>
      </c>
      <c r="U777" s="17">
        <v>0</v>
      </c>
    </row>
    <row r="778" spans="2:21" x14ac:dyDescent="0.25">
      <c r="B778" s="27" t="s">
        <v>1564</v>
      </c>
      <c r="C778" s="23">
        <f t="shared" ca="1" si="16"/>
        <v>0.93712550331005806</v>
      </c>
      <c r="T778" s="16" t="s">
        <v>1565</v>
      </c>
      <c r="U778" s="17">
        <v>0</v>
      </c>
    </row>
    <row r="779" spans="2:21" x14ac:dyDescent="0.25">
      <c r="B779" s="27" t="s">
        <v>1566</v>
      </c>
      <c r="C779" s="23">
        <f t="shared" ref="C779:C842" ca="1" si="17">NORMSINV(RAND())*$G$3+$G$2</f>
        <v>1.9368703513879695</v>
      </c>
      <c r="T779" s="16" t="s">
        <v>1567</v>
      </c>
      <c r="U779" s="17">
        <v>0</v>
      </c>
    </row>
    <row r="780" spans="2:21" x14ac:dyDescent="0.25">
      <c r="B780" s="27" t="s">
        <v>1568</v>
      </c>
      <c r="C780" s="23">
        <f t="shared" ca="1" si="17"/>
        <v>-0.9622580594340524</v>
      </c>
      <c r="T780" s="16" t="s">
        <v>1569</v>
      </c>
      <c r="U780" s="17">
        <v>0</v>
      </c>
    </row>
    <row r="781" spans="2:21" x14ac:dyDescent="0.25">
      <c r="B781" s="27" t="s">
        <v>1570</v>
      </c>
      <c r="C781" s="23">
        <f t="shared" ca="1" si="17"/>
        <v>3.4634080223367452</v>
      </c>
      <c r="T781" s="16" t="s">
        <v>1571</v>
      </c>
      <c r="U781" s="17">
        <v>0</v>
      </c>
    </row>
    <row r="782" spans="2:21" x14ac:dyDescent="0.25">
      <c r="B782" s="27" t="s">
        <v>1572</v>
      </c>
      <c r="C782" s="23">
        <f t="shared" ca="1" si="17"/>
        <v>-2.1248133090713921</v>
      </c>
      <c r="T782" s="16" t="s">
        <v>1573</v>
      </c>
      <c r="U782" s="17">
        <v>0</v>
      </c>
    </row>
    <row r="783" spans="2:21" x14ac:dyDescent="0.25">
      <c r="B783" s="27" t="s">
        <v>1574</v>
      </c>
      <c r="C783" s="23">
        <f t="shared" ca="1" si="17"/>
        <v>1.2453518107906891</v>
      </c>
      <c r="T783" s="16" t="s">
        <v>1575</v>
      </c>
      <c r="U783" s="17">
        <v>1</v>
      </c>
    </row>
    <row r="784" spans="2:21" x14ac:dyDescent="0.25">
      <c r="B784" s="27" t="s">
        <v>1576</v>
      </c>
      <c r="C784" s="23">
        <f t="shared" ca="1" si="17"/>
        <v>2.6407945881458552</v>
      </c>
      <c r="T784" s="16" t="s">
        <v>1577</v>
      </c>
      <c r="U784" s="17">
        <v>0</v>
      </c>
    </row>
    <row r="785" spans="2:21" x14ac:dyDescent="0.25">
      <c r="B785" s="27" t="s">
        <v>1578</v>
      </c>
      <c r="C785" s="23">
        <f t="shared" ca="1" si="17"/>
        <v>3.2726903672557488</v>
      </c>
      <c r="T785" s="16" t="s">
        <v>1579</v>
      </c>
      <c r="U785" s="17">
        <v>0</v>
      </c>
    </row>
    <row r="786" spans="2:21" x14ac:dyDescent="0.25">
      <c r="B786" s="27" t="s">
        <v>1580</v>
      </c>
      <c r="C786" s="23">
        <f t="shared" ca="1" si="17"/>
        <v>0.83626635566211982</v>
      </c>
      <c r="T786" s="16" t="s">
        <v>1581</v>
      </c>
      <c r="U786" s="17">
        <v>0</v>
      </c>
    </row>
    <row r="787" spans="2:21" x14ac:dyDescent="0.25">
      <c r="B787" s="27" t="s">
        <v>1582</v>
      </c>
      <c r="C787" s="23">
        <f t="shared" ca="1" si="17"/>
        <v>7.7801129674534009E-2</v>
      </c>
      <c r="T787" s="16" t="s">
        <v>1583</v>
      </c>
      <c r="U787" s="17">
        <v>0</v>
      </c>
    </row>
    <row r="788" spans="2:21" x14ac:dyDescent="0.25">
      <c r="B788" s="27" t="s">
        <v>1584</v>
      </c>
      <c r="C788" s="23">
        <f t="shared" ca="1" si="17"/>
        <v>0.19631397165460507</v>
      </c>
      <c r="T788" s="16" t="s">
        <v>1585</v>
      </c>
      <c r="U788" s="17">
        <v>0</v>
      </c>
    </row>
    <row r="789" spans="2:21" x14ac:dyDescent="0.25">
      <c r="B789" s="27" t="s">
        <v>1586</v>
      </c>
      <c r="C789" s="23">
        <f t="shared" ca="1" si="17"/>
        <v>-0.28779025494649701</v>
      </c>
      <c r="T789" s="16" t="s">
        <v>1587</v>
      </c>
      <c r="U789" s="17">
        <v>0</v>
      </c>
    </row>
    <row r="790" spans="2:21" x14ac:dyDescent="0.25">
      <c r="B790" s="27" t="s">
        <v>1588</v>
      </c>
      <c r="C790" s="23">
        <f t="shared" ca="1" si="17"/>
        <v>2.8552717675840507</v>
      </c>
      <c r="T790" s="16" t="s">
        <v>1589</v>
      </c>
      <c r="U790" s="17">
        <v>0</v>
      </c>
    </row>
    <row r="791" spans="2:21" x14ac:dyDescent="0.25">
      <c r="B791" s="27" t="s">
        <v>1590</v>
      </c>
      <c r="C791" s="23">
        <f t="shared" ca="1" si="17"/>
        <v>2.5019254933646033</v>
      </c>
      <c r="T791" s="16" t="s">
        <v>1591</v>
      </c>
      <c r="U791" s="17">
        <v>0</v>
      </c>
    </row>
    <row r="792" spans="2:21" x14ac:dyDescent="0.25">
      <c r="B792" s="27" t="s">
        <v>1592</v>
      </c>
      <c r="C792" s="23">
        <f t="shared" ca="1" si="17"/>
        <v>-0.64047081802771944</v>
      </c>
      <c r="T792" s="16" t="s">
        <v>1593</v>
      </c>
      <c r="U792" s="17">
        <v>0</v>
      </c>
    </row>
    <row r="793" spans="2:21" x14ac:dyDescent="0.25">
      <c r="B793" s="27" t="s">
        <v>1594</v>
      </c>
      <c r="C793" s="23">
        <f t="shared" ca="1" si="17"/>
        <v>0.65357096528326208</v>
      </c>
      <c r="T793" s="16" t="s">
        <v>1595</v>
      </c>
      <c r="U793" s="17">
        <v>0</v>
      </c>
    </row>
    <row r="794" spans="2:21" x14ac:dyDescent="0.25">
      <c r="B794" s="27" t="s">
        <v>1596</v>
      </c>
      <c r="C794" s="23">
        <f t="shared" ca="1" si="17"/>
        <v>2.0533204850938636</v>
      </c>
      <c r="T794" s="16" t="s">
        <v>1597</v>
      </c>
      <c r="U794" s="17">
        <v>0</v>
      </c>
    </row>
    <row r="795" spans="2:21" x14ac:dyDescent="0.25">
      <c r="B795" s="27" t="s">
        <v>1598</v>
      </c>
      <c r="C795" s="23">
        <f t="shared" ca="1" si="17"/>
        <v>1.8395878413382367</v>
      </c>
      <c r="T795" s="16" t="s">
        <v>1599</v>
      </c>
      <c r="U795" s="17">
        <v>0</v>
      </c>
    </row>
    <row r="796" spans="2:21" x14ac:dyDescent="0.25">
      <c r="B796" s="27" t="s">
        <v>1600</v>
      </c>
      <c r="C796" s="23">
        <f t="shared" ca="1" si="17"/>
        <v>2.7658329237408736</v>
      </c>
      <c r="T796" s="16" t="s">
        <v>1601</v>
      </c>
      <c r="U796" s="17">
        <v>0</v>
      </c>
    </row>
    <row r="797" spans="2:21" x14ac:dyDescent="0.25">
      <c r="B797" s="27" t="s">
        <v>1602</v>
      </c>
      <c r="C797" s="23">
        <f t="shared" ca="1" si="17"/>
        <v>-0.62243878640825168</v>
      </c>
      <c r="T797" s="16" t="s">
        <v>1603</v>
      </c>
      <c r="U797" s="17">
        <v>0</v>
      </c>
    </row>
    <row r="798" spans="2:21" x14ac:dyDescent="0.25">
      <c r="B798" s="27" t="s">
        <v>1604</v>
      </c>
      <c r="C798" s="23">
        <f t="shared" ca="1" si="17"/>
        <v>0.64523359338552655</v>
      </c>
      <c r="T798" s="16" t="s">
        <v>1605</v>
      </c>
      <c r="U798" s="17">
        <v>0</v>
      </c>
    </row>
    <row r="799" spans="2:21" x14ac:dyDescent="0.25">
      <c r="B799" s="27" t="s">
        <v>1606</v>
      </c>
      <c r="C799" s="23">
        <f t="shared" ca="1" si="17"/>
        <v>-0.27659213569475138</v>
      </c>
      <c r="T799" s="16" t="s">
        <v>1607</v>
      </c>
      <c r="U799" s="17">
        <v>0</v>
      </c>
    </row>
    <row r="800" spans="2:21" x14ac:dyDescent="0.25">
      <c r="B800" s="27" t="s">
        <v>1608</v>
      </c>
      <c r="C800" s="23">
        <f t="shared" ca="1" si="17"/>
        <v>-0.40086389858422566</v>
      </c>
      <c r="T800" s="16" t="s">
        <v>1609</v>
      </c>
      <c r="U800" s="17">
        <v>0</v>
      </c>
    </row>
    <row r="801" spans="2:21" x14ac:dyDescent="0.25">
      <c r="B801" s="27" t="s">
        <v>1610</v>
      </c>
      <c r="C801" s="23">
        <f t="shared" ca="1" si="17"/>
        <v>0.15749392211826352</v>
      </c>
      <c r="T801" s="16" t="s">
        <v>1611</v>
      </c>
      <c r="U801" s="17">
        <v>0</v>
      </c>
    </row>
    <row r="802" spans="2:21" x14ac:dyDescent="0.25">
      <c r="B802" s="27" t="s">
        <v>1612</v>
      </c>
      <c r="C802" s="23">
        <f t="shared" ca="1" si="17"/>
        <v>-0.47884113373234261</v>
      </c>
      <c r="T802" s="16" t="s">
        <v>1613</v>
      </c>
      <c r="U802" s="17">
        <v>0</v>
      </c>
    </row>
    <row r="803" spans="2:21" x14ac:dyDescent="0.25">
      <c r="B803" s="27" t="s">
        <v>1614</v>
      </c>
      <c r="C803" s="23">
        <f t="shared" ca="1" si="17"/>
        <v>2.0931598842501273</v>
      </c>
      <c r="T803" s="16" t="s">
        <v>1615</v>
      </c>
      <c r="U803" s="17">
        <v>0</v>
      </c>
    </row>
    <row r="804" spans="2:21" x14ac:dyDescent="0.25">
      <c r="B804" s="27" t="s">
        <v>1616</v>
      </c>
      <c r="C804" s="23">
        <f t="shared" ca="1" si="17"/>
        <v>-2.275627696171604</v>
      </c>
      <c r="T804" s="16" t="s">
        <v>1617</v>
      </c>
      <c r="U804" s="17">
        <v>0</v>
      </c>
    </row>
    <row r="805" spans="2:21" x14ac:dyDescent="0.25">
      <c r="B805" s="27" t="s">
        <v>1618</v>
      </c>
      <c r="C805" s="23">
        <f t="shared" ca="1" si="17"/>
        <v>3.0383210535533731</v>
      </c>
      <c r="T805" s="16" t="s">
        <v>1619</v>
      </c>
      <c r="U805" s="17">
        <v>0</v>
      </c>
    </row>
    <row r="806" spans="2:21" x14ac:dyDescent="0.25">
      <c r="B806" s="27" t="s">
        <v>1620</v>
      </c>
      <c r="C806" s="23">
        <f t="shared" ca="1" si="17"/>
        <v>-1.6363305660411669</v>
      </c>
      <c r="T806" s="16" t="s">
        <v>1621</v>
      </c>
      <c r="U806" s="17">
        <v>0</v>
      </c>
    </row>
    <row r="807" spans="2:21" x14ac:dyDescent="0.25">
      <c r="B807" s="27" t="s">
        <v>1622</v>
      </c>
      <c r="C807" s="23">
        <f t="shared" ca="1" si="17"/>
        <v>4.7035979797079257</v>
      </c>
      <c r="T807" s="16" t="s">
        <v>1623</v>
      </c>
      <c r="U807" s="17">
        <v>0</v>
      </c>
    </row>
    <row r="808" spans="2:21" x14ac:dyDescent="0.25">
      <c r="B808" s="27" t="s">
        <v>1624</v>
      </c>
      <c r="C808" s="23">
        <f t="shared" ca="1" si="17"/>
        <v>0.88034982560671504</v>
      </c>
      <c r="T808" s="16" t="s">
        <v>1625</v>
      </c>
      <c r="U808" s="17">
        <v>0</v>
      </c>
    </row>
    <row r="809" spans="2:21" x14ac:dyDescent="0.25">
      <c r="B809" s="27" t="s">
        <v>1626</v>
      </c>
      <c r="C809" s="23">
        <f t="shared" ca="1" si="17"/>
        <v>1.9268086526133525</v>
      </c>
      <c r="T809" s="16" t="s">
        <v>1627</v>
      </c>
      <c r="U809" s="17">
        <v>0</v>
      </c>
    </row>
    <row r="810" spans="2:21" x14ac:dyDescent="0.25">
      <c r="B810" s="27" t="s">
        <v>1628</v>
      </c>
      <c r="C810" s="23">
        <f t="shared" ca="1" si="17"/>
        <v>1.7411282256302516</v>
      </c>
      <c r="T810" s="16" t="s">
        <v>1629</v>
      </c>
      <c r="U810" s="17">
        <v>0</v>
      </c>
    </row>
    <row r="811" spans="2:21" x14ac:dyDescent="0.25">
      <c r="B811" s="27" t="s">
        <v>1630</v>
      </c>
      <c r="C811" s="23">
        <f t="shared" ca="1" si="17"/>
        <v>-0.40124393945150638</v>
      </c>
      <c r="T811" s="16" t="s">
        <v>1631</v>
      </c>
      <c r="U811" s="17">
        <v>0</v>
      </c>
    </row>
    <row r="812" spans="2:21" x14ac:dyDescent="0.25">
      <c r="B812" s="27" t="s">
        <v>1632</v>
      </c>
      <c r="C812" s="23">
        <f t="shared" ca="1" si="17"/>
        <v>3.6194732620545484</v>
      </c>
      <c r="T812" s="16" t="s">
        <v>1633</v>
      </c>
      <c r="U812" s="17">
        <v>0</v>
      </c>
    </row>
    <row r="813" spans="2:21" x14ac:dyDescent="0.25">
      <c r="B813" s="27" t="s">
        <v>1634</v>
      </c>
      <c r="C813" s="23">
        <f t="shared" ca="1" si="17"/>
        <v>2.3615334424173744</v>
      </c>
      <c r="T813" s="16" t="s">
        <v>1635</v>
      </c>
      <c r="U813" s="17">
        <v>0</v>
      </c>
    </row>
    <row r="814" spans="2:21" x14ac:dyDescent="0.25">
      <c r="B814" s="27" t="s">
        <v>1636</v>
      </c>
      <c r="C814" s="23">
        <f t="shared" ca="1" si="17"/>
        <v>-0.12600175416451331</v>
      </c>
      <c r="T814" s="16" t="s">
        <v>1637</v>
      </c>
      <c r="U814" s="17">
        <v>0</v>
      </c>
    </row>
    <row r="815" spans="2:21" x14ac:dyDescent="0.25">
      <c r="B815" s="27" t="s">
        <v>1638</v>
      </c>
      <c r="C815" s="23">
        <f t="shared" ca="1" si="17"/>
        <v>2.8507954117281944</v>
      </c>
      <c r="T815" s="16" t="s">
        <v>1639</v>
      </c>
      <c r="U815" s="17">
        <v>0</v>
      </c>
    </row>
    <row r="816" spans="2:21" x14ac:dyDescent="0.25">
      <c r="B816" s="27" t="s">
        <v>1640</v>
      </c>
      <c r="C816" s="23">
        <f t="shared" ca="1" si="17"/>
        <v>1.9101980952331457</v>
      </c>
      <c r="T816" s="16" t="s">
        <v>1641</v>
      </c>
      <c r="U816" s="17">
        <v>0</v>
      </c>
    </row>
    <row r="817" spans="2:21" x14ac:dyDescent="0.25">
      <c r="B817" s="27" t="s">
        <v>1642</v>
      </c>
      <c r="C817" s="23">
        <f t="shared" ca="1" si="17"/>
        <v>3.8704035006966402</v>
      </c>
      <c r="T817" s="16" t="s">
        <v>1643</v>
      </c>
      <c r="U817" s="17">
        <v>0</v>
      </c>
    </row>
    <row r="818" spans="2:21" x14ac:dyDescent="0.25">
      <c r="B818" s="27" t="s">
        <v>1644</v>
      </c>
      <c r="C818" s="23">
        <f t="shared" ca="1" si="17"/>
        <v>3.2348043308238807</v>
      </c>
      <c r="T818" s="16" t="s">
        <v>1645</v>
      </c>
      <c r="U818" s="17">
        <v>0</v>
      </c>
    </row>
    <row r="819" spans="2:21" x14ac:dyDescent="0.25">
      <c r="B819" s="27" t="s">
        <v>1646</v>
      </c>
      <c r="C819" s="23">
        <f t="shared" ca="1" si="17"/>
        <v>0.45961742371147485</v>
      </c>
      <c r="T819" s="16" t="s">
        <v>1647</v>
      </c>
      <c r="U819" s="17">
        <v>0</v>
      </c>
    </row>
    <row r="820" spans="2:21" x14ac:dyDescent="0.25">
      <c r="B820" s="27" t="s">
        <v>1648</v>
      </c>
      <c r="C820" s="23">
        <f t="shared" ca="1" si="17"/>
        <v>0.73848663241944401</v>
      </c>
      <c r="T820" s="16" t="s">
        <v>1649</v>
      </c>
      <c r="U820" s="17">
        <v>0</v>
      </c>
    </row>
    <row r="821" spans="2:21" x14ac:dyDescent="0.25">
      <c r="B821" s="27" t="s">
        <v>1650</v>
      </c>
      <c r="C821" s="23">
        <f t="shared" ca="1" si="17"/>
        <v>2.7098626617053228</v>
      </c>
      <c r="T821" s="16" t="s">
        <v>1651</v>
      </c>
      <c r="U821" s="17">
        <v>0</v>
      </c>
    </row>
    <row r="822" spans="2:21" x14ac:dyDescent="0.25">
      <c r="B822" s="27" t="s">
        <v>1652</v>
      </c>
      <c r="C822" s="23">
        <f t="shared" ca="1" si="17"/>
        <v>-0.15310773714235437</v>
      </c>
      <c r="T822" s="16" t="s">
        <v>1653</v>
      </c>
      <c r="U822" s="17">
        <v>0</v>
      </c>
    </row>
    <row r="823" spans="2:21" x14ac:dyDescent="0.25">
      <c r="B823" s="27" t="s">
        <v>1654</v>
      </c>
      <c r="C823" s="23">
        <f t="shared" ca="1" si="17"/>
        <v>2.621511562421718</v>
      </c>
      <c r="T823" s="16" t="s">
        <v>1655</v>
      </c>
      <c r="U823" s="17">
        <v>0</v>
      </c>
    </row>
    <row r="824" spans="2:21" x14ac:dyDescent="0.25">
      <c r="B824" s="27" t="s">
        <v>1656</v>
      </c>
      <c r="C824" s="23">
        <f t="shared" ca="1" si="17"/>
        <v>-0.80099412442362095</v>
      </c>
      <c r="T824" s="16" t="s">
        <v>1657</v>
      </c>
      <c r="U824" s="17">
        <v>0</v>
      </c>
    </row>
    <row r="825" spans="2:21" x14ac:dyDescent="0.25">
      <c r="B825" s="27" t="s">
        <v>1658</v>
      </c>
      <c r="C825" s="23">
        <f t="shared" ca="1" si="17"/>
        <v>1.7646048801078682</v>
      </c>
      <c r="T825" s="16" t="s">
        <v>1659</v>
      </c>
      <c r="U825" s="17">
        <v>0</v>
      </c>
    </row>
    <row r="826" spans="2:21" x14ac:dyDescent="0.25">
      <c r="B826" s="27" t="s">
        <v>1660</v>
      </c>
      <c r="C826" s="23">
        <f t="shared" ca="1" si="17"/>
        <v>-0.80915566855462173</v>
      </c>
      <c r="T826" s="16" t="s">
        <v>1661</v>
      </c>
      <c r="U826" s="17">
        <v>0</v>
      </c>
    </row>
    <row r="827" spans="2:21" x14ac:dyDescent="0.25">
      <c r="B827" s="27" t="s">
        <v>1662</v>
      </c>
      <c r="C827" s="23">
        <f t="shared" ca="1" si="17"/>
        <v>2.8508896337711773</v>
      </c>
      <c r="T827" s="16" t="s">
        <v>1663</v>
      </c>
      <c r="U827" s="17">
        <v>0</v>
      </c>
    </row>
    <row r="828" spans="2:21" x14ac:dyDescent="0.25">
      <c r="B828" s="27" t="s">
        <v>1664</v>
      </c>
      <c r="C828" s="23">
        <f t="shared" ca="1" si="17"/>
        <v>0.20046195999978067</v>
      </c>
      <c r="T828" s="16" t="s">
        <v>1665</v>
      </c>
      <c r="U828" s="17">
        <v>0</v>
      </c>
    </row>
    <row r="829" spans="2:21" x14ac:dyDescent="0.25">
      <c r="B829" s="27" t="s">
        <v>1666</v>
      </c>
      <c r="C829" s="23">
        <f t="shared" ca="1" si="17"/>
        <v>2.7359541714089866</v>
      </c>
      <c r="T829" s="16" t="s">
        <v>1667</v>
      </c>
      <c r="U829" s="17">
        <v>0</v>
      </c>
    </row>
    <row r="830" spans="2:21" x14ac:dyDescent="0.25">
      <c r="B830" s="27" t="s">
        <v>1668</v>
      </c>
      <c r="C830" s="23">
        <f t="shared" ca="1" si="17"/>
        <v>2.0808789572823487</v>
      </c>
      <c r="T830" s="16" t="s">
        <v>1669</v>
      </c>
      <c r="U830" s="17">
        <v>0</v>
      </c>
    </row>
    <row r="831" spans="2:21" x14ac:dyDescent="0.25">
      <c r="B831" s="27" t="s">
        <v>1670</v>
      </c>
      <c r="C831" s="23">
        <f t="shared" ca="1" si="17"/>
        <v>1.8205035749183081</v>
      </c>
      <c r="T831" s="16" t="s">
        <v>1671</v>
      </c>
      <c r="U831" s="17">
        <v>0</v>
      </c>
    </row>
    <row r="832" spans="2:21" x14ac:dyDescent="0.25">
      <c r="B832" s="27" t="s">
        <v>1672</v>
      </c>
      <c r="C832" s="23">
        <f t="shared" ca="1" si="17"/>
        <v>1.8535733106051659</v>
      </c>
      <c r="T832" s="16" t="s">
        <v>1673</v>
      </c>
      <c r="U832" s="17">
        <v>1</v>
      </c>
    </row>
    <row r="833" spans="2:21" x14ac:dyDescent="0.25">
      <c r="B833" s="27" t="s">
        <v>1674</v>
      </c>
      <c r="C833" s="23">
        <f t="shared" ca="1" si="17"/>
        <v>1.8864440729671248</v>
      </c>
      <c r="T833" s="16" t="s">
        <v>1675</v>
      </c>
      <c r="U833" s="17">
        <v>0</v>
      </c>
    </row>
    <row r="834" spans="2:21" x14ac:dyDescent="0.25">
      <c r="B834" s="27" t="s">
        <v>1676</v>
      </c>
      <c r="C834" s="23">
        <f t="shared" ca="1" si="17"/>
        <v>1.7003271310511647</v>
      </c>
      <c r="T834" s="16" t="s">
        <v>1677</v>
      </c>
      <c r="U834" s="17">
        <v>0</v>
      </c>
    </row>
    <row r="835" spans="2:21" x14ac:dyDescent="0.25">
      <c r="B835" s="27" t="s">
        <v>1678</v>
      </c>
      <c r="C835" s="23">
        <f t="shared" ca="1" si="17"/>
        <v>0.65147680611070968</v>
      </c>
      <c r="T835" s="16" t="s">
        <v>1679</v>
      </c>
      <c r="U835" s="17">
        <v>0</v>
      </c>
    </row>
    <row r="836" spans="2:21" x14ac:dyDescent="0.25">
      <c r="B836" s="27" t="s">
        <v>1680</v>
      </c>
      <c r="C836" s="23">
        <f t="shared" ca="1" si="17"/>
        <v>-2.0006288738323263</v>
      </c>
      <c r="T836" s="16" t="s">
        <v>1681</v>
      </c>
      <c r="U836" s="17">
        <v>0</v>
      </c>
    </row>
    <row r="837" spans="2:21" x14ac:dyDescent="0.25">
      <c r="B837" s="27" t="s">
        <v>1682</v>
      </c>
      <c r="C837" s="23">
        <f t="shared" ca="1" si="17"/>
        <v>3.5059562836390477</v>
      </c>
      <c r="T837" s="16" t="s">
        <v>1683</v>
      </c>
      <c r="U837" s="17">
        <v>0</v>
      </c>
    </row>
    <row r="838" spans="2:21" x14ac:dyDescent="0.25">
      <c r="B838" s="27" t="s">
        <v>1684</v>
      </c>
      <c r="C838" s="23">
        <f t="shared" ca="1" si="17"/>
        <v>1.6255131184409224</v>
      </c>
      <c r="T838" s="16" t="s">
        <v>1685</v>
      </c>
      <c r="U838" s="17">
        <v>0</v>
      </c>
    </row>
    <row r="839" spans="2:21" x14ac:dyDescent="0.25">
      <c r="B839" s="27" t="s">
        <v>1686</v>
      </c>
      <c r="C839" s="23">
        <f t="shared" ca="1" si="17"/>
        <v>1.2281729142993612</v>
      </c>
      <c r="T839" s="16" t="s">
        <v>1687</v>
      </c>
      <c r="U839" s="17">
        <v>0</v>
      </c>
    </row>
    <row r="840" spans="2:21" x14ac:dyDescent="0.25">
      <c r="B840" s="27" t="s">
        <v>1688</v>
      </c>
      <c r="C840" s="23">
        <f t="shared" ca="1" si="17"/>
        <v>2.8228405136829697</v>
      </c>
      <c r="T840" s="16" t="s">
        <v>1689</v>
      </c>
      <c r="U840" s="17">
        <v>0</v>
      </c>
    </row>
    <row r="841" spans="2:21" x14ac:dyDescent="0.25">
      <c r="B841" s="27" t="s">
        <v>1690</v>
      </c>
      <c r="C841" s="23">
        <f t="shared" ca="1" si="17"/>
        <v>3.2381977346689084</v>
      </c>
      <c r="T841" s="16" t="s">
        <v>1691</v>
      </c>
      <c r="U841" s="17">
        <v>0</v>
      </c>
    </row>
    <row r="842" spans="2:21" x14ac:dyDescent="0.25">
      <c r="B842" s="27" t="s">
        <v>1692</v>
      </c>
      <c r="C842" s="23">
        <f t="shared" ca="1" si="17"/>
        <v>1.9858713413274567</v>
      </c>
      <c r="T842" s="16" t="s">
        <v>1693</v>
      </c>
      <c r="U842" s="17">
        <v>0</v>
      </c>
    </row>
    <row r="843" spans="2:21" x14ac:dyDescent="0.25">
      <c r="B843" s="27" t="s">
        <v>1694</v>
      </c>
      <c r="C843" s="23">
        <f t="shared" ref="C843:C906" ca="1" si="18">NORMSINV(RAND())*$G$3+$G$2</f>
        <v>-1.8680001004731075</v>
      </c>
      <c r="T843" s="16" t="s">
        <v>1695</v>
      </c>
      <c r="U843" s="17">
        <v>0</v>
      </c>
    </row>
    <row r="844" spans="2:21" x14ac:dyDescent="0.25">
      <c r="B844" s="27" t="s">
        <v>1696</v>
      </c>
      <c r="C844" s="23">
        <f t="shared" ca="1" si="18"/>
        <v>1.5755784948853846</v>
      </c>
      <c r="T844" s="16" t="s">
        <v>1697</v>
      </c>
      <c r="U844" s="17">
        <v>0</v>
      </c>
    </row>
    <row r="845" spans="2:21" x14ac:dyDescent="0.25">
      <c r="B845" s="27" t="s">
        <v>1698</v>
      </c>
      <c r="C845" s="23">
        <f t="shared" ca="1" si="18"/>
        <v>0.5644920051474569</v>
      </c>
      <c r="T845" s="16" t="s">
        <v>1699</v>
      </c>
      <c r="U845" s="17">
        <v>0</v>
      </c>
    </row>
    <row r="846" spans="2:21" x14ac:dyDescent="0.25">
      <c r="B846" s="27" t="s">
        <v>1700</v>
      </c>
      <c r="C846" s="23">
        <f t="shared" ca="1" si="18"/>
        <v>1.2187426867002582E-2</v>
      </c>
      <c r="T846" s="16" t="s">
        <v>1701</v>
      </c>
      <c r="U846" s="17">
        <v>0</v>
      </c>
    </row>
    <row r="847" spans="2:21" x14ac:dyDescent="0.25">
      <c r="B847" s="27" t="s">
        <v>1702</v>
      </c>
      <c r="C847" s="23">
        <f t="shared" ca="1" si="18"/>
        <v>-0.26387631631219111</v>
      </c>
      <c r="T847" s="16" t="s">
        <v>1703</v>
      </c>
      <c r="U847" s="17">
        <v>0</v>
      </c>
    </row>
    <row r="848" spans="2:21" x14ac:dyDescent="0.25">
      <c r="B848" s="27" t="s">
        <v>1704</v>
      </c>
      <c r="C848" s="23">
        <f t="shared" ca="1" si="18"/>
        <v>0.14039158089614834</v>
      </c>
      <c r="T848" s="16" t="s">
        <v>1705</v>
      </c>
      <c r="U848" s="17">
        <v>0</v>
      </c>
    </row>
    <row r="849" spans="2:21" x14ac:dyDescent="0.25">
      <c r="B849" s="27" t="s">
        <v>1706</v>
      </c>
      <c r="C849" s="23">
        <f t="shared" ca="1" si="18"/>
        <v>3.1796922719095262</v>
      </c>
      <c r="T849" s="16" t="s">
        <v>1707</v>
      </c>
      <c r="U849" s="17">
        <v>0</v>
      </c>
    </row>
    <row r="850" spans="2:21" x14ac:dyDescent="0.25">
      <c r="B850" s="27" t="s">
        <v>1708</v>
      </c>
      <c r="C850" s="23">
        <f t="shared" ca="1" si="18"/>
        <v>-1.0583600097087036</v>
      </c>
      <c r="T850" s="16" t="s">
        <v>1709</v>
      </c>
      <c r="U850" s="17">
        <v>0</v>
      </c>
    </row>
    <row r="851" spans="2:21" x14ac:dyDescent="0.25">
      <c r="B851" s="27" t="s">
        <v>1710</v>
      </c>
      <c r="C851" s="23">
        <f t="shared" ca="1" si="18"/>
        <v>1.5823294873708309</v>
      </c>
      <c r="T851" s="16" t="s">
        <v>1711</v>
      </c>
      <c r="U851" s="17">
        <v>0</v>
      </c>
    </row>
    <row r="852" spans="2:21" x14ac:dyDescent="0.25">
      <c r="B852" s="27" t="s">
        <v>1712</v>
      </c>
      <c r="C852" s="23">
        <f t="shared" ca="1" si="18"/>
        <v>1.0025397701347343</v>
      </c>
      <c r="T852" s="16" t="s">
        <v>1713</v>
      </c>
      <c r="U852" s="17">
        <v>0</v>
      </c>
    </row>
    <row r="853" spans="2:21" x14ac:dyDescent="0.25">
      <c r="B853" s="27" t="s">
        <v>1714</v>
      </c>
      <c r="C853" s="23">
        <f t="shared" ca="1" si="18"/>
        <v>5.0034190812686203</v>
      </c>
      <c r="T853" s="16" t="s">
        <v>1715</v>
      </c>
      <c r="U853" s="17">
        <v>0</v>
      </c>
    </row>
    <row r="854" spans="2:21" x14ac:dyDescent="0.25">
      <c r="B854" s="27" t="s">
        <v>1716</v>
      </c>
      <c r="C854" s="23">
        <f t="shared" ca="1" si="18"/>
        <v>7.1845167975671309E-2</v>
      </c>
      <c r="T854" s="16" t="s">
        <v>1717</v>
      </c>
      <c r="U854" s="17">
        <v>0</v>
      </c>
    </row>
    <row r="855" spans="2:21" x14ac:dyDescent="0.25">
      <c r="B855" s="27" t="s">
        <v>1718</v>
      </c>
      <c r="C855" s="23">
        <f t="shared" ca="1" si="18"/>
        <v>1.3886032343128798</v>
      </c>
      <c r="T855" s="16" t="s">
        <v>1719</v>
      </c>
      <c r="U855" s="17">
        <v>0</v>
      </c>
    </row>
    <row r="856" spans="2:21" x14ac:dyDescent="0.25">
      <c r="B856" s="27" t="s">
        <v>1720</v>
      </c>
      <c r="C856" s="23">
        <f t="shared" ca="1" si="18"/>
        <v>0.22652557348429347</v>
      </c>
      <c r="T856" s="16" t="s">
        <v>1721</v>
      </c>
      <c r="U856" s="17">
        <v>0</v>
      </c>
    </row>
    <row r="857" spans="2:21" x14ac:dyDescent="0.25">
      <c r="B857" s="27" t="s">
        <v>1722</v>
      </c>
      <c r="C857" s="23">
        <f t="shared" ca="1" si="18"/>
        <v>2.573994278003406</v>
      </c>
      <c r="T857" s="16" t="s">
        <v>1723</v>
      </c>
      <c r="U857" s="17">
        <v>0</v>
      </c>
    </row>
    <row r="858" spans="2:21" x14ac:dyDescent="0.25">
      <c r="B858" s="27" t="s">
        <v>1724</v>
      </c>
      <c r="C858" s="23">
        <f t="shared" ca="1" si="18"/>
        <v>1.9319828728860378</v>
      </c>
      <c r="T858" s="16" t="s">
        <v>1725</v>
      </c>
      <c r="U858" s="17">
        <v>0</v>
      </c>
    </row>
    <row r="859" spans="2:21" x14ac:dyDescent="0.25">
      <c r="B859" s="27" t="s">
        <v>1726</v>
      </c>
      <c r="C859" s="23">
        <f t="shared" ca="1" si="18"/>
        <v>1.5558279469385905</v>
      </c>
      <c r="T859" s="16" t="s">
        <v>1727</v>
      </c>
      <c r="U859" s="17">
        <v>0</v>
      </c>
    </row>
    <row r="860" spans="2:21" x14ac:dyDescent="0.25">
      <c r="B860" s="27" t="s">
        <v>1728</v>
      </c>
      <c r="C860" s="23">
        <f t="shared" ca="1" si="18"/>
        <v>-0.45879041490173367</v>
      </c>
      <c r="T860" s="16" t="s">
        <v>1729</v>
      </c>
      <c r="U860" s="17">
        <v>0</v>
      </c>
    </row>
    <row r="861" spans="2:21" x14ac:dyDescent="0.25">
      <c r="B861" s="27" t="s">
        <v>1730</v>
      </c>
      <c r="C861" s="23">
        <f t="shared" ca="1" si="18"/>
        <v>0.77305429380393287</v>
      </c>
      <c r="T861" s="16" t="s">
        <v>1731</v>
      </c>
      <c r="U861" s="17">
        <v>1</v>
      </c>
    </row>
    <row r="862" spans="2:21" x14ac:dyDescent="0.25">
      <c r="B862" s="27" t="s">
        <v>1732</v>
      </c>
      <c r="C862" s="23">
        <f t="shared" ca="1" si="18"/>
        <v>3.1339424600686807</v>
      </c>
      <c r="T862" s="16" t="s">
        <v>1733</v>
      </c>
      <c r="U862" s="17">
        <v>0</v>
      </c>
    </row>
    <row r="863" spans="2:21" x14ac:dyDescent="0.25">
      <c r="B863" s="27" t="s">
        <v>1734</v>
      </c>
      <c r="C863" s="23">
        <f t="shared" ca="1" si="18"/>
        <v>3.9659435086472818</v>
      </c>
      <c r="T863" s="16" t="s">
        <v>1735</v>
      </c>
      <c r="U863" s="17">
        <v>0</v>
      </c>
    </row>
    <row r="864" spans="2:21" x14ac:dyDescent="0.25">
      <c r="B864" s="27" t="s">
        <v>1736</v>
      </c>
      <c r="C864" s="23">
        <f t="shared" ca="1" si="18"/>
        <v>-0.99048359571354228</v>
      </c>
      <c r="T864" s="16" t="s">
        <v>1737</v>
      </c>
      <c r="U864" s="17">
        <v>0</v>
      </c>
    </row>
    <row r="865" spans="2:21" x14ac:dyDescent="0.25">
      <c r="B865" s="27" t="s">
        <v>1738</v>
      </c>
      <c r="C865" s="23">
        <f t="shared" ca="1" si="18"/>
        <v>0.28931141775131075</v>
      </c>
      <c r="T865" s="16" t="s">
        <v>1739</v>
      </c>
      <c r="U865" s="17">
        <v>0</v>
      </c>
    </row>
    <row r="866" spans="2:21" x14ac:dyDescent="0.25">
      <c r="B866" s="27" t="s">
        <v>1740</v>
      </c>
      <c r="C866" s="23">
        <f t="shared" ca="1" si="18"/>
        <v>2.4848246723342275</v>
      </c>
      <c r="T866" s="16" t="s">
        <v>1741</v>
      </c>
      <c r="U866" s="17">
        <v>0</v>
      </c>
    </row>
    <row r="867" spans="2:21" x14ac:dyDescent="0.25">
      <c r="B867" s="27" t="s">
        <v>1742</v>
      </c>
      <c r="C867" s="23">
        <f t="shared" ca="1" si="18"/>
        <v>2.920408544022516</v>
      </c>
      <c r="T867" s="16" t="s">
        <v>1743</v>
      </c>
      <c r="U867" s="17">
        <v>0</v>
      </c>
    </row>
    <row r="868" spans="2:21" x14ac:dyDescent="0.25">
      <c r="B868" s="27" t="s">
        <v>1744</v>
      </c>
      <c r="C868" s="23">
        <f t="shared" ca="1" si="18"/>
        <v>-1.4117903379785806</v>
      </c>
      <c r="T868" s="16" t="s">
        <v>1745</v>
      </c>
      <c r="U868" s="17">
        <v>0</v>
      </c>
    </row>
    <row r="869" spans="2:21" x14ac:dyDescent="0.25">
      <c r="B869" s="27" t="s">
        <v>1746</v>
      </c>
      <c r="C869" s="23">
        <f t="shared" ca="1" si="18"/>
        <v>0.81825965904311748</v>
      </c>
      <c r="T869" s="16" t="s">
        <v>1747</v>
      </c>
      <c r="U869" s="17">
        <v>0</v>
      </c>
    </row>
    <row r="870" spans="2:21" x14ac:dyDescent="0.25">
      <c r="B870" s="27" t="s">
        <v>1748</v>
      </c>
      <c r="C870" s="23">
        <f t="shared" ca="1" si="18"/>
        <v>1.4183563858574337</v>
      </c>
      <c r="T870" s="16" t="s">
        <v>1749</v>
      </c>
      <c r="U870" s="17">
        <v>0</v>
      </c>
    </row>
    <row r="871" spans="2:21" x14ac:dyDescent="0.25">
      <c r="B871" s="27" t="s">
        <v>1750</v>
      </c>
      <c r="C871" s="23">
        <f t="shared" ca="1" si="18"/>
        <v>1.3725173311371208</v>
      </c>
      <c r="T871" s="16" t="s">
        <v>1751</v>
      </c>
      <c r="U871" s="17">
        <v>0</v>
      </c>
    </row>
    <row r="872" spans="2:21" x14ac:dyDescent="0.25">
      <c r="B872" s="27" t="s">
        <v>1752</v>
      </c>
      <c r="C872" s="23">
        <f t="shared" ca="1" si="18"/>
        <v>1.6804106992014756</v>
      </c>
      <c r="T872" s="16" t="s">
        <v>1753</v>
      </c>
      <c r="U872" s="17">
        <v>0</v>
      </c>
    </row>
    <row r="873" spans="2:21" x14ac:dyDescent="0.25">
      <c r="B873" s="27" t="s">
        <v>1754</v>
      </c>
      <c r="C873" s="23">
        <f t="shared" ca="1" si="18"/>
        <v>3.2694671649014708</v>
      </c>
      <c r="T873" s="16" t="s">
        <v>1755</v>
      </c>
      <c r="U873" s="17">
        <v>0</v>
      </c>
    </row>
    <row r="874" spans="2:21" x14ac:dyDescent="0.25">
      <c r="B874" s="27" t="s">
        <v>1756</v>
      </c>
      <c r="C874" s="23">
        <f t="shared" ca="1" si="18"/>
        <v>3.3773861511619399</v>
      </c>
      <c r="T874" s="16" t="s">
        <v>1757</v>
      </c>
      <c r="U874" s="17">
        <v>0</v>
      </c>
    </row>
    <row r="875" spans="2:21" x14ac:dyDescent="0.25">
      <c r="B875" s="27" t="s">
        <v>1758</v>
      </c>
      <c r="C875" s="23">
        <f t="shared" ca="1" si="18"/>
        <v>0.41296306593743037</v>
      </c>
      <c r="T875" s="16" t="s">
        <v>1759</v>
      </c>
      <c r="U875" s="17">
        <v>0</v>
      </c>
    </row>
    <row r="876" spans="2:21" x14ac:dyDescent="0.25">
      <c r="B876" s="27" t="s">
        <v>1760</v>
      </c>
      <c r="C876" s="23">
        <f t="shared" ca="1" si="18"/>
        <v>-1.68034411816814</v>
      </c>
      <c r="T876" s="16" t="s">
        <v>1761</v>
      </c>
      <c r="U876" s="17">
        <v>0</v>
      </c>
    </row>
    <row r="877" spans="2:21" x14ac:dyDescent="0.25">
      <c r="B877" s="27" t="s">
        <v>1762</v>
      </c>
      <c r="C877" s="23">
        <f t="shared" ca="1" si="18"/>
        <v>0.17785497421962404</v>
      </c>
      <c r="T877" s="16" t="s">
        <v>1763</v>
      </c>
      <c r="U877" s="17">
        <v>0</v>
      </c>
    </row>
    <row r="878" spans="2:21" x14ac:dyDescent="0.25">
      <c r="B878" s="27" t="s">
        <v>1764</v>
      </c>
      <c r="C878" s="23">
        <f t="shared" ca="1" si="18"/>
        <v>-0.86432825428816251</v>
      </c>
      <c r="T878" s="16" t="s">
        <v>1765</v>
      </c>
      <c r="U878" s="17">
        <v>0</v>
      </c>
    </row>
    <row r="879" spans="2:21" x14ac:dyDescent="0.25">
      <c r="B879" s="27" t="s">
        <v>1766</v>
      </c>
      <c r="C879" s="23">
        <f t="shared" ca="1" si="18"/>
        <v>0.43277301190185302</v>
      </c>
      <c r="T879" s="16" t="s">
        <v>1767</v>
      </c>
      <c r="U879" s="17">
        <v>0</v>
      </c>
    </row>
    <row r="880" spans="2:21" x14ac:dyDescent="0.25">
      <c r="B880" s="27" t="s">
        <v>1768</v>
      </c>
      <c r="C880" s="23">
        <f t="shared" ca="1" si="18"/>
        <v>-0.90515697930436367</v>
      </c>
      <c r="T880" s="16" t="s">
        <v>1769</v>
      </c>
      <c r="U880" s="17">
        <v>0</v>
      </c>
    </row>
    <row r="881" spans="2:21" x14ac:dyDescent="0.25">
      <c r="B881" s="27" t="s">
        <v>1770</v>
      </c>
      <c r="C881" s="23">
        <f t="shared" ca="1" si="18"/>
        <v>2.058050049962902</v>
      </c>
      <c r="T881" s="16" t="s">
        <v>1771</v>
      </c>
      <c r="U881" s="17">
        <v>0</v>
      </c>
    </row>
    <row r="882" spans="2:21" x14ac:dyDescent="0.25">
      <c r="B882" s="27" t="s">
        <v>1772</v>
      </c>
      <c r="C882" s="23">
        <f t="shared" ca="1" si="18"/>
        <v>2.8524887266625489</v>
      </c>
      <c r="T882" s="16" t="s">
        <v>1773</v>
      </c>
      <c r="U882" s="17">
        <v>0</v>
      </c>
    </row>
    <row r="883" spans="2:21" x14ac:dyDescent="0.25">
      <c r="B883" s="27" t="s">
        <v>1774</v>
      </c>
      <c r="C883" s="23">
        <f t="shared" ca="1" si="18"/>
        <v>0.77827855685902669</v>
      </c>
      <c r="T883" s="16" t="s">
        <v>1775</v>
      </c>
      <c r="U883" s="17">
        <v>0</v>
      </c>
    </row>
    <row r="884" spans="2:21" x14ac:dyDescent="0.25">
      <c r="B884" s="27" t="s">
        <v>1776</v>
      </c>
      <c r="C884" s="23">
        <f t="shared" ca="1" si="18"/>
        <v>-2.354345940967324</v>
      </c>
      <c r="T884" s="16" t="s">
        <v>1777</v>
      </c>
      <c r="U884" s="17">
        <v>0</v>
      </c>
    </row>
    <row r="885" spans="2:21" x14ac:dyDescent="0.25">
      <c r="B885" s="27" t="s">
        <v>1778</v>
      </c>
      <c r="C885" s="23">
        <f t="shared" ca="1" si="18"/>
        <v>-1.7212137620535568</v>
      </c>
      <c r="T885" s="16" t="s">
        <v>1779</v>
      </c>
      <c r="U885" s="17">
        <v>0</v>
      </c>
    </row>
    <row r="886" spans="2:21" x14ac:dyDescent="0.25">
      <c r="B886" s="27" t="s">
        <v>1780</v>
      </c>
      <c r="C886" s="23">
        <f t="shared" ca="1" si="18"/>
        <v>1.4694205261806101</v>
      </c>
      <c r="T886" s="16" t="s">
        <v>1781</v>
      </c>
      <c r="U886" s="17">
        <v>0</v>
      </c>
    </row>
    <row r="887" spans="2:21" x14ac:dyDescent="0.25">
      <c r="B887" s="27" t="s">
        <v>1782</v>
      </c>
      <c r="C887" s="23">
        <f t="shared" ca="1" si="18"/>
        <v>2.0065953203123819</v>
      </c>
      <c r="T887" s="16" t="s">
        <v>1783</v>
      </c>
      <c r="U887" s="17">
        <v>0</v>
      </c>
    </row>
    <row r="888" spans="2:21" x14ac:dyDescent="0.25">
      <c r="B888" s="27" t="s">
        <v>1784</v>
      </c>
      <c r="C888" s="23">
        <f t="shared" ca="1" si="18"/>
        <v>1.697657888535872</v>
      </c>
      <c r="T888" s="16" t="s">
        <v>1785</v>
      </c>
      <c r="U888" s="17">
        <v>0</v>
      </c>
    </row>
    <row r="889" spans="2:21" x14ac:dyDescent="0.25">
      <c r="B889" s="27" t="s">
        <v>1786</v>
      </c>
      <c r="C889" s="23">
        <f t="shared" ca="1" si="18"/>
        <v>5.4215224359153185</v>
      </c>
      <c r="T889" s="16" t="s">
        <v>1787</v>
      </c>
      <c r="U889" s="17">
        <v>0</v>
      </c>
    </row>
    <row r="890" spans="2:21" x14ac:dyDescent="0.25">
      <c r="B890" s="27" t="s">
        <v>1788</v>
      </c>
      <c r="C890" s="23">
        <f t="shared" ca="1" si="18"/>
        <v>-0.25687828098645338</v>
      </c>
      <c r="T890" s="16" t="s">
        <v>1789</v>
      </c>
      <c r="U890" s="17">
        <v>0</v>
      </c>
    </row>
    <row r="891" spans="2:21" x14ac:dyDescent="0.25">
      <c r="B891" s="27" t="s">
        <v>1790</v>
      </c>
      <c r="C891" s="23">
        <f t="shared" ca="1" si="18"/>
        <v>-2.7232433562344966</v>
      </c>
      <c r="T891" s="16" t="s">
        <v>1791</v>
      </c>
      <c r="U891" s="17">
        <v>0</v>
      </c>
    </row>
    <row r="892" spans="2:21" x14ac:dyDescent="0.25">
      <c r="B892" s="27" t="s">
        <v>1792</v>
      </c>
      <c r="C892" s="23">
        <f t="shared" ca="1" si="18"/>
        <v>0.25589177437315136</v>
      </c>
      <c r="T892" s="16" t="s">
        <v>1793</v>
      </c>
      <c r="U892" s="17">
        <v>0</v>
      </c>
    </row>
    <row r="893" spans="2:21" x14ac:dyDescent="0.25">
      <c r="B893" s="27" t="s">
        <v>1794</v>
      </c>
      <c r="C893" s="23">
        <f t="shared" ca="1" si="18"/>
        <v>-4.1260645945166985E-3</v>
      </c>
      <c r="T893" s="16" t="s">
        <v>1795</v>
      </c>
      <c r="U893" s="17">
        <v>0</v>
      </c>
    </row>
    <row r="894" spans="2:21" x14ac:dyDescent="0.25">
      <c r="B894" s="27" t="s">
        <v>1796</v>
      </c>
      <c r="C894" s="23">
        <f t="shared" ca="1" si="18"/>
        <v>-1.1618664730040829</v>
      </c>
      <c r="T894" s="16" t="s">
        <v>1797</v>
      </c>
      <c r="U894" s="17">
        <v>0</v>
      </c>
    </row>
    <row r="895" spans="2:21" x14ac:dyDescent="0.25">
      <c r="B895" s="27" t="s">
        <v>1798</v>
      </c>
      <c r="C895" s="23">
        <f t="shared" ca="1" si="18"/>
        <v>2.3876405449950928</v>
      </c>
      <c r="T895" s="16" t="s">
        <v>1799</v>
      </c>
      <c r="U895" s="17">
        <v>0</v>
      </c>
    </row>
    <row r="896" spans="2:21" x14ac:dyDescent="0.25">
      <c r="B896" s="27" t="s">
        <v>1800</v>
      </c>
      <c r="C896" s="23">
        <f t="shared" ca="1" si="18"/>
        <v>1.8398367461017173</v>
      </c>
      <c r="T896" s="16" t="s">
        <v>1801</v>
      </c>
      <c r="U896" s="17">
        <v>0</v>
      </c>
    </row>
    <row r="897" spans="2:21" x14ac:dyDescent="0.25">
      <c r="B897" s="27" t="s">
        <v>1802</v>
      </c>
      <c r="C897" s="23">
        <f t="shared" ca="1" si="18"/>
        <v>0.50331304292761803</v>
      </c>
      <c r="T897" s="16" t="s">
        <v>1803</v>
      </c>
      <c r="U897" s="17">
        <v>0</v>
      </c>
    </row>
    <row r="898" spans="2:21" x14ac:dyDescent="0.25">
      <c r="B898" s="27" t="s">
        <v>1804</v>
      </c>
      <c r="C898" s="23">
        <f t="shared" ca="1" si="18"/>
        <v>1.8817118719925863</v>
      </c>
      <c r="T898" s="16" t="s">
        <v>1805</v>
      </c>
      <c r="U898" s="17">
        <v>0</v>
      </c>
    </row>
    <row r="899" spans="2:21" x14ac:dyDescent="0.25">
      <c r="B899" s="27" t="s">
        <v>1806</v>
      </c>
      <c r="C899" s="23">
        <f t="shared" ca="1" si="18"/>
        <v>0.90824121587497308</v>
      </c>
      <c r="T899" s="16" t="s">
        <v>1807</v>
      </c>
      <c r="U899" s="17">
        <v>0</v>
      </c>
    </row>
    <row r="900" spans="2:21" x14ac:dyDescent="0.25">
      <c r="B900" s="27" t="s">
        <v>1808</v>
      </c>
      <c r="C900" s="23">
        <f t="shared" ca="1" si="18"/>
        <v>1.1117153129611861</v>
      </c>
      <c r="T900" s="16" t="s">
        <v>1809</v>
      </c>
      <c r="U900" s="17">
        <v>0</v>
      </c>
    </row>
    <row r="901" spans="2:21" x14ac:dyDescent="0.25">
      <c r="B901" s="27" t="s">
        <v>1810</v>
      </c>
      <c r="C901" s="23">
        <f t="shared" ca="1" si="18"/>
        <v>1.4581490096692633</v>
      </c>
      <c r="T901" s="16" t="s">
        <v>1811</v>
      </c>
      <c r="U901" s="17">
        <v>0</v>
      </c>
    </row>
    <row r="902" spans="2:21" x14ac:dyDescent="0.25">
      <c r="B902" s="27" t="s">
        <v>1812</v>
      </c>
      <c r="C902" s="23">
        <f t="shared" ca="1" si="18"/>
        <v>1.62307616183809</v>
      </c>
      <c r="T902" s="16" t="s">
        <v>1813</v>
      </c>
      <c r="U902" s="17">
        <v>0</v>
      </c>
    </row>
    <row r="903" spans="2:21" x14ac:dyDescent="0.25">
      <c r="B903" s="27" t="s">
        <v>1814</v>
      </c>
      <c r="C903" s="23">
        <f t="shared" ca="1" si="18"/>
        <v>3.5901146119613334</v>
      </c>
      <c r="T903" s="16" t="s">
        <v>1815</v>
      </c>
      <c r="U903" s="17">
        <v>0</v>
      </c>
    </row>
    <row r="904" spans="2:21" x14ac:dyDescent="0.25">
      <c r="B904" s="27" t="s">
        <v>1816</v>
      </c>
      <c r="C904" s="23">
        <f t="shared" ca="1" si="18"/>
        <v>0.49854400481462835</v>
      </c>
      <c r="T904" s="16" t="s">
        <v>1817</v>
      </c>
      <c r="U904" s="17">
        <v>0</v>
      </c>
    </row>
    <row r="905" spans="2:21" x14ac:dyDescent="0.25">
      <c r="B905" s="27" t="s">
        <v>1818</v>
      </c>
      <c r="C905" s="23">
        <f t="shared" ca="1" si="18"/>
        <v>1.9886974905792416</v>
      </c>
      <c r="T905" s="16" t="s">
        <v>1819</v>
      </c>
      <c r="U905" s="17">
        <v>0</v>
      </c>
    </row>
    <row r="906" spans="2:21" x14ac:dyDescent="0.25">
      <c r="B906" s="27" t="s">
        <v>1820</v>
      </c>
      <c r="C906" s="23">
        <f t="shared" ca="1" si="18"/>
        <v>2.0191761523703109</v>
      </c>
      <c r="T906" s="16" t="s">
        <v>1821</v>
      </c>
      <c r="U906" s="17">
        <v>0</v>
      </c>
    </row>
    <row r="907" spans="2:21" x14ac:dyDescent="0.25">
      <c r="B907" s="27" t="s">
        <v>1822</v>
      </c>
      <c r="C907" s="23">
        <f t="shared" ref="C907:C970" ca="1" si="19">NORMSINV(RAND())*$G$3+$G$2</f>
        <v>-0.32535694845484464</v>
      </c>
      <c r="T907" s="16" t="s">
        <v>1823</v>
      </c>
      <c r="U907" s="17">
        <v>0</v>
      </c>
    </row>
    <row r="908" spans="2:21" x14ac:dyDescent="0.25">
      <c r="B908" s="27" t="s">
        <v>1824</v>
      </c>
      <c r="C908" s="23">
        <f t="shared" ca="1" si="19"/>
        <v>3.31180084052454</v>
      </c>
      <c r="T908" s="16" t="s">
        <v>1825</v>
      </c>
      <c r="U908" s="17">
        <v>0</v>
      </c>
    </row>
    <row r="909" spans="2:21" x14ac:dyDescent="0.25">
      <c r="B909" s="27" t="s">
        <v>1826</v>
      </c>
      <c r="C909" s="23">
        <f t="shared" ca="1" si="19"/>
        <v>1.647480841353117</v>
      </c>
      <c r="T909" s="16" t="s">
        <v>1827</v>
      </c>
      <c r="U909" s="17">
        <v>0</v>
      </c>
    </row>
    <row r="910" spans="2:21" x14ac:dyDescent="0.25">
      <c r="B910" s="27" t="s">
        <v>1828</v>
      </c>
      <c r="C910" s="23">
        <f t="shared" ca="1" si="19"/>
        <v>-1.2225322197409443</v>
      </c>
      <c r="T910" s="16" t="s">
        <v>1829</v>
      </c>
      <c r="U910" s="17">
        <v>0</v>
      </c>
    </row>
    <row r="911" spans="2:21" x14ac:dyDescent="0.25">
      <c r="B911" s="27" t="s">
        <v>1830</v>
      </c>
      <c r="C911" s="23">
        <f t="shared" ca="1" si="19"/>
        <v>0.21735122510251892</v>
      </c>
      <c r="T911" s="16" t="s">
        <v>1831</v>
      </c>
      <c r="U911" s="17">
        <v>0</v>
      </c>
    </row>
    <row r="912" spans="2:21" x14ac:dyDescent="0.25">
      <c r="B912" s="27" t="s">
        <v>1832</v>
      </c>
      <c r="C912" s="23">
        <f t="shared" ca="1" si="19"/>
        <v>0.48702179920377697</v>
      </c>
      <c r="T912" s="16" t="s">
        <v>1833</v>
      </c>
      <c r="U912" s="17">
        <v>0</v>
      </c>
    </row>
    <row r="913" spans="2:21" x14ac:dyDescent="0.25">
      <c r="B913" s="27" t="s">
        <v>1834</v>
      </c>
      <c r="C913" s="23">
        <f t="shared" ca="1" si="19"/>
        <v>0.98432941650871808</v>
      </c>
      <c r="T913" s="16" t="s">
        <v>1835</v>
      </c>
      <c r="U913" s="17">
        <v>0</v>
      </c>
    </row>
    <row r="914" spans="2:21" x14ac:dyDescent="0.25">
      <c r="B914" s="27" t="s">
        <v>1836</v>
      </c>
      <c r="C914" s="23">
        <f t="shared" ca="1" si="19"/>
        <v>2.222627053495204</v>
      </c>
      <c r="T914" s="16" t="s">
        <v>1837</v>
      </c>
      <c r="U914" s="17">
        <v>0</v>
      </c>
    </row>
    <row r="915" spans="2:21" x14ac:dyDescent="0.25">
      <c r="B915" s="27" t="s">
        <v>1838</v>
      </c>
      <c r="C915" s="23">
        <f t="shared" ca="1" si="19"/>
        <v>0.72557539260442039</v>
      </c>
      <c r="T915" s="16" t="s">
        <v>1839</v>
      </c>
      <c r="U915" s="17">
        <v>0</v>
      </c>
    </row>
    <row r="916" spans="2:21" x14ac:dyDescent="0.25">
      <c r="B916" s="27" t="s">
        <v>1840</v>
      </c>
      <c r="C916" s="23">
        <f t="shared" ca="1" si="19"/>
        <v>2.0169213208630792</v>
      </c>
      <c r="T916" s="16" t="s">
        <v>1841</v>
      </c>
      <c r="U916" s="17">
        <v>0</v>
      </c>
    </row>
    <row r="917" spans="2:21" x14ac:dyDescent="0.25">
      <c r="B917" s="27" t="s">
        <v>1842</v>
      </c>
      <c r="C917" s="23">
        <f t="shared" ca="1" si="19"/>
        <v>0.4932066936149202</v>
      </c>
      <c r="T917" s="16" t="s">
        <v>1843</v>
      </c>
      <c r="U917" s="17">
        <v>0</v>
      </c>
    </row>
    <row r="918" spans="2:21" x14ac:dyDescent="0.25">
      <c r="B918" s="27" t="s">
        <v>1844</v>
      </c>
      <c r="C918" s="23">
        <f t="shared" ca="1" si="19"/>
        <v>0.29634039000582246</v>
      </c>
      <c r="T918" s="16" t="s">
        <v>1845</v>
      </c>
      <c r="U918" s="17">
        <v>0</v>
      </c>
    </row>
    <row r="919" spans="2:21" x14ac:dyDescent="0.25">
      <c r="B919" s="27" t="s">
        <v>1846</v>
      </c>
      <c r="C919" s="23">
        <f t="shared" ca="1" si="19"/>
        <v>0.93146463241262289</v>
      </c>
      <c r="T919" s="16" t="s">
        <v>1847</v>
      </c>
      <c r="U919" s="17">
        <v>0</v>
      </c>
    </row>
    <row r="920" spans="2:21" x14ac:dyDescent="0.25">
      <c r="B920" s="27" t="s">
        <v>1848</v>
      </c>
      <c r="C920" s="23">
        <f t="shared" ca="1" si="19"/>
        <v>0.8503176468087672</v>
      </c>
      <c r="T920" s="16" t="s">
        <v>1849</v>
      </c>
      <c r="U920" s="17">
        <v>0</v>
      </c>
    </row>
    <row r="921" spans="2:21" x14ac:dyDescent="0.25">
      <c r="B921" s="27" t="s">
        <v>1850</v>
      </c>
      <c r="C921" s="23">
        <f t="shared" ca="1" si="19"/>
        <v>2.1648103242974224</v>
      </c>
      <c r="T921" s="16" t="s">
        <v>1851</v>
      </c>
      <c r="U921" s="17">
        <v>0</v>
      </c>
    </row>
    <row r="922" spans="2:21" x14ac:dyDescent="0.25">
      <c r="B922" s="27" t="s">
        <v>1852</v>
      </c>
      <c r="C922" s="23">
        <f t="shared" ca="1" si="19"/>
        <v>-7.7299354611579663E-3</v>
      </c>
      <c r="T922" s="16" t="s">
        <v>1853</v>
      </c>
      <c r="U922" s="17">
        <v>0</v>
      </c>
    </row>
    <row r="923" spans="2:21" x14ac:dyDescent="0.25">
      <c r="B923" s="27" t="s">
        <v>1854</v>
      </c>
      <c r="C923" s="23">
        <f t="shared" ca="1" si="19"/>
        <v>1.4878345389642034</v>
      </c>
      <c r="T923" s="16" t="s">
        <v>1855</v>
      </c>
      <c r="U923" s="17">
        <v>0</v>
      </c>
    </row>
    <row r="924" spans="2:21" x14ac:dyDescent="0.25">
      <c r="B924" s="27" t="s">
        <v>1856</v>
      </c>
      <c r="C924" s="23">
        <f t="shared" ca="1" si="19"/>
        <v>-1.3552971214627543</v>
      </c>
      <c r="T924" s="16" t="s">
        <v>1857</v>
      </c>
      <c r="U924" s="17">
        <v>0</v>
      </c>
    </row>
    <row r="925" spans="2:21" x14ac:dyDescent="0.25">
      <c r="B925" s="27" t="s">
        <v>1858</v>
      </c>
      <c r="C925" s="23">
        <f t="shared" ca="1" si="19"/>
        <v>-1.0151178537543832</v>
      </c>
      <c r="T925" s="16" t="s">
        <v>1859</v>
      </c>
      <c r="U925" s="17">
        <v>1</v>
      </c>
    </row>
    <row r="926" spans="2:21" x14ac:dyDescent="0.25">
      <c r="B926" s="27" t="s">
        <v>1860</v>
      </c>
      <c r="C926" s="23">
        <f t="shared" ca="1" si="19"/>
        <v>3.3212311057842783</v>
      </c>
      <c r="T926" s="16" t="s">
        <v>1861</v>
      </c>
      <c r="U926" s="17">
        <v>0</v>
      </c>
    </row>
    <row r="927" spans="2:21" x14ac:dyDescent="0.25">
      <c r="B927" s="27" t="s">
        <v>1862</v>
      </c>
      <c r="C927" s="23">
        <f t="shared" ca="1" si="19"/>
        <v>3.2043361008943321</v>
      </c>
      <c r="T927" s="16" t="s">
        <v>1863</v>
      </c>
      <c r="U927" s="17">
        <v>0</v>
      </c>
    </row>
    <row r="928" spans="2:21" x14ac:dyDescent="0.25">
      <c r="B928" s="27" t="s">
        <v>1864</v>
      </c>
      <c r="C928" s="23">
        <f t="shared" ca="1" si="19"/>
        <v>1.888450528397108</v>
      </c>
      <c r="T928" s="16" t="s">
        <v>1865</v>
      </c>
      <c r="U928" s="17">
        <v>0</v>
      </c>
    </row>
    <row r="929" spans="2:21" x14ac:dyDescent="0.25">
      <c r="B929" s="27" t="s">
        <v>1866</v>
      </c>
      <c r="C929" s="23">
        <f t="shared" ca="1" si="19"/>
        <v>0.3835907994776786</v>
      </c>
      <c r="T929" s="16" t="s">
        <v>1867</v>
      </c>
      <c r="U929" s="17">
        <v>0</v>
      </c>
    </row>
    <row r="930" spans="2:21" x14ac:dyDescent="0.25">
      <c r="B930" s="27" t="s">
        <v>1868</v>
      </c>
      <c r="C930" s="23">
        <f t="shared" ca="1" si="19"/>
        <v>2.3424911295088116</v>
      </c>
      <c r="T930" s="16" t="s">
        <v>1869</v>
      </c>
      <c r="U930" s="17">
        <v>0</v>
      </c>
    </row>
    <row r="931" spans="2:21" x14ac:dyDescent="0.25">
      <c r="B931" s="27" t="s">
        <v>1870</v>
      </c>
      <c r="C931" s="23">
        <f t="shared" ca="1" si="19"/>
        <v>0.81873828167165652</v>
      </c>
      <c r="T931" s="16" t="s">
        <v>1871</v>
      </c>
      <c r="U931" s="17">
        <v>0</v>
      </c>
    </row>
    <row r="932" spans="2:21" x14ac:dyDescent="0.25">
      <c r="B932" s="27" t="s">
        <v>1872</v>
      </c>
      <c r="C932" s="23">
        <f t="shared" ca="1" si="19"/>
        <v>1.2000872460738066</v>
      </c>
      <c r="T932" s="16" t="s">
        <v>1873</v>
      </c>
      <c r="U932" s="17">
        <v>0</v>
      </c>
    </row>
    <row r="933" spans="2:21" x14ac:dyDescent="0.25">
      <c r="B933" s="27" t="s">
        <v>1874</v>
      </c>
      <c r="C933" s="23">
        <f t="shared" ca="1" si="19"/>
        <v>1.0591040587023364</v>
      </c>
      <c r="T933" s="16" t="s">
        <v>1875</v>
      </c>
      <c r="U933" s="17">
        <v>0</v>
      </c>
    </row>
    <row r="934" spans="2:21" x14ac:dyDescent="0.25">
      <c r="B934" s="27" t="s">
        <v>1876</v>
      </c>
      <c r="C934" s="23">
        <f t="shared" ca="1" si="19"/>
        <v>3.3502526584979151</v>
      </c>
      <c r="T934" s="16" t="s">
        <v>1877</v>
      </c>
      <c r="U934" s="17">
        <v>0</v>
      </c>
    </row>
    <row r="935" spans="2:21" x14ac:dyDescent="0.25">
      <c r="B935" s="27" t="s">
        <v>1878</v>
      </c>
      <c r="C935" s="23">
        <f t="shared" ca="1" si="19"/>
        <v>2.0049981641490842</v>
      </c>
      <c r="T935" s="16" t="s">
        <v>1879</v>
      </c>
      <c r="U935" s="17">
        <v>0</v>
      </c>
    </row>
    <row r="936" spans="2:21" x14ac:dyDescent="0.25">
      <c r="B936" s="27" t="s">
        <v>1880</v>
      </c>
      <c r="C936" s="23">
        <f t="shared" ca="1" si="19"/>
        <v>-0.27560927675656877</v>
      </c>
      <c r="T936" s="16" t="s">
        <v>1881</v>
      </c>
      <c r="U936" s="17">
        <v>0</v>
      </c>
    </row>
    <row r="937" spans="2:21" x14ac:dyDescent="0.25">
      <c r="B937" s="27" t="s">
        <v>1882</v>
      </c>
      <c r="C937" s="23">
        <f t="shared" ca="1" si="19"/>
        <v>2.9858151264434882</v>
      </c>
      <c r="T937" s="16" t="s">
        <v>1883</v>
      </c>
      <c r="U937" s="17">
        <v>0</v>
      </c>
    </row>
    <row r="938" spans="2:21" x14ac:dyDescent="0.25">
      <c r="B938" s="27" t="s">
        <v>1884</v>
      </c>
      <c r="C938" s="23">
        <f t="shared" ca="1" si="19"/>
        <v>-1.0187351783052239</v>
      </c>
      <c r="T938" s="16" t="s">
        <v>1885</v>
      </c>
      <c r="U938" s="17">
        <v>0</v>
      </c>
    </row>
    <row r="939" spans="2:21" x14ac:dyDescent="0.25">
      <c r="B939" s="27" t="s">
        <v>1886</v>
      </c>
      <c r="C939" s="23">
        <f t="shared" ca="1" si="19"/>
        <v>0.32836123184551669</v>
      </c>
      <c r="T939" s="16" t="s">
        <v>1887</v>
      </c>
      <c r="U939" s="17">
        <v>0</v>
      </c>
    </row>
    <row r="940" spans="2:21" x14ac:dyDescent="0.25">
      <c r="B940" s="27" t="s">
        <v>1888</v>
      </c>
      <c r="C940" s="23">
        <f t="shared" ca="1" si="19"/>
        <v>-1.1058246297658827</v>
      </c>
      <c r="T940" s="16" t="s">
        <v>1889</v>
      </c>
      <c r="U940" s="17">
        <v>0</v>
      </c>
    </row>
    <row r="941" spans="2:21" x14ac:dyDescent="0.25">
      <c r="B941" s="27" t="s">
        <v>1890</v>
      </c>
      <c r="C941" s="23">
        <f t="shared" ca="1" si="19"/>
        <v>2.5307853773966498</v>
      </c>
      <c r="T941" s="16" t="s">
        <v>1891</v>
      </c>
      <c r="U941" s="17">
        <v>0</v>
      </c>
    </row>
    <row r="942" spans="2:21" x14ac:dyDescent="0.25">
      <c r="B942" s="27" t="s">
        <v>1892</v>
      </c>
      <c r="C942" s="23">
        <f t="shared" ca="1" si="19"/>
        <v>0.75487613546221066</v>
      </c>
      <c r="T942" s="16" t="s">
        <v>1893</v>
      </c>
      <c r="U942" s="17">
        <v>0</v>
      </c>
    </row>
    <row r="943" spans="2:21" x14ac:dyDescent="0.25">
      <c r="B943" s="27" t="s">
        <v>1894</v>
      </c>
      <c r="C943" s="23">
        <f t="shared" ca="1" si="19"/>
        <v>5.3630522197812516</v>
      </c>
      <c r="T943" s="16" t="s">
        <v>1895</v>
      </c>
      <c r="U943" s="17">
        <v>0</v>
      </c>
    </row>
    <row r="944" spans="2:21" x14ac:dyDescent="0.25">
      <c r="B944" s="27" t="s">
        <v>1896</v>
      </c>
      <c r="C944" s="23">
        <f t="shared" ca="1" si="19"/>
        <v>-1.1331581212898181</v>
      </c>
      <c r="T944" s="16" t="s">
        <v>1897</v>
      </c>
      <c r="U944" s="17">
        <v>0</v>
      </c>
    </row>
    <row r="945" spans="2:21" x14ac:dyDescent="0.25">
      <c r="B945" s="27" t="s">
        <v>1898</v>
      </c>
      <c r="C945" s="23">
        <f t="shared" ca="1" si="19"/>
        <v>5.7048860746275798</v>
      </c>
      <c r="T945" s="16" t="s">
        <v>1899</v>
      </c>
      <c r="U945" s="17">
        <v>0</v>
      </c>
    </row>
    <row r="946" spans="2:21" x14ac:dyDescent="0.25">
      <c r="B946" s="27" t="s">
        <v>1900</v>
      </c>
      <c r="C946" s="23">
        <f t="shared" ca="1" si="19"/>
        <v>4.4734823388073881</v>
      </c>
      <c r="T946" s="16" t="s">
        <v>1901</v>
      </c>
      <c r="U946" s="17">
        <v>1</v>
      </c>
    </row>
    <row r="947" spans="2:21" x14ac:dyDescent="0.25">
      <c r="B947" s="27" t="s">
        <v>1902</v>
      </c>
      <c r="C947" s="23">
        <f t="shared" ca="1" si="19"/>
        <v>2.2513176387443385</v>
      </c>
      <c r="T947" s="16" t="s">
        <v>1903</v>
      </c>
      <c r="U947" s="17">
        <v>0</v>
      </c>
    </row>
    <row r="948" spans="2:21" x14ac:dyDescent="0.25">
      <c r="B948" s="27" t="s">
        <v>1904</v>
      </c>
      <c r="C948" s="23">
        <f t="shared" ca="1" si="19"/>
        <v>-0.96871296059425949</v>
      </c>
      <c r="T948" s="16" t="s">
        <v>1905</v>
      </c>
      <c r="U948" s="17">
        <v>0</v>
      </c>
    </row>
    <row r="949" spans="2:21" x14ac:dyDescent="0.25">
      <c r="B949" s="27" t="s">
        <v>1906</v>
      </c>
      <c r="C949" s="23">
        <f t="shared" ca="1" si="19"/>
        <v>1.8838869182246833</v>
      </c>
      <c r="T949" s="16" t="s">
        <v>1907</v>
      </c>
      <c r="U949" s="17">
        <v>0</v>
      </c>
    </row>
    <row r="950" spans="2:21" x14ac:dyDescent="0.25">
      <c r="B950" s="27" t="s">
        <v>1908</v>
      </c>
      <c r="C950" s="23">
        <f t="shared" ca="1" si="19"/>
        <v>2.8618825703675741</v>
      </c>
      <c r="T950" s="16" t="s">
        <v>1909</v>
      </c>
      <c r="U950" s="17">
        <v>1</v>
      </c>
    </row>
    <row r="951" spans="2:21" x14ac:dyDescent="0.25">
      <c r="B951" s="27" t="s">
        <v>1910</v>
      </c>
      <c r="C951" s="23">
        <f t="shared" ca="1" si="19"/>
        <v>0.25895192734774697</v>
      </c>
      <c r="T951" s="16" t="s">
        <v>1911</v>
      </c>
      <c r="U951" s="17">
        <v>0</v>
      </c>
    </row>
    <row r="952" spans="2:21" x14ac:dyDescent="0.25">
      <c r="B952" s="27" t="s">
        <v>1912</v>
      </c>
      <c r="C952" s="23">
        <f t="shared" ca="1" si="19"/>
        <v>-0.40105295750610637</v>
      </c>
      <c r="T952" s="16" t="s">
        <v>1913</v>
      </c>
      <c r="U952" s="17">
        <v>0</v>
      </c>
    </row>
    <row r="953" spans="2:21" x14ac:dyDescent="0.25">
      <c r="B953" s="27" t="s">
        <v>1914</v>
      </c>
      <c r="C953" s="23">
        <f t="shared" ca="1" si="19"/>
        <v>3.6199157035357086</v>
      </c>
      <c r="T953" s="16" t="s">
        <v>1915</v>
      </c>
      <c r="U953" s="17">
        <v>0</v>
      </c>
    </row>
    <row r="954" spans="2:21" x14ac:dyDescent="0.25">
      <c r="B954" s="27" t="s">
        <v>1916</v>
      </c>
      <c r="C954" s="23">
        <f t="shared" ca="1" si="19"/>
        <v>0.68317577248566197</v>
      </c>
      <c r="T954" s="16" t="s">
        <v>1917</v>
      </c>
      <c r="U954" s="17">
        <v>0</v>
      </c>
    </row>
    <row r="955" spans="2:21" x14ac:dyDescent="0.25">
      <c r="B955" s="27" t="s">
        <v>1918</v>
      </c>
      <c r="C955" s="23">
        <f t="shared" ca="1" si="19"/>
        <v>-0.8161562720117439</v>
      </c>
      <c r="T955" s="16" t="s">
        <v>1919</v>
      </c>
      <c r="U955" s="17">
        <v>0</v>
      </c>
    </row>
    <row r="956" spans="2:21" x14ac:dyDescent="0.25">
      <c r="B956" s="27" t="s">
        <v>1920</v>
      </c>
      <c r="C956" s="23">
        <f t="shared" ca="1" si="19"/>
        <v>1.3556974470374719</v>
      </c>
      <c r="T956" s="16" t="s">
        <v>1921</v>
      </c>
      <c r="U956" s="17">
        <v>0</v>
      </c>
    </row>
    <row r="957" spans="2:21" x14ac:dyDescent="0.25">
      <c r="B957" s="27" t="s">
        <v>1922</v>
      </c>
      <c r="C957" s="23">
        <f t="shared" ca="1" si="19"/>
        <v>1.9370434024868084</v>
      </c>
      <c r="T957" s="16" t="s">
        <v>1923</v>
      </c>
      <c r="U957" s="17">
        <v>0</v>
      </c>
    </row>
    <row r="958" spans="2:21" x14ac:dyDescent="0.25">
      <c r="B958" s="27" t="s">
        <v>1924</v>
      </c>
      <c r="C958" s="23">
        <f t="shared" ca="1" si="19"/>
        <v>0.75634547096170668</v>
      </c>
      <c r="T958" s="16" t="s">
        <v>1925</v>
      </c>
      <c r="U958" s="17">
        <v>0</v>
      </c>
    </row>
    <row r="959" spans="2:21" x14ac:dyDescent="0.25">
      <c r="B959" s="27" t="s">
        <v>1926</v>
      </c>
      <c r="C959" s="23">
        <f t="shared" ca="1" si="19"/>
        <v>2.4230038453609959</v>
      </c>
      <c r="T959" s="16" t="s">
        <v>1927</v>
      </c>
      <c r="U959" s="17">
        <v>0</v>
      </c>
    </row>
    <row r="960" spans="2:21" x14ac:dyDescent="0.25">
      <c r="B960" s="27" t="s">
        <v>1928</v>
      </c>
      <c r="C960" s="23">
        <f t="shared" ca="1" si="19"/>
        <v>0.21176916496062415</v>
      </c>
      <c r="T960" s="16" t="s">
        <v>1929</v>
      </c>
      <c r="U960" s="17">
        <v>0</v>
      </c>
    </row>
    <row r="961" spans="2:21" x14ac:dyDescent="0.25">
      <c r="B961" s="27" t="s">
        <v>1930</v>
      </c>
      <c r="C961" s="23">
        <f t="shared" ca="1" si="19"/>
        <v>0.8123665813205897</v>
      </c>
      <c r="T961" s="16" t="s">
        <v>1931</v>
      </c>
      <c r="U961" s="17">
        <v>0</v>
      </c>
    </row>
    <row r="962" spans="2:21" x14ac:dyDescent="0.25">
      <c r="B962" s="27" t="s">
        <v>1932</v>
      </c>
      <c r="C962" s="23">
        <f t="shared" ca="1" si="19"/>
        <v>4.1960136144192024</v>
      </c>
      <c r="T962" s="16" t="s">
        <v>1933</v>
      </c>
      <c r="U962" s="17">
        <v>0</v>
      </c>
    </row>
    <row r="963" spans="2:21" x14ac:dyDescent="0.25">
      <c r="B963" s="27" t="s">
        <v>1934</v>
      </c>
      <c r="C963" s="23">
        <f t="shared" ca="1" si="19"/>
        <v>-0.46399573792531745</v>
      </c>
      <c r="T963" s="16" t="s">
        <v>1935</v>
      </c>
      <c r="U963" s="17">
        <v>0</v>
      </c>
    </row>
    <row r="964" spans="2:21" x14ac:dyDescent="0.25">
      <c r="B964" s="27" t="s">
        <v>1936</v>
      </c>
      <c r="C964" s="23">
        <f t="shared" ca="1" si="19"/>
        <v>0.60873492591504197</v>
      </c>
      <c r="T964" s="16" t="s">
        <v>1937</v>
      </c>
      <c r="U964" s="17">
        <v>0</v>
      </c>
    </row>
    <row r="965" spans="2:21" x14ac:dyDescent="0.25">
      <c r="B965" s="27" t="s">
        <v>1938</v>
      </c>
      <c r="C965" s="23">
        <f t="shared" ca="1" si="19"/>
        <v>1.163807963173999</v>
      </c>
      <c r="T965" s="16" t="s">
        <v>1939</v>
      </c>
      <c r="U965" s="17">
        <v>0</v>
      </c>
    </row>
    <row r="966" spans="2:21" x14ac:dyDescent="0.25">
      <c r="B966" s="27" t="s">
        <v>1940</v>
      </c>
      <c r="C966" s="23">
        <f t="shared" ca="1" si="19"/>
        <v>0.22839532878838131</v>
      </c>
      <c r="T966" s="16" t="s">
        <v>1941</v>
      </c>
      <c r="U966" s="17">
        <v>0</v>
      </c>
    </row>
    <row r="967" spans="2:21" x14ac:dyDescent="0.25">
      <c r="B967" s="27" t="s">
        <v>1942</v>
      </c>
      <c r="C967" s="23">
        <f t="shared" ca="1" si="19"/>
        <v>-1.1435146548768769</v>
      </c>
      <c r="T967" s="16" t="s">
        <v>1943</v>
      </c>
      <c r="U967" s="17">
        <v>0</v>
      </c>
    </row>
    <row r="968" spans="2:21" x14ac:dyDescent="0.25">
      <c r="B968" s="27" t="s">
        <v>1944</v>
      </c>
      <c r="C968" s="23">
        <f t="shared" ca="1" si="19"/>
        <v>0.17028302838858766</v>
      </c>
      <c r="T968" s="16" t="s">
        <v>1945</v>
      </c>
      <c r="U968" s="17">
        <v>0</v>
      </c>
    </row>
    <row r="969" spans="2:21" x14ac:dyDescent="0.25">
      <c r="B969" s="27" t="s">
        <v>1946</v>
      </c>
      <c r="C969" s="23">
        <f t="shared" ca="1" si="19"/>
        <v>-8.7701846221233115E-3</v>
      </c>
      <c r="T969" s="16" t="s">
        <v>1947</v>
      </c>
      <c r="U969" s="17">
        <v>0</v>
      </c>
    </row>
    <row r="970" spans="2:21" x14ac:dyDescent="0.25">
      <c r="B970" s="27" t="s">
        <v>1948</v>
      </c>
      <c r="C970" s="23">
        <f t="shared" ca="1" si="19"/>
        <v>5.3989431388432889</v>
      </c>
      <c r="T970" s="16" t="s">
        <v>1949</v>
      </c>
      <c r="U970" s="17">
        <v>0</v>
      </c>
    </row>
    <row r="971" spans="2:21" x14ac:dyDescent="0.25">
      <c r="B971" s="27" t="s">
        <v>1950</v>
      </c>
      <c r="C971" s="23">
        <f t="shared" ref="C971:C1034" ca="1" si="20">NORMSINV(RAND())*$G$3+$G$2</f>
        <v>4.0957546169102734</v>
      </c>
      <c r="T971" s="16" t="s">
        <v>1951</v>
      </c>
      <c r="U971" s="17">
        <v>0</v>
      </c>
    </row>
    <row r="972" spans="2:21" x14ac:dyDescent="0.25">
      <c r="B972" s="27" t="s">
        <v>1952</v>
      </c>
      <c r="C972" s="23">
        <f t="shared" ca="1" si="20"/>
        <v>0.33829742532161955</v>
      </c>
      <c r="T972" s="16" t="s">
        <v>1953</v>
      </c>
      <c r="U972" s="17">
        <v>0</v>
      </c>
    </row>
    <row r="973" spans="2:21" x14ac:dyDescent="0.25">
      <c r="B973" s="27" t="s">
        <v>1954</v>
      </c>
      <c r="C973" s="23">
        <f t="shared" ca="1" si="20"/>
        <v>4.1771937753184885E-2</v>
      </c>
      <c r="T973" s="16" t="s">
        <v>1955</v>
      </c>
      <c r="U973" s="17">
        <v>0</v>
      </c>
    </row>
    <row r="974" spans="2:21" x14ac:dyDescent="0.25">
      <c r="B974" s="27" t="s">
        <v>1956</v>
      </c>
      <c r="C974" s="23">
        <f t="shared" ca="1" si="20"/>
        <v>1.6110386323336305</v>
      </c>
      <c r="T974" s="16" t="s">
        <v>1957</v>
      </c>
      <c r="U974" s="17">
        <v>0</v>
      </c>
    </row>
    <row r="975" spans="2:21" x14ac:dyDescent="0.25">
      <c r="B975" s="27" t="s">
        <v>1958</v>
      </c>
      <c r="C975" s="23">
        <f t="shared" ca="1" si="20"/>
        <v>1.0271792674286031</v>
      </c>
      <c r="T975" s="16" t="s">
        <v>1959</v>
      </c>
      <c r="U975" s="17">
        <v>0</v>
      </c>
    </row>
    <row r="976" spans="2:21" x14ac:dyDescent="0.25">
      <c r="B976" s="27" t="s">
        <v>1960</v>
      </c>
      <c r="C976" s="23">
        <f t="shared" ca="1" si="20"/>
        <v>-1.0255310602524346</v>
      </c>
      <c r="T976" s="16" t="s">
        <v>1961</v>
      </c>
      <c r="U976" s="17">
        <v>0</v>
      </c>
    </row>
    <row r="977" spans="2:21" x14ac:dyDescent="0.25">
      <c r="B977" s="27" t="s">
        <v>1962</v>
      </c>
      <c r="C977" s="23">
        <f t="shared" ca="1" si="20"/>
        <v>2.9600391843924392</v>
      </c>
      <c r="T977" s="16" t="s">
        <v>1963</v>
      </c>
      <c r="U977" s="17">
        <v>0</v>
      </c>
    </row>
    <row r="978" spans="2:21" x14ac:dyDescent="0.25">
      <c r="B978" s="27" t="s">
        <v>1964</v>
      </c>
      <c r="C978" s="23">
        <f t="shared" ca="1" si="20"/>
        <v>1.7216542158823862</v>
      </c>
      <c r="T978" s="16" t="s">
        <v>1965</v>
      </c>
      <c r="U978" s="17">
        <v>0</v>
      </c>
    </row>
    <row r="979" spans="2:21" x14ac:dyDescent="0.25">
      <c r="B979" s="27" t="s">
        <v>1966</v>
      </c>
      <c r="C979" s="23">
        <f t="shared" ca="1" si="20"/>
        <v>-2.6473211331167423</v>
      </c>
      <c r="T979" s="16" t="s">
        <v>1967</v>
      </c>
      <c r="U979" s="17">
        <v>0</v>
      </c>
    </row>
    <row r="980" spans="2:21" x14ac:dyDescent="0.25">
      <c r="B980" s="27" t="s">
        <v>1968</v>
      </c>
      <c r="C980" s="23">
        <f t="shared" ca="1" si="20"/>
        <v>-2.378999025781154</v>
      </c>
      <c r="T980" s="16" t="s">
        <v>1969</v>
      </c>
      <c r="U980" s="17">
        <v>0</v>
      </c>
    </row>
    <row r="981" spans="2:21" x14ac:dyDescent="0.25">
      <c r="B981" s="27" t="s">
        <v>1970</v>
      </c>
      <c r="C981" s="23">
        <f t="shared" ca="1" si="20"/>
        <v>0.41686881495210759</v>
      </c>
      <c r="T981" s="16" t="s">
        <v>1971</v>
      </c>
      <c r="U981" s="17">
        <v>0</v>
      </c>
    </row>
    <row r="982" spans="2:21" x14ac:dyDescent="0.25">
      <c r="B982" s="27" t="s">
        <v>1972</v>
      </c>
      <c r="C982" s="23">
        <f t="shared" ca="1" si="20"/>
        <v>3.3827846118618172</v>
      </c>
      <c r="T982" s="16" t="s">
        <v>1973</v>
      </c>
      <c r="U982" s="17">
        <v>0</v>
      </c>
    </row>
    <row r="983" spans="2:21" x14ac:dyDescent="0.25">
      <c r="B983" s="27" t="s">
        <v>1974</v>
      </c>
      <c r="C983" s="23">
        <f t="shared" ca="1" si="20"/>
        <v>0.23854087621982967</v>
      </c>
      <c r="T983" s="16" t="s">
        <v>1975</v>
      </c>
      <c r="U983" s="17">
        <v>0</v>
      </c>
    </row>
    <row r="984" spans="2:21" x14ac:dyDescent="0.25">
      <c r="B984" s="27" t="s">
        <v>1976</v>
      </c>
      <c r="C984" s="23">
        <f t="shared" ca="1" si="20"/>
        <v>3.7230183518545736</v>
      </c>
      <c r="T984" s="16" t="s">
        <v>1977</v>
      </c>
      <c r="U984" s="17">
        <v>0</v>
      </c>
    </row>
    <row r="985" spans="2:21" x14ac:dyDescent="0.25">
      <c r="B985" s="27" t="s">
        <v>1978</v>
      </c>
      <c r="C985" s="23">
        <f t="shared" ca="1" si="20"/>
        <v>0.88383252966798731</v>
      </c>
      <c r="T985" s="16" t="s">
        <v>1979</v>
      </c>
      <c r="U985" s="17">
        <v>0</v>
      </c>
    </row>
    <row r="986" spans="2:21" x14ac:dyDescent="0.25">
      <c r="B986" s="27" t="s">
        <v>1980</v>
      </c>
      <c r="C986" s="23">
        <f t="shared" ca="1" si="20"/>
        <v>-1.7921374513806843</v>
      </c>
      <c r="T986" s="16" t="s">
        <v>1981</v>
      </c>
      <c r="U986" s="17">
        <v>0</v>
      </c>
    </row>
    <row r="987" spans="2:21" x14ac:dyDescent="0.25">
      <c r="B987" s="27" t="s">
        <v>1982</v>
      </c>
      <c r="C987" s="23">
        <f t="shared" ca="1" si="20"/>
        <v>-3.3571261824079102E-3</v>
      </c>
      <c r="T987" s="16" t="s">
        <v>1983</v>
      </c>
      <c r="U987" s="17">
        <v>0</v>
      </c>
    </row>
    <row r="988" spans="2:21" x14ac:dyDescent="0.25">
      <c r="B988" s="27" t="s">
        <v>1984</v>
      </c>
      <c r="C988" s="23">
        <f t="shared" ca="1" si="20"/>
        <v>2.275406163561688</v>
      </c>
      <c r="T988" s="16" t="s">
        <v>1985</v>
      </c>
      <c r="U988" s="17">
        <v>0</v>
      </c>
    </row>
    <row r="989" spans="2:21" x14ac:dyDescent="0.25">
      <c r="B989" s="27" t="s">
        <v>1986</v>
      </c>
      <c r="C989" s="23">
        <f t="shared" ca="1" si="20"/>
        <v>-1.3355219201760691</v>
      </c>
      <c r="T989" s="16" t="s">
        <v>1987</v>
      </c>
      <c r="U989" s="17">
        <v>0</v>
      </c>
    </row>
    <row r="990" spans="2:21" x14ac:dyDescent="0.25">
      <c r="B990" s="27" t="s">
        <v>1988</v>
      </c>
      <c r="C990" s="23">
        <f t="shared" ca="1" si="20"/>
        <v>2.0044391219466404</v>
      </c>
      <c r="T990" s="16" t="s">
        <v>1989</v>
      </c>
      <c r="U990" s="17">
        <v>0</v>
      </c>
    </row>
    <row r="991" spans="2:21" x14ac:dyDescent="0.25">
      <c r="B991" s="27" t="s">
        <v>1990</v>
      </c>
      <c r="C991" s="23">
        <f t="shared" ca="1" si="20"/>
        <v>-1.2382919708743727</v>
      </c>
      <c r="T991" s="16" t="s">
        <v>1991</v>
      </c>
      <c r="U991" s="17">
        <v>0</v>
      </c>
    </row>
    <row r="992" spans="2:21" x14ac:dyDescent="0.25">
      <c r="B992" s="27" t="s">
        <v>1992</v>
      </c>
      <c r="C992" s="23">
        <f t="shared" ca="1" si="20"/>
        <v>2.8515689626117013</v>
      </c>
      <c r="T992" s="16" t="s">
        <v>1993</v>
      </c>
      <c r="U992" s="17">
        <v>0</v>
      </c>
    </row>
    <row r="993" spans="2:21" x14ac:dyDescent="0.25">
      <c r="B993" s="27" t="s">
        <v>1994</v>
      </c>
      <c r="C993" s="23">
        <f t="shared" ca="1" si="20"/>
        <v>1.5246163165112714</v>
      </c>
      <c r="T993" s="16" t="s">
        <v>1995</v>
      </c>
      <c r="U993" s="17">
        <v>0</v>
      </c>
    </row>
    <row r="994" spans="2:21" x14ac:dyDescent="0.25">
      <c r="B994" s="27" t="s">
        <v>1996</v>
      </c>
      <c r="C994" s="23">
        <f t="shared" ca="1" si="20"/>
        <v>0.49334086640523289</v>
      </c>
      <c r="T994" s="16" t="s">
        <v>1997</v>
      </c>
      <c r="U994" s="17">
        <v>0</v>
      </c>
    </row>
    <row r="995" spans="2:21" x14ac:dyDescent="0.25">
      <c r="B995" s="27" t="s">
        <v>1998</v>
      </c>
      <c r="C995" s="23">
        <f t="shared" ca="1" si="20"/>
        <v>-0.98068883978487964</v>
      </c>
      <c r="T995" s="16" t="s">
        <v>1999</v>
      </c>
      <c r="U995" s="17">
        <v>0</v>
      </c>
    </row>
    <row r="996" spans="2:21" x14ac:dyDescent="0.25">
      <c r="B996" s="27" t="s">
        <v>2000</v>
      </c>
      <c r="C996" s="23">
        <f t="shared" ca="1" si="20"/>
        <v>-1.5188695109627002</v>
      </c>
      <c r="T996" s="16" t="s">
        <v>2001</v>
      </c>
      <c r="U996" s="17">
        <v>0</v>
      </c>
    </row>
    <row r="997" spans="2:21" x14ac:dyDescent="0.25">
      <c r="B997" s="27" t="s">
        <v>2002</v>
      </c>
      <c r="C997" s="23">
        <f t="shared" ca="1" si="20"/>
        <v>3.2859058224874125</v>
      </c>
      <c r="T997" s="16" t="s">
        <v>2003</v>
      </c>
      <c r="U997" s="17">
        <v>0</v>
      </c>
    </row>
    <row r="998" spans="2:21" x14ac:dyDescent="0.25">
      <c r="B998" s="27" t="s">
        <v>2004</v>
      </c>
      <c r="C998" s="23">
        <f t="shared" ca="1" si="20"/>
        <v>0.86209747860745045</v>
      </c>
      <c r="T998" s="16" t="s">
        <v>2005</v>
      </c>
      <c r="U998" s="17">
        <v>0</v>
      </c>
    </row>
    <row r="999" spans="2:21" x14ac:dyDescent="0.25">
      <c r="B999" s="27" t="s">
        <v>2006</v>
      </c>
      <c r="C999" s="23">
        <f t="shared" ca="1" si="20"/>
        <v>-0.35870914086527694</v>
      </c>
      <c r="T999" s="16" t="s">
        <v>2007</v>
      </c>
      <c r="U999" s="17">
        <v>0</v>
      </c>
    </row>
    <row r="1000" spans="2:21" x14ac:dyDescent="0.25">
      <c r="B1000" s="27" t="s">
        <v>2008</v>
      </c>
      <c r="C1000" s="23">
        <f t="shared" ca="1" si="20"/>
        <v>0.9245877196716793</v>
      </c>
      <c r="T1000" s="16" t="s">
        <v>2009</v>
      </c>
      <c r="U1000" s="17">
        <v>0</v>
      </c>
    </row>
    <row r="1001" spans="2:21" x14ac:dyDescent="0.25">
      <c r="B1001" s="27" t="s">
        <v>2010</v>
      </c>
      <c r="C1001" s="23">
        <f t="shared" ca="1" si="20"/>
        <v>1.98771922172714</v>
      </c>
      <c r="T1001" s="16" t="s">
        <v>2011</v>
      </c>
      <c r="U1001" s="17">
        <v>0</v>
      </c>
    </row>
    <row r="1002" spans="2:21" x14ac:dyDescent="0.25">
      <c r="B1002" s="27" t="s">
        <v>2012</v>
      </c>
      <c r="C1002" s="23">
        <f t="shared" ca="1" si="20"/>
        <v>2.5143303180386303</v>
      </c>
      <c r="T1002" s="16" t="s">
        <v>2013</v>
      </c>
      <c r="U1002" s="17">
        <v>0</v>
      </c>
    </row>
    <row r="1003" spans="2:21" x14ac:dyDescent="0.25">
      <c r="B1003" s="27" t="s">
        <v>2014</v>
      </c>
      <c r="C1003" s="23">
        <f t="shared" ca="1" si="20"/>
        <v>1.5022354762158407</v>
      </c>
      <c r="T1003" s="16" t="s">
        <v>2015</v>
      </c>
      <c r="U1003" s="17">
        <v>0</v>
      </c>
    </row>
    <row r="1004" spans="2:21" x14ac:dyDescent="0.25">
      <c r="B1004" s="27" t="s">
        <v>2016</v>
      </c>
      <c r="C1004" s="23">
        <f t="shared" ca="1" si="20"/>
        <v>0.51382045047087388</v>
      </c>
      <c r="T1004" s="16" t="s">
        <v>2017</v>
      </c>
      <c r="U1004" s="17">
        <v>0</v>
      </c>
    </row>
    <row r="1005" spans="2:21" x14ac:dyDescent="0.25">
      <c r="B1005" s="27" t="s">
        <v>2018</v>
      </c>
      <c r="C1005" s="23">
        <f t="shared" ca="1" si="20"/>
        <v>-1.339348719473159</v>
      </c>
      <c r="T1005" s="16" t="s">
        <v>2019</v>
      </c>
      <c r="U1005" s="17">
        <v>0</v>
      </c>
    </row>
    <row r="1006" spans="2:21" x14ac:dyDescent="0.25">
      <c r="B1006" s="27" t="s">
        <v>2020</v>
      </c>
      <c r="C1006" s="23">
        <f t="shared" ca="1" si="20"/>
        <v>0.89900768446026869</v>
      </c>
      <c r="T1006" s="16" t="s">
        <v>2021</v>
      </c>
      <c r="U1006" s="17">
        <v>0</v>
      </c>
    </row>
    <row r="1007" spans="2:21" x14ac:dyDescent="0.25">
      <c r="B1007" s="27" t="s">
        <v>2022</v>
      </c>
      <c r="C1007" s="23">
        <f t="shared" ca="1" si="20"/>
        <v>-0.20532513428116883</v>
      </c>
      <c r="T1007" s="16" t="s">
        <v>2023</v>
      </c>
      <c r="U1007" s="17">
        <v>0</v>
      </c>
    </row>
    <row r="1008" spans="2:21" x14ac:dyDescent="0.25">
      <c r="B1008" s="27" t="s">
        <v>2024</v>
      </c>
      <c r="C1008" s="23">
        <f t="shared" ca="1" si="20"/>
        <v>0.30687483658843306</v>
      </c>
      <c r="T1008" s="16" t="s">
        <v>2025</v>
      </c>
      <c r="U1008" s="17">
        <v>0</v>
      </c>
    </row>
    <row r="1009" spans="2:21" x14ac:dyDescent="0.25">
      <c r="B1009" s="27" t="s">
        <v>2026</v>
      </c>
      <c r="C1009" s="23">
        <f t="shared" ca="1" si="20"/>
        <v>1.5453698164843961</v>
      </c>
      <c r="T1009" s="16" t="s">
        <v>2027</v>
      </c>
      <c r="U1009" s="17">
        <v>0</v>
      </c>
    </row>
    <row r="1010" spans="2:21" x14ac:dyDescent="0.25">
      <c r="B1010" s="27" t="s">
        <v>2028</v>
      </c>
      <c r="C1010" s="23">
        <f t="shared" ca="1" si="20"/>
        <v>1.4047552699679922</v>
      </c>
      <c r="T1010" s="16" t="s">
        <v>2029</v>
      </c>
      <c r="U1010" s="17">
        <v>0</v>
      </c>
    </row>
    <row r="1011" spans="2:21" x14ac:dyDescent="0.25">
      <c r="B1011" s="27" t="s">
        <v>2030</v>
      </c>
      <c r="C1011" s="23">
        <f t="shared" ca="1" si="20"/>
        <v>2.7480827858900989</v>
      </c>
      <c r="T1011" s="16" t="s">
        <v>2031</v>
      </c>
      <c r="U1011" s="17">
        <v>0</v>
      </c>
    </row>
    <row r="1012" spans="2:21" x14ac:dyDescent="0.25">
      <c r="B1012" s="27" t="s">
        <v>2032</v>
      </c>
      <c r="C1012" s="23">
        <f t="shared" ca="1" si="20"/>
        <v>0.85653289873731575</v>
      </c>
      <c r="T1012" s="16" t="s">
        <v>2033</v>
      </c>
      <c r="U1012" s="17">
        <v>0</v>
      </c>
    </row>
    <row r="1013" spans="2:21" x14ac:dyDescent="0.25">
      <c r="B1013" s="27" t="s">
        <v>2034</v>
      </c>
      <c r="C1013" s="23">
        <f t="shared" ca="1" si="20"/>
        <v>-1.3801964915427631</v>
      </c>
      <c r="T1013" s="16" t="s">
        <v>2035</v>
      </c>
      <c r="U1013" s="17">
        <v>0</v>
      </c>
    </row>
    <row r="1014" spans="2:21" x14ac:dyDescent="0.25">
      <c r="B1014" s="27" t="s">
        <v>2036</v>
      </c>
      <c r="C1014" s="23">
        <f t="shared" ca="1" si="20"/>
        <v>0.93163641605300385</v>
      </c>
      <c r="T1014" s="16" t="s">
        <v>2037</v>
      </c>
      <c r="U1014" s="17">
        <v>0</v>
      </c>
    </row>
    <row r="1015" spans="2:21" x14ac:dyDescent="0.25">
      <c r="B1015" s="27" t="s">
        <v>2038</v>
      </c>
      <c r="C1015" s="23">
        <f t="shared" ca="1" si="20"/>
        <v>0.18060169544299687</v>
      </c>
      <c r="T1015" s="16" t="s">
        <v>2039</v>
      </c>
      <c r="U1015" s="17">
        <v>0</v>
      </c>
    </row>
    <row r="1016" spans="2:21" x14ac:dyDescent="0.25">
      <c r="B1016" s="27" t="s">
        <v>2040</v>
      </c>
      <c r="C1016" s="23">
        <f t="shared" ca="1" si="20"/>
        <v>0.66773986769712668</v>
      </c>
      <c r="T1016" s="16" t="s">
        <v>2041</v>
      </c>
      <c r="U1016" s="17">
        <v>0</v>
      </c>
    </row>
    <row r="1017" spans="2:21" x14ac:dyDescent="0.25">
      <c r="B1017" s="27" t="s">
        <v>2042</v>
      </c>
      <c r="C1017" s="23">
        <f t="shared" ca="1" si="20"/>
        <v>0.7215300247986518</v>
      </c>
      <c r="T1017" s="16" t="s">
        <v>2043</v>
      </c>
      <c r="U1017" s="17">
        <v>0</v>
      </c>
    </row>
    <row r="1018" spans="2:21" x14ac:dyDescent="0.25">
      <c r="B1018" s="27" t="s">
        <v>2044</v>
      </c>
      <c r="C1018" s="23">
        <f t="shared" ca="1" si="20"/>
        <v>1.9023297679224351</v>
      </c>
      <c r="T1018" s="16" t="s">
        <v>2045</v>
      </c>
      <c r="U1018" s="17">
        <v>0</v>
      </c>
    </row>
    <row r="1019" spans="2:21" x14ac:dyDescent="0.25">
      <c r="B1019" s="27" t="s">
        <v>2046</v>
      </c>
      <c r="C1019" s="23">
        <f t="shared" ca="1" si="20"/>
        <v>-1.4000399277102757</v>
      </c>
      <c r="T1019" s="16" t="s">
        <v>2047</v>
      </c>
      <c r="U1019" s="17">
        <v>0</v>
      </c>
    </row>
    <row r="1020" spans="2:21" x14ac:dyDescent="0.25">
      <c r="B1020" s="27" t="s">
        <v>2048</v>
      </c>
      <c r="C1020" s="23">
        <f t="shared" ca="1" si="20"/>
        <v>3.1106275411232267</v>
      </c>
      <c r="T1020" s="16" t="s">
        <v>2049</v>
      </c>
      <c r="U1020" s="17">
        <v>0</v>
      </c>
    </row>
    <row r="1021" spans="2:21" x14ac:dyDescent="0.25">
      <c r="B1021" s="27" t="s">
        <v>2050</v>
      </c>
      <c r="C1021" s="23">
        <f t="shared" ca="1" si="20"/>
        <v>-0.83501946579153818</v>
      </c>
      <c r="T1021" s="16" t="s">
        <v>2051</v>
      </c>
      <c r="U1021" s="17">
        <v>1</v>
      </c>
    </row>
    <row r="1022" spans="2:21" x14ac:dyDescent="0.25">
      <c r="B1022" s="27" t="s">
        <v>2052</v>
      </c>
      <c r="C1022" s="23">
        <f t="shared" ca="1" si="20"/>
        <v>0.5876397803103155</v>
      </c>
      <c r="T1022" s="16" t="s">
        <v>2053</v>
      </c>
      <c r="U1022" s="17">
        <v>0</v>
      </c>
    </row>
    <row r="1023" spans="2:21" x14ac:dyDescent="0.25">
      <c r="B1023" s="27" t="s">
        <v>2054</v>
      </c>
      <c r="C1023" s="23">
        <f t="shared" ca="1" si="20"/>
        <v>-0.36633640240562815</v>
      </c>
      <c r="T1023" s="16" t="s">
        <v>2055</v>
      </c>
      <c r="U1023" s="17">
        <v>0</v>
      </c>
    </row>
    <row r="1024" spans="2:21" x14ac:dyDescent="0.25">
      <c r="B1024" s="27" t="s">
        <v>2056</v>
      </c>
      <c r="C1024" s="23">
        <f t="shared" ca="1" si="20"/>
        <v>0.93081554340269557</v>
      </c>
      <c r="T1024" s="16" t="s">
        <v>2057</v>
      </c>
      <c r="U1024" s="17">
        <v>0</v>
      </c>
    </row>
    <row r="1025" spans="2:21" x14ac:dyDescent="0.25">
      <c r="B1025" s="27" t="s">
        <v>2058</v>
      </c>
      <c r="C1025" s="23">
        <f t="shared" ca="1" si="20"/>
        <v>-0.81015077416772008</v>
      </c>
      <c r="T1025" s="16" t="s">
        <v>2059</v>
      </c>
      <c r="U1025" s="17">
        <v>0</v>
      </c>
    </row>
    <row r="1026" spans="2:21" x14ac:dyDescent="0.25">
      <c r="B1026" s="27" t="s">
        <v>2060</v>
      </c>
      <c r="C1026" s="23">
        <f t="shared" ca="1" si="20"/>
        <v>-1.9709894849564504</v>
      </c>
      <c r="T1026" s="16" t="s">
        <v>2061</v>
      </c>
      <c r="U1026" s="17">
        <v>0</v>
      </c>
    </row>
    <row r="1027" spans="2:21" x14ac:dyDescent="0.25">
      <c r="B1027" s="27" t="s">
        <v>2062</v>
      </c>
      <c r="C1027" s="23">
        <f t="shared" ca="1" si="20"/>
        <v>1.1672275317716247</v>
      </c>
      <c r="T1027" s="16" t="s">
        <v>2063</v>
      </c>
      <c r="U1027" s="17">
        <v>0</v>
      </c>
    </row>
    <row r="1028" spans="2:21" x14ac:dyDescent="0.25">
      <c r="B1028" s="27" t="s">
        <v>2064</v>
      </c>
      <c r="C1028" s="23">
        <f t="shared" ca="1" si="20"/>
        <v>-1.0941104829202515</v>
      </c>
      <c r="T1028" s="16" t="s">
        <v>2065</v>
      </c>
      <c r="U1028" s="17">
        <v>0</v>
      </c>
    </row>
    <row r="1029" spans="2:21" x14ac:dyDescent="0.25">
      <c r="B1029" s="27" t="s">
        <v>2066</v>
      </c>
      <c r="C1029" s="23">
        <f t="shared" ca="1" si="20"/>
        <v>1.8171083071168725</v>
      </c>
      <c r="T1029" s="16" t="s">
        <v>2067</v>
      </c>
      <c r="U1029" s="17">
        <v>1</v>
      </c>
    </row>
    <row r="1030" spans="2:21" x14ac:dyDescent="0.25">
      <c r="B1030" s="27" t="s">
        <v>2068</v>
      </c>
      <c r="C1030" s="23">
        <f t="shared" ca="1" si="20"/>
        <v>1.8562150936082857</v>
      </c>
      <c r="T1030" s="16" t="s">
        <v>2069</v>
      </c>
      <c r="U1030" s="17">
        <v>0</v>
      </c>
    </row>
    <row r="1031" spans="2:21" x14ac:dyDescent="0.25">
      <c r="B1031" s="27" t="s">
        <v>2070</v>
      </c>
      <c r="C1031" s="23">
        <f t="shared" ca="1" si="20"/>
        <v>1.933393824435746</v>
      </c>
      <c r="T1031" s="16" t="s">
        <v>2071</v>
      </c>
      <c r="U1031" s="17">
        <v>0</v>
      </c>
    </row>
    <row r="1032" spans="2:21" x14ac:dyDescent="0.25">
      <c r="B1032" s="27" t="s">
        <v>2072</v>
      </c>
      <c r="C1032" s="23">
        <f t="shared" ca="1" si="20"/>
        <v>0.28875735226672694</v>
      </c>
      <c r="T1032" s="16" t="s">
        <v>2073</v>
      </c>
      <c r="U1032" s="17">
        <v>0</v>
      </c>
    </row>
    <row r="1033" spans="2:21" x14ac:dyDescent="0.25">
      <c r="B1033" s="27" t="s">
        <v>2074</v>
      </c>
      <c r="C1033" s="23">
        <f t="shared" ca="1" si="20"/>
        <v>1.2931247320179577</v>
      </c>
      <c r="T1033" s="16" t="s">
        <v>2075</v>
      </c>
      <c r="U1033" s="17">
        <v>0</v>
      </c>
    </row>
    <row r="1034" spans="2:21" x14ac:dyDescent="0.25">
      <c r="B1034" s="27" t="s">
        <v>2076</v>
      </c>
      <c r="C1034" s="23">
        <f t="shared" ca="1" si="20"/>
        <v>2.6664364113196219</v>
      </c>
      <c r="T1034" s="16" t="s">
        <v>2077</v>
      </c>
      <c r="U1034" s="17">
        <v>0</v>
      </c>
    </row>
    <row r="1035" spans="2:21" x14ac:dyDescent="0.25">
      <c r="B1035" s="27" t="s">
        <v>2078</v>
      </c>
      <c r="C1035" s="23">
        <f t="shared" ref="C1035:C1098" ca="1" si="21">NORMSINV(RAND())*$G$3+$G$2</f>
        <v>1.722735221681186</v>
      </c>
      <c r="T1035" s="16" t="s">
        <v>2079</v>
      </c>
      <c r="U1035" s="17">
        <v>0</v>
      </c>
    </row>
    <row r="1036" spans="2:21" x14ac:dyDescent="0.25">
      <c r="B1036" s="27" t="s">
        <v>2080</v>
      </c>
      <c r="C1036" s="23">
        <f t="shared" ca="1" si="21"/>
        <v>3.3376427766943841</v>
      </c>
      <c r="T1036" s="16" t="s">
        <v>2081</v>
      </c>
      <c r="U1036" s="17">
        <v>0</v>
      </c>
    </row>
    <row r="1037" spans="2:21" x14ac:dyDescent="0.25">
      <c r="B1037" s="27" t="s">
        <v>2082</v>
      </c>
      <c r="C1037" s="23">
        <f t="shared" ca="1" si="21"/>
        <v>4.5837910727854609</v>
      </c>
      <c r="T1037" s="16" t="s">
        <v>2083</v>
      </c>
      <c r="U1037" s="17">
        <v>0</v>
      </c>
    </row>
    <row r="1038" spans="2:21" x14ac:dyDescent="0.25">
      <c r="B1038" s="27" t="s">
        <v>2084</v>
      </c>
      <c r="C1038" s="23">
        <f t="shared" ca="1" si="21"/>
        <v>0.33752625200865083</v>
      </c>
      <c r="T1038" s="16" t="s">
        <v>2085</v>
      </c>
      <c r="U1038" s="17">
        <v>0</v>
      </c>
    </row>
    <row r="1039" spans="2:21" x14ac:dyDescent="0.25">
      <c r="B1039" s="27" t="s">
        <v>2086</v>
      </c>
      <c r="C1039" s="23">
        <f t="shared" ca="1" si="21"/>
        <v>2.6513114230106121</v>
      </c>
      <c r="T1039" s="16" t="s">
        <v>2087</v>
      </c>
      <c r="U1039" s="17">
        <v>0</v>
      </c>
    </row>
    <row r="1040" spans="2:21" x14ac:dyDescent="0.25">
      <c r="B1040" s="27" t="s">
        <v>2088</v>
      </c>
      <c r="C1040" s="23">
        <f t="shared" ca="1" si="21"/>
        <v>0.46041061284309304</v>
      </c>
      <c r="T1040" s="16" t="s">
        <v>2089</v>
      </c>
      <c r="U1040" s="17">
        <v>0</v>
      </c>
    </row>
    <row r="1041" spans="2:21" x14ac:dyDescent="0.25">
      <c r="B1041" s="27" t="s">
        <v>2090</v>
      </c>
      <c r="C1041" s="23">
        <f t="shared" ca="1" si="21"/>
        <v>1.3857911060203225</v>
      </c>
      <c r="T1041" s="16" t="s">
        <v>2091</v>
      </c>
      <c r="U1041" s="17">
        <v>0</v>
      </c>
    </row>
    <row r="1042" spans="2:21" x14ac:dyDescent="0.25">
      <c r="B1042" s="27" t="s">
        <v>2092</v>
      </c>
      <c r="C1042" s="23">
        <f t="shared" ca="1" si="21"/>
        <v>1.243509827304369</v>
      </c>
      <c r="T1042" s="16" t="s">
        <v>2093</v>
      </c>
      <c r="U1042" s="17">
        <v>0</v>
      </c>
    </row>
    <row r="1043" spans="2:21" x14ac:dyDescent="0.25">
      <c r="B1043" s="27" t="s">
        <v>2094</v>
      </c>
      <c r="C1043" s="23">
        <f t="shared" ca="1" si="21"/>
        <v>2.966407294969418</v>
      </c>
      <c r="T1043" s="16" t="s">
        <v>2095</v>
      </c>
      <c r="U1043" s="17">
        <v>0</v>
      </c>
    </row>
    <row r="1044" spans="2:21" x14ac:dyDescent="0.25">
      <c r="B1044" s="27" t="s">
        <v>2096</v>
      </c>
      <c r="C1044" s="23">
        <f t="shared" ca="1" si="21"/>
        <v>1.7619863934169275</v>
      </c>
      <c r="T1044" s="16" t="s">
        <v>2097</v>
      </c>
      <c r="U1044" s="17">
        <v>0</v>
      </c>
    </row>
    <row r="1045" spans="2:21" x14ac:dyDescent="0.25">
      <c r="B1045" s="27" t="s">
        <v>2098</v>
      </c>
      <c r="C1045" s="23">
        <f t="shared" ca="1" si="21"/>
        <v>2.4556052438439804</v>
      </c>
      <c r="T1045" s="16" t="s">
        <v>2099</v>
      </c>
      <c r="U1045" s="17">
        <v>0</v>
      </c>
    </row>
    <row r="1046" spans="2:21" x14ac:dyDescent="0.25">
      <c r="B1046" s="27" t="s">
        <v>2100</v>
      </c>
      <c r="C1046" s="23">
        <f t="shared" ca="1" si="21"/>
        <v>4.0545493650024245</v>
      </c>
      <c r="T1046" s="16" t="s">
        <v>2101</v>
      </c>
      <c r="U1046" s="17">
        <v>0</v>
      </c>
    </row>
    <row r="1047" spans="2:21" x14ac:dyDescent="0.25">
      <c r="B1047" s="27" t="s">
        <v>2102</v>
      </c>
      <c r="C1047" s="23">
        <f t="shared" ca="1" si="21"/>
        <v>0.62546652805032843</v>
      </c>
      <c r="T1047" s="16" t="s">
        <v>2103</v>
      </c>
      <c r="U1047" s="17">
        <v>0</v>
      </c>
    </row>
    <row r="1048" spans="2:21" x14ac:dyDescent="0.25">
      <c r="B1048" s="27" t="s">
        <v>2104</v>
      </c>
      <c r="C1048" s="23">
        <f t="shared" ca="1" si="21"/>
        <v>-1.3928347258489318</v>
      </c>
      <c r="T1048" s="16" t="s">
        <v>2105</v>
      </c>
      <c r="U1048" s="17">
        <v>0</v>
      </c>
    </row>
    <row r="1049" spans="2:21" x14ac:dyDescent="0.25">
      <c r="B1049" s="27" t="s">
        <v>2106</v>
      </c>
      <c r="C1049" s="23">
        <f t="shared" ca="1" si="21"/>
        <v>3.063571312719862</v>
      </c>
      <c r="T1049" s="16" t="s">
        <v>2107</v>
      </c>
      <c r="U1049" s="17">
        <v>0</v>
      </c>
    </row>
    <row r="1050" spans="2:21" x14ac:dyDescent="0.25">
      <c r="B1050" s="27" t="s">
        <v>2108</v>
      </c>
      <c r="C1050" s="23">
        <f t="shared" ca="1" si="21"/>
        <v>0.77798657312888342</v>
      </c>
      <c r="T1050" s="16" t="s">
        <v>2109</v>
      </c>
      <c r="U1050" s="17">
        <v>1</v>
      </c>
    </row>
    <row r="1051" spans="2:21" x14ac:dyDescent="0.25">
      <c r="B1051" s="27" t="s">
        <v>2110</v>
      </c>
      <c r="C1051" s="23">
        <f t="shared" ca="1" si="21"/>
        <v>-1.0810273587027672</v>
      </c>
      <c r="T1051" s="16" t="s">
        <v>2111</v>
      </c>
      <c r="U1051" s="17">
        <v>0</v>
      </c>
    </row>
    <row r="1052" spans="2:21" x14ac:dyDescent="0.25">
      <c r="B1052" s="27" t="s">
        <v>2112</v>
      </c>
      <c r="C1052" s="23">
        <f t="shared" ca="1" si="21"/>
        <v>0.65756092284635714</v>
      </c>
      <c r="T1052" s="16" t="s">
        <v>2113</v>
      </c>
      <c r="U1052" s="17">
        <v>0</v>
      </c>
    </row>
    <row r="1053" spans="2:21" x14ac:dyDescent="0.25">
      <c r="B1053" s="27" t="s">
        <v>2114</v>
      </c>
      <c r="C1053" s="23">
        <f t="shared" ca="1" si="21"/>
        <v>0.51611004724643794</v>
      </c>
      <c r="T1053" s="16" t="s">
        <v>2115</v>
      </c>
      <c r="U1053" s="17">
        <v>0</v>
      </c>
    </row>
    <row r="1054" spans="2:21" x14ac:dyDescent="0.25">
      <c r="B1054" s="27" t="s">
        <v>2116</v>
      </c>
      <c r="C1054" s="23">
        <f t="shared" ca="1" si="21"/>
        <v>1.262856401081182</v>
      </c>
      <c r="T1054" s="16" t="s">
        <v>2117</v>
      </c>
      <c r="U1054" s="17">
        <v>0</v>
      </c>
    </row>
    <row r="1055" spans="2:21" x14ac:dyDescent="0.25">
      <c r="B1055" s="27" t="s">
        <v>2118</v>
      </c>
      <c r="C1055" s="23">
        <f t="shared" ca="1" si="21"/>
        <v>1.4359300592214124</v>
      </c>
      <c r="T1055" s="16" t="s">
        <v>2119</v>
      </c>
      <c r="U1055" s="17">
        <v>0</v>
      </c>
    </row>
    <row r="1056" spans="2:21" x14ac:dyDescent="0.25">
      <c r="B1056" s="27" t="s">
        <v>2120</v>
      </c>
      <c r="C1056" s="23">
        <f t="shared" ca="1" si="21"/>
        <v>2.5898801471078303</v>
      </c>
      <c r="T1056" s="16" t="s">
        <v>2121</v>
      </c>
      <c r="U1056" s="17">
        <v>0</v>
      </c>
    </row>
    <row r="1057" spans="2:21" x14ac:dyDescent="0.25">
      <c r="B1057" s="27" t="s">
        <v>2122</v>
      </c>
      <c r="C1057" s="23">
        <f t="shared" ca="1" si="21"/>
        <v>1.689131822653932</v>
      </c>
      <c r="T1057" s="16" t="s">
        <v>2123</v>
      </c>
      <c r="U1057" s="17">
        <v>0</v>
      </c>
    </row>
    <row r="1058" spans="2:21" x14ac:dyDescent="0.25">
      <c r="B1058" s="27" t="s">
        <v>2124</v>
      </c>
      <c r="C1058" s="23">
        <f t="shared" ca="1" si="21"/>
        <v>0.72848764821541057</v>
      </c>
      <c r="T1058" s="16" t="s">
        <v>2125</v>
      </c>
      <c r="U1058" s="17">
        <v>0</v>
      </c>
    </row>
    <row r="1059" spans="2:21" x14ac:dyDescent="0.25">
      <c r="B1059" s="27" t="s">
        <v>2126</v>
      </c>
      <c r="C1059" s="23">
        <f t="shared" ca="1" si="21"/>
        <v>-2.0126200234983225</v>
      </c>
      <c r="T1059" s="16" t="s">
        <v>2127</v>
      </c>
      <c r="U1059" s="17">
        <v>0</v>
      </c>
    </row>
    <row r="1060" spans="2:21" x14ac:dyDescent="0.25">
      <c r="B1060" s="27" t="s">
        <v>2128</v>
      </c>
      <c r="C1060" s="23">
        <f t="shared" ca="1" si="21"/>
        <v>2.6170538814049351</v>
      </c>
      <c r="T1060" s="16" t="s">
        <v>2129</v>
      </c>
      <c r="U1060" s="17">
        <v>1</v>
      </c>
    </row>
    <row r="1061" spans="2:21" x14ac:dyDescent="0.25">
      <c r="B1061" s="27" t="s">
        <v>2130</v>
      </c>
      <c r="C1061" s="23">
        <f t="shared" ca="1" si="21"/>
        <v>2.3142561492944456</v>
      </c>
      <c r="T1061" s="16" t="s">
        <v>2131</v>
      </c>
      <c r="U1061" s="17">
        <v>0</v>
      </c>
    </row>
    <row r="1062" spans="2:21" x14ac:dyDescent="0.25">
      <c r="B1062" s="27" t="s">
        <v>2132</v>
      </c>
      <c r="C1062" s="23">
        <f t="shared" ca="1" si="21"/>
        <v>0.80968793032326936</v>
      </c>
      <c r="T1062" s="16" t="s">
        <v>2133</v>
      </c>
      <c r="U1062" s="17">
        <v>0</v>
      </c>
    </row>
    <row r="1063" spans="2:21" x14ac:dyDescent="0.25">
      <c r="B1063" s="27" t="s">
        <v>2134</v>
      </c>
      <c r="C1063" s="23">
        <f t="shared" ca="1" si="21"/>
        <v>-1.3716507385197705</v>
      </c>
      <c r="T1063" s="16" t="s">
        <v>2135</v>
      </c>
      <c r="U1063" s="17">
        <v>0</v>
      </c>
    </row>
    <row r="1064" spans="2:21" x14ac:dyDescent="0.25">
      <c r="B1064" s="27" t="s">
        <v>2136</v>
      </c>
      <c r="C1064" s="23">
        <f t="shared" ca="1" si="21"/>
        <v>1.6942706015983262</v>
      </c>
      <c r="T1064" s="16" t="s">
        <v>2137</v>
      </c>
      <c r="U1064" s="17">
        <v>0</v>
      </c>
    </row>
    <row r="1065" spans="2:21" x14ac:dyDescent="0.25">
      <c r="B1065" s="27" t="s">
        <v>2138</v>
      </c>
      <c r="C1065" s="23">
        <f t="shared" ca="1" si="21"/>
        <v>2.0638728808447695</v>
      </c>
      <c r="T1065" s="16" t="s">
        <v>2139</v>
      </c>
      <c r="U1065" s="17">
        <v>0</v>
      </c>
    </row>
    <row r="1066" spans="2:21" x14ac:dyDescent="0.25">
      <c r="B1066" s="27" t="s">
        <v>2140</v>
      </c>
      <c r="C1066" s="23">
        <f t="shared" ca="1" si="21"/>
        <v>-0.4792566449372011</v>
      </c>
      <c r="T1066" s="16" t="s">
        <v>2141</v>
      </c>
      <c r="U1066" s="17">
        <v>0</v>
      </c>
    </row>
    <row r="1067" spans="2:21" x14ac:dyDescent="0.25">
      <c r="B1067" s="27" t="s">
        <v>2142</v>
      </c>
      <c r="C1067" s="23">
        <f t="shared" ca="1" si="21"/>
        <v>1.3690969527881072</v>
      </c>
      <c r="T1067" s="16" t="s">
        <v>2143</v>
      </c>
      <c r="U1067" s="17">
        <v>0</v>
      </c>
    </row>
    <row r="1068" spans="2:21" x14ac:dyDescent="0.25">
      <c r="B1068" s="27" t="s">
        <v>2144</v>
      </c>
      <c r="C1068" s="23">
        <f t="shared" ca="1" si="21"/>
        <v>1.5148459003655597</v>
      </c>
      <c r="T1068" s="16" t="s">
        <v>2145</v>
      </c>
      <c r="U1068" s="17">
        <v>0</v>
      </c>
    </row>
    <row r="1069" spans="2:21" x14ac:dyDescent="0.25">
      <c r="B1069" s="27" t="s">
        <v>2146</v>
      </c>
      <c r="C1069" s="23">
        <f t="shared" ca="1" si="21"/>
        <v>1.3032123461492671</v>
      </c>
      <c r="T1069" s="16" t="s">
        <v>2147</v>
      </c>
      <c r="U1069" s="17">
        <v>0</v>
      </c>
    </row>
    <row r="1070" spans="2:21" x14ac:dyDescent="0.25">
      <c r="B1070" s="27" t="s">
        <v>2148</v>
      </c>
      <c r="C1070" s="23">
        <f t="shared" ca="1" si="21"/>
        <v>0.86250243757827283</v>
      </c>
      <c r="T1070" s="16" t="s">
        <v>2149</v>
      </c>
      <c r="U1070" s="17">
        <v>0</v>
      </c>
    </row>
    <row r="1071" spans="2:21" x14ac:dyDescent="0.25">
      <c r="B1071" s="27" t="s">
        <v>2150</v>
      </c>
      <c r="C1071" s="23">
        <f t="shared" ca="1" si="21"/>
        <v>3.2340145913749763</v>
      </c>
      <c r="T1071" s="16" t="s">
        <v>2151</v>
      </c>
      <c r="U1071" s="17">
        <v>0</v>
      </c>
    </row>
    <row r="1072" spans="2:21" x14ac:dyDescent="0.25">
      <c r="B1072" s="27" t="s">
        <v>2152</v>
      </c>
      <c r="C1072" s="23">
        <f t="shared" ca="1" si="21"/>
        <v>-1.3103506628022443</v>
      </c>
      <c r="T1072" s="16" t="s">
        <v>2153</v>
      </c>
      <c r="U1072" s="17">
        <v>0</v>
      </c>
    </row>
    <row r="1073" spans="2:21" x14ac:dyDescent="0.25">
      <c r="B1073" s="27" t="s">
        <v>2154</v>
      </c>
      <c r="C1073" s="23">
        <f t="shared" ca="1" si="21"/>
        <v>-1.7856976613443991</v>
      </c>
      <c r="T1073" s="16" t="s">
        <v>2155</v>
      </c>
      <c r="U1073" s="17">
        <v>0</v>
      </c>
    </row>
    <row r="1074" spans="2:21" x14ac:dyDescent="0.25">
      <c r="B1074" s="27" t="s">
        <v>2156</v>
      </c>
      <c r="C1074" s="23">
        <f t="shared" ca="1" si="21"/>
        <v>1.7463953571525428</v>
      </c>
      <c r="T1074" s="16" t="s">
        <v>2157</v>
      </c>
      <c r="U1074" s="17">
        <v>0</v>
      </c>
    </row>
    <row r="1075" spans="2:21" x14ac:dyDescent="0.25">
      <c r="B1075" s="27" t="s">
        <v>2158</v>
      </c>
      <c r="C1075" s="23">
        <f t="shared" ca="1" si="21"/>
        <v>-0.78657687683082056</v>
      </c>
      <c r="T1075" s="16" t="s">
        <v>2159</v>
      </c>
      <c r="U1075" s="17">
        <v>1</v>
      </c>
    </row>
    <row r="1076" spans="2:21" x14ac:dyDescent="0.25">
      <c r="B1076" s="27" t="s">
        <v>2160</v>
      </c>
      <c r="C1076" s="23">
        <f t="shared" ca="1" si="21"/>
        <v>2.9995217420858098</v>
      </c>
      <c r="T1076" s="16" t="s">
        <v>2161</v>
      </c>
      <c r="U1076" s="17">
        <v>0</v>
      </c>
    </row>
    <row r="1077" spans="2:21" x14ac:dyDescent="0.25">
      <c r="B1077" s="27" t="s">
        <v>2162</v>
      </c>
      <c r="C1077" s="23">
        <f t="shared" ca="1" si="21"/>
        <v>-2.5336555965052643</v>
      </c>
      <c r="T1077" s="16" t="s">
        <v>2163</v>
      </c>
      <c r="U1077" s="17">
        <v>0</v>
      </c>
    </row>
    <row r="1078" spans="2:21" x14ac:dyDescent="0.25">
      <c r="B1078" s="27" t="s">
        <v>2164</v>
      </c>
      <c r="C1078" s="23">
        <f t="shared" ca="1" si="21"/>
        <v>-1.3158298884143513</v>
      </c>
      <c r="T1078" s="16" t="s">
        <v>2165</v>
      </c>
      <c r="U1078" s="17">
        <v>0</v>
      </c>
    </row>
    <row r="1079" spans="2:21" x14ac:dyDescent="0.25">
      <c r="B1079" s="27" t="s">
        <v>2166</v>
      </c>
      <c r="C1079" s="23">
        <f t="shared" ca="1" si="21"/>
        <v>3.3400696509144416</v>
      </c>
      <c r="T1079" s="16" t="s">
        <v>2167</v>
      </c>
      <c r="U1079" s="17">
        <v>0</v>
      </c>
    </row>
    <row r="1080" spans="2:21" x14ac:dyDescent="0.25">
      <c r="B1080" s="27" t="s">
        <v>2168</v>
      </c>
      <c r="C1080" s="23">
        <f t="shared" ca="1" si="21"/>
        <v>3.5270989298579196</v>
      </c>
      <c r="T1080" s="16" t="s">
        <v>2169</v>
      </c>
      <c r="U1080" s="17">
        <v>0</v>
      </c>
    </row>
    <row r="1081" spans="2:21" x14ac:dyDescent="0.25">
      <c r="B1081" s="27" t="s">
        <v>2170</v>
      </c>
      <c r="C1081" s="23">
        <f t="shared" ca="1" si="21"/>
        <v>0.71651132041237742</v>
      </c>
      <c r="T1081" s="16" t="s">
        <v>2171</v>
      </c>
      <c r="U1081" s="17">
        <v>0</v>
      </c>
    </row>
    <row r="1082" spans="2:21" x14ac:dyDescent="0.25">
      <c r="B1082" s="27" t="s">
        <v>2172</v>
      </c>
      <c r="C1082" s="23">
        <f t="shared" ca="1" si="21"/>
        <v>1.442349208502018</v>
      </c>
      <c r="T1082" s="16" t="s">
        <v>2173</v>
      </c>
      <c r="U1082" s="17">
        <v>0</v>
      </c>
    </row>
    <row r="1083" spans="2:21" x14ac:dyDescent="0.25">
      <c r="B1083" s="27" t="s">
        <v>2174</v>
      </c>
      <c r="C1083" s="23">
        <f t="shared" ca="1" si="21"/>
        <v>-0.84887297212172452</v>
      </c>
      <c r="T1083" s="16" t="s">
        <v>2175</v>
      </c>
      <c r="U1083" s="17">
        <v>0</v>
      </c>
    </row>
    <row r="1084" spans="2:21" x14ac:dyDescent="0.25">
      <c r="B1084" s="27" t="s">
        <v>2176</v>
      </c>
      <c r="C1084" s="23">
        <f t="shared" ca="1" si="21"/>
        <v>2.7091636472148304</v>
      </c>
      <c r="T1084" s="16" t="s">
        <v>2177</v>
      </c>
      <c r="U1084" s="17">
        <v>1</v>
      </c>
    </row>
    <row r="1085" spans="2:21" x14ac:dyDescent="0.25">
      <c r="B1085" s="27" t="s">
        <v>2178</v>
      </c>
      <c r="C1085" s="23">
        <f t="shared" ca="1" si="21"/>
        <v>-1.9227432941772631</v>
      </c>
      <c r="T1085" s="16" t="s">
        <v>2179</v>
      </c>
      <c r="U1085" s="17">
        <v>0</v>
      </c>
    </row>
    <row r="1086" spans="2:21" x14ac:dyDescent="0.25">
      <c r="B1086" s="27" t="s">
        <v>2180</v>
      </c>
      <c r="C1086" s="23">
        <f t="shared" ca="1" si="21"/>
        <v>0.98470415678251655</v>
      </c>
      <c r="T1086" s="16" t="s">
        <v>2181</v>
      </c>
      <c r="U1086" s="17">
        <v>0</v>
      </c>
    </row>
    <row r="1087" spans="2:21" x14ac:dyDescent="0.25">
      <c r="B1087" s="27" t="s">
        <v>2182</v>
      </c>
      <c r="C1087" s="23">
        <f t="shared" ca="1" si="21"/>
        <v>0.45816186113986357</v>
      </c>
      <c r="T1087" s="16" t="s">
        <v>2183</v>
      </c>
      <c r="U1087" s="17">
        <v>0</v>
      </c>
    </row>
    <row r="1088" spans="2:21" x14ac:dyDescent="0.25">
      <c r="B1088" s="27" t="s">
        <v>2184</v>
      </c>
      <c r="C1088" s="23">
        <f t="shared" ca="1" si="21"/>
        <v>-0.61370127560842258</v>
      </c>
      <c r="T1088" s="16" t="s">
        <v>2185</v>
      </c>
      <c r="U1088" s="17">
        <v>0</v>
      </c>
    </row>
    <row r="1089" spans="2:21" x14ac:dyDescent="0.25">
      <c r="B1089" s="27" t="s">
        <v>2186</v>
      </c>
      <c r="C1089" s="23">
        <f t="shared" ca="1" si="21"/>
        <v>-0.2883310406223285</v>
      </c>
      <c r="T1089" s="16" t="s">
        <v>2187</v>
      </c>
      <c r="U1089" s="17">
        <v>0</v>
      </c>
    </row>
    <row r="1090" spans="2:21" x14ac:dyDescent="0.25">
      <c r="B1090" s="27" t="s">
        <v>2188</v>
      </c>
      <c r="C1090" s="23">
        <f t="shared" ca="1" si="21"/>
        <v>1.962698361156674</v>
      </c>
      <c r="T1090" s="16" t="s">
        <v>2189</v>
      </c>
      <c r="U1090" s="17">
        <v>1</v>
      </c>
    </row>
    <row r="1091" spans="2:21" x14ac:dyDescent="0.25">
      <c r="B1091" s="27" t="s">
        <v>2190</v>
      </c>
      <c r="C1091" s="23">
        <f t="shared" ca="1" si="21"/>
        <v>3.6432603237609271</v>
      </c>
      <c r="T1091" s="16" t="s">
        <v>2191</v>
      </c>
      <c r="U1091" s="17">
        <v>0</v>
      </c>
    </row>
    <row r="1092" spans="2:21" x14ac:dyDescent="0.25">
      <c r="B1092" s="27" t="s">
        <v>2192</v>
      </c>
      <c r="C1092" s="23">
        <f t="shared" ca="1" si="21"/>
        <v>1.7503884042919797</v>
      </c>
      <c r="T1092" s="16" t="s">
        <v>2193</v>
      </c>
      <c r="U1092" s="17">
        <v>0</v>
      </c>
    </row>
    <row r="1093" spans="2:21" x14ac:dyDescent="0.25">
      <c r="B1093" s="27" t="s">
        <v>2194</v>
      </c>
      <c r="C1093" s="23">
        <f t="shared" ca="1" si="21"/>
        <v>0.27238866921754057</v>
      </c>
      <c r="T1093" s="16" t="s">
        <v>2195</v>
      </c>
      <c r="U1093" s="17">
        <v>1</v>
      </c>
    </row>
    <row r="1094" spans="2:21" x14ac:dyDescent="0.25">
      <c r="B1094" s="27" t="s">
        <v>2196</v>
      </c>
      <c r="C1094" s="23">
        <f t="shared" ca="1" si="21"/>
        <v>3.2099508726425401</v>
      </c>
      <c r="T1094" s="16" t="s">
        <v>2197</v>
      </c>
      <c r="U1094" s="17">
        <v>0</v>
      </c>
    </row>
    <row r="1095" spans="2:21" x14ac:dyDescent="0.25">
      <c r="B1095" s="27" t="s">
        <v>2198</v>
      </c>
      <c r="C1095" s="23">
        <f t="shared" ca="1" si="21"/>
        <v>0.3044225338340607</v>
      </c>
      <c r="T1095" s="16" t="s">
        <v>2199</v>
      </c>
      <c r="U1095" s="17">
        <v>0</v>
      </c>
    </row>
    <row r="1096" spans="2:21" x14ac:dyDescent="0.25">
      <c r="B1096" s="27" t="s">
        <v>2200</v>
      </c>
      <c r="C1096" s="23">
        <f t="shared" ca="1" si="21"/>
        <v>-0.47595728735386533</v>
      </c>
      <c r="T1096" s="16" t="s">
        <v>2201</v>
      </c>
      <c r="U1096" s="17">
        <v>1</v>
      </c>
    </row>
    <row r="1097" spans="2:21" x14ac:dyDescent="0.25">
      <c r="B1097" s="27" t="s">
        <v>2202</v>
      </c>
      <c r="C1097" s="23">
        <f t="shared" ca="1" si="21"/>
        <v>-2.9677534336680114</v>
      </c>
      <c r="T1097" s="16" t="s">
        <v>2203</v>
      </c>
      <c r="U1097" s="17">
        <v>1</v>
      </c>
    </row>
    <row r="1098" spans="2:21" x14ac:dyDescent="0.25">
      <c r="B1098" s="27" t="s">
        <v>2204</v>
      </c>
      <c r="C1098" s="23">
        <f t="shared" ca="1" si="21"/>
        <v>-0.39166382343624107</v>
      </c>
      <c r="T1098" s="16" t="s">
        <v>2205</v>
      </c>
      <c r="U1098" s="17">
        <v>0</v>
      </c>
    </row>
    <row r="1099" spans="2:21" x14ac:dyDescent="0.25">
      <c r="B1099" s="27" t="s">
        <v>2206</v>
      </c>
      <c r="C1099" s="23">
        <f t="shared" ref="C1099:C1162" ca="1" si="22">NORMSINV(RAND())*$G$3+$G$2</f>
        <v>-2.7394699190608884E-2</v>
      </c>
      <c r="T1099" s="16" t="s">
        <v>2207</v>
      </c>
      <c r="U1099" s="17">
        <v>0</v>
      </c>
    </row>
    <row r="1100" spans="2:21" x14ac:dyDescent="0.25">
      <c r="B1100" s="27" t="s">
        <v>2208</v>
      </c>
      <c r="C1100" s="23">
        <f t="shared" ca="1" si="22"/>
        <v>1.6673932857299505</v>
      </c>
      <c r="T1100" s="16" t="s">
        <v>2209</v>
      </c>
      <c r="U1100" s="17">
        <v>0</v>
      </c>
    </row>
    <row r="1101" spans="2:21" x14ac:dyDescent="0.25">
      <c r="B1101" s="27" t="s">
        <v>2210</v>
      </c>
      <c r="C1101" s="23">
        <f t="shared" ca="1" si="22"/>
        <v>1.3631161071322231</v>
      </c>
      <c r="T1101" s="16" t="s">
        <v>2211</v>
      </c>
      <c r="U1101" s="17">
        <v>0</v>
      </c>
    </row>
    <row r="1102" spans="2:21" x14ac:dyDescent="0.25">
      <c r="B1102" s="27" t="s">
        <v>2212</v>
      </c>
      <c r="C1102" s="23">
        <f t="shared" ca="1" si="22"/>
        <v>-0.87927172917060936</v>
      </c>
      <c r="T1102" s="16" t="s">
        <v>2213</v>
      </c>
      <c r="U1102" s="17">
        <v>0</v>
      </c>
    </row>
    <row r="1103" spans="2:21" x14ac:dyDescent="0.25">
      <c r="B1103" s="27" t="s">
        <v>2214</v>
      </c>
      <c r="C1103" s="23">
        <f t="shared" ca="1" si="22"/>
        <v>0.40821722579869291</v>
      </c>
      <c r="T1103" s="16" t="s">
        <v>2215</v>
      </c>
      <c r="U1103" s="17">
        <v>0</v>
      </c>
    </row>
    <row r="1104" spans="2:21" x14ac:dyDescent="0.25">
      <c r="B1104" s="27" t="s">
        <v>2216</v>
      </c>
      <c r="C1104" s="23">
        <f t="shared" ca="1" si="22"/>
        <v>0.95809940522557946</v>
      </c>
      <c r="T1104" s="16" t="s">
        <v>2217</v>
      </c>
      <c r="U1104" s="17">
        <v>0</v>
      </c>
    </row>
    <row r="1105" spans="2:21" x14ac:dyDescent="0.25">
      <c r="B1105" s="27" t="s">
        <v>2218</v>
      </c>
      <c r="C1105" s="23">
        <f t="shared" ca="1" si="22"/>
        <v>1.7220895152177988</v>
      </c>
      <c r="T1105" s="16" t="s">
        <v>2219</v>
      </c>
      <c r="U1105" s="17">
        <v>0</v>
      </c>
    </row>
    <row r="1106" spans="2:21" x14ac:dyDescent="0.25">
      <c r="B1106" s="27" t="s">
        <v>2220</v>
      </c>
      <c r="C1106" s="23">
        <f t="shared" ca="1" si="22"/>
        <v>1.3527951754443417</v>
      </c>
      <c r="T1106" s="16" t="s">
        <v>2221</v>
      </c>
      <c r="U1106" s="17">
        <v>0</v>
      </c>
    </row>
    <row r="1107" spans="2:21" x14ac:dyDescent="0.25">
      <c r="B1107" s="27" t="s">
        <v>2222</v>
      </c>
      <c r="C1107" s="23">
        <f t="shared" ca="1" si="22"/>
        <v>2.38424635063393</v>
      </c>
      <c r="T1107" s="16" t="s">
        <v>2223</v>
      </c>
      <c r="U1107" s="17">
        <v>0</v>
      </c>
    </row>
    <row r="1108" spans="2:21" x14ac:dyDescent="0.25">
      <c r="B1108" s="27" t="s">
        <v>2224</v>
      </c>
      <c r="C1108" s="23">
        <f t="shared" ca="1" si="22"/>
        <v>4.1805556160188395</v>
      </c>
      <c r="T1108" s="16" t="s">
        <v>2225</v>
      </c>
      <c r="U1108" s="17">
        <v>1</v>
      </c>
    </row>
    <row r="1109" spans="2:21" x14ac:dyDescent="0.25">
      <c r="B1109" s="27" t="s">
        <v>2226</v>
      </c>
      <c r="C1109" s="23">
        <f t="shared" ca="1" si="22"/>
        <v>0.70550783596450395</v>
      </c>
      <c r="T1109" s="16" t="s">
        <v>2227</v>
      </c>
      <c r="U1109" s="17">
        <v>0</v>
      </c>
    </row>
    <row r="1110" spans="2:21" x14ac:dyDescent="0.25">
      <c r="B1110" s="27" t="s">
        <v>2228</v>
      </c>
      <c r="C1110" s="23">
        <f t="shared" ca="1" si="22"/>
        <v>3.4337077438615569</v>
      </c>
      <c r="T1110" s="16" t="s">
        <v>2229</v>
      </c>
      <c r="U1110" s="17">
        <v>0</v>
      </c>
    </row>
    <row r="1111" spans="2:21" x14ac:dyDescent="0.25">
      <c r="B1111" s="27" t="s">
        <v>2230</v>
      </c>
      <c r="C1111" s="23">
        <f t="shared" ca="1" si="22"/>
        <v>-0.21465057452293612</v>
      </c>
      <c r="T1111" s="16" t="s">
        <v>2231</v>
      </c>
      <c r="U1111" s="17">
        <v>0</v>
      </c>
    </row>
    <row r="1112" spans="2:21" x14ac:dyDescent="0.25">
      <c r="B1112" s="27" t="s">
        <v>2232</v>
      </c>
      <c r="C1112" s="23">
        <f t="shared" ca="1" si="22"/>
        <v>-2.0858401611827171E-2</v>
      </c>
      <c r="T1112" s="16" t="s">
        <v>2233</v>
      </c>
      <c r="U1112" s="17">
        <v>0</v>
      </c>
    </row>
    <row r="1113" spans="2:21" x14ac:dyDescent="0.25">
      <c r="B1113" s="27" t="s">
        <v>2234</v>
      </c>
      <c r="C1113" s="23">
        <f t="shared" ca="1" si="22"/>
        <v>1.8222745888541589</v>
      </c>
      <c r="T1113" s="16" t="s">
        <v>2235</v>
      </c>
      <c r="U1113" s="17">
        <v>0</v>
      </c>
    </row>
    <row r="1114" spans="2:21" x14ac:dyDescent="0.25">
      <c r="B1114" s="27" t="s">
        <v>2236</v>
      </c>
      <c r="C1114" s="23">
        <f t="shared" ca="1" si="22"/>
        <v>-4.497349237925774E-2</v>
      </c>
      <c r="T1114" s="16" t="s">
        <v>2237</v>
      </c>
      <c r="U1114" s="17">
        <v>0</v>
      </c>
    </row>
    <row r="1115" spans="2:21" x14ac:dyDescent="0.25">
      <c r="B1115" s="27" t="s">
        <v>2238</v>
      </c>
      <c r="C1115" s="23">
        <f t="shared" ca="1" si="22"/>
        <v>-1.1245671928913392</v>
      </c>
      <c r="T1115" s="16" t="s">
        <v>2239</v>
      </c>
      <c r="U1115" s="17">
        <v>0</v>
      </c>
    </row>
    <row r="1116" spans="2:21" x14ac:dyDescent="0.25">
      <c r="B1116" s="27" t="s">
        <v>2240</v>
      </c>
      <c r="C1116" s="23">
        <f t="shared" ca="1" si="22"/>
        <v>3.2508105272568635</v>
      </c>
      <c r="T1116" s="16" t="s">
        <v>2241</v>
      </c>
      <c r="U1116" s="17">
        <v>0</v>
      </c>
    </row>
    <row r="1117" spans="2:21" x14ac:dyDescent="0.25">
      <c r="B1117" s="27" t="s">
        <v>2242</v>
      </c>
      <c r="C1117" s="23">
        <f t="shared" ca="1" si="22"/>
        <v>2.4077499952457191</v>
      </c>
      <c r="T1117" s="16" t="s">
        <v>2243</v>
      </c>
      <c r="U1117" s="17">
        <v>0</v>
      </c>
    </row>
    <row r="1118" spans="2:21" x14ac:dyDescent="0.25">
      <c r="B1118" s="27" t="s">
        <v>2244</v>
      </c>
      <c r="C1118" s="23">
        <f t="shared" ca="1" si="22"/>
        <v>1.263543738449002</v>
      </c>
      <c r="T1118" s="16" t="s">
        <v>2245</v>
      </c>
      <c r="U1118" s="17">
        <v>0</v>
      </c>
    </row>
    <row r="1119" spans="2:21" x14ac:dyDescent="0.25">
      <c r="B1119" s="27" t="s">
        <v>2246</v>
      </c>
      <c r="C1119" s="23">
        <f t="shared" ca="1" si="22"/>
        <v>-1.3041851149982771</v>
      </c>
      <c r="T1119" s="16" t="s">
        <v>2247</v>
      </c>
      <c r="U1119" s="17">
        <v>0</v>
      </c>
    </row>
    <row r="1120" spans="2:21" x14ac:dyDescent="0.25">
      <c r="B1120" s="27" t="s">
        <v>2248</v>
      </c>
      <c r="C1120" s="23">
        <f t="shared" ca="1" si="22"/>
        <v>-2.5925441936906441</v>
      </c>
      <c r="T1120" s="16" t="s">
        <v>2249</v>
      </c>
      <c r="U1120" s="17">
        <v>0</v>
      </c>
    </row>
    <row r="1121" spans="2:21" x14ac:dyDescent="0.25">
      <c r="B1121" s="27" t="s">
        <v>2250</v>
      </c>
      <c r="C1121" s="23">
        <f t="shared" ca="1" si="22"/>
        <v>1.4974417702116671</v>
      </c>
      <c r="T1121" s="16" t="s">
        <v>2251</v>
      </c>
      <c r="U1121" s="17">
        <v>0</v>
      </c>
    </row>
    <row r="1122" spans="2:21" x14ac:dyDescent="0.25">
      <c r="B1122" s="27" t="s">
        <v>2252</v>
      </c>
      <c r="C1122" s="23">
        <f t="shared" ca="1" si="22"/>
        <v>1.5025888386500885</v>
      </c>
      <c r="T1122" s="16" t="s">
        <v>2253</v>
      </c>
      <c r="U1122" s="17">
        <v>0</v>
      </c>
    </row>
    <row r="1123" spans="2:21" x14ac:dyDescent="0.25">
      <c r="B1123" s="27" t="s">
        <v>2254</v>
      </c>
      <c r="C1123" s="23">
        <f t="shared" ca="1" si="22"/>
        <v>1.817910128881147</v>
      </c>
      <c r="T1123" s="16" t="s">
        <v>2255</v>
      </c>
      <c r="U1123" s="17">
        <v>1</v>
      </c>
    </row>
    <row r="1124" spans="2:21" x14ac:dyDescent="0.25">
      <c r="B1124" s="27" t="s">
        <v>2256</v>
      </c>
      <c r="C1124" s="23">
        <f t="shared" ca="1" si="22"/>
        <v>1.8649233120325086</v>
      </c>
      <c r="T1124" s="16" t="s">
        <v>2257</v>
      </c>
      <c r="U1124" s="17">
        <v>0</v>
      </c>
    </row>
    <row r="1125" spans="2:21" x14ac:dyDescent="0.25">
      <c r="B1125" s="27" t="s">
        <v>2258</v>
      </c>
      <c r="C1125" s="23">
        <f t="shared" ca="1" si="22"/>
        <v>2.791046891469021</v>
      </c>
      <c r="T1125" s="16" t="s">
        <v>2259</v>
      </c>
      <c r="U1125" s="17">
        <v>0</v>
      </c>
    </row>
    <row r="1126" spans="2:21" x14ac:dyDescent="0.25">
      <c r="B1126" s="27" t="s">
        <v>2260</v>
      </c>
      <c r="C1126" s="23">
        <f t="shared" ca="1" si="22"/>
        <v>0.26515087937298043</v>
      </c>
      <c r="T1126" s="16" t="s">
        <v>2261</v>
      </c>
      <c r="U1126" s="17">
        <v>0</v>
      </c>
    </row>
    <row r="1127" spans="2:21" x14ac:dyDescent="0.25">
      <c r="B1127" s="27" t="s">
        <v>2262</v>
      </c>
      <c r="C1127" s="23">
        <f t="shared" ca="1" si="22"/>
        <v>2.2968678597177816</v>
      </c>
      <c r="T1127" s="16" t="s">
        <v>2263</v>
      </c>
      <c r="U1127" s="17">
        <v>1</v>
      </c>
    </row>
    <row r="1128" spans="2:21" x14ac:dyDescent="0.25">
      <c r="B1128" s="27" t="s">
        <v>2264</v>
      </c>
      <c r="C1128" s="23">
        <f t="shared" ca="1" si="22"/>
        <v>1.0005096415184211</v>
      </c>
      <c r="T1128" s="16" t="s">
        <v>2265</v>
      </c>
      <c r="U1128" s="17">
        <v>0</v>
      </c>
    </row>
    <row r="1129" spans="2:21" x14ac:dyDescent="0.25">
      <c r="B1129" s="27" t="s">
        <v>2266</v>
      </c>
      <c r="C1129" s="23">
        <f t="shared" ca="1" si="22"/>
        <v>0.61517883787555383</v>
      </c>
      <c r="T1129" s="16" t="s">
        <v>2267</v>
      </c>
      <c r="U1129" s="17">
        <v>0</v>
      </c>
    </row>
    <row r="1130" spans="2:21" x14ac:dyDescent="0.25">
      <c r="B1130" s="27" t="s">
        <v>2268</v>
      </c>
      <c r="C1130" s="23">
        <f t="shared" ca="1" si="22"/>
        <v>0.31522540941622834</v>
      </c>
      <c r="T1130" s="16" t="s">
        <v>2269</v>
      </c>
      <c r="U1130" s="17">
        <v>0</v>
      </c>
    </row>
    <row r="1131" spans="2:21" x14ac:dyDescent="0.25">
      <c r="B1131" s="27" t="s">
        <v>2270</v>
      </c>
      <c r="C1131" s="23">
        <f t="shared" ca="1" si="22"/>
        <v>1.9291859376853675</v>
      </c>
      <c r="T1131" s="16" t="s">
        <v>2271</v>
      </c>
      <c r="U1131" s="17">
        <v>0</v>
      </c>
    </row>
    <row r="1132" spans="2:21" x14ac:dyDescent="0.25">
      <c r="B1132" s="27" t="s">
        <v>2272</v>
      </c>
      <c r="C1132" s="23">
        <f t="shared" ca="1" si="22"/>
        <v>1.4282693059986682</v>
      </c>
      <c r="T1132" s="16" t="s">
        <v>2273</v>
      </c>
      <c r="U1132" s="17">
        <v>0</v>
      </c>
    </row>
    <row r="1133" spans="2:21" x14ac:dyDescent="0.25">
      <c r="B1133" s="27" t="s">
        <v>2274</v>
      </c>
      <c r="C1133" s="23">
        <f t="shared" ca="1" si="22"/>
        <v>-0.64877031662308404</v>
      </c>
      <c r="T1133" s="16" t="s">
        <v>2275</v>
      </c>
      <c r="U1133" s="17">
        <v>1</v>
      </c>
    </row>
    <row r="1134" spans="2:21" x14ac:dyDescent="0.25">
      <c r="B1134" s="27" t="s">
        <v>2276</v>
      </c>
      <c r="C1134" s="23">
        <f t="shared" ca="1" si="22"/>
        <v>1.2236785563503194</v>
      </c>
      <c r="T1134" s="16" t="s">
        <v>2277</v>
      </c>
      <c r="U1134" s="17">
        <v>0</v>
      </c>
    </row>
    <row r="1135" spans="2:21" x14ac:dyDescent="0.25">
      <c r="B1135" s="27" t="s">
        <v>2278</v>
      </c>
      <c r="C1135" s="23">
        <f t="shared" ca="1" si="22"/>
        <v>4.0897719836919064</v>
      </c>
      <c r="T1135" s="16" t="s">
        <v>2279</v>
      </c>
      <c r="U1135" s="17">
        <v>0</v>
      </c>
    </row>
    <row r="1136" spans="2:21" x14ac:dyDescent="0.25">
      <c r="B1136" s="27" t="s">
        <v>2280</v>
      </c>
      <c r="C1136" s="23">
        <f t="shared" ca="1" si="22"/>
        <v>-0.10742023574913939</v>
      </c>
      <c r="T1136" s="16" t="s">
        <v>2281</v>
      </c>
      <c r="U1136" s="17">
        <v>0</v>
      </c>
    </row>
    <row r="1137" spans="2:21" x14ac:dyDescent="0.25">
      <c r="B1137" s="27" t="s">
        <v>2282</v>
      </c>
      <c r="C1137" s="23">
        <f t="shared" ca="1" si="22"/>
        <v>0.94362788560253263</v>
      </c>
      <c r="T1137" s="16" t="s">
        <v>2283</v>
      </c>
      <c r="U1137" s="17">
        <v>0</v>
      </c>
    </row>
    <row r="1138" spans="2:21" x14ac:dyDescent="0.25">
      <c r="B1138" s="27" t="s">
        <v>2284</v>
      </c>
      <c r="C1138" s="23">
        <f t="shared" ca="1" si="22"/>
        <v>3.5777916528474365</v>
      </c>
      <c r="T1138" s="16" t="s">
        <v>2285</v>
      </c>
      <c r="U1138" s="17">
        <v>0</v>
      </c>
    </row>
    <row r="1139" spans="2:21" x14ac:dyDescent="0.25">
      <c r="B1139" s="27" t="s">
        <v>2286</v>
      </c>
      <c r="C1139" s="23">
        <f t="shared" ca="1" si="22"/>
        <v>-1.8929690396190364</v>
      </c>
      <c r="T1139" s="16" t="s">
        <v>2287</v>
      </c>
      <c r="U1139" s="17">
        <v>0</v>
      </c>
    </row>
    <row r="1140" spans="2:21" x14ac:dyDescent="0.25">
      <c r="B1140" s="27" t="s">
        <v>2288</v>
      </c>
      <c r="C1140" s="23">
        <f t="shared" ca="1" si="22"/>
        <v>2.7538952291033043</v>
      </c>
      <c r="T1140" s="16" t="s">
        <v>2289</v>
      </c>
      <c r="U1140" s="17">
        <v>0</v>
      </c>
    </row>
    <row r="1141" spans="2:21" x14ac:dyDescent="0.25">
      <c r="B1141" s="27" t="s">
        <v>2290</v>
      </c>
      <c r="C1141" s="23">
        <f t="shared" ca="1" si="22"/>
        <v>-0.5473921189160369</v>
      </c>
      <c r="T1141" s="16" t="s">
        <v>2291</v>
      </c>
      <c r="U1141" s="17">
        <v>0</v>
      </c>
    </row>
    <row r="1142" spans="2:21" x14ac:dyDescent="0.25">
      <c r="B1142" s="27" t="s">
        <v>2292</v>
      </c>
      <c r="C1142" s="23">
        <f t="shared" ca="1" si="22"/>
        <v>0.61816925085737662</v>
      </c>
      <c r="T1142" s="16" t="s">
        <v>2293</v>
      </c>
      <c r="U1142" s="17">
        <v>1</v>
      </c>
    </row>
    <row r="1143" spans="2:21" x14ac:dyDescent="0.25">
      <c r="B1143" s="27" t="s">
        <v>2294</v>
      </c>
      <c r="C1143" s="23">
        <f t="shared" ca="1" si="22"/>
        <v>-0.10332197217821948</v>
      </c>
      <c r="T1143" s="16" t="s">
        <v>2295</v>
      </c>
      <c r="U1143" s="17">
        <v>0</v>
      </c>
    </row>
    <row r="1144" spans="2:21" x14ac:dyDescent="0.25">
      <c r="B1144" s="27" t="s">
        <v>2296</v>
      </c>
      <c r="C1144" s="23">
        <f t="shared" ca="1" si="22"/>
        <v>1.3163399805544655</v>
      </c>
      <c r="T1144" s="16" t="s">
        <v>2297</v>
      </c>
      <c r="U1144" s="17">
        <v>0</v>
      </c>
    </row>
    <row r="1145" spans="2:21" x14ac:dyDescent="0.25">
      <c r="B1145" s="27" t="s">
        <v>2298</v>
      </c>
      <c r="C1145" s="23">
        <f t="shared" ca="1" si="22"/>
        <v>0.90056103852106073</v>
      </c>
      <c r="T1145" s="16" t="s">
        <v>2299</v>
      </c>
      <c r="U1145" s="17">
        <v>0</v>
      </c>
    </row>
    <row r="1146" spans="2:21" x14ac:dyDescent="0.25">
      <c r="B1146" s="27" t="s">
        <v>2300</v>
      </c>
      <c r="C1146" s="23">
        <f t="shared" ca="1" si="22"/>
        <v>-0.75075660336832617</v>
      </c>
      <c r="T1146" s="16" t="s">
        <v>2301</v>
      </c>
      <c r="U1146" s="17">
        <v>0</v>
      </c>
    </row>
    <row r="1147" spans="2:21" x14ac:dyDescent="0.25">
      <c r="B1147" s="27" t="s">
        <v>2302</v>
      </c>
      <c r="C1147" s="23">
        <f t="shared" ca="1" si="22"/>
        <v>3.1870126934310536</v>
      </c>
      <c r="T1147" s="16" t="s">
        <v>2303</v>
      </c>
      <c r="U1147" s="17">
        <v>0</v>
      </c>
    </row>
    <row r="1148" spans="2:21" x14ac:dyDescent="0.25">
      <c r="B1148" s="27" t="s">
        <v>2304</v>
      </c>
      <c r="C1148" s="23">
        <f t="shared" ca="1" si="22"/>
        <v>3.2176909969494587</v>
      </c>
      <c r="T1148" s="16" t="s">
        <v>2305</v>
      </c>
      <c r="U1148" s="17">
        <v>0</v>
      </c>
    </row>
    <row r="1149" spans="2:21" x14ac:dyDescent="0.25">
      <c r="B1149" s="27" t="s">
        <v>2306</v>
      </c>
      <c r="C1149" s="23">
        <f t="shared" ca="1" si="22"/>
        <v>0.52877104987910961</v>
      </c>
      <c r="T1149" s="16" t="s">
        <v>2307</v>
      </c>
      <c r="U1149" s="17">
        <v>0</v>
      </c>
    </row>
    <row r="1150" spans="2:21" x14ac:dyDescent="0.25">
      <c r="B1150" s="27" t="s">
        <v>2308</v>
      </c>
      <c r="C1150" s="23">
        <f t="shared" ca="1" si="22"/>
        <v>-2.0128954477454286</v>
      </c>
      <c r="T1150" s="16" t="s">
        <v>2309</v>
      </c>
      <c r="U1150" s="17">
        <v>0</v>
      </c>
    </row>
    <row r="1151" spans="2:21" x14ac:dyDescent="0.25">
      <c r="B1151" s="27" t="s">
        <v>2310</v>
      </c>
      <c r="C1151" s="23">
        <f t="shared" ca="1" si="22"/>
        <v>-0.75931794529835006</v>
      </c>
      <c r="T1151" s="16" t="s">
        <v>2311</v>
      </c>
      <c r="U1151" s="17">
        <v>0</v>
      </c>
    </row>
    <row r="1152" spans="2:21" x14ac:dyDescent="0.25">
      <c r="B1152" s="27" t="s">
        <v>2312</v>
      </c>
      <c r="C1152" s="23">
        <f t="shared" ca="1" si="22"/>
        <v>0.99664106886123571</v>
      </c>
      <c r="T1152" s="16" t="s">
        <v>2313</v>
      </c>
      <c r="U1152" s="17">
        <v>0</v>
      </c>
    </row>
    <row r="1153" spans="2:21" x14ac:dyDescent="0.25">
      <c r="B1153" s="27" t="s">
        <v>2314</v>
      </c>
      <c r="C1153" s="23">
        <f t="shared" ca="1" si="22"/>
        <v>2.3987182456980438</v>
      </c>
      <c r="T1153" s="16" t="s">
        <v>2315</v>
      </c>
      <c r="U1153" s="17">
        <v>0</v>
      </c>
    </row>
    <row r="1154" spans="2:21" x14ac:dyDescent="0.25">
      <c r="B1154" s="27" t="s">
        <v>2316</v>
      </c>
      <c r="C1154" s="23">
        <f t="shared" ca="1" si="22"/>
        <v>0.16857106949360212</v>
      </c>
      <c r="T1154" s="16" t="s">
        <v>2317</v>
      </c>
      <c r="U1154" s="17">
        <v>1</v>
      </c>
    </row>
    <row r="1155" spans="2:21" x14ac:dyDescent="0.25">
      <c r="B1155" s="27" t="s">
        <v>2318</v>
      </c>
      <c r="C1155" s="23">
        <f t="shared" ca="1" si="22"/>
        <v>0.52845188423207368</v>
      </c>
      <c r="T1155" s="16" t="s">
        <v>2319</v>
      </c>
      <c r="U1155" s="17">
        <v>0</v>
      </c>
    </row>
    <row r="1156" spans="2:21" x14ac:dyDescent="0.25">
      <c r="B1156" s="27" t="s">
        <v>2320</v>
      </c>
      <c r="C1156" s="23">
        <f t="shared" ca="1" si="22"/>
        <v>-0.15994182421452163</v>
      </c>
      <c r="T1156" s="16" t="s">
        <v>2321</v>
      </c>
      <c r="U1156" s="17">
        <v>0</v>
      </c>
    </row>
    <row r="1157" spans="2:21" x14ac:dyDescent="0.25">
      <c r="B1157" s="27" t="s">
        <v>2322</v>
      </c>
      <c r="C1157" s="23">
        <f t="shared" ca="1" si="22"/>
        <v>3.2698623365247137</v>
      </c>
      <c r="T1157" s="16" t="s">
        <v>2323</v>
      </c>
      <c r="U1157" s="17">
        <v>0</v>
      </c>
    </row>
    <row r="1158" spans="2:21" x14ac:dyDescent="0.25">
      <c r="B1158" s="27" t="s">
        <v>2324</v>
      </c>
      <c r="C1158" s="23">
        <f t="shared" ca="1" si="22"/>
        <v>0.74236023770392001</v>
      </c>
      <c r="T1158" s="16" t="s">
        <v>2325</v>
      </c>
      <c r="U1158" s="17">
        <v>0</v>
      </c>
    </row>
    <row r="1159" spans="2:21" x14ac:dyDescent="0.25">
      <c r="B1159" s="27" t="s">
        <v>2326</v>
      </c>
      <c r="C1159" s="23">
        <f t="shared" ca="1" si="22"/>
        <v>1.5049566981990936</v>
      </c>
      <c r="T1159" s="16" t="s">
        <v>2327</v>
      </c>
      <c r="U1159" s="17">
        <v>0</v>
      </c>
    </row>
    <row r="1160" spans="2:21" x14ac:dyDescent="0.25">
      <c r="B1160" s="27" t="s">
        <v>2328</v>
      </c>
      <c r="C1160" s="23">
        <f t="shared" ca="1" si="22"/>
        <v>0.38159723106520049</v>
      </c>
      <c r="T1160" s="16" t="s">
        <v>2329</v>
      </c>
      <c r="U1160" s="17">
        <v>0</v>
      </c>
    </row>
    <row r="1161" spans="2:21" x14ac:dyDescent="0.25">
      <c r="B1161" s="27" t="s">
        <v>2330</v>
      </c>
      <c r="C1161" s="23">
        <f t="shared" ca="1" si="22"/>
        <v>-0.60644898813498904</v>
      </c>
      <c r="T1161" s="16" t="s">
        <v>2331</v>
      </c>
      <c r="U1161" s="17">
        <v>0</v>
      </c>
    </row>
    <row r="1162" spans="2:21" x14ac:dyDescent="0.25">
      <c r="B1162" s="27" t="s">
        <v>2332</v>
      </c>
      <c r="C1162" s="23">
        <f t="shared" ca="1" si="22"/>
        <v>5.5286322983381586</v>
      </c>
      <c r="T1162" s="16" t="s">
        <v>2333</v>
      </c>
      <c r="U1162" s="17">
        <v>0</v>
      </c>
    </row>
    <row r="1163" spans="2:21" x14ac:dyDescent="0.25">
      <c r="B1163" s="27" t="s">
        <v>2334</v>
      </c>
      <c r="C1163" s="23">
        <f t="shared" ref="C1163:C1226" ca="1" si="23">NORMSINV(RAND())*$G$3+$G$2</f>
        <v>3.2188944346736821</v>
      </c>
      <c r="T1163" s="16" t="s">
        <v>2335</v>
      </c>
      <c r="U1163" s="17">
        <v>0</v>
      </c>
    </row>
    <row r="1164" spans="2:21" x14ac:dyDescent="0.25">
      <c r="B1164" s="27" t="s">
        <v>2336</v>
      </c>
      <c r="C1164" s="23">
        <f t="shared" ca="1" si="23"/>
        <v>-0.59562131461145129</v>
      </c>
      <c r="T1164" s="16" t="s">
        <v>2337</v>
      </c>
      <c r="U1164" s="17">
        <v>0</v>
      </c>
    </row>
    <row r="1165" spans="2:21" x14ac:dyDescent="0.25">
      <c r="B1165" s="27" t="s">
        <v>2338</v>
      </c>
      <c r="C1165" s="23">
        <f t="shared" ca="1" si="23"/>
        <v>3.6503568360320955</v>
      </c>
      <c r="T1165" s="16" t="s">
        <v>2339</v>
      </c>
      <c r="U1165" s="17">
        <v>0</v>
      </c>
    </row>
    <row r="1166" spans="2:21" x14ac:dyDescent="0.25">
      <c r="B1166" s="27" t="s">
        <v>2340</v>
      </c>
      <c r="C1166" s="23">
        <f t="shared" ca="1" si="23"/>
        <v>3.7075700418113464</v>
      </c>
      <c r="T1166" s="16" t="s">
        <v>2341</v>
      </c>
      <c r="U1166" s="17">
        <v>0</v>
      </c>
    </row>
    <row r="1167" spans="2:21" x14ac:dyDescent="0.25">
      <c r="B1167" s="27" t="s">
        <v>2342</v>
      </c>
      <c r="C1167" s="23">
        <f t="shared" ca="1" si="23"/>
        <v>2.456487990994269</v>
      </c>
      <c r="T1167" s="16" t="s">
        <v>2343</v>
      </c>
      <c r="U1167" s="17">
        <v>0</v>
      </c>
    </row>
    <row r="1168" spans="2:21" x14ac:dyDescent="0.25">
      <c r="B1168" s="27" t="s">
        <v>2344</v>
      </c>
      <c r="C1168" s="23">
        <f t="shared" ca="1" si="23"/>
        <v>0.30595807630296235</v>
      </c>
      <c r="T1168" s="16" t="s">
        <v>2345</v>
      </c>
      <c r="U1168" s="17">
        <v>0</v>
      </c>
    </row>
    <row r="1169" spans="2:21" x14ac:dyDescent="0.25">
      <c r="B1169" s="27" t="s">
        <v>2346</v>
      </c>
      <c r="C1169" s="23">
        <f t="shared" ca="1" si="23"/>
        <v>-0.34828829218020041</v>
      </c>
      <c r="T1169" s="16" t="s">
        <v>2347</v>
      </c>
      <c r="U1169" s="17">
        <v>0</v>
      </c>
    </row>
    <row r="1170" spans="2:21" x14ac:dyDescent="0.25">
      <c r="B1170" s="27" t="s">
        <v>2348</v>
      </c>
      <c r="C1170" s="23">
        <f t="shared" ca="1" si="23"/>
        <v>2.1226060735432921</v>
      </c>
      <c r="T1170" s="16" t="s">
        <v>2349</v>
      </c>
      <c r="U1170" s="17">
        <v>0</v>
      </c>
    </row>
    <row r="1171" spans="2:21" x14ac:dyDescent="0.25">
      <c r="B1171" s="27" t="s">
        <v>2350</v>
      </c>
      <c r="C1171" s="23">
        <f t="shared" ca="1" si="23"/>
        <v>-1.3871688687740025</v>
      </c>
      <c r="T1171" s="16" t="s">
        <v>2351</v>
      </c>
      <c r="U1171" s="17">
        <v>0</v>
      </c>
    </row>
    <row r="1172" spans="2:21" x14ac:dyDescent="0.25">
      <c r="B1172" s="27" t="s">
        <v>2352</v>
      </c>
      <c r="C1172" s="23">
        <f t="shared" ca="1" si="23"/>
        <v>2.938006552211152</v>
      </c>
      <c r="T1172" s="16" t="s">
        <v>2353</v>
      </c>
      <c r="U1172" s="17">
        <v>0</v>
      </c>
    </row>
    <row r="1173" spans="2:21" x14ac:dyDescent="0.25">
      <c r="B1173" s="27" t="s">
        <v>2354</v>
      </c>
      <c r="C1173" s="23">
        <f t="shared" ca="1" si="23"/>
        <v>1.3239108169637737</v>
      </c>
      <c r="T1173" s="16" t="s">
        <v>2355</v>
      </c>
      <c r="U1173" s="17">
        <v>0</v>
      </c>
    </row>
    <row r="1174" spans="2:21" x14ac:dyDescent="0.25">
      <c r="B1174" s="27" t="s">
        <v>2356</v>
      </c>
      <c r="C1174" s="23">
        <f t="shared" ca="1" si="23"/>
        <v>0.82899995917033698</v>
      </c>
      <c r="T1174" s="16" t="s">
        <v>2357</v>
      </c>
      <c r="U1174" s="17">
        <v>0</v>
      </c>
    </row>
    <row r="1175" spans="2:21" x14ac:dyDescent="0.25">
      <c r="B1175" s="27" t="s">
        <v>2358</v>
      </c>
      <c r="C1175" s="23">
        <f t="shared" ca="1" si="23"/>
        <v>-1.1439844721769958</v>
      </c>
      <c r="T1175" s="16" t="s">
        <v>2359</v>
      </c>
      <c r="U1175" s="17">
        <v>0</v>
      </c>
    </row>
    <row r="1176" spans="2:21" x14ac:dyDescent="0.25">
      <c r="B1176" s="27" t="s">
        <v>2360</v>
      </c>
      <c r="C1176" s="23">
        <f t="shared" ca="1" si="23"/>
        <v>1.8201155155208926</v>
      </c>
      <c r="T1176" s="16" t="s">
        <v>2361</v>
      </c>
      <c r="U1176" s="17">
        <v>0</v>
      </c>
    </row>
    <row r="1177" spans="2:21" x14ac:dyDescent="0.25">
      <c r="B1177" s="27" t="s">
        <v>2362</v>
      </c>
      <c r="C1177" s="23">
        <f t="shared" ca="1" si="23"/>
        <v>4.0270647964290642</v>
      </c>
      <c r="T1177" s="16" t="s">
        <v>2363</v>
      </c>
      <c r="U1177" s="17">
        <v>0</v>
      </c>
    </row>
    <row r="1178" spans="2:21" x14ac:dyDescent="0.25">
      <c r="B1178" s="27" t="s">
        <v>2364</v>
      </c>
      <c r="C1178" s="23">
        <f t="shared" ca="1" si="23"/>
        <v>3.0713665791896223</v>
      </c>
      <c r="T1178" s="16" t="s">
        <v>2365</v>
      </c>
      <c r="U1178" s="17">
        <v>0</v>
      </c>
    </row>
    <row r="1179" spans="2:21" x14ac:dyDescent="0.25">
      <c r="B1179" s="27" t="s">
        <v>2366</v>
      </c>
      <c r="C1179" s="23">
        <f t="shared" ca="1" si="23"/>
        <v>0.47088509462393136</v>
      </c>
      <c r="T1179" s="16" t="s">
        <v>2367</v>
      </c>
      <c r="U1179" s="17">
        <v>0</v>
      </c>
    </row>
    <row r="1180" spans="2:21" x14ac:dyDescent="0.25">
      <c r="B1180" s="27" t="s">
        <v>2368</v>
      </c>
      <c r="C1180" s="23">
        <f t="shared" ca="1" si="23"/>
        <v>3.293215067909673</v>
      </c>
      <c r="T1180" s="16" t="s">
        <v>2369</v>
      </c>
      <c r="U1180" s="17">
        <v>0</v>
      </c>
    </row>
    <row r="1181" spans="2:21" x14ac:dyDescent="0.25">
      <c r="B1181" s="27" t="s">
        <v>2370</v>
      </c>
      <c r="C1181" s="23">
        <f t="shared" ca="1" si="23"/>
        <v>-0.12502340778142185</v>
      </c>
      <c r="T1181" s="16" t="s">
        <v>2371</v>
      </c>
      <c r="U1181" s="17">
        <v>0</v>
      </c>
    </row>
    <row r="1182" spans="2:21" x14ac:dyDescent="0.25">
      <c r="B1182" s="27" t="s">
        <v>2372</v>
      </c>
      <c r="C1182" s="23">
        <f t="shared" ca="1" si="23"/>
        <v>1.2110109423456747</v>
      </c>
      <c r="T1182" s="16" t="s">
        <v>2373</v>
      </c>
      <c r="U1182" s="17">
        <v>1</v>
      </c>
    </row>
    <row r="1183" spans="2:21" x14ac:dyDescent="0.25">
      <c r="B1183" s="27" t="s">
        <v>2374</v>
      </c>
      <c r="C1183" s="23">
        <f t="shared" ca="1" si="23"/>
        <v>2.3715011036093259</v>
      </c>
      <c r="T1183" s="16" t="s">
        <v>2375</v>
      </c>
      <c r="U1183" s="17">
        <v>0</v>
      </c>
    </row>
    <row r="1184" spans="2:21" x14ac:dyDescent="0.25">
      <c r="B1184" s="27" t="s">
        <v>2376</v>
      </c>
      <c r="C1184" s="23">
        <f t="shared" ca="1" si="23"/>
        <v>0.40372583427367048</v>
      </c>
      <c r="T1184" s="16" t="s">
        <v>2377</v>
      </c>
      <c r="U1184" s="17">
        <v>0</v>
      </c>
    </row>
    <row r="1185" spans="2:21" x14ac:dyDescent="0.25">
      <c r="B1185" s="27" t="s">
        <v>2378</v>
      </c>
      <c r="C1185" s="23">
        <f t="shared" ca="1" si="23"/>
        <v>1.2721123461890982</v>
      </c>
      <c r="T1185" s="16" t="s">
        <v>2379</v>
      </c>
      <c r="U1185" s="17">
        <v>0</v>
      </c>
    </row>
    <row r="1186" spans="2:21" x14ac:dyDescent="0.25">
      <c r="B1186" s="27" t="s">
        <v>2380</v>
      </c>
      <c r="C1186" s="23">
        <f t="shared" ca="1" si="23"/>
        <v>-0.82022912557250449</v>
      </c>
      <c r="T1186" s="16" t="s">
        <v>2381</v>
      </c>
      <c r="U1186" s="17">
        <v>1</v>
      </c>
    </row>
    <row r="1187" spans="2:21" x14ac:dyDescent="0.25">
      <c r="B1187" s="27" t="s">
        <v>2382</v>
      </c>
      <c r="C1187" s="23">
        <f t="shared" ca="1" si="23"/>
        <v>0.6744318330255431</v>
      </c>
      <c r="T1187" s="16" t="s">
        <v>2383</v>
      </c>
      <c r="U1187" s="17">
        <v>0</v>
      </c>
    </row>
    <row r="1188" spans="2:21" x14ac:dyDescent="0.25">
      <c r="B1188" s="27" t="s">
        <v>2384</v>
      </c>
      <c r="C1188" s="23">
        <f t="shared" ca="1" si="23"/>
        <v>-0.85938286584602186</v>
      </c>
      <c r="T1188" s="16" t="s">
        <v>2385</v>
      </c>
      <c r="U1188" s="17">
        <v>0</v>
      </c>
    </row>
    <row r="1189" spans="2:21" x14ac:dyDescent="0.25">
      <c r="B1189" s="27" t="s">
        <v>2386</v>
      </c>
      <c r="C1189" s="23">
        <f t="shared" ca="1" si="23"/>
        <v>2.7594591685644962</v>
      </c>
      <c r="T1189" s="16" t="s">
        <v>2387</v>
      </c>
      <c r="U1189" s="17">
        <v>0</v>
      </c>
    </row>
    <row r="1190" spans="2:21" x14ac:dyDescent="0.25">
      <c r="B1190" s="27" t="s">
        <v>2388</v>
      </c>
      <c r="C1190" s="23">
        <f t="shared" ca="1" si="23"/>
        <v>-0.82198851941210904</v>
      </c>
      <c r="T1190" s="16" t="s">
        <v>2389</v>
      </c>
      <c r="U1190" s="17">
        <v>0</v>
      </c>
    </row>
    <row r="1191" spans="2:21" x14ac:dyDescent="0.25">
      <c r="B1191" s="27" t="s">
        <v>2390</v>
      </c>
      <c r="C1191" s="23">
        <f t="shared" ca="1" si="23"/>
        <v>0.31931405002101176</v>
      </c>
      <c r="T1191" s="16" t="s">
        <v>2391</v>
      </c>
      <c r="U1191" s="17">
        <v>0</v>
      </c>
    </row>
    <row r="1192" spans="2:21" x14ac:dyDescent="0.25">
      <c r="B1192" s="27" t="s">
        <v>2392</v>
      </c>
      <c r="C1192" s="23">
        <f t="shared" ca="1" si="23"/>
        <v>-0.35673716161884461</v>
      </c>
      <c r="T1192" s="16" t="s">
        <v>2393</v>
      </c>
      <c r="U1192" s="17">
        <v>0</v>
      </c>
    </row>
    <row r="1193" spans="2:21" x14ac:dyDescent="0.25">
      <c r="B1193" s="27" t="s">
        <v>2394</v>
      </c>
      <c r="C1193" s="23">
        <f t="shared" ca="1" si="23"/>
        <v>4.4445041856730025</v>
      </c>
      <c r="T1193" s="16" t="s">
        <v>2395</v>
      </c>
      <c r="U1193" s="17">
        <v>0</v>
      </c>
    </row>
    <row r="1194" spans="2:21" x14ac:dyDescent="0.25">
      <c r="B1194" s="27" t="s">
        <v>2396</v>
      </c>
      <c r="C1194" s="23">
        <f t="shared" ca="1" si="23"/>
        <v>3.4701497589869432</v>
      </c>
      <c r="T1194" s="16" t="s">
        <v>2397</v>
      </c>
      <c r="U1194" s="17">
        <v>0</v>
      </c>
    </row>
    <row r="1195" spans="2:21" x14ac:dyDescent="0.25">
      <c r="B1195" s="27" t="s">
        <v>2398</v>
      </c>
      <c r="C1195" s="23">
        <f t="shared" ca="1" si="23"/>
        <v>2.5838296690953522</v>
      </c>
      <c r="T1195" s="16" t="s">
        <v>2399</v>
      </c>
      <c r="U1195" s="17">
        <v>0</v>
      </c>
    </row>
    <row r="1196" spans="2:21" x14ac:dyDescent="0.25">
      <c r="B1196" s="27" t="s">
        <v>2400</v>
      </c>
      <c r="C1196" s="23">
        <f t="shared" ca="1" si="23"/>
        <v>-0.72969373198197451</v>
      </c>
      <c r="T1196" s="16" t="s">
        <v>2401</v>
      </c>
      <c r="U1196" s="17">
        <v>0</v>
      </c>
    </row>
    <row r="1197" spans="2:21" x14ac:dyDescent="0.25">
      <c r="B1197" s="27" t="s">
        <v>2402</v>
      </c>
      <c r="C1197" s="23">
        <f t="shared" ca="1" si="23"/>
        <v>4.1806322477987101E-2</v>
      </c>
      <c r="T1197" s="16" t="s">
        <v>2403</v>
      </c>
      <c r="U1197" s="17">
        <v>0</v>
      </c>
    </row>
    <row r="1198" spans="2:21" x14ac:dyDescent="0.25">
      <c r="B1198" s="27" t="s">
        <v>2404</v>
      </c>
      <c r="C1198" s="23">
        <f t="shared" ca="1" si="23"/>
        <v>-3.7372552356095081</v>
      </c>
      <c r="T1198" s="16" t="s">
        <v>2405</v>
      </c>
      <c r="U1198" s="17">
        <v>0</v>
      </c>
    </row>
    <row r="1199" spans="2:21" x14ac:dyDescent="0.25">
      <c r="B1199" s="27" t="s">
        <v>2406</v>
      </c>
      <c r="C1199" s="23">
        <f t="shared" ca="1" si="23"/>
        <v>1.4127467461583247</v>
      </c>
      <c r="T1199" s="16" t="s">
        <v>2407</v>
      </c>
      <c r="U1199" s="17">
        <v>0</v>
      </c>
    </row>
    <row r="1200" spans="2:21" x14ac:dyDescent="0.25">
      <c r="B1200" s="27" t="s">
        <v>2408</v>
      </c>
      <c r="C1200" s="23">
        <f t="shared" ca="1" si="23"/>
        <v>0.24601595254985931</v>
      </c>
      <c r="T1200" s="16" t="s">
        <v>2409</v>
      </c>
      <c r="U1200" s="17">
        <v>0</v>
      </c>
    </row>
    <row r="1201" spans="2:21" x14ac:dyDescent="0.25">
      <c r="B1201" s="27" t="s">
        <v>2410</v>
      </c>
      <c r="C1201" s="23">
        <f t="shared" ca="1" si="23"/>
        <v>0.11124381090518598</v>
      </c>
      <c r="T1201" s="16" t="s">
        <v>2411</v>
      </c>
      <c r="U1201" s="17">
        <v>0</v>
      </c>
    </row>
    <row r="1202" spans="2:21" x14ac:dyDescent="0.25">
      <c r="B1202" s="27" t="s">
        <v>2412</v>
      </c>
      <c r="C1202" s="23">
        <f t="shared" ca="1" si="23"/>
        <v>1.7085309372102113</v>
      </c>
      <c r="T1202" s="16" t="s">
        <v>2413</v>
      </c>
      <c r="U1202" s="17">
        <v>0</v>
      </c>
    </row>
    <row r="1203" spans="2:21" x14ac:dyDescent="0.25">
      <c r="B1203" s="27" t="s">
        <v>2414</v>
      </c>
      <c r="C1203" s="23">
        <f t="shared" ca="1" si="23"/>
        <v>3.4899354922058858</v>
      </c>
      <c r="T1203" s="16" t="s">
        <v>2415</v>
      </c>
      <c r="U1203" s="17">
        <v>0</v>
      </c>
    </row>
    <row r="1204" spans="2:21" x14ac:dyDescent="0.25">
      <c r="B1204" s="27" t="s">
        <v>2416</v>
      </c>
      <c r="C1204" s="23">
        <f t="shared" ca="1" si="23"/>
        <v>1.2451832414772517</v>
      </c>
      <c r="T1204" s="16" t="s">
        <v>2417</v>
      </c>
      <c r="U1204" s="17">
        <v>0</v>
      </c>
    </row>
    <row r="1205" spans="2:21" x14ac:dyDescent="0.25">
      <c r="B1205" s="27" t="s">
        <v>2418</v>
      </c>
      <c r="C1205" s="23">
        <f t="shared" ca="1" si="23"/>
        <v>1.265160654089075</v>
      </c>
      <c r="T1205" s="16" t="s">
        <v>2419</v>
      </c>
      <c r="U1205" s="17">
        <v>0</v>
      </c>
    </row>
    <row r="1206" spans="2:21" x14ac:dyDescent="0.25">
      <c r="B1206" s="27" t="s">
        <v>2420</v>
      </c>
      <c r="C1206" s="23">
        <f t="shared" ca="1" si="23"/>
        <v>1.1408672805345361</v>
      </c>
      <c r="T1206" s="16" t="s">
        <v>2421</v>
      </c>
      <c r="U1206" s="17">
        <v>0</v>
      </c>
    </row>
    <row r="1207" spans="2:21" x14ac:dyDescent="0.25">
      <c r="B1207" s="27" t="s">
        <v>2422</v>
      </c>
      <c r="C1207" s="23">
        <f t="shared" ca="1" si="23"/>
        <v>1.2219202569221654</v>
      </c>
      <c r="T1207" s="16" t="s">
        <v>2423</v>
      </c>
      <c r="U1207" s="17">
        <v>0</v>
      </c>
    </row>
    <row r="1208" spans="2:21" x14ac:dyDescent="0.25">
      <c r="B1208" s="27" t="s">
        <v>2424</v>
      </c>
      <c r="C1208" s="23">
        <f t="shared" ca="1" si="23"/>
        <v>-0.486092041103801</v>
      </c>
      <c r="T1208" s="16" t="s">
        <v>2425</v>
      </c>
      <c r="U1208" s="17">
        <v>0</v>
      </c>
    </row>
    <row r="1209" spans="2:21" x14ac:dyDescent="0.25">
      <c r="B1209" s="27" t="s">
        <v>2426</v>
      </c>
      <c r="C1209" s="23">
        <f t="shared" ca="1" si="23"/>
        <v>1.2401478449642467</v>
      </c>
      <c r="T1209" s="16" t="s">
        <v>2427</v>
      </c>
      <c r="U1209" s="17">
        <v>0</v>
      </c>
    </row>
    <row r="1210" spans="2:21" x14ac:dyDescent="0.25">
      <c r="B1210" s="27" t="s">
        <v>2428</v>
      </c>
      <c r="C1210" s="23">
        <f t="shared" ca="1" si="23"/>
        <v>2.8437789873862336</v>
      </c>
      <c r="T1210" s="16" t="s">
        <v>2429</v>
      </c>
      <c r="U1210" s="17">
        <v>0</v>
      </c>
    </row>
    <row r="1211" spans="2:21" x14ac:dyDescent="0.25">
      <c r="B1211" s="27" t="s">
        <v>2430</v>
      </c>
      <c r="C1211" s="23">
        <f t="shared" ca="1" si="23"/>
        <v>0.78395817718662075</v>
      </c>
      <c r="T1211" s="16" t="s">
        <v>2431</v>
      </c>
      <c r="U1211" s="17">
        <v>0</v>
      </c>
    </row>
    <row r="1212" spans="2:21" x14ac:dyDescent="0.25">
      <c r="B1212" s="27" t="s">
        <v>2432</v>
      </c>
      <c r="C1212" s="23">
        <f t="shared" ca="1" si="23"/>
        <v>-0.51439385287850747</v>
      </c>
      <c r="T1212" s="16" t="s">
        <v>2433</v>
      </c>
      <c r="U1212" s="17">
        <v>0</v>
      </c>
    </row>
    <row r="1213" spans="2:21" x14ac:dyDescent="0.25">
      <c r="B1213" s="27" t="s">
        <v>2434</v>
      </c>
      <c r="C1213" s="23">
        <f t="shared" ca="1" si="23"/>
        <v>-1.9759585340084636</v>
      </c>
      <c r="T1213" s="16" t="s">
        <v>2435</v>
      </c>
      <c r="U1213" s="17">
        <v>0</v>
      </c>
    </row>
    <row r="1214" spans="2:21" x14ac:dyDescent="0.25">
      <c r="B1214" s="27" t="s">
        <v>2436</v>
      </c>
      <c r="C1214" s="23">
        <f t="shared" ca="1" si="23"/>
        <v>-0.34444209656379599</v>
      </c>
      <c r="T1214" s="16" t="s">
        <v>2437</v>
      </c>
      <c r="U1214" s="17">
        <v>1</v>
      </c>
    </row>
    <row r="1215" spans="2:21" x14ac:dyDescent="0.25">
      <c r="B1215" s="27" t="s">
        <v>2438</v>
      </c>
      <c r="C1215" s="23">
        <f t="shared" ca="1" si="23"/>
        <v>0.58851029675786559</v>
      </c>
      <c r="T1215" s="16" t="s">
        <v>2439</v>
      </c>
      <c r="U1215" s="17">
        <v>0</v>
      </c>
    </row>
    <row r="1216" spans="2:21" x14ac:dyDescent="0.25">
      <c r="B1216" s="27" t="s">
        <v>2440</v>
      </c>
      <c r="C1216" s="23">
        <f t="shared" ca="1" si="23"/>
        <v>-0.21154409478472336</v>
      </c>
      <c r="T1216" s="16" t="s">
        <v>2441</v>
      </c>
      <c r="U1216" s="17">
        <v>0</v>
      </c>
    </row>
    <row r="1217" spans="2:21" x14ac:dyDescent="0.25">
      <c r="B1217" s="27" t="s">
        <v>2442</v>
      </c>
      <c r="C1217" s="23">
        <f t="shared" ca="1" si="23"/>
        <v>1.8239017142487701</v>
      </c>
      <c r="T1217" s="16" t="s">
        <v>2443</v>
      </c>
      <c r="U1217" s="17">
        <v>0</v>
      </c>
    </row>
    <row r="1218" spans="2:21" x14ac:dyDescent="0.25">
      <c r="B1218" s="27" t="s">
        <v>2444</v>
      </c>
      <c r="C1218" s="23">
        <f t="shared" ca="1" si="23"/>
        <v>0.90303388114826222</v>
      </c>
      <c r="T1218" s="16" t="s">
        <v>2445</v>
      </c>
      <c r="U1218" s="17">
        <v>0</v>
      </c>
    </row>
    <row r="1219" spans="2:21" x14ac:dyDescent="0.25">
      <c r="B1219" s="27" t="s">
        <v>2446</v>
      </c>
      <c r="C1219" s="23">
        <f t="shared" ca="1" si="23"/>
        <v>2.3437378966011355</v>
      </c>
      <c r="T1219" s="16" t="s">
        <v>2447</v>
      </c>
      <c r="U1219" s="17">
        <v>0</v>
      </c>
    </row>
    <row r="1220" spans="2:21" x14ac:dyDescent="0.25">
      <c r="B1220" s="27" t="s">
        <v>2448</v>
      </c>
      <c r="C1220" s="23">
        <f t="shared" ca="1" si="23"/>
        <v>-3.8056383169230665</v>
      </c>
      <c r="T1220" s="16" t="s">
        <v>2449</v>
      </c>
      <c r="U1220" s="17">
        <v>0</v>
      </c>
    </row>
    <row r="1221" spans="2:21" x14ac:dyDescent="0.25">
      <c r="B1221" s="27" t="s">
        <v>2450</v>
      </c>
      <c r="C1221" s="23">
        <f t="shared" ca="1" si="23"/>
        <v>1.6925049931276881</v>
      </c>
      <c r="T1221" s="16" t="s">
        <v>2451</v>
      </c>
      <c r="U1221" s="17">
        <v>0</v>
      </c>
    </row>
    <row r="1222" spans="2:21" x14ac:dyDescent="0.25">
      <c r="B1222" s="27" t="s">
        <v>2452</v>
      </c>
      <c r="C1222" s="23">
        <f t="shared" ca="1" si="23"/>
        <v>0.29231997318535519</v>
      </c>
      <c r="T1222" s="16" t="s">
        <v>2453</v>
      </c>
      <c r="U1222" s="17">
        <v>0</v>
      </c>
    </row>
    <row r="1223" spans="2:21" x14ac:dyDescent="0.25">
      <c r="B1223" s="27" t="s">
        <v>2454</v>
      </c>
      <c r="C1223" s="23">
        <f t="shared" ca="1" si="23"/>
        <v>2.2182386660275935</v>
      </c>
      <c r="T1223" s="16" t="s">
        <v>2455</v>
      </c>
      <c r="U1223" s="17">
        <v>0</v>
      </c>
    </row>
    <row r="1224" spans="2:21" x14ac:dyDescent="0.25">
      <c r="B1224" s="27" t="s">
        <v>2456</v>
      </c>
      <c r="C1224" s="23">
        <f t="shared" ca="1" si="23"/>
        <v>1.4347424341445205</v>
      </c>
      <c r="T1224" s="16" t="s">
        <v>2457</v>
      </c>
      <c r="U1224" s="17">
        <v>1</v>
      </c>
    </row>
    <row r="1225" spans="2:21" x14ac:dyDescent="0.25">
      <c r="B1225" s="27" t="s">
        <v>2458</v>
      </c>
      <c r="C1225" s="23">
        <f t="shared" ca="1" si="23"/>
        <v>2.055652258655194E-2</v>
      </c>
      <c r="T1225" s="16" t="s">
        <v>2459</v>
      </c>
      <c r="U1225" s="17">
        <v>0</v>
      </c>
    </row>
    <row r="1226" spans="2:21" x14ac:dyDescent="0.25">
      <c r="B1226" s="27" t="s">
        <v>2460</v>
      </c>
      <c r="C1226" s="23">
        <f t="shared" ca="1" si="23"/>
        <v>2.5517202135267705</v>
      </c>
      <c r="T1226" s="16" t="s">
        <v>2461</v>
      </c>
      <c r="U1226" s="17">
        <v>0</v>
      </c>
    </row>
    <row r="1227" spans="2:21" x14ac:dyDescent="0.25">
      <c r="B1227" s="27" t="s">
        <v>2462</v>
      </c>
      <c r="C1227" s="23">
        <f t="shared" ref="C1227:C1290" ca="1" si="24">NORMSINV(RAND())*$G$3+$G$2</f>
        <v>0.93934198339635022</v>
      </c>
      <c r="T1227" s="16" t="s">
        <v>2463</v>
      </c>
      <c r="U1227" s="17">
        <v>0</v>
      </c>
    </row>
    <row r="1228" spans="2:21" x14ac:dyDescent="0.25">
      <c r="B1228" s="27" t="s">
        <v>2464</v>
      </c>
      <c r="C1228" s="23">
        <f t="shared" ca="1" si="24"/>
        <v>2.3239283942367828</v>
      </c>
      <c r="T1228" s="16" t="s">
        <v>2465</v>
      </c>
      <c r="U1228" s="17">
        <v>0</v>
      </c>
    </row>
    <row r="1229" spans="2:21" x14ac:dyDescent="0.25">
      <c r="B1229" s="27" t="s">
        <v>2466</v>
      </c>
      <c r="C1229" s="23">
        <f t="shared" ca="1" si="24"/>
        <v>0.64788193602951538</v>
      </c>
      <c r="T1229" s="16" t="s">
        <v>2467</v>
      </c>
      <c r="U1229" s="17">
        <v>0</v>
      </c>
    </row>
    <row r="1230" spans="2:21" x14ac:dyDescent="0.25">
      <c r="B1230" s="27" t="s">
        <v>2468</v>
      </c>
      <c r="C1230" s="23">
        <f t="shared" ca="1" si="24"/>
        <v>1.5094282960496084</v>
      </c>
      <c r="T1230" s="16" t="s">
        <v>2469</v>
      </c>
      <c r="U1230" s="17">
        <v>1</v>
      </c>
    </row>
    <row r="1231" spans="2:21" x14ac:dyDescent="0.25">
      <c r="B1231" s="27" t="s">
        <v>2470</v>
      </c>
      <c r="C1231" s="23">
        <f t="shared" ca="1" si="24"/>
        <v>-0.30455639166040194</v>
      </c>
      <c r="T1231" s="16" t="s">
        <v>2471</v>
      </c>
      <c r="U1231" s="17">
        <v>0</v>
      </c>
    </row>
    <row r="1232" spans="2:21" x14ac:dyDescent="0.25">
      <c r="B1232" s="27" t="s">
        <v>2472</v>
      </c>
      <c r="C1232" s="23">
        <f t="shared" ca="1" si="24"/>
        <v>-1.078702035405581</v>
      </c>
      <c r="T1232" s="16" t="s">
        <v>2473</v>
      </c>
      <c r="U1232" s="17">
        <v>0</v>
      </c>
    </row>
    <row r="1233" spans="2:21" x14ac:dyDescent="0.25">
      <c r="B1233" s="27" t="s">
        <v>2474</v>
      </c>
      <c r="C1233" s="23">
        <f t="shared" ca="1" si="24"/>
        <v>2.5331243522100593</v>
      </c>
      <c r="T1233" s="16" t="s">
        <v>2475</v>
      </c>
      <c r="U1233" s="17">
        <v>0</v>
      </c>
    </row>
    <row r="1234" spans="2:21" x14ac:dyDescent="0.25">
      <c r="B1234" s="27" t="s">
        <v>2476</v>
      </c>
      <c r="C1234" s="23">
        <f t="shared" ca="1" si="24"/>
        <v>0.38698429695246639</v>
      </c>
      <c r="T1234" s="16" t="s">
        <v>2477</v>
      </c>
      <c r="U1234" s="17">
        <v>0</v>
      </c>
    </row>
    <row r="1235" spans="2:21" x14ac:dyDescent="0.25">
      <c r="B1235" s="27" t="s">
        <v>2478</v>
      </c>
      <c r="C1235" s="23">
        <f t="shared" ca="1" si="24"/>
        <v>1.3066890044148853</v>
      </c>
      <c r="T1235" s="16" t="s">
        <v>2479</v>
      </c>
      <c r="U1235" s="17">
        <v>0</v>
      </c>
    </row>
    <row r="1236" spans="2:21" x14ac:dyDescent="0.25">
      <c r="B1236" s="27" t="s">
        <v>2480</v>
      </c>
      <c r="C1236" s="23">
        <f t="shared" ca="1" si="24"/>
        <v>2.2001778281497986</v>
      </c>
      <c r="T1236" s="16" t="s">
        <v>2481</v>
      </c>
      <c r="U1236" s="17">
        <v>0</v>
      </c>
    </row>
    <row r="1237" spans="2:21" x14ac:dyDescent="0.25">
      <c r="B1237" s="27" t="s">
        <v>2482</v>
      </c>
      <c r="C1237" s="23">
        <f t="shared" ca="1" si="24"/>
        <v>0.69085441139653625</v>
      </c>
      <c r="T1237" s="16" t="s">
        <v>2483</v>
      </c>
      <c r="U1237" s="17">
        <v>0</v>
      </c>
    </row>
    <row r="1238" spans="2:21" x14ac:dyDescent="0.25">
      <c r="B1238" s="27" t="s">
        <v>2484</v>
      </c>
      <c r="C1238" s="23">
        <f t="shared" ca="1" si="24"/>
        <v>-0.61517773501629991</v>
      </c>
      <c r="T1238" s="16" t="s">
        <v>2485</v>
      </c>
      <c r="U1238" s="17">
        <v>0</v>
      </c>
    </row>
    <row r="1239" spans="2:21" x14ac:dyDescent="0.25">
      <c r="B1239" s="27" t="s">
        <v>2486</v>
      </c>
      <c r="C1239" s="23">
        <f t="shared" ca="1" si="24"/>
        <v>1.6688331281385005</v>
      </c>
      <c r="T1239" s="16" t="s">
        <v>2487</v>
      </c>
      <c r="U1239" s="17">
        <v>0</v>
      </c>
    </row>
    <row r="1240" spans="2:21" x14ac:dyDescent="0.25">
      <c r="B1240" s="27" t="s">
        <v>2488</v>
      </c>
      <c r="C1240" s="23">
        <f t="shared" ca="1" si="24"/>
        <v>-1.072373413960678</v>
      </c>
      <c r="T1240" s="16" t="s">
        <v>2489</v>
      </c>
      <c r="U1240" s="17">
        <v>0</v>
      </c>
    </row>
    <row r="1241" spans="2:21" x14ac:dyDescent="0.25">
      <c r="B1241" s="27" t="s">
        <v>2490</v>
      </c>
      <c r="C1241" s="23">
        <f t="shared" ca="1" si="24"/>
        <v>2.2964884319058916</v>
      </c>
      <c r="T1241" s="16" t="s">
        <v>2491</v>
      </c>
      <c r="U1241" s="17">
        <v>0</v>
      </c>
    </row>
    <row r="1242" spans="2:21" x14ac:dyDescent="0.25">
      <c r="B1242" s="27" t="s">
        <v>2492</v>
      </c>
      <c r="C1242" s="23">
        <f t="shared" ca="1" si="24"/>
        <v>1.7203404563746361</v>
      </c>
      <c r="T1242" s="16" t="s">
        <v>2493</v>
      </c>
      <c r="U1242" s="17">
        <v>0</v>
      </c>
    </row>
    <row r="1243" spans="2:21" x14ac:dyDescent="0.25">
      <c r="B1243" s="27" t="s">
        <v>2494</v>
      </c>
      <c r="C1243" s="23">
        <f t="shared" ca="1" si="24"/>
        <v>1.5447159590560333</v>
      </c>
      <c r="T1243" s="16" t="s">
        <v>2495</v>
      </c>
      <c r="U1243" s="17">
        <v>0</v>
      </c>
    </row>
    <row r="1244" spans="2:21" x14ac:dyDescent="0.25">
      <c r="B1244" s="27" t="s">
        <v>2496</v>
      </c>
      <c r="C1244" s="23">
        <f t="shared" ca="1" si="24"/>
        <v>-1.4104764438355213</v>
      </c>
      <c r="T1244" s="16" t="s">
        <v>2497</v>
      </c>
      <c r="U1244" s="17">
        <v>1</v>
      </c>
    </row>
    <row r="1245" spans="2:21" x14ac:dyDescent="0.25">
      <c r="B1245" s="27" t="s">
        <v>2498</v>
      </c>
      <c r="C1245" s="23">
        <f t="shared" ca="1" si="24"/>
        <v>-0.70896956933988564</v>
      </c>
      <c r="T1245" s="16" t="s">
        <v>2499</v>
      </c>
      <c r="U1245" s="17">
        <v>0</v>
      </c>
    </row>
    <row r="1246" spans="2:21" x14ac:dyDescent="0.25">
      <c r="B1246" s="27" t="s">
        <v>2500</v>
      </c>
      <c r="C1246" s="23">
        <f t="shared" ca="1" si="24"/>
        <v>-1.3888193376403319</v>
      </c>
      <c r="T1246" s="16" t="s">
        <v>2501</v>
      </c>
      <c r="U1246" s="17">
        <v>0</v>
      </c>
    </row>
    <row r="1247" spans="2:21" x14ac:dyDescent="0.25">
      <c r="B1247" s="27" t="s">
        <v>2502</v>
      </c>
      <c r="C1247" s="23">
        <f t="shared" ca="1" si="24"/>
        <v>0.27557316497852047</v>
      </c>
      <c r="T1247" s="16" t="s">
        <v>2503</v>
      </c>
      <c r="U1247" s="17">
        <v>0</v>
      </c>
    </row>
    <row r="1248" spans="2:21" x14ac:dyDescent="0.25">
      <c r="B1248" s="27" t="s">
        <v>2504</v>
      </c>
      <c r="C1248" s="23">
        <f t="shared" ca="1" si="24"/>
        <v>2.8466629903045533</v>
      </c>
      <c r="T1248" s="16" t="s">
        <v>2505</v>
      </c>
      <c r="U1248" s="17">
        <v>0</v>
      </c>
    </row>
    <row r="1249" spans="2:21" x14ac:dyDescent="0.25">
      <c r="B1249" s="27" t="s">
        <v>2506</v>
      </c>
      <c r="C1249" s="23">
        <f t="shared" ca="1" si="24"/>
        <v>-3.2585621638350011</v>
      </c>
      <c r="T1249" s="16" t="s">
        <v>2507</v>
      </c>
      <c r="U1249" s="17">
        <v>0</v>
      </c>
    </row>
    <row r="1250" spans="2:21" x14ac:dyDescent="0.25">
      <c r="B1250" s="27" t="s">
        <v>2508</v>
      </c>
      <c r="C1250" s="23">
        <f t="shared" ca="1" si="24"/>
        <v>0.23257955670963493</v>
      </c>
      <c r="T1250" s="16" t="s">
        <v>2509</v>
      </c>
      <c r="U1250" s="17">
        <v>0</v>
      </c>
    </row>
    <row r="1251" spans="2:21" x14ac:dyDescent="0.25">
      <c r="B1251" s="27" t="s">
        <v>2510</v>
      </c>
      <c r="C1251" s="23">
        <f t="shared" ca="1" si="24"/>
        <v>0.67545901908675932</v>
      </c>
      <c r="T1251" s="16" t="s">
        <v>2511</v>
      </c>
      <c r="U1251" s="17">
        <v>0</v>
      </c>
    </row>
    <row r="1252" spans="2:21" x14ac:dyDescent="0.25">
      <c r="B1252" s="27" t="s">
        <v>2512</v>
      </c>
      <c r="C1252" s="23">
        <f t="shared" ca="1" si="24"/>
        <v>0.79247289381814967</v>
      </c>
      <c r="T1252" s="16" t="s">
        <v>2513</v>
      </c>
      <c r="U1252" s="17">
        <v>0</v>
      </c>
    </row>
    <row r="1253" spans="2:21" x14ac:dyDescent="0.25">
      <c r="B1253" s="27" t="s">
        <v>2514</v>
      </c>
      <c r="C1253" s="23">
        <f t="shared" ca="1" si="24"/>
        <v>-1.064215548440107</v>
      </c>
      <c r="T1253" s="16" t="s">
        <v>2515</v>
      </c>
      <c r="U1253" s="17">
        <v>0</v>
      </c>
    </row>
    <row r="1254" spans="2:21" x14ac:dyDescent="0.25">
      <c r="B1254" s="27" t="s">
        <v>2516</v>
      </c>
      <c r="C1254" s="23">
        <f t="shared" ca="1" si="24"/>
        <v>-1.0600765999426343</v>
      </c>
      <c r="T1254" s="16" t="s">
        <v>2517</v>
      </c>
      <c r="U1254" s="17">
        <v>0</v>
      </c>
    </row>
    <row r="1255" spans="2:21" x14ac:dyDescent="0.25">
      <c r="B1255" s="27" t="s">
        <v>2518</v>
      </c>
      <c r="C1255" s="23">
        <f t="shared" ca="1" si="24"/>
        <v>0.27054667474682814</v>
      </c>
      <c r="T1255" s="16" t="s">
        <v>2519</v>
      </c>
      <c r="U1255" s="17">
        <v>0</v>
      </c>
    </row>
    <row r="1256" spans="2:21" x14ac:dyDescent="0.25">
      <c r="B1256" s="27" t="s">
        <v>2520</v>
      </c>
      <c r="C1256" s="23">
        <f t="shared" ca="1" si="24"/>
        <v>-0.86788147773215218</v>
      </c>
      <c r="T1256" s="16" t="s">
        <v>2521</v>
      </c>
      <c r="U1256" s="17">
        <v>0</v>
      </c>
    </row>
    <row r="1257" spans="2:21" x14ac:dyDescent="0.25">
      <c r="B1257" s="27" t="s">
        <v>2522</v>
      </c>
      <c r="C1257" s="23">
        <f t="shared" ca="1" si="24"/>
        <v>1.3594589661447234</v>
      </c>
      <c r="T1257" s="16" t="s">
        <v>2523</v>
      </c>
      <c r="U1257" s="17">
        <v>0</v>
      </c>
    </row>
    <row r="1258" spans="2:21" x14ac:dyDescent="0.25">
      <c r="B1258" s="27" t="s">
        <v>2524</v>
      </c>
      <c r="C1258" s="23">
        <f t="shared" ca="1" si="24"/>
        <v>-1.2343512808513122</v>
      </c>
      <c r="T1258" s="16" t="s">
        <v>2525</v>
      </c>
      <c r="U1258" s="17">
        <v>0</v>
      </c>
    </row>
    <row r="1259" spans="2:21" x14ac:dyDescent="0.25">
      <c r="B1259" s="27" t="s">
        <v>2526</v>
      </c>
      <c r="C1259" s="23">
        <f t="shared" ca="1" si="24"/>
        <v>1.9810744008687333</v>
      </c>
      <c r="T1259" s="16" t="s">
        <v>2527</v>
      </c>
      <c r="U1259" s="17">
        <v>0</v>
      </c>
    </row>
    <row r="1260" spans="2:21" x14ac:dyDescent="0.25">
      <c r="B1260" s="27" t="s">
        <v>2528</v>
      </c>
      <c r="C1260" s="23">
        <f t="shared" ca="1" si="24"/>
        <v>-1.4143891395829167E-2</v>
      </c>
      <c r="T1260" s="16" t="s">
        <v>2529</v>
      </c>
      <c r="U1260" s="17">
        <v>0</v>
      </c>
    </row>
    <row r="1261" spans="2:21" x14ac:dyDescent="0.25">
      <c r="B1261" s="27" t="s">
        <v>2530</v>
      </c>
      <c r="C1261" s="23">
        <f t="shared" ca="1" si="24"/>
        <v>3.440482666030805</v>
      </c>
      <c r="T1261" s="16" t="s">
        <v>2531</v>
      </c>
      <c r="U1261" s="17">
        <v>0</v>
      </c>
    </row>
    <row r="1262" spans="2:21" x14ac:dyDescent="0.25">
      <c r="B1262" s="27" t="s">
        <v>2532</v>
      </c>
      <c r="C1262" s="23">
        <f t="shared" ca="1" si="24"/>
        <v>1.2390424562581834</v>
      </c>
      <c r="T1262" s="16" t="s">
        <v>2533</v>
      </c>
      <c r="U1262" s="17">
        <v>0</v>
      </c>
    </row>
    <row r="1263" spans="2:21" x14ac:dyDescent="0.25">
      <c r="B1263" s="27" t="s">
        <v>2534</v>
      </c>
      <c r="C1263" s="23">
        <f t="shared" ca="1" si="24"/>
        <v>0.77454571110562853</v>
      </c>
      <c r="T1263" s="16" t="s">
        <v>2535</v>
      </c>
      <c r="U1263" s="17">
        <v>0</v>
      </c>
    </row>
    <row r="1264" spans="2:21" x14ac:dyDescent="0.25">
      <c r="B1264" s="27" t="s">
        <v>2536</v>
      </c>
      <c r="C1264" s="23">
        <f t="shared" ca="1" si="24"/>
        <v>-0.99612661081857934</v>
      </c>
      <c r="T1264" s="16" t="s">
        <v>2537</v>
      </c>
      <c r="U1264" s="17">
        <v>0</v>
      </c>
    </row>
    <row r="1265" spans="2:21" x14ac:dyDescent="0.25">
      <c r="B1265" s="27" t="s">
        <v>2538</v>
      </c>
      <c r="C1265" s="23">
        <f t="shared" ca="1" si="24"/>
        <v>9.1181739606618128E-2</v>
      </c>
      <c r="T1265" s="16" t="s">
        <v>2539</v>
      </c>
      <c r="U1265" s="17">
        <v>0</v>
      </c>
    </row>
    <row r="1266" spans="2:21" x14ac:dyDescent="0.25">
      <c r="B1266" s="27" t="s">
        <v>2540</v>
      </c>
      <c r="C1266" s="23">
        <f t="shared" ca="1" si="24"/>
        <v>-2.3147452566569258</v>
      </c>
      <c r="T1266" s="16" t="s">
        <v>2541</v>
      </c>
      <c r="U1266" s="17">
        <v>0</v>
      </c>
    </row>
    <row r="1267" spans="2:21" x14ac:dyDescent="0.25">
      <c r="B1267" s="27" t="s">
        <v>2542</v>
      </c>
      <c r="C1267" s="23">
        <f t="shared" ca="1" si="24"/>
        <v>1.4384180318371116</v>
      </c>
      <c r="T1267" s="16" t="s">
        <v>2543</v>
      </c>
      <c r="U1267" s="17">
        <v>0</v>
      </c>
    </row>
    <row r="1268" spans="2:21" x14ac:dyDescent="0.25">
      <c r="B1268" s="27" t="s">
        <v>2544</v>
      </c>
      <c r="C1268" s="23">
        <f t="shared" ca="1" si="24"/>
        <v>4.8606694070285865</v>
      </c>
      <c r="T1268" s="16" t="s">
        <v>2545</v>
      </c>
      <c r="U1268" s="17">
        <v>0</v>
      </c>
    </row>
    <row r="1269" spans="2:21" x14ac:dyDescent="0.25">
      <c r="B1269" s="27" t="s">
        <v>2546</v>
      </c>
      <c r="C1269" s="23">
        <f t="shared" ca="1" si="24"/>
        <v>2.1067116990439176</v>
      </c>
      <c r="T1269" s="16" t="s">
        <v>2547</v>
      </c>
      <c r="U1269" s="17">
        <v>0</v>
      </c>
    </row>
    <row r="1270" spans="2:21" x14ac:dyDescent="0.25">
      <c r="B1270" s="27" t="s">
        <v>2548</v>
      </c>
      <c r="C1270" s="23">
        <f t="shared" ca="1" si="24"/>
        <v>0.32552161009347969</v>
      </c>
      <c r="T1270" s="16" t="s">
        <v>2549</v>
      </c>
      <c r="U1270" s="17">
        <v>0</v>
      </c>
    </row>
    <row r="1271" spans="2:21" x14ac:dyDescent="0.25">
      <c r="B1271" s="27" t="s">
        <v>2550</v>
      </c>
      <c r="C1271" s="23">
        <f t="shared" ca="1" si="24"/>
        <v>0.97669029773232052</v>
      </c>
      <c r="T1271" s="16" t="s">
        <v>2551</v>
      </c>
      <c r="U1271" s="17">
        <v>0</v>
      </c>
    </row>
    <row r="1272" spans="2:21" x14ac:dyDescent="0.25">
      <c r="B1272" s="27" t="s">
        <v>2552</v>
      </c>
      <c r="C1272" s="23">
        <f t="shared" ca="1" si="24"/>
        <v>0.590515857494748</v>
      </c>
      <c r="T1272" s="16" t="s">
        <v>2553</v>
      </c>
      <c r="U1272" s="17">
        <v>0</v>
      </c>
    </row>
    <row r="1273" spans="2:21" x14ac:dyDescent="0.25">
      <c r="B1273" s="27" t="s">
        <v>2554</v>
      </c>
      <c r="C1273" s="23">
        <f t="shared" ca="1" si="24"/>
        <v>0.90620238516890539</v>
      </c>
      <c r="T1273" s="16" t="s">
        <v>2555</v>
      </c>
      <c r="U1273" s="17">
        <v>0</v>
      </c>
    </row>
    <row r="1274" spans="2:21" x14ac:dyDescent="0.25">
      <c r="B1274" s="27" t="s">
        <v>2556</v>
      </c>
      <c r="C1274" s="23">
        <f t="shared" ca="1" si="24"/>
        <v>2.5110163196042947</v>
      </c>
      <c r="T1274" s="16" t="s">
        <v>2557</v>
      </c>
      <c r="U1274" s="17">
        <v>0</v>
      </c>
    </row>
    <row r="1275" spans="2:21" x14ac:dyDescent="0.25">
      <c r="B1275" s="27" t="s">
        <v>2558</v>
      </c>
      <c r="C1275" s="23">
        <f t="shared" ca="1" si="24"/>
        <v>0.2336604718980444</v>
      </c>
      <c r="T1275" s="16" t="s">
        <v>2559</v>
      </c>
      <c r="U1275" s="17">
        <v>0</v>
      </c>
    </row>
    <row r="1276" spans="2:21" x14ac:dyDescent="0.25">
      <c r="B1276" s="27" t="s">
        <v>2560</v>
      </c>
      <c r="C1276" s="23">
        <f t="shared" ca="1" si="24"/>
        <v>1.0543797325641384</v>
      </c>
      <c r="T1276" s="16" t="s">
        <v>2561</v>
      </c>
      <c r="U1276" s="17">
        <v>0</v>
      </c>
    </row>
    <row r="1277" spans="2:21" x14ac:dyDescent="0.25">
      <c r="B1277" s="27" t="s">
        <v>2562</v>
      </c>
      <c r="C1277" s="23">
        <f t="shared" ca="1" si="24"/>
        <v>0.84045422033080419</v>
      </c>
      <c r="T1277" s="16" t="s">
        <v>2563</v>
      </c>
      <c r="U1277" s="17">
        <v>0</v>
      </c>
    </row>
    <row r="1278" spans="2:21" x14ac:dyDescent="0.25">
      <c r="B1278" s="27" t="s">
        <v>2564</v>
      </c>
      <c r="C1278" s="23">
        <f t="shared" ca="1" si="24"/>
        <v>0.91621589909659529</v>
      </c>
      <c r="T1278" s="16" t="s">
        <v>2565</v>
      </c>
      <c r="U1278" s="17">
        <v>0</v>
      </c>
    </row>
    <row r="1279" spans="2:21" x14ac:dyDescent="0.25">
      <c r="B1279" s="27" t="s">
        <v>2566</v>
      </c>
      <c r="C1279" s="23">
        <f t="shared" ca="1" si="24"/>
        <v>1.534083741312867</v>
      </c>
      <c r="T1279" s="16" t="s">
        <v>2567</v>
      </c>
      <c r="U1279" s="17">
        <v>0</v>
      </c>
    </row>
    <row r="1280" spans="2:21" x14ac:dyDescent="0.25">
      <c r="B1280" s="27" t="s">
        <v>2568</v>
      </c>
      <c r="C1280" s="23">
        <f t="shared" ca="1" si="24"/>
        <v>1.5957314321886225</v>
      </c>
      <c r="T1280" s="16" t="s">
        <v>2569</v>
      </c>
      <c r="U1280" s="17">
        <v>0</v>
      </c>
    </row>
    <row r="1281" spans="2:21" x14ac:dyDescent="0.25">
      <c r="B1281" s="27" t="s">
        <v>2570</v>
      </c>
      <c r="C1281" s="23">
        <f t="shared" ca="1" si="24"/>
        <v>4.3394691499341604</v>
      </c>
      <c r="T1281" s="16" t="s">
        <v>2571</v>
      </c>
      <c r="U1281" s="17">
        <v>0</v>
      </c>
    </row>
    <row r="1282" spans="2:21" x14ac:dyDescent="0.25">
      <c r="B1282" s="27" t="s">
        <v>2572</v>
      </c>
      <c r="C1282" s="23">
        <f t="shared" ca="1" si="24"/>
        <v>2.5329193463819175</v>
      </c>
      <c r="T1282" s="16" t="s">
        <v>2573</v>
      </c>
      <c r="U1282" s="17">
        <v>0</v>
      </c>
    </row>
    <row r="1283" spans="2:21" x14ac:dyDescent="0.25">
      <c r="B1283" s="27" t="s">
        <v>2574</v>
      </c>
      <c r="C1283" s="23">
        <f t="shared" ca="1" si="24"/>
        <v>-1.0938190550437676</v>
      </c>
      <c r="T1283" s="16" t="s">
        <v>2575</v>
      </c>
      <c r="U1283" s="17">
        <v>0</v>
      </c>
    </row>
    <row r="1284" spans="2:21" x14ac:dyDescent="0.25">
      <c r="B1284" s="27" t="s">
        <v>2576</v>
      </c>
      <c r="C1284" s="23">
        <f t="shared" ca="1" si="24"/>
        <v>2.8650053726350575</v>
      </c>
      <c r="T1284" s="16" t="s">
        <v>2577</v>
      </c>
      <c r="U1284" s="17">
        <v>0</v>
      </c>
    </row>
    <row r="1285" spans="2:21" x14ac:dyDescent="0.25">
      <c r="B1285" s="27" t="s">
        <v>2578</v>
      </c>
      <c r="C1285" s="23">
        <f t="shared" ca="1" si="24"/>
        <v>0.77523834850122042</v>
      </c>
      <c r="T1285" s="16" t="s">
        <v>2579</v>
      </c>
      <c r="U1285" s="17">
        <v>0</v>
      </c>
    </row>
    <row r="1286" spans="2:21" x14ac:dyDescent="0.25">
      <c r="B1286" s="27" t="s">
        <v>2580</v>
      </c>
      <c r="C1286" s="23">
        <f t="shared" ca="1" si="24"/>
        <v>1.2925781396719533</v>
      </c>
      <c r="T1286" s="16" t="s">
        <v>2581</v>
      </c>
      <c r="U1286" s="17">
        <v>0</v>
      </c>
    </row>
    <row r="1287" spans="2:21" x14ac:dyDescent="0.25">
      <c r="B1287" s="27" t="s">
        <v>2582</v>
      </c>
      <c r="C1287" s="23">
        <f t="shared" ca="1" si="24"/>
        <v>-0.87598525848735531</v>
      </c>
      <c r="T1287" s="16" t="s">
        <v>2583</v>
      </c>
      <c r="U1287" s="17">
        <v>0</v>
      </c>
    </row>
    <row r="1288" spans="2:21" x14ac:dyDescent="0.25">
      <c r="B1288" s="27" t="s">
        <v>2584</v>
      </c>
      <c r="C1288" s="23">
        <f t="shared" ca="1" si="24"/>
        <v>2.36432426911824</v>
      </c>
      <c r="T1288" s="16" t="s">
        <v>2585</v>
      </c>
      <c r="U1288" s="17">
        <v>0</v>
      </c>
    </row>
    <row r="1289" spans="2:21" x14ac:dyDescent="0.25">
      <c r="B1289" s="27" t="s">
        <v>2586</v>
      </c>
      <c r="C1289" s="23">
        <f t="shared" ca="1" si="24"/>
        <v>0.39890654003294945</v>
      </c>
      <c r="T1289" s="16" t="s">
        <v>2587</v>
      </c>
      <c r="U1289" s="17">
        <v>0</v>
      </c>
    </row>
    <row r="1290" spans="2:21" x14ac:dyDescent="0.25">
      <c r="B1290" s="27" t="s">
        <v>2588</v>
      </c>
      <c r="C1290" s="23">
        <f t="shared" ca="1" si="24"/>
        <v>1.5416693395460948</v>
      </c>
      <c r="T1290" s="16" t="s">
        <v>2589</v>
      </c>
      <c r="U1290" s="17">
        <v>0</v>
      </c>
    </row>
    <row r="1291" spans="2:21" x14ac:dyDescent="0.25">
      <c r="B1291" s="27" t="s">
        <v>2590</v>
      </c>
      <c r="C1291" s="23">
        <f t="shared" ref="C1291:C1354" ca="1" si="25">NORMSINV(RAND())*$G$3+$G$2</f>
        <v>0.71164897984681708</v>
      </c>
      <c r="T1291" s="16" t="s">
        <v>2591</v>
      </c>
      <c r="U1291" s="17">
        <v>0</v>
      </c>
    </row>
    <row r="1292" spans="2:21" x14ac:dyDescent="0.25">
      <c r="B1292" s="27" t="s">
        <v>2592</v>
      </c>
      <c r="C1292" s="23">
        <f t="shared" ca="1" si="25"/>
        <v>1.7598747249654707</v>
      </c>
      <c r="T1292" s="16" t="s">
        <v>2593</v>
      </c>
      <c r="U1292" s="17">
        <v>0</v>
      </c>
    </row>
    <row r="1293" spans="2:21" x14ac:dyDescent="0.25">
      <c r="B1293" s="27" t="s">
        <v>2594</v>
      </c>
      <c r="C1293" s="23">
        <f t="shared" ca="1" si="25"/>
        <v>0.72832428205532374</v>
      </c>
      <c r="T1293" s="16" t="s">
        <v>2595</v>
      </c>
      <c r="U1293" s="17">
        <v>0</v>
      </c>
    </row>
    <row r="1294" spans="2:21" x14ac:dyDescent="0.25">
      <c r="B1294" s="27" t="s">
        <v>2596</v>
      </c>
      <c r="C1294" s="23">
        <f t="shared" ca="1" si="25"/>
        <v>1.0189950745817646</v>
      </c>
      <c r="T1294" s="16" t="s">
        <v>2597</v>
      </c>
      <c r="U1294" s="17">
        <v>0</v>
      </c>
    </row>
    <row r="1295" spans="2:21" x14ac:dyDescent="0.25">
      <c r="B1295" s="27" t="s">
        <v>2598</v>
      </c>
      <c r="C1295" s="23">
        <f t="shared" ca="1" si="25"/>
        <v>2.4237938322658179</v>
      </c>
      <c r="T1295" s="16" t="s">
        <v>2599</v>
      </c>
      <c r="U1295" s="17">
        <v>0</v>
      </c>
    </row>
    <row r="1296" spans="2:21" x14ac:dyDescent="0.25">
      <c r="B1296" s="27" t="s">
        <v>2600</v>
      </c>
      <c r="C1296" s="23">
        <f t="shared" ca="1" si="25"/>
        <v>1.2984865493894924</v>
      </c>
      <c r="T1296" s="16" t="s">
        <v>2601</v>
      </c>
      <c r="U1296" s="17">
        <v>0</v>
      </c>
    </row>
    <row r="1297" spans="2:21" x14ac:dyDescent="0.25">
      <c r="B1297" s="27" t="s">
        <v>2602</v>
      </c>
      <c r="C1297" s="23">
        <f t="shared" ca="1" si="25"/>
        <v>-0.67396347604694218</v>
      </c>
      <c r="T1297" s="16" t="s">
        <v>2603</v>
      </c>
      <c r="U1297" s="17">
        <v>0</v>
      </c>
    </row>
    <row r="1298" spans="2:21" x14ac:dyDescent="0.25">
      <c r="B1298" s="27" t="s">
        <v>2604</v>
      </c>
      <c r="C1298" s="23">
        <f t="shared" ca="1" si="25"/>
        <v>3.1278282072087924</v>
      </c>
      <c r="T1298" s="16" t="s">
        <v>2605</v>
      </c>
      <c r="U1298" s="17">
        <v>0</v>
      </c>
    </row>
    <row r="1299" spans="2:21" x14ac:dyDescent="0.25">
      <c r="B1299" s="27" t="s">
        <v>2606</v>
      </c>
      <c r="C1299" s="23">
        <f t="shared" ca="1" si="25"/>
        <v>4.6024420803013903</v>
      </c>
      <c r="T1299" s="16" t="s">
        <v>2607</v>
      </c>
      <c r="U1299" s="17">
        <v>0</v>
      </c>
    </row>
    <row r="1300" spans="2:21" x14ac:dyDescent="0.25">
      <c r="B1300" s="27" t="s">
        <v>2608</v>
      </c>
      <c r="C1300" s="23">
        <f t="shared" ca="1" si="25"/>
        <v>-1.0117059174956582</v>
      </c>
      <c r="T1300" s="16" t="s">
        <v>2609</v>
      </c>
      <c r="U1300" s="17">
        <v>0</v>
      </c>
    </row>
    <row r="1301" spans="2:21" x14ac:dyDescent="0.25">
      <c r="B1301" s="27" t="s">
        <v>2610</v>
      </c>
      <c r="C1301" s="23">
        <f t="shared" ca="1" si="25"/>
        <v>-1.2992767481153864</v>
      </c>
      <c r="T1301" s="16" t="s">
        <v>2611</v>
      </c>
      <c r="U1301" s="17">
        <v>0</v>
      </c>
    </row>
    <row r="1302" spans="2:21" x14ac:dyDescent="0.25">
      <c r="B1302" s="27" t="s">
        <v>2612</v>
      </c>
      <c r="C1302" s="23">
        <f t="shared" ca="1" si="25"/>
        <v>1.685626235740926</v>
      </c>
      <c r="T1302" s="16" t="s">
        <v>2613</v>
      </c>
      <c r="U1302" s="17">
        <v>0</v>
      </c>
    </row>
    <row r="1303" spans="2:21" x14ac:dyDescent="0.25">
      <c r="B1303" s="27" t="s">
        <v>2614</v>
      </c>
      <c r="C1303" s="23">
        <f t="shared" ca="1" si="25"/>
        <v>-2.0727889386521379</v>
      </c>
      <c r="T1303" s="16" t="s">
        <v>2615</v>
      </c>
      <c r="U1303" s="17">
        <v>0</v>
      </c>
    </row>
    <row r="1304" spans="2:21" x14ac:dyDescent="0.25">
      <c r="B1304" s="27" t="s">
        <v>2616</v>
      </c>
      <c r="C1304" s="23">
        <f t="shared" ca="1" si="25"/>
        <v>0.92625350860620537</v>
      </c>
      <c r="T1304" s="16" t="s">
        <v>2617</v>
      </c>
      <c r="U1304" s="17">
        <v>0</v>
      </c>
    </row>
    <row r="1305" spans="2:21" x14ac:dyDescent="0.25">
      <c r="B1305" s="27" t="s">
        <v>2618</v>
      </c>
      <c r="C1305" s="23">
        <f t="shared" ca="1" si="25"/>
        <v>1.4165049531380156</v>
      </c>
      <c r="T1305" s="16" t="s">
        <v>2619</v>
      </c>
      <c r="U1305" s="17">
        <v>0</v>
      </c>
    </row>
    <row r="1306" spans="2:21" x14ac:dyDescent="0.25">
      <c r="B1306" s="27" t="s">
        <v>2620</v>
      </c>
      <c r="C1306" s="23">
        <f t="shared" ca="1" si="25"/>
        <v>1.0025040475894009</v>
      </c>
      <c r="T1306" s="16" t="s">
        <v>2621</v>
      </c>
      <c r="U1306" s="17">
        <v>0</v>
      </c>
    </row>
    <row r="1307" spans="2:21" x14ac:dyDescent="0.25">
      <c r="B1307" s="27" t="s">
        <v>2622</v>
      </c>
      <c r="C1307" s="23">
        <f t="shared" ca="1" si="25"/>
        <v>1.1257609523477585</v>
      </c>
      <c r="T1307" s="16" t="s">
        <v>2623</v>
      </c>
      <c r="U1307" s="17">
        <v>0</v>
      </c>
    </row>
    <row r="1308" spans="2:21" x14ac:dyDescent="0.25">
      <c r="B1308" s="27" t="s">
        <v>2624</v>
      </c>
      <c r="C1308" s="23">
        <f t="shared" ca="1" si="25"/>
        <v>0.81631099116863692</v>
      </c>
      <c r="T1308" s="16" t="s">
        <v>2625</v>
      </c>
      <c r="U1308" s="17">
        <v>0</v>
      </c>
    </row>
    <row r="1309" spans="2:21" x14ac:dyDescent="0.25">
      <c r="B1309" s="27" t="s">
        <v>2626</v>
      </c>
      <c r="C1309" s="23">
        <f t="shared" ca="1" si="25"/>
        <v>1.0836334845743314</v>
      </c>
      <c r="T1309" s="16" t="s">
        <v>2627</v>
      </c>
      <c r="U1309" s="17">
        <v>0</v>
      </c>
    </row>
    <row r="1310" spans="2:21" x14ac:dyDescent="0.25">
      <c r="B1310" s="27" t="s">
        <v>2628</v>
      </c>
      <c r="C1310" s="23">
        <f t="shared" ca="1" si="25"/>
        <v>1.3565949793352989</v>
      </c>
      <c r="T1310" s="16" t="s">
        <v>2629</v>
      </c>
      <c r="U1310" s="17">
        <v>0</v>
      </c>
    </row>
    <row r="1311" spans="2:21" x14ac:dyDescent="0.25">
      <c r="B1311" s="27" t="s">
        <v>2630</v>
      </c>
      <c r="C1311" s="23">
        <f t="shared" ca="1" si="25"/>
        <v>0.71894899007555035</v>
      </c>
      <c r="T1311" s="16" t="s">
        <v>2631</v>
      </c>
      <c r="U1311" s="17">
        <v>0</v>
      </c>
    </row>
    <row r="1312" spans="2:21" x14ac:dyDescent="0.25">
      <c r="B1312" s="27" t="s">
        <v>2632</v>
      </c>
      <c r="C1312" s="23">
        <f t="shared" ca="1" si="25"/>
        <v>-3.0788875696957927</v>
      </c>
      <c r="T1312" s="16" t="s">
        <v>2633</v>
      </c>
      <c r="U1312" s="17">
        <v>0</v>
      </c>
    </row>
    <row r="1313" spans="2:21" x14ac:dyDescent="0.25">
      <c r="B1313" s="27" t="s">
        <v>2634</v>
      </c>
      <c r="C1313" s="23">
        <f t="shared" ca="1" si="25"/>
        <v>1.768849388837644</v>
      </c>
      <c r="T1313" s="16" t="s">
        <v>2635</v>
      </c>
      <c r="U1313" s="17">
        <v>0</v>
      </c>
    </row>
    <row r="1314" spans="2:21" x14ac:dyDescent="0.25">
      <c r="B1314" s="27" t="s">
        <v>2636</v>
      </c>
      <c r="C1314" s="23">
        <f t="shared" ca="1" si="25"/>
        <v>-3.7667550206743616E-2</v>
      </c>
      <c r="T1314" s="16" t="s">
        <v>2637</v>
      </c>
      <c r="U1314" s="17">
        <v>0</v>
      </c>
    </row>
    <row r="1315" spans="2:21" x14ac:dyDescent="0.25">
      <c r="B1315" s="27" t="s">
        <v>2638</v>
      </c>
      <c r="C1315" s="23">
        <f t="shared" ca="1" si="25"/>
        <v>0.85137923554614692</v>
      </c>
      <c r="T1315" s="16" t="s">
        <v>2639</v>
      </c>
      <c r="U1315" s="17">
        <v>0</v>
      </c>
    </row>
    <row r="1316" spans="2:21" x14ac:dyDescent="0.25">
      <c r="B1316" s="27" t="s">
        <v>2640</v>
      </c>
      <c r="C1316" s="23">
        <f t="shared" ca="1" si="25"/>
        <v>1.2380194049968554</v>
      </c>
      <c r="T1316" s="16" t="s">
        <v>2641</v>
      </c>
      <c r="U1316" s="17">
        <v>0</v>
      </c>
    </row>
    <row r="1317" spans="2:21" x14ac:dyDescent="0.25">
      <c r="B1317" s="27" t="s">
        <v>2642</v>
      </c>
      <c r="C1317" s="23">
        <f t="shared" ca="1" si="25"/>
        <v>2.2353220042105728</v>
      </c>
      <c r="T1317" s="16" t="s">
        <v>2643</v>
      </c>
      <c r="U1317" s="17">
        <v>0</v>
      </c>
    </row>
    <row r="1318" spans="2:21" x14ac:dyDescent="0.25">
      <c r="B1318" s="27" t="s">
        <v>2644</v>
      </c>
      <c r="C1318" s="23">
        <f t="shared" ca="1" si="25"/>
        <v>1.1200756729663475E-3</v>
      </c>
      <c r="T1318" s="16" t="s">
        <v>2645</v>
      </c>
      <c r="U1318" s="17">
        <v>0</v>
      </c>
    </row>
    <row r="1319" spans="2:21" x14ac:dyDescent="0.25">
      <c r="B1319" s="27" t="s">
        <v>2646</v>
      </c>
      <c r="C1319" s="23">
        <f t="shared" ca="1" si="25"/>
        <v>3.6612202134775123</v>
      </c>
      <c r="T1319" s="16" t="s">
        <v>2647</v>
      </c>
      <c r="U1319" s="17">
        <v>0</v>
      </c>
    </row>
    <row r="1320" spans="2:21" x14ac:dyDescent="0.25">
      <c r="B1320" s="27" t="s">
        <v>2648</v>
      </c>
      <c r="C1320" s="23">
        <f t="shared" ca="1" si="25"/>
        <v>1.2582757416328298</v>
      </c>
      <c r="T1320" s="16" t="s">
        <v>2649</v>
      </c>
      <c r="U1320" s="17">
        <v>1</v>
      </c>
    </row>
    <row r="1321" spans="2:21" x14ac:dyDescent="0.25">
      <c r="B1321" s="27" t="s">
        <v>2650</v>
      </c>
      <c r="C1321" s="23">
        <f t="shared" ca="1" si="25"/>
        <v>0.94027477335293563</v>
      </c>
      <c r="T1321" s="16" t="s">
        <v>2651</v>
      </c>
      <c r="U1321" s="17">
        <v>0</v>
      </c>
    </row>
    <row r="1322" spans="2:21" x14ac:dyDescent="0.25">
      <c r="B1322" s="27" t="s">
        <v>2652</v>
      </c>
      <c r="C1322" s="23">
        <f t="shared" ca="1" si="25"/>
        <v>1.2745442523332959</v>
      </c>
      <c r="T1322" s="16" t="s">
        <v>2653</v>
      </c>
      <c r="U1322" s="17">
        <v>0</v>
      </c>
    </row>
    <row r="1323" spans="2:21" x14ac:dyDescent="0.25">
      <c r="B1323" s="27" t="s">
        <v>2654</v>
      </c>
      <c r="C1323" s="23">
        <f t="shared" ca="1" si="25"/>
        <v>4.7532785629388083</v>
      </c>
      <c r="T1323" s="16" t="s">
        <v>2655</v>
      </c>
      <c r="U1323" s="17">
        <v>0</v>
      </c>
    </row>
    <row r="1324" spans="2:21" x14ac:dyDescent="0.25">
      <c r="B1324" s="27" t="s">
        <v>2656</v>
      </c>
      <c r="C1324" s="23">
        <f t="shared" ca="1" si="25"/>
        <v>-0.9201450412979264</v>
      </c>
      <c r="T1324" s="16" t="s">
        <v>2657</v>
      </c>
      <c r="U1324" s="17">
        <v>0</v>
      </c>
    </row>
    <row r="1325" spans="2:21" x14ac:dyDescent="0.25">
      <c r="B1325" s="27" t="s">
        <v>2658</v>
      </c>
      <c r="C1325" s="23">
        <f t="shared" ca="1" si="25"/>
        <v>0.63282795386417878</v>
      </c>
      <c r="T1325" s="16" t="s">
        <v>2659</v>
      </c>
      <c r="U1325" s="17">
        <v>1</v>
      </c>
    </row>
    <row r="1326" spans="2:21" x14ac:dyDescent="0.25">
      <c r="B1326" s="27" t="s">
        <v>2660</v>
      </c>
      <c r="C1326" s="23">
        <f t="shared" ca="1" si="25"/>
        <v>-1.779000142238115</v>
      </c>
      <c r="T1326" s="16" t="s">
        <v>2661</v>
      </c>
      <c r="U1326" s="17">
        <v>0</v>
      </c>
    </row>
    <row r="1327" spans="2:21" x14ac:dyDescent="0.25">
      <c r="B1327" s="27" t="s">
        <v>2662</v>
      </c>
      <c r="C1327" s="23">
        <f t="shared" ca="1" si="25"/>
        <v>0.59130962661706699</v>
      </c>
      <c r="T1327" s="16" t="s">
        <v>2663</v>
      </c>
      <c r="U1327" s="17">
        <v>0</v>
      </c>
    </row>
    <row r="1328" spans="2:21" x14ac:dyDescent="0.25">
      <c r="B1328" s="27" t="s">
        <v>2664</v>
      </c>
      <c r="C1328" s="23">
        <f t="shared" ca="1" si="25"/>
        <v>1.7302186440652094</v>
      </c>
      <c r="T1328" s="16" t="s">
        <v>2665</v>
      </c>
      <c r="U1328" s="17">
        <v>1</v>
      </c>
    </row>
    <row r="1329" spans="2:21" x14ac:dyDescent="0.25">
      <c r="B1329" s="27" t="s">
        <v>2666</v>
      </c>
      <c r="C1329" s="23">
        <f t="shared" ca="1" si="25"/>
        <v>2.4363082232002755</v>
      </c>
      <c r="T1329" s="16" t="s">
        <v>2667</v>
      </c>
      <c r="U1329" s="17">
        <v>0</v>
      </c>
    </row>
    <row r="1330" spans="2:21" x14ac:dyDescent="0.25">
      <c r="B1330" s="27" t="s">
        <v>2668</v>
      </c>
      <c r="C1330" s="23">
        <f t="shared" ca="1" si="25"/>
        <v>2.3490588404068058</v>
      </c>
      <c r="T1330" s="16" t="s">
        <v>2669</v>
      </c>
      <c r="U1330" s="17">
        <v>0</v>
      </c>
    </row>
    <row r="1331" spans="2:21" x14ac:dyDescent="0.25">
      <c r="B1331" s="27" t="s">
        <v>2670</v>
      </c>
      <c r="C1331" s="23">
        <f t="shared" ca="1" si="25"/>
        <v>3.6222835958874393</v>
      </c>
      <c r="T1331" s="16" t="s">
        <v>2671</v>
      </c>
      <c r="U1331" s="17">
        <v>0</v>
      </c>
    </row>
    <row r="1332" spans="2:21" x14ac:dyDescent="0.25">
      <c r="B1332" s="27" t="s">
        <v>2672</v>
      </c>
      <c r="C1332" s="23">
        <f t="shared" ca="1" si="25"/>
        <v>2.4511855348781015</v>
      </c>
      <c r="T1332" s="16" t="s">
        <v>2673</v>
      </c>
      <c r="U1332" s="17">
        <v>0</v>
      </c>
    </row>
    <row r="1333" spans="2:21" x14ac:dyDescent="0.25">
      <c r="B1333" s="27" t="s">
        <v>2674</v>
      </c>
      <c r="C1333" s="23">
        <f t="shared" ca="1" si="25"/>
        <v>1.6100613283158833</v>
      </c>
      <c r="T1333" s="16" t="s">
        <v>2675</v>
      </c>
      <c r="U1333" s="17">
        <v>0</v>
      </c>
    </row>
    <row r="1334" spans="2:21" x14ac:dyDescent="0.25">
      <c r="B1334" s="27" t="s">
        <v>2676</v>
      </c>
      <c r="C1334" s="23">
        <f t="shared" ca="1" si="25"/>
        <v>6.4063507799108632E-2</v>
      </c>
      <c r="T1334" s="16" t="s">
        <v>2677</v>
      </c>
      <c r="U1334" s="17">
        <v>0</v>
      </c>
    </row>
    <row r="1335" spans="2:21" x14ac:dyDescent="0.25">
      <c r="B1335" s="27" t="s">
        <v>2678</v>
      </c>
      <c r="C1335" s="23">
        <f t="shared" ca="1" si="25"/>
        <v>2.0792886750917066</v>
      </c>
      <c r="T1335" s="16" t="s">
        <v>2679</v>
      </c>
      <c r="U1335" s="17">
        <v>0</v>
      </c>
    </row>
    <row r="1336" spans="2:21" x14ac:dyDescent="0.25">
      <c r="B1336" s="27" t="s">
        <v>2680</v>
      </c>
      <c r="C1336" s="23">
        <f t="shared" ca="1" si="25"/>
        <v>-2.4522836182760459</v>
      </c>
      <c r="T1336" s="16" t="s">
        <v>2681</v>
      </c>
      <c r="U1336" s="17">
        <v>0</v>
      </c>
    </row>
    <row r="1337" spans="2:21" x14ac:dyDescent="0.25">
      <c r="B1337" s="27" t="s">
        <v>2682</v>
      </c>
      <c r="C1337" s="23">
        <f t="shared" ca="1" si="25"/>
        <v>3.5272361850264833</v>
      </c>
      <c r="T1337" s="16" t="s">
        <v>2683</v>
      </c>
      <c r="U1337" s="17">
        <v>0</v>
      </c>
    </row>
    <row r="1338" spans="2:21" x14ac:dyDescent="0.25">
      <c r="B1338" s="27" t="s">
        <v>2684</v>
      </c>
      <c r="C1338" s="23">
        <f t="shared" ca="1" si="25"/>
        <v>1.0030314740622026</v>
      </c>
      <c r="T1338" s="16" t="s">
        <v>2685</v>
      </c>
      <c r="U1338" s="17">
        <v>0</v>
      </c>
    </row>
    <row r="1339" spans="2:21" x14ac:dyDescent="0.25">
      <c r="B1339" s="27" t="s">
        <v>2686</v>
      </c>
      <c r="C1339" s="23">
        <f t="shared" ca="1" si="25"/>
        <v>2.6982762665953257</v>
      </c>
      <c r="T1339" s="16" t="s">
        <v>2687</v>
      </c>
      <c r="U1339" s="17">
        <v>0</v>
      </c>
    </row>
    <row r="1340" spans="2:21" x14ac:dyDescent="0.25">
      <c r="B1340" s="27" t="s">
        <v>2688</v>
      </c>
      <c r="C1340" s="23">
        <f t="shared" ca="1" si="25"/>
        <v>0.34359289874671117</v>
      </c>
      <c r="T1340" s="16" t="s">
        <v>2689</v>
      </c>
      <c r="U1340" s="17">
        <v>0</v>
      </c>
    </row>
    <row r="1341" spans="2:21" x14ac:dyDescent="0.25">
      <c r="B1341" s="27" t="s">
        <v>2690</v>
      </c>
      <c r="C1341" s="23">
        <f t="shared" ca="1" si="25"/>
        <v>3.4060441678223099</v>
      </c>
      <c r="T1341" s="16" t="s">
        <v>2691</v>
      </c>
      <c r="U1341" s="17">
        <v>0</v>
      </c>
    </row>
    <row r="1342" spans="2:21" x14ac:dyDescent="0.25">
      <c r="B1342" s="27" t="s">
        <v>2692</v>
      </c>
      <c r="C1342" s="23">
        <f t="shared" ca="1" si="25"/>
        <v>-1.2372445763200286</v>
      </c>
      <c r="T1342" s="16" t="s">
        <v>2693</v>
      </c>
      <c r="U1342" s="17">
        <v>0</v>
      </c>
    </row>
    <row r="1343" spans="2:21" x14ac:dyDescent="0.25">
      <c r="B1343" s="27" t="s">
        <v>2694</v>
      </c>
      <c r="C1343" s="23">
        <f t="shared" ca="1" si="25"/>
        <v>1.4528271659218106</v>
      </c>
      <c r="T1343" s="16" t="s">
        <v>2695</v>
      </c>
      <c r="U1343" s="17">
        <v>0</v>
      </c>
    </row>
    <row r="1344" spans="2:21" x14ac:dyDescent="0.25">
      <c r="B1344" s="27" t="s">
        <v>2696</v>
      </c>
      <c r="C1344" s="23">
        <f t="shared" ca="1" si="25"/>
        <v>-1.0805156773246529</v>
      </c>
      <c r="T1344" s="16" t="s">
        <v>2697</v>
      </c>
      <c r="U1344" s="17">
        <v>0</v>
      </c>
    </row>
    <row r="1345" spans="2:21" x14ac:dyDescent="0.25">
      <c r="B1345" s="27" t="s">
        <v>2698</v>
      </c>
      <c r="C1345" s="23">
        <f t="shared" ca="1" si="25"/>
        <v>0.98146960232598768</v>
      </c>
      <c r="T1345" s="16" t="s">
        <v>2699</v>
      </c>
      <c r="U1345" s="17">
        <v>0</v>
      </c>
    </row>
    <row r="1346" spans="2:21" x14ac:dyDescent="0.25">
      <c r="B1346" s="27" t="s">
        <v>2700</v>
      </c>
      <c r="C1346" s="23">
        <f t="shared" ca="1" si="25"/>
        <v>1.9151699072753667</v>
      </c>
      <c r="T1346" s="16" t="s">
        <v>2701</v>
      </c>
      <c r="U1346" s="17">
        <v>0</v>
      </c>
    </row>
    <row r="1347" spans="2:21" x14ac:dyDescent="0.25">
      <c r="B1347" s="27" t="s">
        <v>2702</v>
      </c>
      <c r="C1347" s="23">
        <f t="shared" ca="1" si="25"/>
        <v>-0.30333298475203119</v>
      </c>
      <c r="T1347" s="16" t="s">
        <v>2703</v>
      </c>
      <c r="U1347" s="17">
        <v>0</v>
      </c>
    </row>
    <row r="1348" spans="2:21" x14ac:dyDescent="0.25">
      <c r="B1348" s="27" t="s">
        <v>2704</v>
      </c>
      <c r="C1348" s="23">
        <f t="shared" ca="1" si="25"/>
        <v>2.3499140334869226</v>
      </c>
      <c r="T1348" s="16" t="s">
        <v>2705</v>
      </c>
      <c r="U1348" s="17">
        <v>0</v>
      </c>
    </row>
    <row r="1349" spans="2:21" x14ac:dyDescent="0.25">
      <c r="B1349" s="27" t="s">
        <v>2706</v>
      </c>
      <c r="C1349" s="23">
        <f t="shared" ca="1" si="25"/>
        <v>0.53812183023833859</v>
      </c>
      <c r="T1349" s="16" t="s">
        <v>2707</v>
      </c>
      <c r="U1349" s="17">
        <v>0</v>
      </c>
    </row>
    <row r="1350" spans="2:21" x14ac:dyDescent="0.25">
      <c r="B1350" s="27" t="s">
        <v>2708</v>
      </c>
      <c r="C1350" s="23">
        <f t="shared" ca="1" si="25"/>
        <v>1.6879540499097927</v>
      </c>
      <c r="T1350" s="16" t="s">
        <v>2709</v>
      </c>
      <c r="U1350" s="17">
        <v>0</v>
      </c>
    </row>
    <row r="1351" spans="2:21" x14ac:dyDescent="0.25">
      <c r="B1351" s="27" t="s">
        <v>2710</v>
      </c>
      <c r="C1351" s="23">
        <f t="shared" ca="1" si="25"/>
        <v>-0.67455321858496475</v>
      </c>
      <c r="T1351" s="16" t="s">
        <v>2711</v>
      </c>
      <c r="U1351" s="17">
        <v>0</v>
      </c>
    </row>
    <row r="1352" spans="2:21" x14ac:dyDescent="0.25">
      <c r="B1352" s="27" t="s">
        <v>2712</v>
      </c>
      <c r="C1352" s="23">
        <f t="shared" ca="1" si="25"/>
        <v>1.8196218611876733</v>
      </c>
      <c r="T1352" s="16" t="s">
        <v>2713</v>
      </c>
      <c r="U1352" s="17">
        <v>0</v>
      </c>
    </row>
    <row r="1353" spans="2:21" x14ac:dyDescent="0.25">
      <c r="B1353" s="27" t="s">
        <v>2714</v>
      </c>
      <c r="C1353" s="23">
        <f t="shared" ca="1" si="25"/>
        <v>1.5470008854886996</v>
      </c>
      <c r="T1353" s="16" t="s">
        <v>2715</v>
      </c>
      <c r="U1353" s="17">
        <v>0</v>
      </c>
    </row>
    <row r="1354" spans="2:21" x14ac:dyDescent="0.25">
      <c r="B1354" s="27" t="s">
        <v>2716</v>
      </c>
      <c r="C1354" s="23">
        <f t="shared" ca="1" si="25"/>
        <v>3.0757687887350467</v>
      </c>
      <c r="T1354" s="16" t="s">
        <v>2717</v>
      </c>
      <c r="U1354" s="17">
        <v>0</v>
      </c>
    </row>
    <row r="1355" spans="2:21" x14ac:dyDescent="0.25">
      <c r="B1355" s="27" t="s">
        <v>2718</v>
      </c>
      <c r="C1355" s="23">
        <f t="shared" ref="C1355:C1418" ca="1" si="26">NORMSINV(RAND())*$G$3+$G$2</f>
        <v>-1.4205770258704504</v>
      </c>
      <c r="T1355" s="16" t="s">
        <v>2719</v>
      </c>
      <c r="U1355" s="17">
        <v>0</v>
      </c>
    </row>
    <row r="1356" spans="2:21" x14ac:dyDescent="0.25">
      <c r="B1356" s="27" t="s">
        <v>2720</v>
      </c>
      <c r="C1356" s="23">
        <f t="shared" ca="1" si="26"/>
        <v>-1.209896070082539</v>
      </c>
      <c r="T1356" s="16" t="s">
        <v>2721</v>
      </c>
      <c r="U1356" s="17">
        <v>0</v>
      </c>
    </row>
    <row r="1357" spans="2:21" x14ac:dyDescent="0.25">
      <c r="B1357" s="27" t="s">
        <v>2722</v>
      </c>
      <c r="C1357" s="23">
        <f t="shared" ca="1" si="26"/>
        <v>3.75706785650471</v>
      </c>
      <c r="T1357" s="16" t="s">
        <v>2723</v>
      </c>
      <c r="U1357" s="17">
        <v>0</v>
      </c>
    </row>
    <row r="1358" spans="2:21" x14ac:dyDescent="0.25">
      <c r="B1358" s="27" t="s">
        <v>2724</v>
      </c>
      <c r="C1358" s="23">
        <f t="shared" ca="1" si="26"/>
        <v>1.6000645572588783</v>
      </c>
      <c r="T1358" s="16" t="s">
        <v>2725</v>
      </c>
      <c r="U1358" s="17">
        <v>0</v>
      </c>
    </row>
    <row r="1359" spans="2:21" x14ac:dyDescent="0.25">
      <c r="B1359" s="27" t="s">
        <v>2726</v>
      </c>
      <c r="C1359" s="23">
        <f t="shared" ca="1" si="26"/>
        <v>0.54368788617784092</v>
      </c>
      <c r="T1359" s="16" t="s">
        <v>2727</v>
      </c>
      <c r="U1359" s="17">
        <v>0</v>
      </c>
    </row>
    <row r="1360" spans="2:21" x14ac:dyDescent="0.25">
      <c r="B1360" s="27" t="s">
        <v>2728</v>
      </c>
      <c r="C1360" s="23">
        <f t="shared" ca="1" si="26"/>
        <v>0.84597641093599618</v>
      </c>
      <c r="T1360" s="16" t="s">
        <v>2729</v>
      </c>
      <c r="U1360" s="17">
        <v>0</v>
      </c>
    </row>
    <row r="1361" spans="2:21" x14ac:dyDescent="0.25">
      <c r="B1361" s="27" t="s">
        <v>2730</v>
      </c>
      <c r="C1361" s="23">
        <f t="shared" ca="1" si="26"/>
        <v>1.1065208946432394</v>
      </c>
      <c r="T1361" s="16" t="s">
        <v>2731</v>
      </c>
      <c r="U1361" s="17">
        <v>0</v>
      </c>
    </row>
    <row r="1362" spans="2:21" x14ac:dyDescent="0.25">
      <c r="B1362" s="27" t="s">
        <v>2732</v>
      </c>
      <c r="C1362" s="23">
        <f t="shared" ca="1" si="26"/>
        <v>1.9082083588861902</v>
      </c>
      <c r="T1362" s="16" t="s">
        <v>2733</v>
      </c>
      <c r="U1362" s="17">
        <v>0</v>
      </c>
    </row>
    <row r="1363" spans="2:21" x14ac:dyDescent="0.25">
      <c r="B1363" s="27" t="s">
        <v>2734</v>
      </c>
      <c r="C1363" s="23">
        <f t="shared" ca="1" si="26"/>
        <v>1.3510241153695342</v>
      </c>
      <c r="T1363" s="16" t="s">
        <v>2735</v>
      </c>
      <c r="U1363" s="17">
        <v>0</v>
      </c>
    </row>
    <row r="1364" spans="2:21" x14ac:dyDescent="0.25">
      <c r="B1364" s="27" t="s">
        <v>2736</v>
      </c>
      <c r="C1364" s="23">
        <f t="shared" ca="1" si="26"/>
        <v>4.189916514444092E-2</v>
      </c>
      <c r="T1364" s="16" t="s">
        <v>2737</v>
      </c>
      <c r="U1364" s="17">
        <v>0</v>
      </c>
    </row>
    <row r="1365" spans="2:21" x14ac:dyDescent="0.25">
      <c r="B1365" s="27" t="s">
        <v>2738</v>
      </c>
      <c r="C1365" s="23">
        <f t="shared" ca="1" si="26"/>
        <v>2.1747578907372662</v>
      </c>
      <c r="T1365" s="16" t="s">
        <v>2739</v>
      </c>
      <c r="U1365" s="17">
        <v>0</v>
      </c>
    </row>
    <row r="1366" spans="2:21" x14ac:dyDescent="0.25">
      <c r="B1366" s="27" t="s">
        <v>2740</v>
      </c>
      <c r="C1366" s="23">
        <f t="shared" ca="1" si="26"/>
        <v>2.3712696548172456</v>
      </c>
      <c r="T1366" s="16" t="s">
        <v>2741</v>
      </c>
      <c r="U1366" s="17">
        <v>0</v>
      </c>
    </row>
    <row r="1367" spans="2:21" x14ac:dyDescent="0.25">
      <c r="B1367" s="27" t="s">
        <v>2742</v>
      </c>
      <c r="C1367" s="23">
        <f t="shared" ca="1" si="26"/>
        <v>0.61201555931917107</v>
      </c>
      <c r="T1367" s="16" t="s">
        <v>2743</v>
      </c>
      <c r="U1367" s="17">
        <v>0</v>
      </c>
    </row>
    <row r="1368" spans="2:21" x14ac:dyDescent="0.25">
      <c r="B1368" s="27" t="s">
        <v>2744</v>
      </c>
      <c r="C1368" s="23">
        <f t="shared" ca="1" si="26"/>
        <v>1.3525015767558495</v>
      </c>
      <c r="T1368" s="16" t="s">
        <v>2745</v>
      </c>
      <c r="U1368" s="17">
        <v>0</v>
      </c>
    </row>
    <row r="1369" spans="2:21" x14ac:dyDescent="0.25">
      <c r="B1369" s="27" t="s">
        <v>2746</v>
      </c>
      <c r="C1369" s="23">
        <f t="shared" ca="1" si="26"/>
        <v>0.51133449733965441</v>
      </c>
      <c r="T1369" s="16" t="s">
        <v>2747</v>
      </c>
      <c r="U1369" s="17">
        <v>0</v>
      </c>
    </row>
    <row r="1370" spans="2:21" x14ac:dyDescent="0.25">
      <c r="B1370" s="27" t="s">
        <v>2748</v>
      </c>
      <c r="C1370" s="23">
        <f t="shared" ca="1" si="26"/>
        <v>-0.5429399820564067</v>
      </c>
      <c r="T1370" s="16" t="s">
        <v>2749</v>
      </c>
      <c r="U1370" s="17">
        <v>0</v>
      </c>
    </row>
    <row r="1371" spans="2:21" x14ac:dyDescent="0.25">
      <c r="B1371" s="27" t="s">
        <v>2750</v>
      </c>
      <c r="C1371" s="23">
        <f t="shared" ca="1" si="26"/>
        <v>0.58554599461683476</v>
      </c>
      <c r="T1371" s="16" t="s">
        <v>2751</v>
      </c>
      <c r="U1371" s="17">
        <v>0</v>
      </c>
    </row>
    <row r="1372" spans="2:21" x14ac:dyDescent="0.25">
      <c r="B1372" s="27" t="s">
        <v>2752</v>
      </c>
      <c r="C1372" s="23">
        <f t="shared" ca="1" si="26"/>
        <v>1.8278508613332844</v>
      </c>
      <c r="T1372" s="16" t="s">
        <v>2753</v>
      </c>
      <c r="U1372" s="17">
        <v>0</v>
      </c>
    </row>
    <row r="1373" spans="2:21" x14ac:dyDescent="0.25">
      <c r="B1373" s="27" t="s">
        <v>2754</v>
      </c>
      <c r="C1373" s="23">
        <f t="shared" ca="1" si="26"/>
        <v>-0.12607903115637975</v>
      </c>
      <c r="T1373" s="16" t="s">
        <v>2755</v>
      </c>
      <c r="U1373" s="17">
        <v>0</v>
      </c>
    </row>
    <row r="1374" spans="2:21" x14ac:dyDescent="0.25">
      <c r="B1374" s="27" t="s">
        <v>2756</v>
      </c>
      <c r="C1374" s="23">
        <f t="shared" ca="1" si="26"/>
        <v>-0.11504358347853105</v>
      </c>
      <c r="T1374" s="16" t="s">
        <v>2757</v>
      </c>
      <c r="U1374" s="17">
        <v>0</v>
      </c>
    </row>
    <row r="1375" spans="2:21" x14ac:dyDescent="0.25">
      <c r="B1375" s="27" t="s">
        <v>2758</v>
      </c>
      <c r="C1375" s="23">
        <f t="shared" ca="1" si="26"/>
        <v>2.2268493588791509</v>
      </c>
      <c r="T1375" s="16" t="s">
        <v>2759</v>
      </c>
      <c r="U1375" s="17">
        <v>1</v>
      </c>
    </row>
    <row r="1376" spans="2:21" x14ac:dyDescent="0.25">
      <c r="B1376" s="27" t="s">
        <v>2760</v>
      </c>
      <c r="C1376" s="23">
        <f t="shared" ca="1" si="26"/>
        <v>1.613430128627926</v>
      </c>
      <c r="T1376" s="16" t="s">
        <v>2761</v>
      </c>
      <c r="U1376" s="17">
        <v>0</v>
      </c>
    </row>
    <row r="1377" spans="2:21" x14ac:dyDescent="0.25">
      <c r="B1377" s="27" t="s">
        <v>2762</v>
      </c>
      <c r="C1377" s="23">
        <f t="shared" ca="1" si="26"/>
        <v>1.8924653241421459</v>
      </c>
      <c r="T1377" s="16" t="s">
        <v>2763</v>
      </c>
      <c r="U1377" s="17">
        <v>0</v>
      </c>
    </row>
    <row r="1378" spans="2:21" x14ac:dyDescent="0.25">
      <c r="B1378" s="27" t="s">
        <v>2764</v>
      </c>
      <c r="C1378" s="23">
        <f t="shared" ca="1" si="26"/>
        <v>-9.3505620488638641E-2</v>
      </c>
      <c r="T1378" s="16" t="s">
        <v>2765</v>
      </c>
      <c r="U1378" s="17">
        <v>0</v>
      </c>
    </row>
    <row r="1379" spans="2:21" x14ac:dyDescent="0.25">
      <c r="B1379" s="27" t="s">
        <v>2766</v>
      </c>
      <c r="C1379" s="23">
        <f t="shared" ca="1" si="26"/>
        <v>5.4233656102875081</v>
      </c>
      <c r="T1379" s="16" t="s">
        <v>2767</v>
      </c>
      <c r="U1379" s="17">
        <v>0</v>
      </c>
    </row>
    <row r="1380" spans="2:21" x14ac:dyDescent="0.25">
      <c r="B1380" s="27" t="s">
        <v>2768</v>
      </c>
      <c r="C1380" s="23">
        <f t="shared" ca="1" si="26"/>
        <v>3.0793810400415729</v>
      </c>
      <c r="T1380" s="16" t="s">
        <v>2769</v>
      </c>
      <c r="U1380" s="17">
        <v>0</v>
      </c>
    </row>
    <row r="1381" spans="2:21" x14ac:dyDescent="0.25">
      <c r="B1381" s="27" t="s">
        <v>2770</v>
      </c>
      <c r="C1381" s="23">
        <f t="shared" ca="1" si="26"/>
        <v>2.5710545108069374</v>
      </c>
      <c r="T1381" s="16" t="s">
        <v>2771</v>
      </c>
      <c r="U1381" s="17">
        <v>0</v>
      </c>
    </row>
    <row r="1382" spans="2:21" x14ac:dyDescent="0.25">
      <c r="B1382" s="27" t="s">
        <v>2772</v>
      </c>
      <c r="C1382" s="23">
        <f t="shared" ca="1" si="26"/>
        <v>-5.1323781915181055E-2</v>
      </c>
      <c r="T1382" s="16" t="s">
        <v>2773</v>
      </c>
      <c r="U1382" s="17">
        <v>0</v>
      </c>
    </row>
    <row r="1383" spans="2:21" x14ac:dyDescent="0.25">
      <c r="B1383" s="27" t="s">
        <v>2774</v>
      </c>
      <c r="C1383" s="23">
        <f t="shared" ca="1" si="26"/>
        <v>0.8636397552955537</v>
      </c>
      <c r="T1383" s="16" t="s">
        <v>2775</v>
      </c>
      <c r="U1383" s="17">
        <v>0</v>
      </c>
    </row>
    <row r="1384" spans="2:21" x14ac:dyDescent="0.25">
      <c r="B1384" s="27" t="s">
        <v>2776</v>
      </c>
      <c r="C1384" s="23">
        <f t="shared" ca="1" si="26"/>
        <v>2.348673191987221</v>
      </c>
      <c r="T1384" s="16" t="s">
        <v>2777</v>
      </c>
      <c r="U1384" s="17">
        <v>0</v>
      </c>
    </row>
    <row r="1385" spans="2:21" x14ac:dyDescent="0.25">
      <c r="B1385" s="27" t="s">
        <v>2778</v>
      </c>
      <c r="C1385" s="23">
        <f t="shared" ca="1" si="26"/>
        <v>-0.17965524800699728</v>
      </c>
      <c r="T1385" s="16" t="s">
        <v>2779</v>
      </c>
      <c r="U1385" s="17">
        <v>0</v>
      </c>
    </row>
    <row r="1386" spans="2:21" x14ac:dyDescent="0.25">
      <c r="B1386" s="27" t="s">
        <v>2780</v>
      </c>
      <c r="C1386" s="23">
        <f t="shared" ca="1" si="26"/>
        <v>1.8356488364550043</v>
      </c>
      <c r="T1386" s="16" t="s">
        <v>2781</v>
      </c>
      <c r="U1386" s="17">
        <v>0</v>
      </c>
    </row>
    <row r="1387" spans="2:21" x14ac:dyDescent="0.25">
      <c r="B1387" s="27" t="s">
        <v>2782</v>
      </c>
      <c r="C1387" s="23">
        <f t="shared" ca="1" si="26"/>
        <v>2.8610017209967702</v>
      </c>
      <c r="T1387" s="16" t="s">
        <v>2783</v>
      </c>
      <c r="U1387" s="17">
        <v>1</v>
      </c>
    </row>
    <row r="1388" spans="2:21" x14ac:dyDescent="0.25">
      <c r="B1388" s="27" t="s">
        <v>2784</v>
      </c>
      <c r="C1388" s="23">
        <f t="shared" ca="1" si="26"/>
        <v>2.6071956886840546</v>
      </c>
      <c r="T1388" s="16" t="s">
        <v>2785</v>
      </c>
      <c r="U1388" s="17">
        <v>1</v>
      </c>
    </row>
    <row r="1389" spans="2:21" x14ac:dyDescent="0.25">
      <c r="B1389" s="27" t="s">
        <v>2786</v>
      </c>
      <c r="C1389" s="23">
        <f t="shared" ca="1" si="26"/>
        <v>2.1813081037813387</v>
      </c>
      <c r="T1389" s="16" t="s">
        <v>2787</v>
      </c>
      <c r="U1389" s="17">
        <v>0</v>
      </c>
    </row>
    <row r="1390" spans="2:21" x14ac:dyDescent="0.25">
      <c r="B1390" s="27" t="s">
        <v>2788</v>
      </c>
      <c r="C1390" s="23">
        <f t="shared" ca="1" si="26"/>
        <v>-0.66828236839548238</v>
      </c>
      <c r="T1390" s="16" t="s">
        <v>2789</v>
      </c>
      <c r="U1390" s="17">
        <v>0</v>
      </c>
    </row>
    <row r="1391" spans="2:21" x14ac:dyDescent="0.25">
      <c r="B1391" s="27" t="s">
        <v>2790</v>
      </c>
      <c r="C1391" s="23">
        <f t="shared" ca="1" si="26"/>
        <v>-0.78211216242663006</v>
      </c>
      <c r="T1391" s="16" t="s">
        <v>2791</v>
      </c>
      <c r="U1391" s="17">
        <v>0</v>
      </c>
    </row>
    <row r="1392" spans="2:21" x14ac:dyDescent="0.25">
      <c r="B1392" s="27" t="s">
        <v>2792</v>
      </c>
      <c r="C1392" s="23">
        <f t="shared" ca="1" si="26"/>
        <v>1.5003083897438267</v>
      </c>
      <c r="T1392" s="16" t="s">
        <v>2793</v>
      </c>
      <c r="U1392" s="17">
        <v>0</v>
      </c>
    </row>
    <row r="1393" spans="2:21" x14ac:dyDescent="0.25">
      <c r="B1393" s="27" t="s">
        <v>2794</v>
      </c>
      <c r="C1393" s="23">
        <f t="shared" ca="1" si="26"/>
        <v>2.0442932453805991</v>
      </c>
      <c r="T1393" s="16" t="s">
        <v>2795</v>
      </c>
      <c r="U1393" s="17">
        <v>0</v>
      </c>
    </row>
    <row r="1394" spans="2:21" x14ac:dyDescent="0.25">
      <c r="B1394" s="27" t="s">
        <v>2796</v>
      </c>
      <c r="C1394" s="23">
        <f t="shared" ca="1" si="26"/>
        <v>0.90748591679233215</v>
      </c>
      <c r="T1394" s="16" t="s">
        <v>2797</v>
      </c>
      <c r="U1394" s="17">
        <v>0</v>
      </c>
    </row>
    <row r="1395" spans="2:21" x14ac:dyDescent="0.25">
      <c r="B1395" s="27" t="s">
        <v>2798</v>
      </c>
      <c r="C1395" s="23">
        <f t="shared" ca="1" si="26"/>
        <v>2.1623910748952229</v>
      </c>
      <c r="T1395" s="16" t="s">
        <v>2799</v>
      </c>
      <c r="U1395" s="17">
        <v>0</v>
      </c>
    </row>
    <row r="1396" spans="2:21" x14ac:dyDescent="0.25">
      <c r="B1396" s="27" t="s">
        <v>2800</v>
      </c>
      <c r="C1396" s="23">
        <f t="shared" ca="1" si="26"/>
        <v>-2.1293793101152989</v>
      </c>
      <c r="T1396" s="16" t="s">
        <v>2801</v>
      </c>
      <c r="U1396" s="17">
        <v>0</v>
      </c>
    </row>
    <row r="1397" spans="2:21" x14ac:dyDescent="0.25">
      <c r="B1397" s="27" t="s">
        <v>2802</v>
      </c>
      <c r="C1397" s="23">
        <f t="shared" ca="1" si="26"/>
        <v>3.7498140335834824</v>
      </c>
      <c r="T1397" s="16" t="s">
        <v>2803</v>
      </c>
      <c r="U1397" s="17">
        <v>0</v>
      </c>
    </row>
    <row r="1398" spans="2:21" x14ac:dyDescent="0.25">
      <c r="B1398" s="27" t="s">
        <v>2804</v>
      </c>
      <c r="C1398" s="23">
        <f t="shared" ca="1" si="26"/>
        <v>-0.79970089086184126</v>
      </c>
      <c r="T1398" s="16" t="s">
        <v>2805</v>
      </c>
      <c r="U1398" s="17">
        <v>0</v>
      </c>
    </row>
    <row r="1399" spans="2:21" x14ac:dyDescent="0.25">
      <c r="B1399" s="27" t="s">
        <v>2806</v>
      </c>
      <c r="C1399" s="23">
        <f t="shared" ca="1" si="26"/>
        <v>-0.71958363005030157</v>
      </c>
      <c r="T1399" s="16" t="s">
        <v>2807</v>
      </c>
      <c r="U1399" s="17">
        <v>1</v>
      </c>
    </row>
    <row r="1400" spans="2:21" x14ac:dyDescent="0.25">
      <c r="B1400" s="27" t="s">
        <v>2808</v>
      </c>
      <c r="C1400" s="23">
        <f t="shared" ca="1" si="26"/>
        <v>1.6426625127288086</v>
      </c>
      <c r="T1400" s="16" t="s">
        <v>2809</v>
      </c>
      <c r="U1400" s="17">
        <v>0</v>
      </c>
    </row>
    <row r="1401" spans="2:21" x14ac:dyDescent="0.25">
      <c r="B1401" s="27" t="s">
        <v>2810</v>
      </c>
      <c r="C1401" s="23">
        <f t="shared" ca="1" si="26"/>
        <v>1.1707173247432756E-3</v>
      </c>
      <c r="T1401" s="16" t="s">
        <v>2811</v>
      </c>
      <c r="U1401" s="17">
        <v>0</v>
      </c>
    </row>
    <row r="1402" spans="2:21" x14ac:dyDescent="0.25">
      <c r="B1402" s="27" t="s">
        <v>2812</v>
      </c>
      <c r="C1402" s="23">
        <f t="shared" ca="1" si="26"/>
        <v>1.1572469476794303</v>
      </c>
      <c r="T1402" s="16" t="s">
        <v>2813</v>
      </c>
      <c r="U1402" s="17">
        <v>0</v>
      </c>
    </row>
    <row r="1403" spans="2:21" x14ac:dyDescent="0.25">
      <c r="B1403" s="27" t="s">
        <v>2814</v>
      </c>
      <c r="C1403" s="23">
        <f t="shared" ca="1" si="26"/>
        <v>3.1831548769243909</v>
      </c>
      <c r="T1403" s="16" t="s">
        <v>2815</v>
      </c>
      <c r="U1403" s="17">
        <v>0</v>
      </c>
    </row>
    <row r="1404" spans="2:21" x14ac:dyDescent="0.25">
      <c r="B1404" s="27" t="s">
        <v>2816</v>
      </c>
      <c r="C1404" s="23">
        <f t="shared" ca="1" si="26"/>
        <v>0.17517729270565796</v>
      </c>
      <c r="T1404" s="16" t="s">
        <v>2817</v>
      </c>
      <c r="U1404" s="17">
        <v>0</v>
      </c>
    </row>
    <row r="1405" spans="2:21" x14ac:dyDescent="0.25">
      <c r="B1405" s="27" t="s">
        <v>2818</v>
      </c>
      <c r="C1405" s="23">
        <f t="shared" ca="1" si="26"/>
        <v>0.71897742991839753</v>
      </c>
      <c r="T1405" s="16" t="s">
        <v>2819</v>
      </c>
      <c r="U1405" s="17">
        <v>0</v>
      </c>
    </row>
    <row r="1406" spans="2:21" x14ac:dyDescent="0.25">
      <c r="B1406" s="27" t="s">
        <v>2820</v>
      </c>
      <c r="C1406" s="23">
        <f t="shared" ca="1" si="26"/>
        <v>-1.1598493535081174</v>
      </c>
      <c r="T1406" s="16" t="s">
        <v>2821</v>
      </c>
      <c r="U1406" s="17">
        <v>1</v>
      </c>
    </row>
    <row r="1407" spans="2:21" x14ac:dyDescent="0.25">
      <c r="B1407" s="27" t="s">
        <v>2822</v>
      </c>
      <c r="C1407" s="23">
        <f t="shared" ca="1" si="26"/>
        <v>3.8449100258058624</v>
      </c>
      <c r="T1407" s="16" t="s">
        <v>2823</v>
      </c>
      <c r="U1407" s="17">
        <v>0</v>
      </c>
    </row>
    <row r="1408" spans="2:21" x14ac:dyDescent="0.25">
      <c r="B1408" s="27" t="s">
        <v>2824</v>
      </c>
      <c r="C1408" s="23">
        <f t="shared" ca="1" si="26"/>
        <v>0.55562717619670221</v>
      </c>
      <c r="T1408" s="16" t="s">
        <v>2825</v>
      </c>
      <c r="U1408" s="17">
        <v>0</v>
      </c>
    </row>
    <row r="1409" spans="2:21" x14ac:dyDescent="0.25">
      <c r="B1409" s="27" t="s">
        <v>2826</v>
      </c>
      <c r="C1409" s="23">
        <f t="shared" ca="1" si="26"/>
        <v>2.4116144926382583</v>
      </c>
      <c r="T1409" s="16" t="s">
        <v>2827</v>
      </c>
      <c r="U1409" s="17">
        <v>1</v>
      </c>
    </row>
    <row r="1410" spans="2:21" x14ac:dyDescent="0.25">
      <c r="B1410" s="27" t="s">
        <v>2828</v>
      </c>
      <c r="C1410" s="23">
        <f t="shared" ca="1" si="26"/>
        <v>4.7473130199621814</v>
      </c>
      <c r="T1410" s="16" t="s">
        <v>2829</v>
      </c>
      <c r="U1410" s="17">
        <v>0</v>
      </c>
    </row>
    <row r="1411" spans="2:21" x14ac:dyDescent="0.25">
      <c r="B1411" s="27" t="s">
        <v>2830</v>
      </c>
      <c r="C1411" s="23">
        <f t="shared" ca="1" si="26"/>
        <v>3.4244165016600818</v>
      </c>
      <c r="T1411" s="16" t="s">
        <v>2831</v>
      </c>
      <c r="U1411" s="17">
        <v>0</v>
      </c>
    </row>
    <row r="1412" spans="2:21" x14ac:dyDescent="0.25">
      <c r="B1412" s="27" t="s">
        <v>2832</v>
      </c>
      <c r="C1412" s="23">
        <f t="shared" ca="1" si="26"/>
        <v>2.943057802789657</v>
      </c>
      <c r="T1412" s="16" t="s">
        <v>2833</v>
      </c>
      <c r="U1412" s="17">
        <v>0</v>
      </c>
    </row>
    <row r="1413" spans="2:21" x14ac:dyDescent="0.25">
      <c r="B1413" s="27" t="s">
        <v>2834</v>
      </c>
      <c r="C1413" s="23">
        <f t="shared" ca="1" si="26"/>
        <v>2.2576150127798096</v>
      </c>
      <c r="T1413" s="16" t="s">
        <v>2835</v>
      </c>
      <c r="U1413" s="17">
        <v>0</v>
      </c>
    </row>
    <row r="1414" spans="2:21" x14ac:dyDescent="0.25">
      <c r="B1414" s="27" t="s">
        <v>2836</v>
      </c>
      <c r="C1414" s="23">
        <f t="shared" ca="1" si="26"/>
        <v>-0.4514919596844893</v>
      </c>
      <c r="T1414" s="16" t="s">
        <v>2837</v>
      </c>
      <c r="U1414" s="17">
        <v>0</v>
      </c>
    </row>
    <row r="1415" spans="2:21" x14ac:dyDescent="0.25">
      <c r="B1415" s="27" t="s">
        <v>2838</v>
      </c>
      <c r="C1415" s="23">
        <f t="shared" ca="1" si="26"/>
        <v>0.7317698600912288</v>
      </c>
      <c r="T1415" s="16" t="s">
        <v>2839</v>
      </c>
      <c r="U1415" s="17">
        <v>0</v>
      </c>
    </row>
    <row r="1416" spans="2:21" x14ac:dyDescent="0.25">
      <c r="B1416" s="27" t="s">
        <v>2840</v>
      </c>
      <c r="C1416" s="23">
        <f t="shared" ca="1" si="26"/>
        <v>3.2007651279349445</v>
      </c>
      <c r="T1416" s="16" t="s">
        <v>2841</v>
      </c>
      <c r="U1416" s="17">
        <v>0</v>
      </c>
    </row>
    <row r="1417" spans="2:21" x14ac:dyDescent="0.25">
      <c r="B1417" s="27" t="s">
        <v>2842</v>
      </c>
      <c r="C1417" s="23">
        <f t="shared" ca="1" si="26"/>
        <v>1.1385890603790174</v>
      </c>
      <c r="T1417" s="16" t="s">
        <v>2843</v>
      </c>
      <c r="U1417" s="17">
        <v>0</v>
      </c>
    </row>
    <row r="1418" spans="2:21" x14ac:dyDescent="0.25">
      <c r="B1418" s="27" t="s">
        <v>2844</v>
      </c>
      <c r="C1418" s="23">
        <f t="shared" ca="1" si="26"/>
        <v>-0.86095902072769026</v>
      </c>
      <c r="T1418" s="16" t="s">
        <v>2845</v>
      </c>
      <c r="U1418" s="17">
        <v>0</v>
      </c>
    </row>
    <row r="1419" spans="2:21" x14ac:dyDescent="0.25">
      <c r="B1419" s="27" t="s">
        <v>2846</v>
      </c>
      <c r="C1419" s="23">
        <f t="shared" ref="C1419:C1482" ca="1" si="27">NORMSINV(RAND())*$G$3+$G$2</f>
        <v>3.4470358450306553</v>
      </c>
      <c r="T1419" s="16" t="s">
        <v>2847</v>
      </c>
      <c r="U1419" s="17">
        <v>0</v>
      </c>
    </row>
    <row r="1420" spans="2:21" x14ac:dyDescent="0.25">
      <c r="B1420" s="27" t="s">
        <v>2848</v>
      </c>
      <c r="C1420" s="23">
        <f t="shared" ca="1" si="27"/>
        <v>1.4009969920414782</v>
      </c>
      <c r="T1420" s="16" t="s">
        <v>2849</v>
      </c>
      <c r="U1420" s="17">
        <v>0</v>
      </c>
    </row>
    <row r="1421" spans="2:21" x14ac:dyDescent="0.25">
      <c r="B1421" s="27" t="s">
        <v>2850</v>
      </c>
      <c r="C1421" s="23">
        <f t="shared" ca="1" si="27"/>
        <v>2.2698555550968917</v>
      </c>
      <c r="T1421" s="16" t="s">
        <v>2851</v>
      </c>
      <c r="U1421" s="17">
        <v>0</v>
      </c>
    </row>
    <row r="1422" spans="2:21" x14ac:dyDescent="0.25">
      <c r="B1422" s="27" t="s">
        <v>2852</v>
      </c>
      <c r="C1422" s="23">
        <f t="shared" ca="1" si="27"/>
        <v>0.41683122726525124</v>
      </c>
      <c r="T1422" s="16" t="s">
        <v>2853</v>
      </c>
      <c r="U1422" s="17">
        <v>0</v>
      </c>
    </row>
    <row r="1423" spans="2:21" x14ac:dyDescent="0.25">
      <c r="B1423" s="27" t="s">
        <v>2854</v>
      </c>
      <c r="C1423" s="23">
        <f t="shared" ca="1" si="27"/>
        <v>2.619767772312529</v>
      </c>
      <c r="T1423" s="16" t="s">
        <v>2855</v>
      </c>
      <c r="U1423" s="17">
        <v>0</v>
      </c>
    </row>
    <row r="1424" spans="2:21" x14ac:dyDescent="0.25">
      <c r="B1424" s="27" t="s">
        <v>2856</v>
      </c>
      <c r="C1424" s="23">
        <f t="shared" ca="1" si="27"/>
        <v>1.7645625106014831</v>
      </c>
      <c r="T1424" s="16" t="s">
        <v>2857</v>
      </c>
      <c r="U1424" s="17">
        <v>0</v>
      </c>
    </row>
    <row r="1425" spans="2:21" x14ac:dyDescent="0.25">
      <c r="B1425" s="27" t="s">
        <v>2858</v>
      </c>
      <c r="C1425" s="23">
        <f t="shared" ca="1" si="27"/>
        <v>1.2886003699738509</v>
      </c>
      <c r="T1425" s="16" t="s">
        <v>2859</v>
      </c>
      <c r="U1425" s="17">
        <v>0</v>
      </c>
    </row>
    <row r="1426" spans="2:21" x14ac:dyDescent="0.25">
      <c r="B1426" s="27" t="s">
        <v>2860</v>
      </c>
      <c r="C1426" s="23">
        <f t="shared" ca="1" si="27"/>
        <v>1.512932620766418</v>
      </c>
      <c r="T1426" s="16" t="s">
        <v>2861</v>
      </c>
      <c r="U1426" s="17">
        <v>0</v>
      </c>
    </row>
    <row r="1427" spans="2:21" x14ac:dyDescent="0.25">
      <c r="B1427" s="27" t="s">
        <v>2862</v>
      </c>
      <c r="C1427" s="23">
        <f t="shared" ca="1" si="27"/>
        <v>2.4349847786270322</v>
      </c>
      <c r="T1427" s="16" t="s">
        <v>2863</v>
      </c>
      <c r="U1427" s="17">
        <v>0</v>
      </c>
    </row>
    <row r="1428" spans="2:21" x14ac:dyDescent="0.25">
      <c r="B1428" s="27" t="s">
        <v>2864</v>
      </c>
      <c r="C1428" s="23">
        <f t="shared" ca="1" si="27"/>
        <v>1.6614746880313427</v>
      </c>
      <c r="T1428" s="16" t="s">
        <v>2865</v>
      </c>
      <c r="U1428" s="17">
        <v>0</v>
      </c>
    </row>
    <row r="1429" spans="2:21" x14ac:dyDescent="0.25">
      <c r="B1429" s="27" t="s">
        <v>2866</v>
      </c>
      <c r="C1429" s="23">
        <f t="shared" ca="1" si="27"/>
        <v>1.2180660539188217</v>
      </c>
      <c r="T1429" s="16" t="s">
        <v>2867</v>
      </c>
      <c r="U1429" s="17">
        <v>0</v>
      </c>
    </row>
    <row r="1430" spans="2:21" x14ac:dyDescent="0.25">
      <c r="B1430" s="27" t="s">
        <v>2868</v>
      </c>
      <c r="C1430" s="23">
        <f t="shared" ca="1" si="27"/>
        <v>-0.72069944695835364</v>
      </c>
      <c r="T1430" s="16" t="s">
        <v>2869</v>
      </c>
      <c r="U1430" s="17">
        <v>0</v>
      </c>
    </row>
    <row r="1431" spans="2:21" x14ac:dyDescent="0.25">
      <c r="B1431" s="27" t="s">
        <v>2870</v>
      </c>
      <c r="C1431" s="23">
        <f t="shared" ca="1" si="27"/>
        <v>2.8786890985437363</v>
      </c>
      <c r="T1431" s="16" t="s">
        <v>2871</v>
      </c>
      <c r="U1431" s="17">
        <v>0</v>
      </c>
    </row>
    <row r="1432" spans="2:21" x14ac:dyDescent="0.25">
      <c r="B1432" s="27" t="s">
        <v>2872</v>
      </c>
      <c r="C1432" s="23">
        <f t="shared" ca="1" si="27"/>
        <v>-0.58489517567809157</v>
      </c>
      <c r="T1432" s="16" t="s">
        <v>2873</v>
      </c>
      <c r="U1432" s="17">
        <v>0</v>
      </c>
    </row>
    <row r="1433" spans="2:21" x14ac:dyDescent="0.25">
      <c r="B1433" s="27" t="s">
        <v>2874</v>
      </c>
      <c r="C1433" s="23">
        <f t="shared" ca="1" si="27"/>
        <v>-2.9428716631109797E-2</v>
      </c>
      <c r="T1433" s="16" t="s">
        <v>2875</v>
      </c>
      <c r="U1433" s="17">
        <v>0</v>
      </c>
    </row>
    <row r="1434" spans="2:21" x14ac:dyDescent="0.25">
      <c r="B1434" s="27" t="s">
        <v>2876</v>
      </c>
      <c r="C1434" s="23">
        <f t="shared" ca="1" si="27"/>
        <v>-0.79317765244212879</v>
      </c>
      <c r="T1434" s="16" t="s">
        <v>2877</v>
      </c>
      <c r="U1434" s="17">
        <v>0</v>
      </c>
    </row>
    <row r="1435" spans="2:21" x14ac:dyDescent="0.25">
      <c r="B1435" s="27" t="s">
        <v>2878</v>
      </c>
      <c r="C1435" s="23">
        <f t="shared" ca="1" si="27"/>
        <v>1.6858243504321346</v>
      </c>
      <c r="T1435" s="16" t="s">
        <v>2879</v>
      </c>
      <c r="U1435" s="17">
        <v>0</v>
      </c>
    </row>
    <row r="1436" spans="2:21" x14ac:dyDescent="0.25">
      <c r="B1436" s="27" t="s">
        <v>2880</v>
      </c>
      <c r="C1436" s="23">
        <f t="shared" ca="1" si="27"/>
        <v>-1.198510119235991</v>
      </c>
      <c r="T1436" s="16" t="s">
        <v>2881</v>
      </c>
      <c r="U1436" s="17">
        <v>0</v>
      </c>
    </row>
    <row r="1437" spans="2:21" x14ac:dyDescent="0.25">
      <c r="B1437" s="27" t="s">
        <v>2882</v>
      </c>
      <c r="C1437" s="23">
        <f t="shared" ca="1" si="27"/>
        <v>-1.0624775185039335</v>
      </c>
      <c r="T1437" s="16" t="s">
        <v>2883</v>
      </c>
      <c r="U1437" s="17">
        <v>0</v>
      </c>
    </row>
    <row r="1438" spans="2:21" x14ac:dyDescent="0.25">
      <c r="B1438" s="27" t="s">
        <v>2884</v>
      </c>
      <c r="C1438" s="23">
        <f t="shared" ca="1" si="27"/>
        <v>0.18438084263519272</v>
      </c>
      <c r="T1438" s="16" t="s">
        <v>2885</v>
      </c>
      <c r="U1438" s="17">
        <v>0</v>
      </c>
    </row>
    <row r="1439" spans="2:21" x14ac:dyDescent="0.25">
      <c r="B1439" s="27" t="s">
        <v>2886</v>
      </c>
      <c r="C1439" s="23">
        <f t="shared" ca="1" si="27"/>
        <v>1.6730429464072882</v>
      </c>
      <c r="T1439" s="16" t="s">
        <v>2887</v>
      </c>
      <c r="U1439" s="17">
        <v>0</v>
      </c>
    </row>
    <row r="1440" spans="2:21" x14ac:dyDescent="0.25">
      <c r="B1440" s="27" t="s">
        <v>2888</v>
      </c>
      <c r="C1440" s="23">
        <f t="shared" ca="1" si="27"/>
        <v>-0.45526729418764922</v>
      </c>
      <c r="T1440" s="16" t="s">
        <v>2889</v>
      </c>
      <c r="U1440" s="17">
        <v>0</v>
      </c>
    </row>
    <row r="1441" spans="2:21" x14ac:dyDescent="0.25">
      <c r="B1441" s="27" t="s">
        <v>2890</v>
      </c>
      <c r="C1441" s="23">
        <f t="shared" ca="1" si="27"/>
        <v>1.2252165536691171</v>
      </c>
      <c r="T1441" s="16" t="s">
        <v>2891</v>
      </c>
      <c r="U1441" s="17">
        <v>0</v>
      </c>
    </row>
    <row r="1442" spans="2:21" x14ac:dyDescent="0.25">
      <c r="B1442" s="27" t="s">
        <v>2892</v>
      </c>
      <c r="C1442" s="23">
        <f t="shared" ca="1" si="27"/>
        <v>2.6594677478301616</v>
      </c>
      <c r="T1442" s="16" t="s">
        <v>2893</v>
      </c>
      <c r="U1442" s="17">
        <v>0</v>
      </c>
    </row>
    <row r="1443" spans="2:21" x14ac:dyDescent="0.25">
      <c r="B1443" s="27" t="s">
        <v>2894</v>
      </c>
      <c r="C1443" s="23">
        <f t="shared" ca="1" si="27"/>
        <v>1.401243074997133</v>
      </c>
      <c r="T1443" s="16" t="s">
        <v>2895</v>
      </c>
      <c r="U1443" s="17">
        <v>0</v>
      </c>
    </row>
    <row r="1444" spans="2:21" x14ac:dyDescent="0.25">
      <c r="B1444" s="27" t="s">
        <v>2896</v>
      </c>
      <c r="C1444" s="23">
        <f t="shared" ca="1" si="27"/>
        <v>-0.60393691633629998</v>
      </c>
      <c r="T1444" s="16" t="s">
        <v>2897</v>
      </c>
      <c r="U1444" s="17">
        <v>0</v>
      </c>
    </row>
    <row r="1445" spans="2:21" x14ac:dyDescent="0.25">
      <c r="B1445" s="27" t="s">
        <v>2898</v>
      </c>
      <c r="C1445" s="23">
        <f t="shared" ca="1" si="27"/>
        <v>-0.41346076180141811</v>
      </c>
      <c r="T1445" s="16" t="s">
        <v>2899</v>
      </c>
      <c r="U1445" s="17">
        <v>0</v>
      </c>
    </row>
    <row r="1446" spans="2:21" x14ac:dyDescent="0.25">
      <c r="B1446" s="27" t="s">
        <v>2900</v>
      </c>
      <c r="C1446" s="23">
        <f t="shared" ca="1" si="27"/>
        <v>1.7557550250433642</v>
      </c>
      <c r="T1446" s="16" t="s">
        <v>2901</v>
      </c>
      <c r="U1446" s="17">
        <v>0</v>
      </c>
    </row>
    <row r="1447" spans="2:21" x14ac:dyDescent="0.25">
      <c r="B1447" s="27" t="s">
        <v>2902</v>
      </c>
      <c r="C1447" s="23">
        <f t="shared" ca="1" si="27"/>
        <v>1.3745142992465502</v>
      </c>
      <c r="T1447" s="16" t="s">
        <v>2903</v>
      </c>
      <c r="U1447" s="17">
        <v>0</v>
      </c>
    </row>
    <row r="1448" spans="2:21" x14ac:dyDescent="0.25">
      <c r="B1448" s="27" t="s">
        <v>2904</v>
      </c>
      <c r="C1448" s="23">
        <f t="shared" ca="1" si="27"/>
        <v>0.82437462826489916</v>
      </c>
      <c r="T1448" s="16" t="s">
        <v>2905</v>
      </c>
      <c r="U1448" s="17">
        <v>0</v>
      </c>
    </row>
    <row r="1449" spans="2:21" x14ac:dyDescent="0.25">
      <c r="B1449" s="27" t="s">
        <v>2906</v>
      </c>
      <c r="C1449" s="23">
        <f t="shared" ca="1" si="27"/>
        <v>-1.6905193657685214</v>
      </c>
      <c r="T1449" s="16" t="s">
        <v>2907</v>
      </c>
      <c r="U1449" s="17">
        <v>0</v>
      </c>
    </row>
    <row r="1450" spans="2:21" x14ac:dyDescent="0.25">
      <c r="B1450" s="27" t="s">
        <v>2908</v>
      </c>
      <c r="C1450" s="23">
        <f t="shared" ca="1" si="27"/>
        <v>-0.48743595635606507</v>
      </c>
      <c r="T1450" s="16" t="s">
        <v>2909</v>
      </c>
      <c r="U1450" s="17">
        <v>0</v>
      </c>
    </row>
    <row r="1451" spans="2:21" x14ac:dyDescent="0.25">
      <c r="B1451" s="27" t="s">
        <v>2910</v>
      </c>
      <c r="C1451" s="23">
        <f t="shared" ca="1" si="27"/>
        <v>2.0781121055842116</v>
      </c>
      <c r="T1451" s="16" t="s">
        <v>2911</v>
      </c>
      <c r="U1451" s="17">
        <v>0</v>
      </c>
    </row>
    <row r="1452" spans="2:21" x14ac:dyDescent="0.25">
      <c r="B1452" s="27" t="s">
        <v>2912</v>
      </c>
      <c r="C1452" s="23">
        <f t="shared" ca="1" si="27"/>
        <v>-9.250441988924285E-2</v>
      </c>
      <c r="T1452" s="16" t="s">
        <v>2913</v>
      </c>
      <c r="U1452" s="17">
        <v>0</v>
      </c>
    </row>
    <row r="1453" spans="2:21" x14ac:dyDescent="0.25">
      <c r="B1453" s="27" t="s">
        <v>2914</v>
      </c>
      <c r="C1453" s="23">
        <f t="shared" ca="1" si="27"/>
        <v>3.0086549415066166E-2</v>
      </c>
      <c r="T1453" s="16" t="s">
        <v>2915</v>
      </c>
      <c r="U1453" s="17">
        <v>0</v>
      </c>
    </row>
    <row r="1454" spans="2:21" x14ac:dyDescent="0.25">
      <c r="B1454" s="27" t="s">
        <v>2916</v>
      </c>
      <c r="C1454" s="23">
        <f t="shared" ca="1" si="27"/>
        <v>3.2274835487910836</v>
      </c>
      <c r="T1454" s="16" t="s">
        <v>2917</v>
      </c>
      <c r="U1454" s="17">
        <v>0</v>
      </c>
    </row>
    <row r="1455" spans="2:21" x14ac:dyDescent="0.25">
      <c r="B1455" s="27" t="s">
        <v>2918</v>
      </c>
      <c r="C1455" s="23">
        <f t="shared" ca="1" si="27"/>
        <v>2.1112606524313877</v>
      </c>
      <c r="T1455" s="16" t="s">
        <v>2919</v>
      </c>
      <c r="U1455" s="17">
        <v>0</v>
      </c>
    </row>
    <row r="1456" spans="2:21" x14ac:dyDescent="0.25">
      <c r="B1456" s="27" t="s">
        <v>2920</v>
      </c>
      <c r="C1456" s="23">
        <f t="shared" ca="1" si="27"/>
        <v>2.2903037799222448</v>
      </c>
      <c r="T1456" s="16" t="s">
        <v>2921</v>
      </c>
      <c r="U1456" s="17">
        <v>0</v>
      </c>
    </row>
    <row r="1457" spans="2:21" x14ac:dyDescent="0.25">
      <c r="B1457" s="27" t="s">
        <v>2922</v>
      </c>
      <c r="C1457" s="23">
        <f t="shared" ca="1" si="27"/>
        <v>3.3942976659253663</v>
      </c>
      <c r="T1457" s="16" t="s">
        <v>2923</v>
      </c>
      <c r="U1457" s="17">
        <v>0</v>
      </c>
    </row>
    <row r="1458" spans="2:21" x14ac:dyDescent="0.25">
      <c r="B1458" s="27" t="s">
        <v>2924</v>
      </c>
      <c r="C1458" s="23">
        <f t="shared" ca="1" si="27"/>
        <v>2.8905270373762115</v>
      </c>
      <c r="T1458" s="16" t="s">
        <v>2925</v>
      </c>
      <c r="U1458" s="17">
        <v>0</v>
      </c>
    </row>
    <row r="1459" spans="2:21" x14ac:dyDescent="0.25">
      <c r="B1459" s="27" t="s">
        <v>2926</v>
      </c>
      <c r="C1459" s="23">
        <f t="shared" ca="1" si="27"/>
        <v>0.73823531573329992</v>
      </c>
      <c r="T1459" s="16" t="s">
        <v>2927</v>
      </c>
      <c r="U1459" s="17">
        <v>1</v>
      </c>
    </row>
    <row r="1460" spans="2:21" x14ac:dyDescent="0.25">
      <c r="B1460" s="27" t="s">
        <v>2928</v>
      </c>
      <c r="C1460" s="23">
        <f t="shared" ca="1" si="27"/>
        <v>2.820007952942297</v>
      </c>
      <c r="T1460" s="16" t="s">
        <v>2929</v>
      </c>
      <c r="U1460" s="17">
        <v>0</v>
      </c>
    </row>
    <row r="1461" spans="2:21" x14ac:dyDescent="0.25">
      <c r="B1461" s="27" t="s">
        <v>2930</v>
      </c>
      <c r="C1461" s="23">
        <f t="shared" ca="1" si="27"/>
        <v>2.6102003699675782</v>
      </c>
      <c r="T1461" s="16" t="s">
        <v>2931</v>
      </c>
      <c r="U1461" s="17">
        <v>0</v>
      </c>
    </row>
    <row r="1462" spans="2:21" x14ac:dyDescent="0.25">
      <c r="B1462" s="27" t="s">
        <v>2932</v>
      </c>
      <c r="C1462" s="23">
        <f t="shared" ca="1" si="27"/>
        <v>2.7939706199580367</v>
      </c>
      <c r="T1462" s="16" t="s">
        <v>2933</v>
      </c>
      <c r="U1462" s="17">
        <v>1</v>
      </c>
    </row>
    <row r="1463" spans="2:21" x14ac:dyDescent="0.25">
      <c r="B1463" s="27" t="s">
        <v>2934</v>
      </c>
      <c r="C1463" s="23">
        <f t="shared" ca="1" si="27"/>
        <v>0.49931869595413814</v>
      </c>
      <c r="T1463" s="16" t="s">
        <v>2935</v>
      </c>
      <c r="U1463" s="17">
        <v>0</v>
      </c>
    </row>
    <row r="1464" spans="2:21" x14ac:dyDescent="0.25">
      <c r="B1464" s="27" t="s">
        <v>2936</v>
      </c>
      <c r="C1464" s="23">
        <f t="shared" ca="1" si="27"/>
        <v>4.4364368583424589</v>
      </c>
      <c r="T1464" s="16" t="s">
        <v>2937</v>
      </c>
      <c r="U1464" s="17">
        <v>0</v>
      </c>
    </row>
    <row r="1465" spans="2:21" x14ac:dyDescent="0.25">
      <c r="B1465" s="27" t="s">
        <v>2938</v>
      </c>
      <c r="C1465" s="23">
        <f t="shared" ca="1" si="27"/>
        <v>0.31825155991349152</v>
      </c>
      <c r="T1465" s="16" t="s">
        <v>2939</v>
      </c>
      <c r="U1465" s="17">
        <v>0</v>
      </c>
    </row>
    <row r="1466" spans="2:21" x14ac:dyDescent="0.25">
      <c r="B1466" s="27" t="s">
        <v>2940</v>
      </c>
      <c r="C1466" s="23">
        <f t="shared" ca="1" si="27"/>
        <v>1.4154397463529151</v>
      </c>
      <c r="T1466" s="16" t="s">
        <v>2941</v>
      </c>
      <c r="U1466" s="17">
        <v>0</v>
      </c>
    </row>
    <row r="1467" spans="2:21" x14ac:dyDescent="0.25">
      <c r="B1467" s="27" t="s">
        <v>2942</v>
      </c>
      <c r="C1467" s="23">
        <f t="shared" ca="1" si="27"/>
        <v>-0.88287584482087467</v>
      </c>
      <c r="T1467" s="16" t="s">
        <v>2943</v>
      </c>
      <c r="U1467" s="17">
        <v>0</v>
      </c>
    </row>
    <row r="1468" spans="2:21" x14ac:dyDescent="0.25">
      <c r="B1468" s="27" t="s">
        <v>2944</v>
      </c>
      <c r="C1468" s="23">
        <f t="shared" ca="1" si="27"/>
        <v>1.3716128801157366</v>
      </c>
      <c r="T1468" s="16" t="s">
        <v>2945</v>
      </c>
      <c r="U1468" s="17">
        <v>0</v>
      </c>
    </row>
    <row r="1469" spans="2:21" x14ac:dyDescent="0.25">
      <c r="B1469" s="27" t="s">
        <v>2946</v>
      </c>
      <c r="C1469" s="23">
        <f t="shared" ca="1" si="27"/>
        <v>3.7331153357770122</v>
      </c>
      <c r="T1469" s="16" t="s">
        <v>2947</v>
      </c>
      <c r="U1469" s="17">
        <v>0</v>
      </c>
    </row>
    <row r="1470" spans="2:21" x14ac:dyDescent="0.25">
      <c r="B1470" s="27" t="s">
        <v>2948</v>
      </c>
      <c r="C1470" s="23">
        <f t="shared" ca="1" si="27"/>
        <v>2.5146308230305072</v>
      </c>
      <c r="T1470" s="16" t="s">
        <v>2949</v>
      </c>
      <c r="U1470" s="17">
        <v>0</v>
      </c>
    </row>
    <row r="1471" spans="2:21" x14ac:dyDescent="0.25">
      <c r="B1471" s="27" t="s">
        <v>2950</v>
      </c>
      <c r="C1471" s="23">
        <f t="shared" ca="1" si="27"/>
        <v>1.6755145599568726</v>
      </c>
      <c r="T1471" s="16" t="s">
        <v>2951</v>
      </c>
      <c r="U1471" s="17">
        <v>0</v>
      </c>
    </row>
    <row r="1472" spans="2:21" x14ac:dyDescent="0.25">
      <c r="B1472" s="27" t="s">
        <v>2952</v>
      </c>
      <c r="C1472" s="23">
        <f t="shared" ca="1" si="27"/>
        <v>2.9801267881905567</v>
      </c>
      <c r="T1472" s="16" t="s">
        <v>2953</v>
      </c>
      <c r="U1472" s="17">
        <v>0</v>
      </c>
    </row>
    <row r="1473" spans="2:21" x14ac:dyDescent="0.25">
      <c r="B1473" s="27" t="s">
        <v>2954</v>
      </c>
      <c r="C1473" s="23">
        <f t="shared" ca="1" si="27"/>
        <v>2.2520525707970207</v>
      </c>
      <c r="T1473" s="16" t="s">
        <v>2955</v>
      </c>
      <c r="U1473" s="17">
        <v>0</v>
      </c>
    </row>
    <row r="1474" spans="2:21" x14ac:dyDescent="0.25">
      <c r="B1474" s="27" t="s">
        <v>2956</v>
      </c>
      <c r="C1474" s="23">
        <f t="shared" ca="1" si="27"/>
        <v>2.618983891338023</v>
      </c>
      <c r="T1474" s="16" t="s">
        <v>2957</v>
      </c>
      <c r="U1474" s="17">
        <v>0</v>
      </c>
    </row>
    <row r="1475" spans="2:21" x14ac:dyDescent="0.25">
      <c r="B1475" s="27" t="s">
        <v>2958</v>
      </c>
      <c r="C1475" s="23">
        <f t="shared" ca="1" si="27"/>
        <v>0.69839477682816287</v>
      </c>
      <c r="T1475" s="16" t="s">
        <v>2959</v>
      </c>
      <c r="U1475" s="17">
        <v>0</v>
      </c>
    </row>
    <row r="1476" spans="2:21" x14ac:dyDescent="0.25">
      <c r="B1476" s="27" t="s">
        <v>2960</v>
      </c>
      <c r="C1476" s="23">
        <f t="shared" ca="1" si="27"/>
        <v>0.52551906880433208</v>
      </c>
      <c r="T1476" s="16" t="s">
        <v>2961</v>
      </c>
      <c r="U1476" s="17">
        <v>0</v>
      </c>
    </row>
    <row r="1477" spans="2:21" x14ac:dyDescent="0.25">
      <c r="B1477" s="27" t="s">
        <v>2962</v>
      </c>
      <c r="C1477" s="23">
        <f t="shared" ca="1" si="27"/>
        <v>2.8585225260572331</v>
      </c>
      <c r="T1477" s="16" t="s">
        <v>2963</v>
      </c>
      <c r="U1477" s="17">
        <v>0</v>
      </c>
    </row>
    <row r="1478" spans="2:21" x14ac:dyDescent="0.25">
      <c r="B1478" s="27" t="s">
        <v>2964</v>
      </c>
      <c r="C1478" s="23">
        <f t="shared" ca="1" si="27"/>
        <v>-4.0556479281845137E-2</v>
      </c>
      <c r="T1478" s="16" t="s">
        <v>2965</v>
      </c>
      <c r="U1478" s="17">
        <v>0</v>
      </c>
    </row>
    <row r="1479" spans="2:21" x14ac:dyDescent="0.25">
      <c r="B1479" s="27" t="s">
        <v>2966</v>
      </c>
      <c r="C1479" s="23">
        <f t="shared" ca="1" si="27"/>
        <v>1.727113488428369</v>
      </c>
      <c r="T1479" s="16" t="s">
        <v>2967</v>
      </c>
      <c r="U1479" s="17">
        <v>0</v>
      </c>
    </row>
    <row r="1480" spans="2:21" x14ac:dyDescent="0.25">
      <c r="B1480" s="27" t="s">
        <v>2968</v>
      </c>
      <c r="C1480" s="23">
        <f t="shared" ca="1" si="27"/>
        <v>3.9299983522330608</v>
      </c>
      <c r="T1480" s="16" t="s">
        <v>2969</v>
      </c>
      <c r="U1480" s="17">
        <v>0</v>
      </c>
    </row>
    <row r="1481" spans="2:21" x14ac:dyDescent="0.25">
      <c r="B1481" s="27" t="s">
        <v>2970</v>
      </c>
      <c r="C1481" s="23">
        <f t="shared" ca="1" si="27"/>
        <v>2.7598968725876825</v>
      </c>
      <c r="T1481" s="16" t="s">
        <v>2971</v>
      </c>
      <c r="U1481" s="17">
        <v>0</v>
      </c>
    </row>
    <row r="1482" spans="2:21" x14ac:dyDescent="0.25">
      <c r="B1482" s="27" t="s">
        <v>2972</v>
      </c>
      <c r="C1482" s="23">
        <f t="shared" ca="1" si="27"/>
        <v>2.7709091696223851</v>
      </c>
      <c r="T1482" s="16" t="s">
        <v>2973</v>
      </c>
      <c r="U1482" s="17">
        <v>0</v>
      </c>
    </row>
    <row r="1483" spans="2:21" x14ac:dyDescent="0.25">
      <c r="B1483" s="27" t="s">
        <v>2974</v>
      </c>
      <c r="C1483" s="23">
        <f t="shared" ref="C1483:C1546" ca="1" si="28">NORMSINV(RAND())*$G$3+$G$2</f>
        <v>2.3473022058187523</v>
      </c>
      <c r="T1483" s="16" t="s">
        <v>2975</v>
      </c>
      <c r="U1483" s="17">
        <v>0</v>
      </c>
    </row>
    <row r="1484" spans="2:21" x14ac:dyDescent="0.25">
      <c r="B1484" s="27" t="s">
        <v>2976</v>
      </c>
      <c r="C1484" s="23">
        <f t="shared" ca="1" si="28"/>
        <v>0.13407200246838469</v>
      </c>
      <c r="T1484" s="16" t="s">
        <v>2977</v>
      </c>
      <c r="U1484" s="17">
        <v>0</v>
      </c>
    </row>
    <row r="1485" spans="2:21" x14ac:dyDescent="0.25">
      <c r="B1485" s="27" t="s">
        <v>2978</v>
      </c>
      <c r="C1485" s="23">
        <f t="shared" ca="1" si="28"/>
        <v>2.9563219121567039</v>
      </c>
      <c r="T1485" s="16" t="s">
        <v>2979</v>
      </c>
      <c r="U1485" s="17">
        <v>0</v>
      </c>
    </row>
    <row r="1486" spans="2:21" x14ac:dyDescent="0.25">
      <c r="B1486" s="27" t="s">
        <v>2980</v>
      </c>
      <c r="C1486" s="23">
        <f t="shared" ca="1" si="28"/>
        <v>2.1050426497144681</v>
      </c>
      <c r="T1486" s="16" t="s">
        <v>2981</v>
      </c>
      <c r="U1486" s="17">
        <v>0</v>
      </c>
    </row>
    <row r="1487" spans="2:21" x14ac:dyDescent="0.25">
      <c r="B1487" s="27" t="s">
        <v>2982</v>
      </c>
      <c r="C1487" s="23">
        <f t="shared" ca="1" si="28"/>
        <v>3.4310611287802684</v>
      </c>
      <c r="T1487" s="16" t="s">
        <v>2983</v>
      </c>
      <c r="U1487" s="17">
        <v>0</v>
      </c>
    </row>
    <row r="1488" spans="2:21" x14ac:dyDescent="0.25">
      <c r="B1488" s="27" t="s">
        <v>2984</v>
      </c>
      <c r="C1488" s="23">
        <f t="shared" ca="1" si="28"/>
        <v>-1.7898303737437704</v>
      </c>
      <c r="T1488" s="16" t="s">
        <v>2985</v>
      </c>
      <c r="U1488" s="17">
        <v>0</v>
      </c>
    </row>
    <row r="1489" spans="2:21" x14ac:dyDescent="0.25">
      <c r="B1489" s="27" t="s">
        <v>2986</v>
      </c>
      <c r="C1489" s="23">
        <f t="shared" ca="1" si="28"/>
        <v>4.5375328672165036</v>
      </c>
      <c r="T1489" s="16" t="s">
        <v>2987</v>
      </c>
      <c r="U1489" s="17">
        <v>0</v>
      </c>
    </row>
    <row r="1490" spans="2:21" x14ac:dyDescent="0.25">
      <c r="B1490" s="27" t="s">
        <v>2988</v>
      </c>
      <c r="C1490" s="23">
        <f t="shared" ca="1" si="28"/>
        <v>5.1726692763206295E-2</v>
      </c>
      <c r="T1490" s="16" t="s">
        <v>2989</v>
      </c>
      <c r="U1490" s="17">
        <v>0</v>
      </c>
    </row>
    <row r="1491" spans="2:21" x14ac:dyDescent="0.25">
      <c r="B1491" s="27" t="s">
        <v>2990</v>
      </c>
      <c r="C1491" s="23">
        <f t="shared" ca="1" si="28"/>
        <v>1.1010853101305389</v>
      </c>
      <c r="T1491" s="16" t="s">
        <v>2991</v>
      </c>
      <c r="U1491" s="17">
        <v>0</v>
      </c>
    </row>
    <row r="1492" spans="2:21" x14ac:dyDescent="0.25">
      <c r="B1492" s="27" t="s">
        <v>2992</v>
      </c>
      <c r="C1492" s="23">
        <f t="shared" ca="1" si="28"/>
        <v>0.24985188881267939</v>
      </c>
      <c r="T1492" s="16" t="s">
        <v>2993</v>
      </c>
      <c r="U1492" s="17">
        <v>1</v>
      </c>
    </row>
    <row r="1493" spans="2:21" x14ac:dyDescent="0.25">
      <c r="B1493" s="27" t="s">
        <v>2994</v>
      </c>
      <c r="C1493" s="23">
        <f t="shared" ca="1" si="28"/>
        <v>1.7201113680600026</v>
      </c>
      <c r="T1493" s="16" t="s">
        <v>2995</v>
      </c>
      <c r="U1493" s="17">
        <v>0</v>
      </c>
    </row>
    <row r="1494" spans="2:21" x14ac:dyDescent="0.25">
      <c r="B1494" s="27" t="s">
        <v>2996</v>
      </c>
      <c r="C1494" s="23">
        <f t="shared" ca="1" si="28"/>
        <v>0.5594840424961508</v>
      </c>
      <c r="T1494" s="16" t="s">
        <v>2997</v>
      </c>
      <c r="U1494" s="17">
        <v>0</v>
      </c>
    </row>
    <row r="1495" spans="2:21" x14ac:dyDescent="0.25">
      <c r="B1495" s="27" t="s">
        <v>2998</v>
      </c>
      <c r="C1495" s="23">
        <f t="shared" ca="1" si="28"/>
        <v>2.5958443284087362</v>
      </c>
      <c r="T1495" s="16" t="s">
        <v>2999</v>
      </c>
      <c r="U1495" s="17">
        <v>1</v>
      </c>
    </row>
    <row r="1496" spans="2:21" x14ac:dyDescent="0.25">
      <c r="B1496" s="27" t="s">
        <v>3000</v>
      </c>
      <c r="C1496" s="23">
        <f t="shared" ca="1" si="28"/>
        <v>0.78838699700101811</v>
      </c>
      <c r="T1496" s="16" t="s">
        <v>3001</v>
      </c>
      <c r="U1496" s="17">
        <v>0</v>
      </c>
    </row>
    <row r="1497" spans="2:21" x14ac:dyDescent="0.25">
      <c r="B1497" s="27" t="s">
        <v>3002</v>
      </c>
      <c r="C1497" s="23">
        <f t="shared" ca="1" si="28"/>
        <v>2.006287261030228</v>
      </c>
      <c r="T1497" s="16" t="s">
        <v>3003</v>
      </c>
      <c r="U1497" s="17">
        <v>0</v>
      </c>
    </row>
    <row r="1498" spans="2:21" x14ac:dyDescent="0.25">
      <c r="B1498" s="27" t="s">
        <v>3004</v>
      </c>
      <c r="C1498" s="23">
        <f t="shared" ca="1" si="28"/>
        <v>2.6120481990838198</v>
      </c>
      <c r="T1498" s="16" t="s">
        <v>3005</v>
      </c>
      <c r="U1498" s="17">
        <v>0</v>
      </c>
    </row>
    <row r="1499" spans="2:21" x14ac:dyDescent="0.25">
      <c r="B1499" s="27" t="s">
        <v>3006</v>
      </c>
      <c r="C1499" s="23">
        <f t="shared" ca="1" si="28"/>
        <v>3.5168367573730102</v>
      </c>
      <c r="T1499" s="16" t="s">
        <v>3007</v>
      </c>
      <c r="U1499" s="17">
        <v>0</v>
      </c>
    </row>
    <row r="1500" spans="2:21" x14ac:dyDescent="0.25">
      <c r="B1500" s="27" t="s">
        <v>3008</v>
      </c>
      <c r="C1500" s="23">
        <f t="shared" ca="1" si="28"/>
        <v>-1.4774514336112015</v>
      </c>
      <c r="T1500" s="16" t="s">
        <v>3009</v>
      </c>
      <c r="U1500" s="17">
        <v>0</v>
      </c>
    </row>
    <row r="1501" spans="2:21" x14ac:dyDescent="0.25">
      <c r="B1501" s="27" t="s">
        <v>3010</v>
      </c>
      <c r="C1501" s="23">
        <f t="shared" ca="1" si="28"/>
        <v>2.2261841895107857</v>
      </c>
      <c r="T1501" s="16" t="s">
        <v>3011</v>
      </c>
      <c r="U1501" s="17">
        <v>0</v>
      </c>
    </row>
    <row r="1502" spans="2:21" x14ac:dyDescent="0.25">
      <c r="B1502" s="27" t="s">
        <v>3012</v>
      </c>
      <c r="C1502" s="23">
        <f t="shared" ca="1" si="28"/>
        <v>2.9402198549392002</v>
      </c>
      <c r="T1502" s="16" t="s">
        <v>3013</v>
      </c>
      <c r="U1502" s="17">
        <v>0</v>
      </c>
    </row>
    <row r="1503" spans="2:21" x14ac:dyDescent="0.25">
      <c r="B1503" s="27" t="s">
        <v>3014</v>
      </c>
      <c r="C1503" s="23">
        <f t="shared" ca="1" si="28"/>
        <v>0.6482280769255111</v>
      </c>
      <c r="T1503" s="16" t="s">
        <v>3015</v>
      </c>
      <c r="U1503" s="17">
        <v>0</v>
      </c>
    </row>
    <row r="1504" spans="2:21" x14ac:dyDescent="0.25">
      <c r="B1504" s="27" t="s">
        <v>3016</v>
      </c>
      <c r="C1504" s="23">
        <f t="shared" ca="1" si="28"/>
        <v>1.6608690944235889</v>
      </c>
      <c r="T1504" s="16" t="s">
        <v>3017</v>
      </c>
      <c r="U1504" s="17">
        <v>0</v>
      </c>
    </row>
    <row r="1505" spans="2:21" x14ac:dyDescent="0.25">
      <c r="B1505" s="27" t="s">
        <v>3018</v>
      </c>
      <c r="C1505" s="23">
        <f t="shared" ca="1" si="28"/>
        <v>-1.2146157233272836E-2</v>
      </c>
      <c r="T1505" s="16" t="s">
        <v>3019</v>
      </c>
      <c r="U1505" s="17">
        <v>0</v>
      </c>
    </row>
    <row r="1506" spans="2:21" x14ac:dyDescent="0.25">
      <c r="B1506" s="27" t="s">
        <v>3020</v>
      </c>
      <c r="C1506" s="23">
        <f t="shared" ca="1" si="28"/>
        <v>1.8702136919640058</v>
      </c>
      <c r="T1506" s="16" t="s">
        <v>3021</v>
      </c>
      <c r="U1506" s="17">
        <v>0</v>
      </c>
    </row>
    <row r="1507" spans="2:21" x14ac:dyDescent="0.25">
      <c r="B1507" s="27" t="s">
        <v>3022</v>
      </c>
      <c r="C1507" s="23">
        <f t="shared" ca="1" si="28"/>
        <v>3.326952695717341</v>
      </c>
      <c r="T1507" s="16" t="s">
        <v>3023</v>
      </c>
      <c r="U1507" s="17">
        <v>0</v>
      </c>
    </row>
    <row r="1508" spans="2:21" x14ac:dyDescent="0.25">
      <c r="B1508" s="27" t="s">
        <v>3024</v>
      </c>
      <c r="C1508" s="23">
        <f t="shared" ca="1" si="28"/>
        <v>2.0912961854259109</v>
      </c>
      <c r="T1508" s="16" t="s">
        <v>3025</v>
      </c>
      <c r="U1508" s="17">
        <v>0</v>
      </c>
    </row>
    <row r="1509" spans="2:21" x14ac:dyDescent="0.25">
      <c r="B1509" s="27" t="s">
        <v>3026</v>
      </c>
      <c r="C1509" s="23">
        <f t="shared" ca="1" si="28"/>
        <v>1.7593556264256738</v>
      </c>
      <c r="T1509" s="16" t="s">
        <v>3027</v>
      </c>
      <c r="U1509" s="17">
        <v>0</v>
      </c>
    </row>
    <row r="1510" spans="2:21" x14ac:dyDescent="0.25">
      <c r="B1510" s="27" t="s">
        <v>3028</v>
      </c>
      <c r="C1510" s="23">
        <f t="shared" ca="1" si="28"/>
        <v>1.8697457867942457</v>
      </c>
      <c r="T1510" s="16" t="s">
        <v>3029</v>
      </c>
      <c r="U1510" s="17">
        <v>0</v>
      </c>
    </row>
    <row r="1511" spans="2:21" x14ac:dyDescent="0.25">
      <c r="B1511" s="27" t="s">
        <v>3030</v>
      </c>
      <c r="C1511" s="23">
        <f t="shared" ca="1" si="28"/>
        <v>3.0112064285404649</v>
      </c>
      <c r="T1511" s="16" t="s">
        <v>3031</v>
      </c>
      <c r="U1511" s="17">
        <v>0</v>
      </c>
    </row>
    <row r="1512" spans="2:21" x14ac:dyDescent="0.25">
      <c r="B1512" s="27" t="s">
        <v>3032</v>
      </c>
      <c r="C1512" s="23">
        <f t="shared" ca="1" si="28"/>
        <v>1.4970566987465481</v>
      </c>
      <c r="T1512" s="16" t="s">
        <v>3033</v>
      </c>
      <c r="U1512" s="17">
        <v>0</v>
      </c>
    </row>
    <row r="1513" spans="2:21" x14ac:dyDescent="0.25">
      <c r="B1513" s="27" t="s">
        <v>3034</v>
      </c>
      <c r="C1513" s="23">
        <f t="shared" ca="1" si="28"/>
        <v>2.8769474695940227</v>
      </c>
      <c r="T1513" s="16" t="s">
        <v>3035</v>
      </c>
      <c r="U1513" s="17">
        <v>0</v>
      </c>
    </row>
    <row r="1514" spans="2:21" x14ac:dyDescent="0.25">
      <c r="B1514" s="27" t="s">
        <v>3036</v>
      </c>
      <c r="C1514" s="23">
        <f t="shared" ca="1" si="28"/>
        <v>0.1156063213838715</v>
      </c>
      <c r="T1514" s="16" t="s">
        <v>3037</v>
      </c>
      <c r="U1514" s="17">
        <v>0</v>
      </c>
    </row>
    <row r="1515" spans="2:21" x14ac:dyDescent="0.25">
      <c r="B1515" s="27" t="s">
        <v>3038</v>
      </c>
      <c r="C1515" s="23">
        <f t="shared" ca="1" si="28"/>
        <v>1.2290637627303289</v>
      </c>
      <c r="T1515" s="16" t="s">
        <v>3039</v>
      </c>
      <c r="U1515" s="17">
        <v>0</v>
      </c>
    </row>
    <row r="1516" spans="2:21" x14ac:dyDescent="0.25">
      <c r="B1516" s="27" t="s">
        <v>3040</v>
      </c>
      <c r="C1516" s="23">
        <f t="shared" ca="1" si="28"/>
        <v>0.31628665328611949</v>
      </c>
      <c r="T1516" s="16" t="s">
        <v>3041</v>
      </c>
      <c r="U1516" s="17">
        <v>0</v>
      </c>
    </row>
    <row r="1517" spans="2:21" x14ac:dyDescent="0.25">
      <c r="B1517" s="27" t="s">
        <v>3042</v>
      </c>
      <c r="C1517" s="23">
        <f t="shared" ca="1" si="28"/>
        <v>2.1635110869201819</v>
      </c>
      <c r="T1517" s="16" t="s">
        <v>3043</v>
      </c>
      <c r="U1517" s="17">
        <v>0</v>
      </c>
    </row>
    <row r="1518" spans="2:21" x14ac:dyDescent="0.25">
      <c r="B1518" s="27" t="s">
        <v>3044</v>
      </c>
      <c r="C1518" s="23">
        <f t="shared" ca="1" si="28"/>
        <v>-0.31180750484508124</v>
      </c>
      <c r="T1518" s="16" t="s">
        <v>3045</v>
      </c>
      <c r="U1518" s="17">
        <v>0</v>
      </c>
    </row>
    <row r="1519" spans="2:21" x14ac:dyDescent="0.25">
      <c r="B1519" s="27" t="s">
        <v>3046</v>
      </c>
      <c r="C1519" s="23">
        <f t="shared" ca="1" si="28"/>
        <v>-0.38965403823466715</v>
      </c>
      <c r="T1519" s="16" t="s">
        <v>3047</v>
      </c>
      <c r="U1519" s="17">
        <v>0</v>
      </c>
    </row>
    <row r="1520" spans="2:21" x14ac:dyDescent="0.25">
      <c r="B1520" s="27" t="s">
        <v>3048</v>
      </c>
      <c r="C1520" s="23">
        <f t="shared" ca="1" si="28"/>
        <v>2.1200624666606562</v>
      </c>
      <c r="T1520" s="16" t="s">
        <v>3049</v>
      </c>
      <c r="U1520" s="17">
        <v>0</v>
      </c>
    </row>
    <row r="1521" spans="2:21" x14ac:dyDescent="0.25">
      <c r="B1521" s="27" t="s">
        <v>3050</v>
      </c>
      <c r="C1521" s="23">
        <f t="shared" ca="1" si="28"/>
        <v>2.8377233417985153</v>
      </c>
      <c r="T1521" s="16" t="s">
        <v>3051</v>
      </c>
      <c r="U1521" s="17">
        <v>0</v>
      </c>
    </row>
    <row r="1522" spans="2:21" x14ac:dyDescent="0.25">
      <c r="B1522" s="27" t="s">
        <v>3052</v>
      </c>
      <c r="C1522" s="23">
        <f t="shared" ca="1" si="28"/>
        <v>3.4829162820188939</v>
      </c>
      <c r="T1522" s="16" t="s">
        <v>3053</v>
      </c>
      <c r="U1522" s="17">
        <v>0</v>
      </c>
    </row>
    <row r="1523" spans="2:21" x14ac:dyDescent="0.25">
      <c r="B1523" s="27" t="s">
        <v>3054</v>
      </c>
      <c r="C1523" s="23">
        <f t="shared" ca="1" si="28"/>
        <v>0.86326875335681552</v>
      </c>
      <c r="T1523" s="16" t="s">
        <v>3055</v>
      </c>
      <c r="U1523" s="17">
        <v>0</v>
      </c>
    </row>
    <row r="1524" spans="2:21" x14ac:dyDescent="0.25">
      <c r="B1524" s="27" t="s">
        <v>3056</v>
      </c>
      <c r="C1524" s="23">
        <f t="shared" ca="1" si="28"/>
        <v>0.55840518236992842</v>
      </c>
      <c r="T1524" s="16" t="s">
        <v>3057</v>
      </c>
      <c r="U1524" s="17">
        <v>0</v>
      </c>
    </row>
    <row r="1525" spans="2:21" x14ac:dyDescent="0.25">
      <c r="B1525" s="27" t="s">
        <v>3058</v>
      </c>
      <c r="C1525" s="23">
        <f t="shared" ca="1" si="28"/>
        <v>2.2662782598269287</v>
      </c>
      <c r="T1525" s="16" t="s">
        <v>3059</v>
      </c>
      <c r="U1525" s="17">
        <v>0</v>
      </c>
    </row>
    <row r="1526" spans="2:21" x14ac:dyDescent="0.25">
      <c r="B1526" s="27" t="s">
        <v>3060</v>
      </c>
      <c r="C1526" s="23">
        <f t="shared" ca="1" si="28"/>
        <v>0.46820777224751819</v>
      </c>
      <c r="T1526" s="16" t="s">
        <v>3061</v>
      </c>
      <c r="U1526" s="17">
        <v>0</v>
      </c>
    </row>
    <row r="1527" spans="2:21" x14ac:dyDescent="0.25">
      <c r="B1527" s="27" t="s">
        <v>3062</v>
      </c>
      <c r="C1527" s="23">
        <f t="shared" ca="1" si="28"/>
        <v>2.649757714540693</v>
      </c>
      <c r="T1527" s="16" t="s">
        <v>3063</v>
      </c>
      <c r="U1527" s="17">
        <v>0</v>
      </c>
    </row>
    <row r="1528" spans="2:21" x14ac:dyDescent="0.25">
      <c r="B1528" s="27" t="s">
        <v>3064</v>
      </c>
      <c r="C1528" s="23">
        <f t="shared" ca="1" si="28"/>
        <v>2.328450494487555</v>
      </c>
      <c r="T1528" s="16" t="s">
        <v>3065</v>
      </c>
      <c r="U1528" s="17">
        <v>0</v>
      </c>
    </row>
    <row r="1529" spans="2:21" x14ac:dyDescent="0.25">
      <c r="B1529" s="27" t="s">
        <v>3066</v>
      </c>
      <c r="C1529" s="23">
        <f t="shared" ca="1" si="28"/>
        <v>0.79753976953630845</v>
      </c>
      <c r="T1529" s="16" t="s">
        <v>3067</v>
      </c>
      <c r="U1529" s="17">
        <v>0</v>
      </c>
    </row>
    <row r="1530" spans="2:21" x14ac:dyDescent="0.25">
      <c r="B1530" s="27" t="s">
        <v>3068</v>
      </c>
      <c r="C1530" s="23">
        <f t="shared" ca="1" si="28"/>
        <v>2.7057820608523206</v>
      </c>
      <c r="T1530" s="16" t="s">
        <v>3069</v>
      </c>
      <c r="U1530" s="17">
        <v>0</v>
      </c>
    </row>
    <row r="1531" spans="2:21" x14ac:dyDescent="0.25">
      <c r="B1531" s="27" t="s">
        <v>3070</v>
      </c>
      <c r="C1531" s="23">
        <f t="shared" ca="1" si="28"/>
        <v>0.24766703174803328</v>
      </c>
      <c r="T1531" s="16" t="s">
        <v>3071</v>
      </c>
      <c r="U1531" s="17">
        <v>0</v>
      </c>
    </row>
    <row r="1532" spans="2:21" x14ac:dyDescent="0.25">
      <c r="B1532" s="27" t="s">
        <v>3072</v>
      </c>
      <c r="C1532" s="23">
        <f t="shared" ca="1" si="28"/>
        <v>0.14457405476838969</v>
      </c>
      <c r="T1532" s="16" t="s">
        <v>3073</v>
      </c>
      <c r="U1532" s="17">
        <v>0</v>
      </c>
    </row>
    <row r="1533" spans="2:21" x14ac:dyDescent="0.25">
      <c r="B1533" s="27" t="s">
        <v>3074</v>
      </c>
      <c r="C1533" s="23">
        <f t="shared" ca="1" si="28"/>
        <v>0.95389856360802294</v>
      </c>
      <c r="T1533" s="16" t="s">
        <v>3075</v>
      </c>
      <c r="U1533" s="17">
        <v>0</v>
      </c>
    </row>
    <row r="1534" spans="2:21" x14ac:dyDescent="0.25">
      <c r="B1534" s="27" t="s">
        <v>3076</v>
      </c>
      <c r="C1534" s="23">
        <f t="shared" ca="1" si="28"/>
        <v>2.9086743074019967</v>
      </c>
      <c r="T1534" s="16" t="s">
        <v>3077</v>
      </c>
      <c r="U1534" s="17">
        <v>0</v>
      </c>
    </row>
    <row r="1535" spans="2:21" x14ac:dyDescent="0.25">
      <c r="B1535" s="27" t="s">
        <v>3078</v>
      </c>
      <c r="C1535" s="23">
        <f t="shared" ca="1" si="28"/>
        <v>0.7447426571983411</v>
      </c>
      <c r="T1535" s="16" t="s">
        <v>3079</v>
      </c>
      <c r="U1535" s="17">
        <v>0</v>
      </c>
    </row>
    <row r="1536" spans="2:21" x14ac:dyDescent="0.25">
      <c r="B1536" s="27" t="s">
        <v>3080</v>
      </c>
      <c r="C1536" s="23">
        <f t="shared" ca="1" si="28"/>
        <v>2.4117090214583854</v>
      </c>
      <c r="T1536" s="16" t="s">
        <v>3081</v>
      </c>
      <c r="U1536" s="17">
        <v>0</v>
      </c>
    </row>
    <row r="1537" spans="2:21" x14ac:dyDescent="0.25">
      <c r="B1537" s="27" t="s">
        <v>3082</v>
      </c>
      <c r="C1537" s="23">
        <f t="shared" ca="1" si="28"/>
        <v>0.8469138966759544</v>
      </c>
      <c r="T1537" s="16" t="s">
        <v>3083</v>
      </c>
      <c r="U1537" s="17">
        <v>0</v>
      </c>
    </row>
    <row r="1538" spans="2:21" x14ac:dyDescent="0.25">
      <c r="B1538" s="27" t="s">
        <v>3084</v>
      </c>
      <c r="C1538" s="23">
        <f t="shared" ca="1" si="28"/>
        <v>2.1038327769381544</v>
      </c>
      <c r="T1538" s="16" t="s">
        <v>3085</v>
      </c>
      <c r="U1538" s="17">
        <v>0</v>
      </c>
    </row>
    <row r="1539" spans="2:21" x14ac:dyDescent="0.25">
      <c r="B1539" s="27" t="s">
        <v>3086</v>
      </c>
      <c r="C1539" s="23">
        <f t="shared" ca="1" si="28"/>
        <v>1.0909367478440386</v>
      </c>
      <c r="T1539" s="16" t="s">
        <v>3087</v>
      </c>
      <c r="U1539" s="17">
        <v>0</v>
      </c>
    </row>
    <row r="1540" spans="2:21" x14ac:dyDescent="0.25">
      <c r="B1540" s="27" t="s">
        <v>3088</v>
      </c>
      <c r="C1540" s="23">
        <f t="shared" ca="1" si="28"/>
        <v>-4.1560699404181056E-2</v>
      </c>
      <c r="T1540" s="16" t="s">
        <v>3089</v>
      </c>
      <c r="U1540" s="17">
        <v>0</v>
      </c>
    </row>
    <row r="1541" spans="2:21" x14ac:dyDescent="0.25">
      <c r="B1541" s="27" t="s">
        <v>3090</v>
      </c>
      <c r="C1541" s="23">
        <f t="shared" ca="1" si="28"/>
        <v>1.9432350506578566</v>
      </c>
      <c r="T1541" s="16" t="s">
        <v>3091</v>
      </c>
      <c r="U1541" s="17">
        <v>0</v>
      </c>
    </row>
    <row r="1542" spans="2:21" x14ac:dyDescent="0.25">
      <c r="B1542" s="27" t="s">
        <v>3092</v>
      </c>
      <c r="C1542" s="23">
        <f t="shared" ca="1" si="28"/>
        <v>8.0836208392311981E-3</v>
      </c>
      <c r="T1542" s="16" t="s">
        <v>3093</v>
      </c>
      <c r="U1542" s="17">
        <v>0</v>
      </c>
    </row>
    <row r="1543" spans="2:21" x14ac:dyDescent="0.25">
      <c r="B1543" s="27" t="s">
        <v>3094</v>
      </c>
      <c r="C1543" s="23">
        <f t="shared" ca="1" si="28"/>
        <v>0.83572057676055211</v>
      </c>
      <c r="T1543" s="16" t="s">
        <v>3095</v>
      </c>
      <c r="U1543" s="17">
        <v>0</v>
      </c>
    </row>
    <row r="1544" spans="2:21" x14ac:dyDescent="0.25">
      <c r="B1544" s="27" t="s">
        <v>3096</v>
      </c>
      <c r="C1544" s="23">
        <f t="shared" ca="1" si="28"/>
        <v>0.61587035341061058</v>
      </c>
      <c r="T1544" s="16" t="s">
        <v>3097</v>
      </c>
      <c r="U1544" s="17">
        <v>1</v>
      </c>
    </row>
    <row r="1545" spans="2:21" x14ac:dyDescent="0.25">
      <c r="B1545" s="27" t="s">
        <v>3098</v>
      </c>
      <c r="C1545" s="23">
        <f t="shared" ca="1" si="28"/>
        <v>1.2308370087845186</v>
      </c>
      <c r="T1545" s="16" t="s">
        <v>3099</v>
      </c>
      <c r="U1545" s="17">
        <v>0</v>
      </c>
    </row>
    <row r="1546" spans="2:21" x14ac:dyDescent="0.25">
      <c r="B1546" s="27" t="s">
        <v>3100</v>
      </c>
      <c r="C1546" s="23">
        <f t="shared" ca="1" si="28"/>
        <v>2.3160316819949793</v>
      </c>
      <c r="T1546" s="16" t="s">
        <v>3101</v>
      </c>
      <c r="U1546" s="17">
        <v>0</v>
      </c>
    </row>
    <row r="1547" spans="2:21" x14ac:dyDescent="0.25">
      <c r="B1547" s="27" t="s">
        <v>3102</v>
      </c>
      <c r="C1547" s="23">
        <f t="shared" ref="C1547:C1610" ca="1" si="29">NORMSINV(RAND())*$G$3+$G$2</f>
        <v>-0.16498908449610439</v>
      </c>
      <c r="T1547" s="16" t="s">
        <v>3103</v>
      </c>
      <c r="U1547" s="17">
        <v>0</v>
      </c>
    </row>
    <row r="1548" spans="2:21" x14ac:dyDescent="0.25">
      <c r="B1548" s="27" t="s">
        <v>3104</v>
      </c>
      <c r="C1548" s="23">
        <f t="shared" ca="1" si="29"/>
        <v>-2.0923660353562656</v>
      </c>
      <c r="T1548" s="16" t="s">
        <v>3105</v>
      </c>
      <c r="U1548" s="17">
        <v>0</v>
      </c>
    </row>
    <row r="1549" spans="2:21" x14ac:dyDescent="0.25">
      <c r="B1549" s="27" t="s">
        <v>3106</v>
      </c>
      <c r="C1549" s="23">
        <f t="shared" ca="1" si="29"/>
        <v>-0.73971170240858597</v>
      </c>
      <c r="T1549" s="16" t="s">
        <v>3107</v>
      </c>
      <c r="U1549" s="17">
        <v>0</v>
      </c>
    </row>
    <row r="1550" spans="2:21" x14ac:dyDescent="0.25">
      <c r="B1550" s="27" t="s">
        <v>3108</v>
      </c>
      <c r="C1550" s="23">
        <f t="shared" ca="1" si="29"/>
        <v>2.3583781843276439</v>
      </c>
      <c r="T1550" s="16" t="s">
        <v>3109</v>
      </c>
      <c r="U1550" s="17">
        <v>0</v>
      </c>
    </row>
    <row r="1551" spans="2:21" x14ac:dyDescent="0.25">
      <c r="B1551" s="27" t="s">
        <v>3110</v>
      </c>
      <c r="C1551" s="23">
        <f t="shared" ca="1" si="29"/>
        <v>0.96647331356869925</v>
      </c>
      <c r="T1551" s="16" t="s">
        <v>3111</v>
      </c>
      <c r="U1551" s="17">
        <v>0</v>
      </c>
    </row>
    <row r="1552" spans="2:21" x14ac:dyDescent="0.25">
      <c r="B1552" s="27" t="s">
        <v>3112</v>
      </c>
      <c r="C1552" s="23">
        <f t="shared" ca="1" si="29"/>
        <v>0.87658323228024093</v>
      </c>
      <c r="T1552" s="16" t="s">
        <v>3113</v>
      </c>
      <c r="U1552" s="17">
        <v>0</v>
      </c>
    </row>
    <row r="1553" spans="2:21" x14ac:dyDescent="0.25">
      <c r="B1553" s="27" t="s">
        <v>3114</v>
      </c>
      <c r="C1553" s="23">
        <f t="shared" ca="1" si="29"/>
        <v>1.8344173444290386</v>
      </c>
      <c r="T1553" s="16" t="s">
        <v>3115</v>
      </c>
      <c r="U1553" s="17">
        <v>0</v>
      </c>
    </row>
    <row r="1554" spans="2:21" x14ac:dyDescent="0.25">
      <c r="B1554" s="27" t="s">
        <v>3116</v>
      </c>
      <c r="C1554" s="23">
        <f t="shared" ca="1" si="29"/>
        <v>0.68778677253817522</v>
      </c>
      <c r="T1554" s="16" t="s">
        <v>3117</v>
      </c>
      <c r="U1554" s="17">
        <v>0</v>
      </c>
    </row>
    <row r="1555" spans="2:21" x14ac:dyDescent="0.25">
      <c r="B1555" s="27" t="s">
        <v>3118</v>
      </c>
      <c r="C1555" s="23">
        <f t="shared" ca="1" si="29"/>
        <v>-0.25403688650471556</v>
      </c>
      <c r="T1555" s="16" t="s">
        <v>3119</v>
      </c>
      <c r="U1555" s="17">
        <v>0</v>
      </c>
    </row>
    <row r="1556" spans="2:21" x14ac:dyDescent="0.25">
      <c r="B1556" s="27" t="s">
        <v>3120</v>
      </c>
      <c r="C1556" s="23">
        <f t="shared" ca="1" si="29"/>
        <v>-0.32033560444621068</v>
      </c>
      <c r="T1556" s="16" t="s">
        <v>3121</v>
      </c>
      <c r="U1556" s="17">
        <v>0</v>
      </c>
    </row>
    <row r="1557" spans="2:21" x14ac:dyDescent="0.25">
      <c r="B1557" s="27" t="s">
        <v>3122</v>
      </c>
      <c r="C1557" s="23">
        <f t="shared" ca="1" si="29"/>
        <v>-1.6026906543728519</v>
      </c>
      <c r="T1557" s="16" t="s">
        <v>3123</v>
      </c>
      <c r="U1557" s="17">
        <v>0</v>
      </c>
    </row>
    <row r="1558" spans="2:21" x14ac:dyDescent="0.25">
      <c r="B1558" s="27" t="s">
        <v>3124</v>
      </c>
      <c r="C1558" s="23">
        <f t="shared" ca="1" si="29"/>
        <v>-1.3478811340591856</v>
      </c>
      <c r="T1558" s="16" t="s">
        <v>3125</v>
      </c>
      <c r="U1558" s="17">
        <v>0</v>
      </c>
    </row>
    <row r="1559" spans="2:21" x14ac:dyDescent="0.25">
      <c r="B1559" s="27" t="s">
        <v>3126</v>
      </c>
      <c r="C1559" s="23">
        <f t="shared" ca="1" si="29"/>
        <v>3.368547124699631</v>
      </c>
      <c r="T1559" s="16" t="s">
        <v>3127</v>
      </c>
      <c r="U1559" s="17">
        <v>0</v>
      </c>
    </row>
    <row r="1560" spans="2:21" x14ac:dyDescent="0.25">
      <c r="B1560" s="27" t="s">
        <v>3128</v>
      </c>
      <c r="C1560" s="23">
        <f t="shared" ca="1" si="29"/>
        <v>3.4618613599648103</v>
      </c>
      <c r="T1560" s="16" t="s">
        <v>3129</v>
      </c>
      <c r="U1560" s="17">
        <v>0</v>
      </c>
    </row>
    <row r="1561" spans="2:21" x14ac:dyDescent="0.25">
      <c r="B1561" s="27" t="s">
        <v>3130</v>
      </c>
      <c r="C1561" s="23">
        <f t="shared" ca="1" si="29"/>
        <v>-0.1036538881771023</v>
      </c>
      <c r="T1561" s="16" t="s">
        <v>3131</v>
      </c>
      <c r="U1561" s="17">
        <v>0</v>
      </c>
    </row>
    <row r="1562" spans="2:21" x14ac:dyDescent="0.25">
      <c r="B1562" s="27" t="s">
        <v>3132</v>
      </c>
      <c r="C1562" s="23">
        <f t="shared" ca="1" si="29"/>
        <v>1.7999038761161303</v>
      </c>
      <c r="T1562" s="16" t="s">
        <v>3133</v>
      </c>
      <c r="U1562" s="17">
        <v>1</v>
      </c>
    </row>
    <row r="1563" spans="2:21" x14ac:dyDescent="0.25">
      <c r="B1563" s="27" t="s">
        <v>3134</v>
      </c>
      <c r="C1563" s="23">
        <f t="shared" ca="1" si="29"/>
        <v>4.8170351450285036</v>
      </c>
      <c r="T1563" s="16" t="s">
        <v>3135</v>
      </c>
      <c r="U1563" s="17">
        <v>0</v>
      </c>
    </row>
    <row r="1564" spans="2:21" x14ac:dyDescent="0.25">
      <c r="B1564" s="27" t="s">
        <v>3136</v>
      </c>
      <c r="C1564" s="23">
        <f t="shared" ca="1" si="29"/>
        <v>-0.58588276996978728</v>
      </c>
      <c r="T1564" s="16" t="s">
        <v>3137</v>
      </c>
      <c r="U1564" s="17">
        <v>0</v>
      </c>
    </row>
    <row r="1565" spans="2:21" x14ac:dyDescent="0.25">
      <c r="B1565" s="27" t="s">
        <v>3138</v>
      </c>
      <c r="C1565" s="23">
        <f t="shared" ca="1" si="29"/>
        <v>-1.7128285695070131</v>
      </c>
      <c r="T1565" s="16" t="s">
        <v>3139</v>
      </c>
      <c r="U1565" s="17">
        <v>0</v>
      </c>
    </row>
    <row r="1566" spans="2:21" x14ac:dyDescent="0.25">
      <c r="B1566" s="27" t="s">
        <v>3140</v>
      </c>
      <c r="C1566" s="23">
        <f t="shared" ca="1" si="29"/>
        <v>3.7847313651672208</v>
      </c>
      <c r="T1566" s="16" t="s">
        <v>3141</v>
      </c>
      <c r="U1566" s="17">
        <v>0</v>
      </c>
    </row>
    <row r="1567" spans="2:21" x14ac:dyDescent="0.25">
      <c r="B1567" s="27" t="s">
        <v>3142</v>
      </c>
      <c r="C1567" s="23">
        <f t="shared" ca="1" si="29"/>
        <v>1.9706631597222417</v>
      </c>
      <c r="T1567" s="16" t="s">
        <v>3143</v>
      </c>
      <c r="U1567" s="17">
        <v>0</v>
      </c>
    </row>
    <row r="1568" spans="2:21" x14ac:dyDescent="0.25">
      <c r="B1568" s="27" t="s">
        <v>3144</v>
      </c>
      <c r="C1568" s="23">
        <f t="shared" ca="1" si="29"/>
        <v>2.0015776698598122</v>
      </c>
      <c r="T1568" s="16" t="s">
        <v>3145</v>
      </c>
      <c r="U1568" s="17">
        <v>0</v>
      </c>
    </row>
    <row r="1569" spans="2:21" x14ac:dyDescent="0.25">
      <c r="B1569" s="27" t="s">
        <v>3146</v>
      </c>
      <c r="C1569" s="23">
        <f t="shared" ca="1" si="29"/>
        <v>0.66741693059472229</v>
      </c>
      <c r="T1569" s="16" t="s">
        <v>3147</v>
      </c>
      <c r="U1569" s="17">
        <v>0</v>
      </c>
    </row>
    <row r="1570" spans="2:21" x14ac:dyDescent="0.25">
      <c r="B1570" s="27" t="s">
        <v>3148</v>
      </c>
      <c r="C1570" s="23">
        <f t="shared" ca="1" si="29"/>
        <v>1.3875870191414066</v>
      </c>
      <c r="T1570" s="16" t="s">
        <v>3149</v>
      </c>
      <c r="U1570" s="17">
        <v>0</v>
      </c>
    </row>
    <row r="1571" spans="2:21" x14ac:dyDescent="0.25">
      <c r="B1571" s="27" t="s">
        <v>3150</v>
      </c>
      <c r="C1571" s="23">
        <f t="shared" ca="1" si="29"/>
        <v>0.59459325609736557</v>
      </c>
      <c r="T1571" s="16" t="s">
        <v>3151</v>
      </c>
      <c r="U1571" s="17">
        <v>0</v>
      </c>
    </row>
    <row r="1572" spans="2:21" x14ac:dyDescent="0.25">
      <c r="B1572" s="27" t="s">
        <v>3152</v>
      </c>
      <c r="C1572" s="23">
        <f t="shared" ca="1" si="29"/>
        <v>2.5669159465998428</v>
      </c>
      <c r="T1572" s="16" t="s">
        <v>3153</v>
      </c>
      <c r="U1572" s="17">
        <v>0</v>
      </c>
    </row>
    <row r="1573" spans="2:21" x14ac:dyDescent="0.25">
      <c r="B1573" s="27" t="s">
        <v>3154</v>
      </c>
      <c r="C1573" s="23">
        <f t="shared" ca="1" si="29"/>
        <v>1.0418112152335777</v>
      </c>
      <c r="T1573" s="16" t="s">
        <v>3155</v>
      </c>
      <c r="U1573" s="17">
        <v>0</v>
      </c>
    </row>
    <row r="1574" spans="2:21" x14ac:dyDescent="0.25">
      <c r="B1574" s="27" t="s">
        <v>3156</v>
      </c>
      <c r="C1574" s="23">
        <f t="shared" ca="1" si="29"/>
        <v>-1.0197100215226476</v>
      </c>
      <c r="T1574" s="16" t="s">
        <v>3157</v>
      </c>
      <c r="U1574" s="17">
        <v>0</v>
      </c>
    </row>
    <row r="1575" spans="2:21" x14ac:dyDescent="0.25">
      <c r="B1575" s="27" t="s">
        <v>3158</v>
      </c>
      <c r="C1575" s="23">
        <f t="shared" ca="1" si="29"/>
        <v>1.7279402292444086</v>
      </c>
      <c r="T1575" s="16" t="s">
        <v>3159</v>
      </c>
      <c r="U1575" s="17">
        <v>1</v>
      </c>
    </row>
    <row r="1576" spans="2:21" x14ac:dyDescent="0.25">
      <c r="B1576" s="27" t="s">
        <v>3160</v>
      </c>
      <c r="C1576" s="23">
        <f t="shared" ca="1" si="29"/>
        <v>2.2503759931828959</v>
      </c>
      <c r="T1576" s="16" t="s">
        <v>3161</v>
      </c>
      <c r="U1576" s="17">
        <v>0</v>
      </c>
    </row>
    <row r="1577" spans="2:21" x14ac:dyDescent="0.25">
      <c r="B1577" s="27" t="s">
        <v>3162</v>
      </c>
      <c r="C1577" s="23">
        <f t="shared" ca="1" si="29"/>
        <v>1.5909549545760024</v>
      </c>
      <c r="T1577" s="16" t="s">
        <v>3163</v>
      </c>
      <c r="U1577" s="17">
        <v>1</v>
      </c>
    </row>
    <row r="1578" spans="2:21" x14ac:dyDescent="0.25">
      <c r="B1578" s="27" t="s">
        <v>3164</v>
      </c>
      <c r="C1578" s="23">
        <f t="shared" ca="1" si="29"/>
        <v>2.4706929653987442</v>
      </c>
      <c r="T1578" s="16" t="s">
        <v>3165</v>
      </c>
      <c r="U1578" s="17">
        <v>0</v>
      </c>
    </row>
    <row r="1579" spans="2:21" x14ac:dyDescent="0.25">
      <c r="B1579" s="27" t="s">
        <v>3166</v>
      </c>
      <c r="C1579" s="23">
        <f t="shared" ca="1" si="29"/>
        <v>0.67732316059304187</v>
      </c>
      <c r="T1579" s="16" t="s">
        <v>3167</v>
      </c>
      <c r="U1579" s="17">
        <v>0</v>
      </c>
    </row>
    <row r="1580" spans="2:21" x14ac:dyDescent="0.25">
      <c r="B1580" s="27" t="s">
        <v>3168</v>
      </c>
      <c r="C1580" s="23">
        <f t="shared" ca="1" si="29"/>
        <v>2.8401892342454342</v>
      </c>
      <c r="T1580" s="16" t="s">
        <v>3169</v>
      </c>
      <c r="U1580" s="17">
        <v>0</v>
      </c>
    </row>
    <row r="1581" spans="2:21" x14ac:dyDescent="0.25">
      <c r="B1581" s="27" t="s">
        <v>3170</v>
      </c>
      <c r="C1581" s="23">
        <f t="shared" ca="1" si="29"/>
        <v>-0.50012747462712714</v>
      </c>
      <c r="T1581" s="16" t="s">
        <v>3171</v>
      </c>
      <c r="U1581" s="17">
        <v>0</v>
      </c>
    </row>
    <row r="1582" spans="2:21" x14ac:dyDescent="0.25">
      <c r="B1582" s="27" t="s">
        <v>3172</v>
      </c>
      <c r="C1582" s="23">
        <f t="shared" ca="1" si="29"/>
        <v>-1.5162246041854215</v>
      </c>
      <c r="T1582" s="16" t="s">
        <v>3173</v>
      </c>
      <c r="U1582" s="17">
        <v>0</v>
      </c>
    </row>
    <row r="1583" spans="2:21" x14ac:dyDescent="0.25">
      <c r="B1583" s="27" t="s">
        <v>3174</v>
      </c>
      <c r="C1583" s="23">
        <f t="shared" ca="1" si="29"/>
        <v>-0.65820986586102315</v>
      </c>
      <c r="T1583" s="16" t="s">
        <v>3175</v>
      </c>
      <c r="U1583" s="17">
        <v>0</v>
      </c>
    </row>
    <row r="1584" spans="2:21" x14ac:dyDescent="0.25">
      <c r="B1584" s="27" t="s">
        <v>3176</v>
      </c>
      <c r="C1584" s="23">
        <f t="shared" ca="1" si="29"/>
        <v>0.99641372591417954</v>
      </c>
      <c r="T1584" s="16" t="s">
        <v>3177</v>
      </c>
      <c r="U1584" s="17">
        <v>0</v>
      </c>
    </row>
    <row r="1585" spans="2:21" x14ac:dyDescent="0.25">
      <c r="B1585" s="27" t="s">
        <v>3178</v>
      </c>
      <c r="C1585" s="23">
        <f t="shared" ca="1" si="29"/>
        <v>2.0368564644190998</v>
      </c>
      <c r="T1585" s="16" t="s">
        <v>3179</v>
      </c>
      <c r="U1585" s="17">
        <v>0</v>
      </c>
    </row>
    <row r="1586" spans="2:21" x14ac:dyDescent="0.25">
      <c r="B1586" s="27" t="s">
        <v>3180</v>
      </c>
      <c r="C1586" s="23">
        <f t="shared" ca="1" si="29"/>
        <v>-0.94703333296648862</v>
      </c>
      <c r="T1586" s="16" t="s">
        <v>3181</v>
      </c>
      <c r="U1586" s="17">
        <v>0</v>
      </c>
    </row>
    <row r="1587" spans="2:21" x14ac:dyDescent="0.25">
      <c r="B1587" s="27" t="s">
        <v>3182</v>
      </c>
      <c r="C1587" s="23">
        <f t="shared" ca="1" si="29"/>
        <v>1.0749656695415268</v>
      </c>
      <c r="T1587" s="16" t="s">
        <v>3183</v>
      </c>
      <c r="U1587" s="17">
        <v>0</v>
      </c>
    </row>
    <row r="1588" spans="2:21" x14ac:dyDescent="0.25">
      <c r="B1588" s="27" t="s">
        <v>3184</v>
      </c>
      <c r="C1588" s="23">
        <f t="shared" ca="1" si="29"/>
        <v>0.79602483124241974</v>
      </c>
      <c r="T1588" s="16" t="s">
        <v>3185</v>
      </c>
      <c r="U1588" s="17">
        <v>0</v>
      </c>
    </row>
    <row r="1589" spans="2:21" x14ac:dyDescent="0.25">
      <c r="B1589" s="27" t="s">
        <v>3186</v>
      </c>
      <c r="C1589" s="23">
        <f t="shared" ca="1" si="29"/>
        <v>2.3456467318797722</v>
      </c>
      <c r="T1589" s="16" t="s">
        <v>3187</v>
      </c>
      <c r="U1589" s="17">
        <v>0</v>
      </c>
    </row>
    <row r="1590" spans="2:21" x14ac:dyDescent="0.25">
      <c r="B1590" s="27" t="s">
        <v>3188</v>
      </c>
      <c r="C1590" s="23">
        <f t="shared" ca="1" si="29"/>
        <v>-0.16153787758961591</v>
      </c>
      <c r="T1590" s="16" t="s">
        <v>3189</v>
      </c>
      <c r="U1590" s="17">
        <v>0</v>
      </c>
    </row>
    <row r="1591" spans="2:21" x14ac:dyDescent="0.25">
      <c r="B1591" s="27" t="s">
        <v>3190</v>
      </c>
      <c r="C1591" s="23">
        <f t="shared" ca="1" si="29"/>
        <v>3.2450579857224207</v>
      </c>
      <c r="T1591" s="16" t="s">
        <v>3191</v>
      </c>
      <c r="U1591" s="17">
        <v>0</v>
      </c>
    </row>
    <row r="1592" spans="2:21" x14ac:dyDescent="0.25">
      <c r="B1592" s="27" t="s">
        <v>3192</v>
      </c>
      <c r="C1592" s="23">
        <f t="shared" ca="1" si="29"/>
        <v>1.2444517481924047</v>
      </c>
      <c r="T1592" s="16" t="s">
        <v>3193</v>
      </c>
      <c r="U1592" s="17">
        <v>0</v>
      </c>
    </row>
    <row r="1593" spans="2:21" x14ac:dyDescent="0.25">
      <c r="B1593" s="27" t="s">
        <v>3194</v>
      </c>
      <c r="C1593" s="23">
        <f t="shared" ca="1" si="29"/>
        <v>2.9488805711472112</v>
      </c>
      <c r="T1593" s="16" t="s">
        <v>3195</v>
      </c>
      <c r="U1593" s="17">
        <v>0</v>
      </c>
    </row>
    <row r="1594" spans="2:21" x14ac:dyDescent="0.25">
      <c r="B1594" s="27" t="s">
        <v>3196</v>
      </c>
      <c r="C1594" s="23">
        <f t="shared" ca="1" si="29"/>
        <v>0.41340990701173796</v>
      </c>
      <c r="T1594" s="16" t="s">
        <v>3197</v>
      </c>
      <c r="U1594" s="17">
        <v>0</v>
      </c>
    </row>
    <row r="1595" spans="2:21" x14ac:dyDescent="0.25">
      <c r="B1595" s="27" t="s">
        <v>3198</v>
      </c>
      <c r="C1595" s="23">
        <f t="shared" ca="1" si="29"/>
        <v>2.0966990286988123</v>
      </c>
      <c r="T1595" s="16" t="s">
        <v>3199</v>
      </c>
      <c r="U1595" s="17">
        <v>0</v>
      </c>
    </row>
    <row r="1596" spans="2:21" x14ac:dyDescent="0.25">
      <c r="B1596" s="27" t="s">
        <v>3200</v>
      </c>
      <c r="C1596" s="23">
        <f t="shared" ca="1" si="29"/>
        <v>-0.45861752080106899</v>
      </c>
      <c r="T1596" s="16" t="s">
        <v>3201</v>
      </c>
      <c r="U1596" s="17">
        <v>0</v>
      </c>
    </row>
    <row r="1597" spans="2:21" x14ac:dyDescent="0.25">
      <c r="B1597" s="27" t="s">
        <v>3202</v>
      </c>
      <c r="C1597" s="23">
        <f t="shared" ca="1" si="29"/>
        <v>2.138259594364774</v>
      </c>
      <c r="T1597" s="16" t="s">
        <v>3203</v>
      </c>
      <c r="U1597" s="17">
        <v>0</v>
      </c>
    </row>
    <row r="1598" spans="2:21" x14ac:dyDescent="0.25">
      <c r="B1598" s="27" t="s">
        <v>3204</v>
      </c>
      <c r="C1598" s="23">
        <f t="shared" ca="1" si="29"/>
        <v>1.0250936775157282</v>
      </c>
      <c r="T1598" s="16" t="s">
        <v>3205</v>
      </c>
      <c r="U1598" s="17">
        <v>0</v>
      </c>
    </row>
    <row r="1599" spans="2:21" x14ac:dyDescent="0.25">
      <c r="B1599" s="27" t="s">
        <v>3206</v>
      </c>
      <c r="C1599" s="23">
        <f t="shared" ca="1" si="29"/>
        <v>-1.6695728434688792</v>
      </c>
      <c r="T1599" s="16" t="s">
        <v>3207</v>
      </c>
      <c r="U1599" s="17">
        <v>0</v>
      </c>
    </row>
    <row r="1600" spans="2:21" x14ac:dyDescent="0.25">
      <c r="B1600" s="27" t="s">
        <v>3208</v>
      </c>
      <c r="C1600" s="23">
        <f t="shared" ca="1" si="29"/>
        <v>-1.6760991690336828</v>
      </c>
      <c r="T1600" s="16" t="s">
        <v>3209</v>
      </c>
      <c r="U1600" s="17">
        <v>0</v>
      </c>
    </row>
    <row r="1601" spans="2:21" x14ac:dyDescent="0.25">
      <c r="B1601" s="27" t="s">
        <v>3210</v>
      </c>
      <c r="C1601" s="23">
        <f t="shared" ca="1" si="29"/>
        <v>0.78467134412971096</v>
      </c>
      <c r="T1601" s="16" t="s">
        <v>3211</v>
      </c>
      <c r="U1601" s="17">
        <v>0</v>
      </c>
    </row>
    <row r="1602" spans="2:21" x14ac:dyDescent="0.25">
      <c r="B1602" s="27" t="s">
        <v>3212</v>
      </c>
      <c r="C1602" s="23">
        <f t="shared" ca="1" si="29"/>
        <v>-0.19271308230803608</v>
      </c>
      <c r="T1602" s="16" t="s">
        <v>3213</v>
      </c>
      <c r="U1602" s="17">
        <v>0</v>
      </c>
    </row>
    <row r="1603" spans="2:21" x14ac:dyDescent="0.25">
      <c r="B1603" s="27" t="s">
        <v>3214</v>
      </c>
      <c r="C1603" s="23">
        <f t="shared" ca="1" si="29"/>
        <v>1.4635088687809135</v>
      </c>
      <c r="T1603" s="16" t="s">
        <v>3215</v>
      </c>
      <c r="U1603" s="17">
        <v>0</v>
      </c>
    </row>
    <row r="1604" spans="2:21" x14ac:dyDescent="0.25">
      <c r="B1604" s="27" t="s">
        <v>3216</v>
      </c>
      <c r="C1604" s="23">
        <f t="shared" ca="1" si="29"/>
        <v>0.48900220876402334</v>
      </c>
      <c r="T1604" s="16" t="s">
        <v>3217</v>
      </c>
      <c r="U1604" s="17">
        <v>0</v>
      </c>
    </row>
    <row r="1605" spans="2:21" x14ac:dyDescent="0.25">
      <c r="B1605" s="27" t="s">
        <v>3218</v>
      </c>
      <c r="C1605" s="23">
        <f t="shared" ca="1" si="29"/>
        <v>1.3203385017743474</v>
      </c>
      <c r="T1605" s="16" t="s">
        <v>3219</v>
      </c>
      <c r="U1605" s="17">
        <v>0</v>
      </c>
    </row>
    <row r="1606" spans="2:21" x14ac:dyDescent="0.25">
      <c r="B1606" s="27" t="s">
        <v>3220</v>
      </c>
      <c r="C1606" s="23">
        <f t="shared" ca="1" si="29"/>
        <v>2.3022064665029434</v>
      </c>
      <c r="T1606" s="16" t="s">
        <v>3221</v>
      </c>
      <c r="U1606" s="17">
        <v>0</v>
      </c>
    </row>
    <row r="1607" spans="2:21" x14ac:dyDescent="0.25">
      <c r="B1607" s="27" t="s">
        <v>3222</v>
      </c>
      <c r="C1607" s="23">
        <f t="shared" ca="1" si="29"/>
        <v>0.9229556875012781</v>
      </c>
      <c r="T1607" s="16" t="s">
        <v>3223</v>
      </c>
      <c r="U1607" s="17">
        <v>0</v>
      </c>
    </row>
    <row r="1608" spans="2:21" x14ac:dyDescent="0.25">
      <c r="B1608" s="27" t="s">
        <v>3224</v>
      </c>
      <c r="C1608" s="23">
        <f t="shared" ca="1" si="29"/>
        <v>-0.23619311913240959</v>
      </c>
      <c r="T1608" s="16" t="s">
        <v>3225</v>
      </c>
      <c r="U1608" s="17">
        <v>0</v>
      </c>
    </row>
    <row r="1609" spans="2:21" x14ac:dyDescent="0.25">
      <c r="B1609" s="27" t="s">
        <v>3226</v>
      </c>
      <c r="C1609" s="23">
        <f t="shared" ca="1" si="29"/>
        <v>0.27373658633019837</v>
      </c>
      <c r="T1609" s="16" t="s">
        <v>3227</v>
      </c>
      <c r="U1609" s="17">
        <v>0</v>
      </c>
    </row>
    <row r="1610" spans="2:21" x14ac:dyDescent="0.25">
      <c r="B1610" s="27" t="s">
        <v>3228</v>
      </c>
      <c r="C1610" s="23">
        <f t="shared" ca="1" si="29"/>
        <v>-1.3486544419619606</v>
      </c>
      <c r="T1610" s="16" t="s">
        <v>3229</v>
      </c>
      <c r="U1610" s="17">
        <v>0</v>
      </c>
    </row>
    <row r="1611" spans="2:21" x14ac:dyDescent="0.25">
      <c r="B1611" s="27" t="s">
        <v>3230</v>
      </c>
      <c r="C1611" s="23">
        <f t="shared" ref="C1611:C1674" ca="1" si="30">NORMSINV(RAND())*$G$3+$G$2</f>
        <v>-1.1711887009104078</v>
      </c>
      <c r="T1611" s="16" t="s">
        <v>3231</v>
      </c>
      <c r="U1611" s="17">
        <v>0</v>
      </c>
    </row>
    <row r="1612" spans="2:21" x14ac:dyDescent="0.25">
      <c r="B1612" s="27" t="s">
        <v>3232</v>
      </c>
      <c r="C1612" s="23">
        <f t="shared" ca="1" si="30"/>
        <v>0.22898951194972383</v>
      </c>
      <c r="T1612" s="16" t="s">
        <v>3233</v>
      </c>
      <c r="U1612" s="17">
        <v>0</v>
      </c>
    </row>
    <row r="1613" spans="2:21" x14ac:dyDescent="0.25">
      <c r="B1613" s="27" t="s">
        <v>3234</v>
      </c>
      <c r="C1613" s="23">
        <f t="shared" ca="1" si="30"/>
        <v>1.7258444305006977</v>
      </c>
      <c r="T1613" s="16" t="s">
        <v>3235</v>
      </c>
      <c r="U1613" s="17">
        <v>0</v>
      </c>
    </row>
    <row r="1614" spans="2:21" x14ac:dyDescent="0.25">
      <c r="B1614" s="27" t="s">
        <v>3236</v>
      </c>
      <c r="C1614" s="23">
        <f t="shared" ca="1" si="30"/>
        <v>1.0787132015537051</v>
      </c>
      <c r="T1614" s="16" t="s">
        <v>3237</v>
      </c>
      <c r="U1614" s="17">
        <v>0</v>
      </c>
    </row>
    <row r="1615" spans="2:21" x14ac:dyDescent="0.25">
      <c r="B1615" s="27" t="s">
        <v>3238</v>
      </c>
      <c r="C1615" s="23">
        <f t="shared" ca="1" si="30"/>
        <v>-0.74531058580501597</v>
      </c>
      <c r="T1615" s="16" t="s">
        <v>3239</v>
      </c>
      <c r="U1615" s="17">
        <v>0</v>
      </c>
    </row>
    <row r="1616" spans="2:21" x14ac:dyDescent="0.25">
      <c r="B1616" s="27" t="s">
        <v>3240</v>
      </c>
      <c r="C1616" s="23">
        <f t="shared" ca="1" si="30"/>
        <v>-0.54777798989690552</v>
      </c>
      <c r="T1616" s="16" t="s">
        <v>3241</v>
      </c>
      <c r="U1616" s="17">
        <v>1</v>
      </c>
    </row>
    <row r="1617" spans="2:21" x14ac:dyDescent="0.25">
      <c r="B1617" s="27" t="s">
        <v>3242</v>
      </c>
      <c r="C1617" s="23">
        <f t="shared" ca="1" si="30"/>
        <v>-0.18976011680611271</v>
      </c>
      <c r="T1617" s="16" t="s">
        <v>3243</v>
      </c>
      <c r="U1617" s="17">
        <v>0</v>
      </c>
    </row>
    <row r="1618" spans="2:21" x14ac:dyDescent="0.25">
      <c r="B1618" s="27" t="s">
        <v>3244</v>
      </c>
      <c r="C1618" s="23">
        <f t="shared" ca="1" si="30"/>
        <v>1.2201041147400524</v>
      </c>
      <c r="T1618" s="16" t="s">
        <v>3245</v>
      </c>
      <c r="U1618" s="17">
        <v>0</v>
      </c>
    </row>
    <row r="1619" spans="2:21" x14ac:dyDescent="0.25">
      <c r="B1619" s="27" t="s">
        <v>3246</v>
      </c>
      <c r="C1619" s="23">
        <f t="shared" ca="1" si="30"/>
        <v>-1.4523108799297808</v>
      </c>
      <c r="T1619" s="16" t="s">
        <v>3247</v>
      </c>
      <c r="U1619" s="17">
        <v>0</v>
      </c>
    </row>
    <row r="1620" spans="2:21" x14ac:dyDescent="0.25">
      <c r="B1620" s="27" t="s">
        <v>3248</v>
      </c>
      <c r="C1620" s="23">
        <f t="shared" ca="1" si="30"/>
        <v>-1.2043744487713557</v>
      </c>
      <c r="T1620" s="16" t="s">
        <v>3249</v>
      </c>
      <c r="U1620" s="17">
        <v>0</v>
      </c>
    </row>
    <row r="1621" spans="2:21" x14ac:dyDescent="0.25">
      <c r="B1621" s="27" t="s">
        <v>3250</v>
      </c>
      <c r="C1621" s="23">
        <f t="shared" ca="1" si="30"/>
        <v>-0.21155476845947785</v>
      </c>
      <c r="T1621" s="16" t="s">
        <v>3251</v>
      </c>
      <c r="U1621" s="17">
        <v>0</v>
      </c>
    </row>
    <row r="1622" spans="2:21" x14ac:dyDescent="0.25">
      <c r="B1622" s="27" t="s">
        <v>3252</v>
      </c>
      <c r="C1622" s="23">
        <f t="shared" ca="1" si="30"/>
        <v>1.773997854316133</v>
      </c>
      <c r="T1622" s="16" t="s">
        <v>3253</v>
      </c>
      <c r="U1622" s="17">
        <v>0</v>
      </c>
    </row>
    <row r="1623" spans="2:21" x14ac:dyDescent="0.25">
      <c r="B1623" s="27" t="s">
        <v>3254</v>
      </c>
      <c r="C1623" s="23">
        <f t="shared" ca="1" si="30"/>
        <v>0.46974529666143749</v>
      </c>
      <c r="T1623" s="16" t="s">
        <v>3255</v>
      </c>
      <c r="U1623" s="17">
        <v>0</v>
      </c>
    </row>
    <row r="1624" spans="2:21" x14ac:dyDescent="0.25">
      <c r="B1624" s="27" t="s">
        <v>3256</v>
      </c>
      <c r="C1624" s="23">
        <f t="shared" ca="1" si="30"/>
        <v>-0.25758157926815994</v>
      </c>
      <c r="T1624" s="16" t="s">
        <v>3257</v>
      </c>
      <c r="U1624" s="17">
        <v>0</v>
      </c>
    </row>
    <row r="1625" spans="2:21" x14ac:dyDescent="0.25">
      <c r="B1625" s="27" t="s">
        <v>3258</v>
      </c>
      <c r="C1625" s="23">
        <f t="shared" ca="1" si="30"/>
        <v>-0.82156660308139817</v>
      </c>
      <c r="T1625" s="16" t="s">
        <v>3259</v>
      </c>
      <c r="U1625" s="17">
        <v>0</v>
      </c>
    </row>
    <row r="1626" spans="2:21" x14ac:dyDescent="0.25">
      <c r="B1626" s="27" t="s">
        <v>3260</v>
      </c>
      <c r="C1626" s="23">
        <f t="shared" ca="1" si="30"/>
        <v>2.5915050962830595</v>
      </c>
      <c r="T1626" s="16" t="s">
        <v>3261</v>
      </c>
      <c r="U1626" s="17">
        <v>0</v>
      </c>
    </row>
    <row r="1627" spans="2:21" x14ac:dyDescent="0.25">
      <c r="B1627" s="27" t="s">
        <v>3262</v>
      </c>
      <c r="C1627" s="23">
        <f t="shared" ca="1" si="30"/>
        <v>0.78457231151822215</v>
      </c>
      <c r="T1627" s="16" t="s">
        <v>3263</v>
      </c>
      <c r="U1627" s="17">
        <v>0</v>
      </c>
    </row>
    <row r="1628" spans="2:21" x14ac:dyDescent="0.25">
      <c r="B1628" s="27" t="s">
        <v>3264</v>
      </c>
      <c r="C1628" s="23">
        <f t="shared" ca="1" si="30"/>
        <v>2.1813187326094967</v>
      </c>
      <c r="T1628" s="16" t="s">
        <v>3265</v>
      </c>
      <c r="U1628" s="17">
        <v>0</v>
      </c>
    </row>
    <row r="1629" spans="2:21" x14ac:dyDescent="0.25">
      <c r="B1629" s="27" t="s">
        <v>3266</v>
      </c>
      <c r="C1629" s="23">
        <f t="shared" ca="1" si="30"/>
        <v>-0.44576886732217536</v>
      </c>
      <c r="T1629" s="16" t="s">
        <v>3267</v>
      </c>
      <c r="U1629" s="17">
        <v>0</v>
      </c>
    </row>
    <row r="1630" spans="2:21" x14ac:dyDescent="0.25">
      <c r="B1630" s="27" t="s">
        <v>3268</v>
      </c>
      <c r="C1630" s="23">
        <f t="shared" ca="1" si="30"/>
        <v>2.0480369320956937</v>
      </c>
      <c r="T1630" s="16" t="s">
        <v>3269</v>
      </c>
      <c r="U1630" s="17">
        <v>0</v>
      </c>
    </row>
    <row r="1631" spans="2:21" x14ac:dyDescent="0.25">
      <c r="B1631" s="27" t="s">
        <v>3270</v>
      </c>
      <c r="C1631" s="23">
        <f t="shared" ca="1" si="30"/>
        <v>1.0912953258695481</v>
      </c>
      <c r="T1631" s="16" t="s">
        <v>3271</v>
      </c>
      <c r="U1631" s="17">
        <v>0</v>
      </c>
    </row>
    <row r="1632" spans="2:21" x14ac:dyDescent="0.25">
      <c r="B1632" s="27" t="s">
        <v>3272</v>
      </c>
      <c r="C1632" s="23">
        <f t="shared" ca="1" si="30"/>
        <v>1.2510664368868221</v>
      </c>
      <c r="T1632" s="16" t="s">
        <v>3273</v>
      </c>
      <c r="U1632" s="17">
        <v>0</v>
      </c>
    </row>
    <row r="1633" spans="2:21" x14ac:dyDescent="0.25">
      <c r="B1633" s="27" t="s">
        <v>3274</v>
      </c>
      <c r="C1633" s="23">
        <f t="shared" ca="1" si="30"/>
        <v>-0.96717134774343072</v>
      </c>
      <c r="T1633" s="16" t="s">
        <v>3275</v>
      </c>
      <c r="U1633" s="17">
        <v>0</v>
      </c>
    </row>
    <row r="1634" spans="2:21" x14ac:dyDescent="0.25">
      <c r="B1634" s="27" t="s">
        <v>3276</v>
      </c>
      <c r="C1634" s="23">
        <f t="shared" ca="1" si="30"/>
        <v>1.4272778153601491</v>
      </c>
      <c r="T1634" s="16" t="s">
        <v>3277</v>
      </c>
      <c r="U1634" s="17">
        <v>0</v>
      </c>
    </row>
    <row r="1635" spans="2:21" x14ac:dyDescent="0.25">
      <c r="B1635" s="27" t="s">
        <v>3278</v>
      </c>
      <c r="C1635" s="23">
        <f t="shared" ca="1" si="30"/>
        <v>-0.92723904057379669</v>
      </c>
      <c r="T1635" s="16" t="s">
        <v>3279</v>
      </c>
      <c r="U1635" s="17">
        <v>0</v>
      </c>
    </row>
    <row r="1636" spans="2:21" x14ac:dyDescent="0.25">
      <c r="B1636" s="27" t="s">
        <v>3280</v>
      </c>
      <c r="C1636" s="23">
        <f t="shared" ca="1" si="30"/>
        <v>3.3271174270546515</v>
      </c>
      <c r="T1636" s="16" t="s">
        <v>3281</v>
      </c>
      <c r="U1636" s="17">
        <v>0</v>
      </c>
    </row>
    <row r="1637" spans="2:21" x14ac:dyDescent="0.25">
      <c r="B1637" s="27" t="s">
        <v>3282</v>
      </c>
      <c r="C1637" s="23">
        <f t="shared" ca="1" si="30"/>
        <v>-0.34099986007571914</v>
      </c>
      <c r="T1637" s="16" t="s">
        <v>3283</v>
      </c>
      <c r="U1637" s="17">
        <v>0</v>
      </c>
    </row>
    <row r="1638" spans="2:21" x14ac:dyDescent="0.25">
      <c r="B1638" s="27" t="s">
        <v>3284</v>
      </c>
      <c r="C1638" s="23">
        <f t="shared" ca="1" si="30"/>
        <v>-0.5070591052266471</v>
      </c>
      <c r="T1638" s="16" t="s">
        <v>3285</v>
      </c>
      <c r="U1638" s="17">
        <v>0</v>
      </c>
    </row>
    <row r="1639" spans="2:21" x14ac:dyDescent="0.25">
      <c r="B1639" s="27" t="s">
        <v>3286</v>
      </c>
      <c r="C1639" s="23">
        <f t="shared" ca="1" si="30"/>
        <v>1.4726527821489968</v>
      </c>
      <c r="T1639" s="16" t="s">
        <v>3287</v>
      </c>
      <c r="U1639" s="17">
        <v>0</v>
      </c>
    </row>
    <row r="1640" spans="2:21" x14ac:dyDescent="0.25">
      <c r="B1640" s="27" t="s">
        <v>3288</v>
      </c>
      <c r="C1640" s="23">
        <f t="shared" ca="1" si="30"/>
        <v>2.9504229970092788</v>
      </c>
      <c r="T1640" s="16" t="s">
        <v>3289</v>
      </c>
      <c r="U1640" s="17">
        <v>0</v>
      </c>
    </row>
    <row r="1641" spans="2:21" x14ac:dyDescent="0.25">
      <c r="B1641" s="27" t="s">
        <v>3290</v>
      </c>
      <c r="C1641" s="23">
        <f t="shared" ca="1" si="30"/>
        <v>2.7850573646438885</v>
      </c>
      <c r="T1641" s="16" t="s">
        <v>3291</v>
      </c>
      <c r="U1641" s="17">
        <v>0</v>
      </c>
    </row>
    <row r="1642" spans="2:21" x14ac:dyDescent="0.25">
      <c r="B1642" s="27" t="s">
        <v>3292</v>
      </c>
      <c r="C1642" s="23">
        <f t="shared" ca="1" si="30"/>
        <v>3.7823255559465405</v>
      </c>
      <c r="T1642" s="16" t="s">
        <v>3293</v>
      </c>
      <c r="U1642" s="17">
        <v>0</v>
      </c>
    </row>
    <row r="1643" spans="2:21" x14ac:dyDescent="0.25">
      <c r="B1643" s="27" t="s">
        <v>3294</v>
      </c>
      <c r="C1643" s="23">
        <f t="shared" ca="1" si="30"/>
        <v>2.0619653668162536</v>
      </c>
      <c r="T1643" s="16" t="s">
        <v>3295</v>
      </c>
      <c r="U1643" s="17">
        <v>0</v>
      </c>
    </row>
    <row r="1644" spans="2:21" x14ac:dyDescent="0.25">
      <c r="B1644" s="27" t="s">
        <v>3296</v>
      </c>
      <c r="C1644" s="23">
        <f t="shared" ca="1" si="30"/>
        <v>-2.257568032385036</v>
      </c>
      <c r="T1644" s="16" t="s">
        <v>3297</v>
      </c>
      <c r="U1644" s="17">
        <v>0</v>
      </c>
    </row>
    <row r="1645" spans="2:21" x14ac:dyDescent="0.25">
      <c r="B1645" s="27" t="s">
        <v>3298</v>
      </c>
      <c r="C1645" s="23">
        <f t="shared" ca="1" si="30"/>
        <v>3.6006723562042655</v>
      </c>
      <c r="T1645" s="16" t="s">
        <v>3299</v>
      </c>
      <c r="U1645" s="17">
        <v>0</v>
      </c>
    </row>
    <row r="1646" spans="2:21" x14ac:dyDescent="0.25">
      <c r="B1646" s="27" t="s">
        <v>3300</v>
      </c>
      <c r="C1646" s="23">
        <f t="shared" ca="1" si="30"/>
        <v>0.98581627183576748</v>
      </c>
      <c r="T1646" s="16" t="s">
        <v>3301</v>
      </c>
      <c r="U1646" s="17">
        <v>0</v>
      </c>
    </row>
    <row r="1647" spans="2:21" x14ac:dyDescent="0.25">
      <c r="B1647" s="27" t="s">
        <v>3302</v>
      </c>
      <c r="C1647" s="23">
        <f t="shared" ca="1" si="30"/>
        <v>0.9951159624307897</v>
      </c>
      <c r="T1647" s="16" t="s">
        <v>3303</v>
      </c>
      <c r="U1647" s="17">
        <v>0</v>
      </c>
    </row>
    <row r="1648" spans="2:21" x14ac:dyDescent="0.25">
      <c r="B1648" s="27" t="s">
        <v>3304</v>
      </c>
      <c r="C1648" s="23">
        <f t="shared" ca="1" si="30"/>
        <v>4.6030311653548832</v>
      </c>
      <c r="T1648" s="16" t="s">
        <v>3305</v>
      </c>
      <c r="U1648" s="17">
        <v>0</v>
      </c>
    </row>
    <row r="1649" spans="2:21" x14ac:dyDescent="0.25">
      <c r="B1649" s="27" t="s">
        <v>3306</v>
      </c>
      <c r="C1649" s="23">
        <f t="shared" ca="1" si="30"/>
        <v>-0.14608773964225885</v>
      </c>
      <c r="T1649" s="16" t="s">
        <v>3307</v>
      </c>
      <c r="U1649" s="17">
        <v>0</v>
      </c>
    </row>
    <row r="1650" spans="2:21" x14ac:dyDescent="0.25">
      <c r="B1650" s="27" t="s">
        <v>3308</v>
      </c>
      <c r="C1650" s="23">
        <f t="shared" ca="1" si="30"/>
        <v>3.1252269859603352</v>
      </c>
      <c r="T1650" s="16" t="s">
        <v>3309</v>
      </c>
      <c r="U1650" s="17">
        <v>0</v>
      </c>
    </row>
    <row r="1651" spans="2:21" x14ac:dyDescent="0.25">
      <c r="B1651" s="27" t="s">
        <v>3310</v>
      </c>
      <c r="C1651" s="23">
        <f t="shared" ca="1" si="30"/>
        <v>3.2466511331898769</v>
      </c>
      <c r="T1651" s="16" t="s">
        <v>3311</v>
      </c>
      <c r="U1651" s="17">
        <v>0</v>
      </c>
    </row>
    <row r="1652" spans="2:21" x14ac:dyDescent="0.25">
      <c r="B1652" s="27" t="s">
        <v>3312</v>
      </c>
      <c r="C1652" s="23">
        <f t="shared" ca="1" si="30"/>
        <v>1.4923563993942373</v>
      </c>
      <c r="T1652" s="16" t="s">
        <v>3313</v>
      </c>
      <c r="U1652" s="17">
        <v>0</v>
      </c>
    </row>
    <row r="1653" spans="2:21" x14ac:dyDescent="0.25">
      <c r="B1653" s="27" t="s">
        <v>3314</v>
      </c>
      <c r="C1653" s="23">
        <f t="shared" ca="1" si="30"/>
        <v>1.2261400509164149</v>
      </c>
      <c r="T1653" s="16" t="s">
        <v>3315</v>
      </c>
      <c r="U1653" s="17">
        <v>0</v>
      </c>
    </row>
    <row r="1654" spans="2:21" x14ac:dyDescent="0.25">
      <c r="B1654" s="27" t="s">
        <v>3316</v>
      </c>
      <c r="C1654" s="23">
        <f t="shared" ca="1" si="30"/>
        <v>0.20522766874529685</v>
      </c>
      <c r="T1654" s="16" t="s">
        <v>3317</v>
      </c>
      <c r="U1654" s="17">
        <v>0</v>
      </c>
    </row>
    <row r="1655" spans="2:21" x14ac:dyDescent="0.25">
      <c r="B1655" s="27" t="s">
        <v>3318</v>
      </c>
      <c r="C1655" s="23">
        <f t="shared" ca="1" si="30"/>
        <v>1.3202462003699975</v>
      </c>
      <c r="T1655" s="16" t="s">
        <v>3319</v>
      </c>
      <c r="U1655" s="17">
        <v>0</v>
      </c>
    </row>
    <row r="1656" spans="2:21" x14ac:dyDescent="0.25">
      <c r="B1656" s="27" t="s">
        <v>3320</v>
      </c>
      <c r="C1656" s="23">
        <f t="shared" ca="1" si="30"/>
        <v>2.596408040636379</v>
      </c>
      <c r="T1656" s="16" t="s">
        <v>3321</v>
      </c>
      <c r="U1656" s="17">
        <v>1</v>
      </c>
    </row>
    <row r="1657" spans="2:21" x14ac:dyDescent="0.25">
      <c r="B1657" s="27" t="s">
        <v>3322</v>
      </c>
      <c r="C1657" s="23">
        <f t="shared" ca="1" si="30"/>
        <v>3.4849855581594977</v>
      </c>
      <c r="T1657" s="16" t="s">
        <v>3323</v>
      </c>
      <c r="U1657" s="17">
        <v>0</v>
      </c>
    </row>
    <row r="1658" spans="2:21" x14ac:dyDescent="0.25">
      <c r="B1658" s="27" t="s">
        <v>3324</v>
      </c>
      <c r="C1658" s="23">
        <f t="shared" ca="1" si="30"/>
        <v>1.5616487616190682</v>
      </c>
      <c r="T1658" s="16" t="s">
        <v>3325</v>
      </c>
      <c r="U1658" s="17">
        <v>0</v>
      </c>
    </row>
    <row r="1659" spans="2:21" x14ac:dyDescent="0.25">
      <c r="B1659" s="27" t="s">
        <v>3326</v>
      </c>
      <c r="C1659" s="23">
        <f t="shared" ca="1" si="30"/>
        <v>0.80469501536664867</v>
      </c>
      <c r="T1659" s="16" t="s">
        <v>3327</v>
      </c>
      <c r="U1659" s="17">
        <v>0</v>
      </c>
    </row>
    <row r="1660" spans="2:21" x14ac:dyDescent="0.25">
      <c r="B1660" s="27" t="s">
        <v>3328</v>
      </c>
      <c r="C1660" s="23">
        <f t="shared" ca="1" si="30"/>
        <v>1.4545193173736557</v>
      </c>
      <c r="T1660" s="16" t="s">
        <v>3329</v>
      </c>
      <c r="U1660" s="17">
        <v>0</v>
      </c>
    </row>
    <row r="1661" spans="2:21" x14ac:dyDescent="0.25">
      <c r="B1661" s="27" t="s">
        <v>3330</v>
      </c>
      <c r="C1661" s="23">
        <f t="shared" ca="1" si="30"/>
        <v>2.5081157543208263</v>
      </c>
      <c r="T1661" s="16" t="s">
        <v>3331</v>
      </c>
      <c r="U1661" s="17">
        <v>0</v>
      </c>
    </row>
    <row r="1662" spans="2:21" x14ac:dyDescent="0.25">
      <c r="B1662" s="27" t="s">
        <v>3332</v>
      </c>
      <c r="C1662" s="23">
        <f t="shared" ca="1" si="30"/>
        <v>-0.94496189850865742</v>
      </c>
      <c r="T1662" s="16" t="s">
        <v>3333</v>
      </c>
      <c r="U1662" s="17">
        <v>0</v>
      </c>
    </row>
    <row r="1663" spans="2:21" x14ac:dyDescent="0.25">
      <c r="B1663" s="27" t="s">
        <v>3334</v>
      </c>
      <c r="C1663" s="23">
        <f t="shared" ca="1" si="30"/>
        <v>2.4934187486502268</v>
      </c>
      <c r="T1663" s="16" t="s">
        <v>3335</v>
      </c>
      <c r="U1663" s="17">
        <v>0</v>
      </c>
    </row>
    <row r="1664" spans="2:21" x14ac:dyDescent="0.25">
      <c r="B1664" s="27" t="s">
        <v>3336</v>
      </c>
      <c r="C1664" s="23">
        <f t="shared" ca="1" si="30"/>
        <v>0.58063940498285493</v>
      </c>
      <c r="T1664" s="16" t="s">
        <v>3337</v>
      </c>
      <c r="U1664" s="17">
        <v>0</v>
      </c>
    </row>
    <row r="1665" spans="2:21" x14ac:dyDescent="0.25">
      <c r="B1665" s="27" t="s">
        <v>3338</v>
      </c>
      <c r="C1665" s="23">
        <f t="shared" ca="1" si="30"/>
        <v>1.806317139002886</v>
      </c>
      <c r="T1665" s="16" t="s">
        <v>3339</v>
      </c>
      <c r="U1665" s="17">
        <v>0</v>
      </c>
    </row>
    <row r="1666" spans="2:21" x14ac:dyDescent="0.25">
      <c r="B1666" s="27" t="s">
        <v>3340</v>
      </c>
      <c r="C1666" s="23">
        <f t="shared" ca="1" si="30"/>
        <v>-0.55123693753742309</v>
      </c>
      <c r="T1666" s="16" t="s">
        <v>3341</v>
      </c>
      <c r="U1666" s="17">
        <v>0</v>
      </c>
    </row>
    <row r="1667" spans="2:21" x14ac:dyDescent="0.25">
      <c r="B1667" s="27" t="s">
        <v>3342</v>
      </c>
      <c r="C1667" s="23">
        <f t="shared" ca="1" si="30"/>
        <v>1.0957398654529922</v>
      </c>
      <c r="T1667" s="16" t="s">
        <v>3343</v>
      </c>
      <c r="U1667" s="17">
        <v>0</v>
      </c>
    </row>
    <row r="1668" spans="2:21" x14ac:dyDescent="0.25">
      <c r="B1668" s="27" t="s">
        <v>3344</v>
      </c>
      <c r="C1668" s="23">
        <f t="shared" ca="1" si="30"/>
        <v>0.85105867396346702</v>
      </c>
      <c r="T1668" s="16" t="s">
        <v>3345</v>
      </c>
      <c r="U1668" s="17">
        <v>0</v>
      </c>
    </row>
    <row r="1669" spans="2:21" x14ac:dyDescent="0.25">
      <c r="B1669" s="27" t="s">
        <v>3346</v>
      </c>
      <c r="C1669" s="23">
        <f t="shared" ca="1" si="30"/>
        <v>0.68530541663713596</v>
      </c>
      <c r="T1669" s="16" t="s">
        <v>3347</v>
      </c>
      <c r="U1669" s="17">
        <v>0</v>
      </c>
    </row>
    <row r="1670" spans="2:21" x14ac:dyDescent="0.25">
      <c r="B1670" s="27" t="s">
        <v>3348</v>
      </c>
      <c r="C1670" s="23">
        <f t="shared" ca="1" si="30"/>
        <v>2.5264637162437618</v>
      </c>
      <c r="T1670" s="16" t="s">
        <v>3349</v>
      </c>
      <c r="U1670" s="17">
        <v>0</v>
      </c>
    </row>
    <row r="1671" spans="2:21" x14ac:dyDescent="0.25">
      <c r="B1671" s="27" t="s">
        <v>3350</v>
      </c>
      <c r="C1671" s="23">
        <f t="shared" ca="1" si="30"/>
        <v>2.5597841363949563</v>
      </c>
      <c r="T1671" s="16" t="s">
        <v>3351</v>
      </c>
      <c r="U1671" s="17">
        <v>0</v>
      </c>
    </row>
    <row r="1672" spans="2:21" x14ac:dyDescent="0.25">
      <c r="B1672" s="27" t="s">
        <v>3352</v>
      </c>
      <c r="C1672" s="23">
        <f t="shared" ca="1" si="30"/>
        <v>2.9089488898966138</v>
      </c>
      <c r="T1672" s="16" t="s">
        <v>3353</v>
      </c>
      <c r="U1672" s="17">
        <v>0</v>
      </c>
    </row>
    <row r="1673" spans="2:21" x14ac:dyDescent="0.25">
      <c r="B1673" s="27" t="s">
        <v>3354</v>
      </c>
      <c r="C1673" s="23">
        <f t="shared" ca="1" si="30"/>
        <v>0.40208798806832891</v>
      </c>
      <c r="T1673" s="16" t="s">
        <v>3355</v>
      </c>
      <c r="U1673" s="17">
        <v>1</v>
      </c>
    </row>
    <row r="1674" spans="2:21" x14ac:dyDescent="0.25">
      <c r="B1674" s="27" t="s">
        <v>3356</v>
      </c>
      <c r="C1674" s="23">
        <f t="shared" ca="1" si="30"/>
        <v>1.3033068420482374</v>
      </c>
      <c r="T1674" s="16" t="s">
        <v>3357</v>
      </c>
      <c r="U1674" s="17">
        <v>0</v>
      </c>
    </row>
    <row r="1675" spans="2:21" x14ac:dyDescent="0.25">
      <c r="B1675" s="27" t="s">
        <v>3358</v>
      </c>
      <c r="C1675" s="23">
        <f t="shared" ref="C1675:C1738" ca="1" si="31">NORMSINV(RAND())*$G$3+$G$2</f>
        <v>1.9669196277975116</v>
      </c>
      <c r="T1675" s="16" t="s">
        <v>3359</v>
      </c>
      <c r="U1675" s="17">
        <v>0</v>
      </c>
    </row>
    <row r="1676" spans="2:21" x14ac:dyDescent="0.25">
      <c r="B1676" s="27" t="s">
        <v>3360</v>
      </c>
      <c r="C1676" s="23">
        <f t="shared" ca="1" si="31"/>
        <v>-0.703036529196303</v>
      </c>
      <c r="T1676" s="16" t="s">
        <v>3361</v>
      </c>
      <c r="U1676" s="17">
        <v>0</v>
      </c>
    </row>
    <row r="1677" spans="2:21" x14ac:dyDescent="0.25">
      <c r="B1677" s="27" t="s">
        <v>3362</v>
      </c>
      <c r="C1677" s="23">
        <f t="shared" ca="1" si="31"/>
        <v>2.6105904128747257</v>
      </c>
      <c r="T1677" s="16" t="s">
        <v>3363</v>
      </c>
      <c r="U1677" s="17">
        <v>0</v>
      </c>
    </row>
    <row r="1678" spans="2:21" x14ac:dyDescent="0.25">
      <c r="B1678" s="27" t="s">
        <v>3364</v>
      </c>
      <c r="C1678" s="23">
        <f t="shared" ca="1" si="31"/>
        <v>2.9317108816913597</v>
      </c>
      <c r="T1678" s="16" t="s">
        <v>3365</v>
      </c>
      <c r="U1678" s="17">
        <v>0</v>
      </c>
    </row>
    <row r="1679" spans="2:21" x14ac:dyDescent="0.25">
      <c r="B1679" s="27" t="s">
        <v>3366</v>
      </c>
      <c r="C1679" s="23">
        <f t="shared" ca="1" si="31"/>
        <v>3.6477005696068781</v>
      </c>
      <c r="T1679" s="16" t="s">
        <v>3367</v>
      </c>
      <c r="U1679" s="17">
        <v>0</v>
      </c>
    </row>
    <row r="1680" spans="2:21" x14ac:dyDescent="0.25">
      <c r="B1680" s="27" t="s">
        <v>3368</v>
      </c>
      <c r="C1680" s="23">
        <f t="shared" ca="1" si="31"/>
        <v>-1.277604352528964</v>
      </c>
      <c r="T1680" s="16" t="s">
        <v>3369</v>
      </c>
      <c r="U1680" s="17">
        <v>0</v>
      </c>
    </row>
    <row r="1681" spans="2:21" x14ac:dyDescent="0.25">
      <c r="B1681" s="27" t="s">
        <v>3370</v>
      </c>
      <c r="C1681" s="23">
        <f t="shared" ca="1" si="31"/>
        <v>1.65817481322477</v>
      </c>
      <c r="T1681" s="16" t="s">
        <v>3371</v>
      </c>
      <c r="U1681" s="17">
        <v>0</v>
      </c>
    </row>
    <row r="1682" spans="2:21" x14ac:dyDescent="0.25">
      <c r="B1682" s="27" t="s">
        <v>3372</v>
      </c>
      <c r="C1682" s="23">
        <f t="shared" ca="1" si="31"/>
        <v>-0.74211784700143868</v>
      </c>
      <c r="T1682" s="16" t="s">
        <v>3373</v>
      </c>
      <c r="U1682" s="17">
        <v>0</v>
      </c>
    </row>
    <row r="1683" spans="2:21" x14ac:dyDescent="0.25">
      <c r="B1683" s="27" t="s">
        <v>3374</v>
      </c>
      <c r="C1683" s="23">
        <f t="shared" ca="1" si="31"/>
        <v>-0.58396109280103436</v>
      </c>
      <c r="T1683" s="16" t="s">
        <v>3375</v>
      </c>
      <c r="U1683" s="17">
        <v>0</v>
      </c>
    </row>
    <row r="1684" spans="2:21" x14ac:dyDescent="0.25">
      <c r="B1684" s="27" t="s">
        <v>3376</v>
      </c>
      <c r="C1684" s="23">
        <f t="shared" ca="1" si="31"/>
        <v>1.7362365142446579</v>
      </c>
      <c r="T1684" s="16" t="s">
        <v>3377</v>
      </c>
      <c r="U1684" s="17">
        <v>0</v>
      </c>
    </row>
    <row r="1685" spans="2:21" x14ac:dyDescent="0.25">
      <c r="B1685" s="27" t="s">
        <v>3378</v>
      </c>
      <c r="C1685" s="23">
        <f t="shared" ca="1" si="31"/>
        <v>0.49640009103253468</v>
      </c>
      <c r="T1685" s="16" t="s">
        <v>3379</v>
      </c>
      <c r="U1685" s="17">
        <v>0</v>
      </c>
    </row>
    <row r="1686" spans="2:21" x14ac:dyDescent="0.25">
      <c r="B1686" s="27" t="s">
        <v>3380</v>
      </c>
      <c r="C1686" s="23">
        <f t="shared" ca="1" si="31"/>
        <v>1.9025695377822447</v>
      </c>
      <c r="T1686" s="16" t="s">
        <v>3381</v>
      </c>
      <c r="U1686" s="17">
        <v>0</v>
      </c>
    </row>
    <row r="1687" spans="2:21" x14ac:dyDescent="0.25">
      <c r="B1687" s="27" t="s">
        <v>3382</v>
      </c>
      <c r="C1687" s="23">
        <f t="shared" ca="1" si="31"/>
        <v>2.1398189382963984</v>
      </c>
      <c r="T1687" s="16" t="s">
        <v>3383</v>
      </c>
      <c r="U1687" s="17">
        <v>0</v>
      </c>
    </row>
    <row r="1688" spans="2:21" x14ac:dyDescent="0.25">
      <c r="B1688" s="27" t="s">
        <v>3384</v>
      </c>
      <c r="C1688" s="23">
        <f t="shared" ca="1" si="31"/>
        <v>-0.28511538187902996</v>
      </c>
      <c r="T1688" s="16" t="s">
        <v>3385</v>
      </c>
      <c r="U1688" s="17">
        <v>0</v>
      </c>
    </row>
    <row r="1689" spans="2:21" x14ac:dyDescent="0.25">
      <c r="B1689" s="27" t="s">
        <v>3386</v>
      </c>
      <c r="C1689" s="23">
        <f t="shared" ca="1" si="31"/>
        <v>2.9205183096067495</v>
      </c>
      <c r="T1689" s="16" t="s">
        <v>3387</v>
      </c>
      <c r="U1689" s="17">
        <v>0</v>
      </c>
    </row>
    <row r="1690" spans="2:21" x14ac:dyDescent="0.25">
      <c r="B1690" s="27" t="s">
        <v>3388</v>
      </c>
      <c r="C1690" s="23">
        <f t="shared" ca="1" si="31"/>
        <v>1.8488678077651779</v>
      </c>
      <c r="T1690" s="16" t="s">
        <v>3389</v>
      </c>
      <c r="U1690" s="17">
        <v>0</v>
      </c>
    </row>
    <row r="1691" spans="2:21" x14ac:dyDescent="0.25">
      <c r="B1691" s="27" t="s">
        <v>3390</v>
      </c>
      <c r="C1691" s="23">
        <f t="shared" ca="1" si="31"/>
        <v>2.4455828563437727</v>
      </c>
      <c r="T1691" s="16" t="s">
        <v>3391</v>
      </c>
      <c r="U1691" s="17">
        <v>0</v>
      </c>
    </row>
    <row r="1692" spans="2:21" x14ac:dyDescent="0.25">
      <c r="B1692" s="27" t="s">
        <v>3392</v>
      </c>
      <c r="C1692" s="23">
        <f t="shared" ca="1" si="31"/>
        <v>0.44946573142875212</v>
      </c>
      <c r="T1692" s="16" t="s">
        <v>3393</v>
      </c>
      <c r="U1692" s="17">
        <v>0</v>
      </c>
    </row>
    <row r="1693" spans="2:21" x14ac:dyDescent="0.25">
      <c r="B1693" s="27" t="s">
        <v>3394</v>
      </c>
      <c r="C1693" s="23">
        <f t="shared" ca="1" si="31"/>
        <v>-0.13954003790225178</v>
      </c>
      <c r="T1693" s="16" t="s">
        <v>3395</v>
      </c>
      <c r="U1693" s="17">
        <v>0</v>
      </c>
    </row>
    <row r="1694" spans="2:21" x14ac:dyDescent="0.25">
      <c r="B1694" s="27" t="s">
        <v>3396</v>
      </c>
      <c r="C1694" s="23">
        <f t="shared" ca="1" si="31"/>
        <v>-1.147027213046389</v>
      </c>
      <c r="T1694" s="16" t="s">
        <v>3397</v>
      </c>
      <c r="U1694" s="17">
        <v>0</v>
      </c>
    </row>
    <row r="1695" spans="2:21" x14ac:dyDescent="0.25">
      <c r="B1695" s="27" t="s">
        <v>3398</v>
      </c>
      <c r="C1695" s="23">
        <f t="shared" ca="1" si="31"/>
        <v>2.4238248163726266</v>
      </c>
      <c r="T1695" s="16" t="s">
        <v>3399</v>
      </c>
      <c r="U1695" s="17">
        <v>0</v>
      </c>
    </row>
    <row r="1696" spans="2:21" x14ac:dyDescent="0.25">
      <c r="B1696" s="27" t="s">
        <v>3400</v>
      </c>
      <c r="C1696" s="23">
        <f t="shared" ca="1" si="31"/>
        <v>-2.827962266481634</v>
      </c>
      <c r="T1696" s="16" t="s">
        <v>3401</v>
      </c>
      <c r="U1696" s="17">
        <v>0</v>
      </c>
    </row>
    <row r="1697" spans="2:21" x14ac:dyDescent="0.25">
      <c r="B1697" s="27" t="s">
        <v>3402</v>
      </c>
      <c r="C1697" s="23">
        <f t="shared" ca="1" si="31"/>
        <v>1.4062768370572774</v>
      </c>
      <c r="T1697" s="16" t="s">
        <v>3403</v>
      </c>
      <c r="U1697" s="17">
        <v>0</v>
      </c>
    </row>
    <row r="1698" spans="2:21" x14ac:dyDescent="0.25">
      <c r="B1698" s="27" t="s">
        <v>3404</v>
      </c>
      <c r="C1698" s="23">
        <f t="shared" ca="1" si="31"/>
        <v>2.4617442747772103</v>
      </c>
      <c r="T1698" s="16" t="s">
        <v>3405</v>
      </c>
      <c r="U1698" s="17">
        <v>0</v>
      </c>
    </row>
    <row r="1699" spans="2:21" x14ac:dyDescent="0.25">
      <c r="B1699" s="27" t="s">
        <v>3406</v>
      </c>
      <c r="C1699" s="23">
        <f t="shared" ca="1" si="31"/>
        <v>-0.34492565346621151</v>
      </c>
      <c r="T1699" s="16" t="s">
        <v>3407</v>
      </c>
      <c r="U1699" s="17">
        <v>0</v>
      </c>
    </row>
    <row r="1700" spans="2:21" x14ac:dyDescent="0.25">
      <c r="B1700" s="27" t="s">
        <v>3408</v>
      </c>
      <c r="C1700" s="23">
        <f t="shared" ca="1" si="31"/>
        <v>-1.6902997535485009</v>
      </c>
      <c r="T1700" s="16" t="s">
        <v>3409</v>
      </c>
      <c r="U1700" s="17">
        <v>0</v>
      </c>
    </row>
    <row r="1701" spans="2:21" x14ac:dyDescent="0.25">
      <c r="B1701" s="27" t="s">
        <v>3410</v>
      </c>
      <c r="C1701" s="23">
        <f t="shared" ca="1" si="31"/>
        <v>2.6757227612817962</v>
      </c>
      <c r="T1701" s="16" t="s">
        <v>3411</v>
      </c>
      <c r="U1701" s="17">
        <v>0</v>
      </c>
    </row>
    <row r="1702" spans="2:21" x14ac:dyDescent="0.25">
      <c r="B1702" s="27" t="s">
        <v>3412</v>
      </c>
      <c r="C1702" s="23">
        <f t="shared" ca="1" si="31"/>
        <v>-2.0333066404766313</v>
      </c>
      <c r="T1702" s="16" t="s">
        <v>3413</v>
      </c>
      <c r="U1702" s="17">
        <v>0</v>
      </c>
    </row>
    <row r="1703" spans="2:21" x14ac:dyDescent="0.25">
      <c r="B1703" s="27" t="s">
        <v>3414</v>
      </c>
      <c r="C1703" s="23">
        <f t="shared" ca="1" si="31"/>
        <v>2.5376541470367386</v>
      </c>
      <c r="T1703" s="16" t="s">
        <v>3415</v>
      </c>
      <c r="U1703" s="17">
        <v>0</v>
      </c>
    </row>
    <row r="1704" spans="2:21" x14ac:dyDescent="0.25">
      <c r="B1704" s="27" t="s">
        <v>3416</v>
      </c>
      <c r="C1704" s="23">
        <f t="shared" ca="1" si="31"/>
        <v>3.9171678792461466</v>
      </c>
      <c r="T1704" s="16" t="s">
        <v>3417</v>
      </c>
      <c r="U1704" s="17">
        <v>0</v>
      </c>
    </row>
    <row r="1705" spans="2:21" x14ac:dyDescent="0.25">
      <c r="B1705" s="27" t="s">
        <v>3418</v>
      </c>
      <c r="C1705" s="23">
        <f t="shared" ca="1" si="31"/>
        <v>2.5280753921459329</v>
      </c>
      <c r="T1705" s="16" t="s">
        <v>3419</v>
      </c>
      <c r="U1705" s="17">
        <v>0</v>
      </c>
    </row>
    <row r="1706" spans="2:21" x14ac:dyDescent="0.25">
      <c r="B1706" s="27" t="s">
        <v>3420</v>
      </c>
      <c r="C1706" s="23">
        <f t="shared" ca="1" si="31"/>
        <v>3.5026514694479562</v>
      </c>
      <c r="T1706" s="16" t="s">
        <v>3421</v>
      </c>
      <c r="U1706" s="17">
        <v>0</v>
      </c>
    </row>
    <row r="1707" spans="2:21" x14ac:dyDescent="0.25">
      <c r="B1707" s="27" t="s">
        <v>3422</v>
      </c>
      <c r="C1707" s="23">
        <f t="shared" ca="1" si="31"/>
        <v>3.0267641111688999</v>
      </c>
      <c r="T1707" s="16" t="s">
        <v>3423</v>
      </c>
      <c r="U1707" s="17">
        <v>0</v>
      </c>
    </row>
    <row r="1708" spans="2:21" x14ac:dyDescent="0.25">
      <c r="B1708" s="27" t="s">
        <v>3424</v>
      </c>
      <c r="C1708" s="23">
        <f t="shared" ca="1" si="31"/>
        <v>0.61052608779491613</v>
      </c>
      <c r="T1708" s="16" t="s">
        <v>3425</v>
      </c>
      <c r="U1708" s="17">
        <v>0</v>
      </c>
    </row>
    <row r="1709" spans="2:21" x14ac:dyDescent="0.25">
      <c r="B1709" s="27" t="s">
        <v>3426</v>
      </c>
      <c r="C1709" s="23">
        <f t="shared" ca="1" si="31"/>
        <v>-3.2421355563009824</v>
      </c>
      <c r="T1709" s="16" t="s">
        <v>3427</v>
      </c>
      <c r="U1709" s="17">
        <v>0</v>
      </c>
    </row>
    <row r="1710" spans="2:21" x14ac:dyDescent="0.25">
      <c r="B1710" s="27" t="s">
        <v>3428</v>
      </c>
      <c r="C1710" s="23">
        <f t="shared" ca="1" si="31"/>
        <v>0.53127072548659537</v>
      </c>
      <c r="T1710" s="16" t="s">
        <v>3429</v>
      </c>
      <c r="U1710" s="17">
        <v>0</v>
      </c>
    </row>
    <row r="1711" spans="2:21" x14ac:dyDescent="0.25">
      <c r="B1711" s="27" t="s">
        <v>3430</v>
      </c>
      <c r="C1711" s="23">
        <f t="shared" ca="1" si="31"/>
        <v>1.6574354299337155</v>
      </c>
      <c r="T1711" s="16" t="s">
        <v>3431</v>
      </c>
      <c r="U1711" s="17">
        <v>0</v>
      </c>
    </row>
    <row r="1712" spans="2:21" x14ac:dyDescent="0.25">
      <c r="B1712" s="27" t="s">
        <v>3432</v>
      </c>
      <c r="C1712" s="23">
        <f t="shared" ca="1" si="31"/>
        <v>2.1610625637749337</v>
      </c>
      <c r="T1712" s="16" t="s">
        <v>3433</v>
      </c>
      <c r="U1712" s="17">
        <v>0</v>
      </c>
    </row>
    <row r="1713" spans="2:21" x14ac:dyDescent="0.25">
      <c r="B1713" s="27" t="s">
        <v>3434</v>
      </c>
      <c r="C1713" s="23">
        <f t="shared" ca="1" si="31"/>
        <v>0.74162204994473324</v>
      </c>
      <c r="T1713" s="16" t="s">
        <v>3435</v>
      </c>
      <c r="U1713" s="17">
        <v>0</v>
      </c>
    </row>
    <row r="1714" spans="2:21" x14ac:dyDescent="0.25">
      <c r="B1714" s="27" t="s">
        <v>3436</v>
      </c>
      <c r="C1714" s="23">
        <f t="shared" ca="1" si="31"/>
        <v>3.7374913130907248</v>
      </c>
      <c r="T1714" s="16" t="s">
        <v>3437</v>
      </c>
      <c r="U1714" s="17">
        <v>0</v>
      </c>
    </row>
    <row r="1715" spans="2:21" x14ac:dyDescent="0.25">
      <c r="B1715" s="27" t="s">
        <v>3438</v>
      </c>
      <c r="C1715" s="23">
        <f t="shared" ca="1" si="31"/>
        <v>2.7314871744789944</v>
      </c>
      <c r="T1715" s="16" t="s">
        <v>3439</v>
      </c>
      <c r="U1715" s="17">
        <v>0</v>
      </c>
    </row>
    <row r="1716" spans="2:21" x14ac:dyDescent="0.25">
      <c r="B1716" s="27" t="s">
        <v>3440</v>
      </c>
      <c r="C1716" s="23">
        <f t="shared" ca="1" si="31"/>
        <v>0.70222789861908996</v>
      </c>
      <c r="T1716" s="16" t="s">
        <v>3441</v>
      </c>
      <c r="U1716" s="17">
        <v>0</v>
      </c>
    </row>
    <row r="1717" spans="2:21" x14ac:dyDescent="0.25">
      <c r="B1717" s="27" t="s">
        <v>3442</v>
      </c>
      <c r="C1717" s="23">
        <f t="shared" ca="1" si="31"/>
        <v>1.9460092916025427</v>
      </c>
      <c r="T1717" s="16" t="s">
        <v>3443</v>
      </c>
      <c r="U1717" s="17">
        <v>0</v>
      </c>
    </row>
    <row r="1718" spans="2:21" x14ac:dyDescent="0.25">
      <c r="B1718" s="27" t="s">
        <v>3444</v>
      </c>
      <c r="C1718" s="23">
        <f t="shared" ca="1" si="31"/>
        <v>-1.4923801883606611</v>
      </c>
      <c r="T1718" s="16" t="s">
        <v>3445</v>
      </c>
      <c r="U1718" s="17">
        <v>0</v>
      </c>
    </row>
    <row r="1719" spans="2:21" x14ac:dyDescent="0.25">
      <c r="B1719" s="27" t="s">
        <v>3446</v>
      </c>
      <c r="C1719" s="23">
        <f t="shared" ca="1" si="31"/>
        <v>0.90633382426552911</v>
      </c>
      <c r="T1719" s="16" t="s">
        <v>3447</v>
      </c>
      <c r="U1719" s="17">
        <v>0</v>
      </c>
    </row>
    <row r="1720" spans="2:21" x14ac:dyDescent="0.25">
      <c r="B1720" s="27" t="s">
        <v>3448</v>
      </c>
      <c r="C1720" s="23">
        <f t="shared" ca="1" si="31"/>
        <v>2.2446869585969553</v>
      </c>
      <c r="T1720" s="16" t="s">
        <v>3449</v>
      </c>
      <c r="U1720" s="17">
        <v>0</v>
      </c>
    </row>
    <row r="1721" spans="2:21" x14ac:dyDescent="0.25">
      <c r="B1721" s="27" t="s">
        <v>3450</v>
      </c>
      <c r="C1721" s="23">
        <f t="shared" ca="1" si="31"/>
        <v>-0.13956692573234242</v>
      </c>
      <c r="T1721" s="16" t="s">
        <v>3451</v>
      </c>
      <c r="U1721" s="17">
        <v>0</v>
      </c>
    </row>
    <row r="1722" spans="2:21" x14ac:dyDescent="0.25">
      <c r="B1722" s="27" t="s">
        <v>3452</v>
      </c>
      <c r="C1722" s="23">
        <f t="shared" ca="1" si="31"/>
        <v>-1.0467621407050336</v>
      </c>
      <c r="T1722" s="16" t="s">
        <v>3453</v>
      </c>
      <c r="U1722" s="17">
        <v>0</v>
      </c>
    </row>
    <row r="1723" spans="2:21" x14ac:dyDescent="0.25">
      <c r="B1723" s="27" t="s">
        <v>3454</v>
      </c>
      <c r="C1723" s="23">
        <f t="shared" ca="1" si="31"/>
        <v>3.5206166533957992</v>
      </c>
      <c r="T1723" s="16" t="s">
        <v>3455</v>
      </c>
      <c r="U1723" s="17">
        <v>0</v>
      </c>
    </row>
    <row r="1724" spans="2:21" x14ac:dyDescent="0.25">
      <c r="B1724" s="27" t="s">
        <v>3456</v>
      </c>
      <c r="C1724" s="23">
        <f t="shared" ca="1" si="31"/>
        <v>1.0368906105293456</v>
      </c>
      <c r="T1724" s="16" t="s">
        <v>3457</v>
      </c>
      <c r="U1724" s="17">
        <v>0</v>
      </c>
    </row>
    <row r="1725" spans="2:21" x14ac:dyDescent="0.25">
      <c r="B1725" s="27" t="s">
        <v>3458</v>
      </c>
      <c r="C1725" s="23">
        <f t="shared" ca="1" si="31"/>
        <v>1.2239447664730678</v>
      </c>
      <c r="T1725" s="16" t="s">
        <v>3459</v>
      </c>
      <c r="U1725" s="17">
        <v>0</v>
      </c>
    </row>
    <row r="1726" spans="2:21" x14ac:dyDescent="0.25">
      <c r="B1726" s="27" t="s">
        <v>3460</v>
      </c>
      <c r="C1726" s="23">
        <f t="shared" ca="1" si="31"/>
        <v>0.90912030746571637</v>
      </c>
      <c r="T1726" s="16" t="s">
        <v>3461</v>
      </c>
      <c r="U1726" s="17">
        <v>0</v>
      </c>
    </row>
    <row r="1727" spans="2:21" x14ac:dyDescent="0.25">
      <c r="B1727" s="27" t="s">
        <v>3462</v>
      </c>
      <c r="C1727" s="23">
        <f t="shared" ca="1" si="31"/>
        <v>1.2273781715164191</v>
      </c>
      <c r="T1727" s="16" t="s">
        <v>3463</v>
      </c>
      <c r="U1727" s="17">
        <v>0</v>
      </c>
    </row>
    <row r="1728" spans="2:21" x14ac:dyDescent="0.25">
      <c r="B1728" s="27" t="s">
        <v>3464</v>
      </c>
      <c r="C1728" s="23">
        <f t="shared" ca="1" si="31"/>
        <v>2.1334624040787826</v>
      </c>
      <c r="T1728" s="16" t="s">
        <v>3465</v>
      </c>
      <c r="U1728" s="17">
        <v>1</v>
      </c>
    </row>
    <row r="1729" spans="2:21" x14ac:dyDescent="0.25">
      <c r="B1729" s="27" t="s">
        <v>3466</v>
      </c>
      <c r="C1729" s="23">
        <f t="shared" ca="1" si="31"/>
        <v>1.8203282504538421</v>
      </c>
      <c r="T1729" s="16" t="s">
        <v>3467</v>
      </c>
      <c r="U1729" s="17">
        <v>0</v>
      </c>
    </row>
    <row r="1730" spans="2:21" x14ac:dyDescent="0.25">
      <c r="B1730" s="27" t="s">
        <v>3468</v>
      </c>
      <c r="C1730" s="23">
        <f t="shared" ca="1" si="31"/>
        <v>1.4084451677164105</v>
      </c>
      <c r="T1730" s="16" t="s">
        <v>3469</v>
      </c>
      <c r="U1730" s="17">
        <v>0</v>
      </c>
    </row>
    <row r="1731" spans="2:21" x14ac:dyDescent="0.25">
      <c r="B1731" s="27" t="s">
        <v>3470</v>
      </c>
      <c r="C1731" s="23">
        <f t="shared" ca="1" si="31"/>
        <v>2.698671668250503</v>
      </c>
      <c r="T1731" s="16" t="s">
        <v>3471</v>
      </c>
      <c r="U1731" s="17">
        <v>0</v>
      </c>
    </row>
    <row r="1732" spans="2:21" x14ac:dyDescent="0.25">
      <c r="B1732" s="27" t="s">
        <v>3472</v>
      </c>
      <c r="C1732" s="23">
        <f t="shared" ca="1" si="31"/>
        <v>1.7993187607420744</v>
      </c>
      <c r="T1732" s="16" t="s">
        <v>3473</v>
      </c>
      <c r="U1732" s="17">
        <v>0</v>
      </c>
    </row>
    <row r="1733" spans="2:21" x14ac:dyDescent="0.25">
      <c r="B1733" s="27" t="s">
        <v>3474</v>
      </c>
      <c r="C1733" s="23">
        <f t="shared" ca="1" si="31"/>
        <v>1.3557240550559344</v>
      </c>
      <c r="T1733" s="16" t="s">
        <v>3475</v>
      </c>
      <c r="U1733" s="17">
        <v>0</v>
      </c>
    </row>
    <row r="1734" spans="2:21" x14ac:dyDescent="0.25">
      <c r="B1734" s="27" t="s">
        <v>3476</v>
      </c>
      <c r="C1734" s="23">
        <f t="shared" ca="1" si="31"/>
        <v>1.9255315489805396</v>
      </c>
      <c r="T1734" s="16" t="s">
        <v>3477</v>
      </c>
      <c r="U1734" s="17">
        <v>0</v>
      </c>
    </row>
    <row r="1735" spans="2:21" x14ac:dyDescent="0.25">
      <c r="B1735" s="27" t="s">
        <v>3478</v>
      </c>
      <c r="C1735" s="23">
        <f t="shared" ca="1" si="31"/>
        <v>1.2522226205054878</v>
      </c>
      <c r="T1735" s="16" t="s">
        <v>3479</v>
      </c>
      <c r="U1735" s="17">
        <v>0</v>
      </c>
    </row>
    <row r="1736" spans="2:21" x14ac:dyDescent="0.25">
      <c r="B1736" s="27" t="s">
        <v>3480</v>
      </c>
      <c r="C1736" s="23">
        <f t="shared" ca="1" si="31"/>
        <v>-1.1153950675432673</v>
      </c>
      <c r="T1736" s="16" t="s">
        <v>3481</v>
      </c>
      <c r="U1736" s="17">
        <v>0</v>
      </c>
    </row>
    <row r="1737" spans="2:21" x14ac:dyDescent="0.25">
      <c r="B1737" s="27" t="s">
        <v>3482</v>
      </c>
      <c r="C1737" s="23">
        <f t="shared" ca="1" si="31"/>
        <v>0.58578842196577008</v>
      </c>
      <c r="T1737" s="16" t="s">
        <v>3483</v>
      </c>
      <c r="U1737" s="17">
        <v>0</v>
      </c>
    </row>
    <row r="1738" spans="2:21" x14ac:dyDescent="0.25">
      <c r="B1738" s="27" t="s">
        <v>3484</v>
      </c>
      <c r="C1738" s="23">
        <f t="shared" ca="1" si="31"/>
        <v>-0.35616293093445162</v>
      </c>
      <c r="T1738" s="16" t="s">
        <v>3485</v>
      </c>
      <c r="U1738" s="17">
        <v>0</v>
      </c>
    </row>
    <row r="1739" spans="2:21" x14ac:dyDescent="0.25">
      <c r="B1739" s="27" t="s">
        <v>3486</v>
      </c>
      <c r="C1739" s="23">
        <f t="shared" ref="C1739:C1802" ca="1" si="32">NORMSINV(RAND())*$G$3+$G$2</f>
        <v>2.1737935549752732</v>
      </c>
      <c r="T1739" s="16" t="s">
        <v>3487</v>
      </c>
      <c r="U1739" s="17">
        <v>0</v>
      </c>
    </row>
    <row r="1740" spans="2:21" x14ac:dyDescent="0.25">
      <c r="B1740" s="27" t="s">
        <v>3488</v>
      </c>
      <c r="C1740" s="23">
        <f t="shared" ca="1" si="32"/>
        <v>4.3645020343486909</v>
      </c>
      <c r="T1740" s="16" t="s">
        <v>3489</v>
      </c>
      <c r="U1740" s="17">
        <v>0</v>
      </c>
    </row>
    <row r="1741" spans="2:21" x14ac:dyDescent="0.25">
      <c r="B1741" s="27" t="s">
        <v>3490</v>
      </c>
      <c r="C1741" s="23">
        <f t="shared" ca="1" si="32"/>
        <v>-1.0302601390563662</v>
      </c>
      <c r="T1741" s="16" t="s">
        <v>3491</v>
      </c>
      <c r="U1741" s="17">
        <v>0</v>
      </c>
    </row>
    <row r="1742" spans="2:21" x14ac:dyDescent="0.25">
      <c r="B1742" s="27" t="s">
        <v>3492</v>
      </c>
      <c r="C1742" s="23">
        <f t="shared" ca="1" si="32"/>
        <v>3.6713395178927382</v>
      </c>
      <c r="T1742" s="16" t="s">
        <v>3493</v>
      </c>
      <c r="U1742" s="17">
        <v>0</v>
      </c>
    </row>
    <row r="1743" spans="2:21" x14ac:dyDescent="0.25">
      <c r="B1743" s="27" t="s">
        <v>3494</v>
      </c>
      <c r="C1743" s="23">
        <f t="shared" ca="1" si="32"/>
        <v>-0.68617587711754924</v>
      </c>
      <c r="T1743" s="16" t="s">
        <v>3495</v>
      </c>
      <c r="U1743" s="17">
        <v>0</v>
      </c>
    </row>
    <row r="1744" spans="2:21" x14ac:dyDescent="0.25">
      <c r="B1744" s="27" t="s">
        <v>3496</v>
      </c>
      <c r="C1744" s="23">
        <f t="shared" ca="1" si="32"/>
        <v>-0.81013055702696413</v>
      </c>
      <c r="T1744" s="16" t="s">
        <v>3497</v>
      </c>
      <c r="U1744" s="17">
        <v>0</v>
      </c>
    </row>
    <row r="1745" spans="2:21" x14ac:dyDescent="0.25">
      <c r="B1745" s="27" t="s">
        <v>3498</v>
      </c>
      <c r="C1745" s="23">
        <f t="shared" ca="1" si="32"/>
        <v>1.1230404277013144</v>
      </c>
      <c r="T1745" s="16" t="s">
        <v>3499</v>
      </c>
      <c r="U1745" s="17">
        <v>0</v>
      </c>
    </row>
    <row r="1746" spans="2:21" x14ac:dyDescent="0.25">
      <c r="B1746" s="27" t="s">
        <v>3500</v>
      </c>
      <c r="C1746" s="23">
        <f t="shared" ca="1" si="32"/>
        <v>0.29663220836420867</v>
      </c>
      <c r="T1746" s="16" t="s">
        <v>3501</v>
      </c>
      <c r="U1746" s="17">
        <v>0</v>
      </c>
    </row>
    <row r="1747" spans="2:21" x14ac:dyDescent="0.25">
      <c r="B1747" s="27" t="s">
        <v>3502</v>
      </c>
      <c r="C1747" s="23">
        <f t="shared" ca="1" si="32"/>
        <v>-0.51131761267291909</v>
      </c>
      <c r="T1747" s="16" t="s">
        <v>3503</v>
      </c>
      <c r="U1747" s="17">
        <v>0</v>
      </c>
    </row>
    <row r="1748" spans="2:21" x14ac:dyDescent="0.25">
      <c r="B1748" s="27" t="s">
        <v>3504</v>
      </c>
      <c r="C1748" s="23">
        <f t="shared" ca="1" si="32"/>
        <v>1.3510794298555981</v>
      </c>
      <c r="T1748" s="16" t="s">
        <v>3505</v>
      </c>
      <c r="U1748" s="17">
        <v>0</v>
      </c>
    </row>
    <row r="1749" spans="2:21" x14ac:dyDescent="0.25">
      <c r="B1749" s="27" t="s">
        <v>3506</v>
      </c>
      <c r="C1749" s="23">
        <f t="shared" ca="1" si="32"/>
        <v>1.8368376392326233</v>
      </c>
      <c r="T1749" s="16" t="s">
        <v>3507</v>
      </c>
      <c r="U1749" s="17">
        <v>0</v>
      </c>
    </row>
    <row r="1750" spans="2:21" x14ac:dyDescent="0.25">
      <c r="B1750" s="27" t="s">
        <v>3508</v>
      </c>
      <c r="C1750" s="23">
        <f t="shared" ca="1" si="32"/>
        <v>0.41544962191352441</v>
      </c>
      <c r="T1750" s="16" t="s">
        <v>3509</v>
      </c>
      <c r="U1750" s="17">
        <v>0</v>
      </c>
    </row>
    <row r="1751" spans="2:21" x14ac:dyDescent="0.25">
      <c r="B1751" s="27" t="s">
        <v>3510</v>
      </c>
      <c r="C1751" s="23">
        <f t="shared" ca="1" si="32"/>
        <v>1.8501799082708579</v>
      </c>
      <c r="T1751" s="16" t="s">
        <v>3511</v>
      </c>
      <c r="U1751" s="17">
        <v>0</v>
      </c>
    </row>
    <row r="1752" spans="2:21" x14ac:dyDescent="0.25">
      <c r="B1752" s="27" t="s">
        <v>3512</v>
      </c>
      <c r="C1752" s="23">
        <f t="shared" ca="1" si="32"/>
        <v>0.56702328671198399</v>
      </c>
      <c r="T1752" s="16" t="s">
        <v>3513</v>
      </c>
      <c r="U1752" s="17">
        <v>0</v>
      </c>
    </row>
    <row r="1753" spans="2:21" x14ac:dyDescent="0.25">
      <c r="B1753" s="27" t="s">
        <v>3514</v>
      </c>
      <c r="C1753" s="23">
        <f t="shared" ca="1" si="32"/>
        <v>1.9308794713649906</v>
      </c>
      <c r="T1753" s="16" t="s">
        <v>3515</v>
      </c>
      <c r="U1753" s="17">
        <v>0</v>
      </c>
    </row>
    <row r="1754" spans="2:21" x14ac:dyDescent="0.25">
      <c r="B1754" s="27" t="s">
        <v>3516</v>
      </c>
      <c r="C1754" s="23">
        <f t="shared" ca="1" si="32"/>
        <v>1.1978771706311995</v>
      </c>
      <c r="T1754" s="16" t="s">
        <v>3517</v>
      </c>
      <c r="U1754" s="17">
        <v>0</v>
      </c>
    </row>
    <row r="1755" spans="2:21" x14ac:dyDescent="0.25">
      <c r="B1755" s="27" t="s">
        <v>3518</v>
      </c>
      <c r="C1755" s="23">
        <f t="shared" ca="1" si="32"/>
        <v>0.92827754470589219</v>
      </c>
      <c r="T1755" s="16" t="s">
        <v>3519</v>
      </c>
      <c r="U1755" s="17">
        <v>0</v>
      </c>
    </row>
    <row r="1756" spans="2:21" x14ac:dyDescent="0.25">
      <c r="B1756" s="27" t="s">
        <v>3520</v>
      </c>
      <c r="C1756" s="23">
        <f t="shared" ca="1" si="32"/>
        <v>-1.4604910670689843</v>
      </c>
      <c r="T1756" s="16" t="s">
        <v>3521</v>
      </c>
      <c r="U1756" s="17">
        <v>0</v>
      </c>
    </row>
    <row r="1757" spans="2:21" x14ac:dyDescent="0.25">
      <c r="B1757" s="27" t="s">
        <v>3522</v>
      </c>
      <c r="C1757" s="23">
        <f t="shared" ca="1" si="32"/>
        <v>0.90660129487468089</v>
      </c>
      <c r="T1757" s="16" t="s">
        <v>3523</v>
      </c>
      <c r="U1757" s="17">
        <v>0</v>
      </c>
    </row>
    <row r="1758" spans="2:21" x14ac:dyDescent="0.25">
      <c r="B1758" s="27" t="s">
        <v>3524</v>
      </c>
      <c r="C1758" s="23">
        <f t="shared" ca="1" si="32"/>
        <v>2.0313096077060773</v>
      </c>
      <c r="T1758" s="16" t="s">
        <v>3525</v>
      </c>
      <c r="U1758" s="17">
        <v>0</v>
      </c>
    </row>
    <row r="1759" spans="2:21" x14ac:dyDescent="0.25">
      <c r="B1759" s="27" t="s">
        <v>3526</v>
      </c>
      <c r="C1759" s="23">
        <f t="shared" ca="1" si="32"/>
        <v>9.1854819642085195E-2</v>
      </c>
      <c r="T1759" s="16" t="s">
        <v>3527</v>
      </c>
      <c r="U1759" s="17">
        <v>0</v>
      </c>
    </row>
    <row r="1760" spans="2:21" x14ac:dyDescent="0.25">
      <c r="B1760" s="27" t="s">
        <v>3528</v>
      </c>
      <c r="C1760" s="23">
        <f t="shared" ca="1" si="32"/>
        <v>-1.1237526788479442</v>
      </c>
      <c r="T1760" s="16" t="s">
        <v>3529</v>
      </c>
      <c r="U1760" s="17">
        <v>0</v>
      </c>
    </row>
    <row r="1761" spans="2:21" x14ac:dyDescent="0.25">
      <c r="B1761" s="27" t="s">
        <v>3530</v>
      </c>
      <c r="C1761" s="23">
        <f t="shared" ca="1" si="32"/>
        <v>1.3716113868809412</v>
      </c>
      <c r="T1761" s="16" t="s">
        <v>3531</v>
      </c>
      <c r="U1761" s="17">
        <v>0</v>
      </c>
    </row>
    <row r="1762" spans="2:21" x14ac:dyDescent="0.25">
      <c r="B1762" s="27" t="s">
        <v>3532</v>
      </c>
      <c r="C1762" s="23">
        <f t="shared" ca="1" si="32"/>
        <v>2.5357010792201944</v>
      </c>
      <c r="T1762" s="16" t="s">
        <v>3533</v>
      </c>
      <c r="U1762" s="17">
        <v>0</v>
      </c>
    </row>
    <row r="1763" spans="2:21" x14ac:dyDescent="0.25">
      <c r="B1763" s="27" t="s">
        <v>3534</v>
      </c>
      <c r="C1763" s="23">
        <f t="shared" ca="1" si="32"/>
        <v>0.30892785145002311</v>
      </c>
      <c r="T1763" s="16" t="s">
        <v>3535</v>
      </c>
      <c r="U1763" s="17">
        <v>0</v>
      </c>
    </row>
    <row r="1764" spans="2:21" x14ac:dyDescent="0.25">
      <c r="B1764" s="27" t="s">
        <v>3536</v>
      </c>
      <c r="C1764" s="23">
        <f t="shared" ca="1" si="32"/>
        <v>2.4933591038670011</v>
      </c>
      <c r="T1764" s="16" t="s">
        <v>3537</v>
      </c>
      <c r="U1764" s="17">
        <v>0</v>
      </c>
    </row>
    <row r="1765" spans="2:21" x14ac:dyDescent="0.25">
      <c r="B1765" s="27" t="s">
        <v>3538</v>
      </c>
      <c r="C1765" s="23">
        <f t="shared" ca="1" si="32"/>
        <v>1.0364379089278752</v>
      </c>
      <c r="T1765" s="16" t="s">
        <v>3539</v>
      </c>
      <c r="U1765" s="17">
        <v>0</v>
      </c>
    </row>
    <row r="1766" spans="2:21" x14ac:dyDescent="0.25">
      <c r="B1766" s="27" t="s">
        <v>3540</v>
      </c>
      <c r="C1766" s="23">
        <f t="shared" ca="1" si="32"/>
        <v>1.5872499393079491</v>
      </c>
      <c r="T1766" s="16" t="s">
        <v>3541</v>
      </c>
      <c r="U1766" s="17">
        <v>0</v>
      </c>
    </row>
    <row r="1767" spans="2:21" x14ac:dyDescent="0.25">
      <c r="B1767" s="27" t="s">
        <v>3542</v>
      </c>
      <c r="C1767" s="23">
        <f t="shared" ca="1" si="32"/>
        <v>1.4040115126827313</v>
      </c>
      <c r="T1767" s="16" t="s">
        <v>3543</v>
      </c>
      <c r="U1767" s="17">
        <v>0</v>
      </c>
    </row>
    <row r="1768" spans="2:21" x14ac:dyDescent="0.25">
      <c r="B1768" s="27" t="s">
        <v>3544</v>
      </c>
      <c r="C1768" s="23">
        <f t="shared" ca="1" si="32"/>
        <v>-0.76536637838152233</v>
      </c>
      <c r="T1768" s="16" t="s">
        <v>3545</v>
      </c>
      <c r="U1768" s="17">
        <v>0</v>
      </c>
    </row>
    <row r="1769" spans="2:21" x14ac:dyDescent="0.25">
      <c r="B1769" s="27" t="s">
        <v>3546</v>
      </c>
      <c r="C1769" s="23">
        <f t="shared" ca="1" si="32"/>
        <v>0.28127408338095128</v>
      </c>
      <c r="T1769" s="16" t="s">
        <v>3547</v>
      </c>
      <c r="U1769" s="17">
        <v>0</v>
      </c>
    </row>
    <row r="1770" spans="2:21" x14ac:dyDescent="0.25">
      <c r="B1770" s="27" t="s">
        <v>3548</v>
      </c>
      <c r="C1770" s="23">
        <f t="shared" ca="1" si="32"/>
        <v>-1.135063233778336</v>
      </c>
      <c r="T1770" s="16" t="s">
        <v>3549</v>
      </c>
      <c r="U1770" s="17">
        <v>0</v>
      </c>
    </row>
    <row r="1771" spans="2:21" x14ac:dyDescent="0.25">
      <c r="B1771" s="27" t="s">
        <v>3550</v>
      </c>
      <c r="C1771" s="23">
        <f t="shared" ca="1" si="32"/>
        <v>2.088289585306728</v>
      </c>
      <c r="T1771" s="16" t="s">
        <v>3551</v>
      </c>
      <c r="U1771" s="17">
        <v>0</v>
      </c>
    </row>
    <row r="1772" spans="2:21" x14ac:dyDescent="0.25">
      <c r="B1772" s="27" t="s">
        <v>3552</v>
      </c>
      <c r="C1772" s="23">
        <f t="shared" ca="1" si="32"/>
        <v>-2.2286394673298227</v>
      </c>
      <c r="T1772" s="16" t="s">
        <v>3553</v>
      </c>
      <c r="U1772" s="17">
        <v>0</v>
      </c>
    </row>
    <row r="1773" spans="2:21" x14ac:dyDescent="0.25">
      <c r="B1773" s="27" t="s">
        <v>3554</v>
      </c>
      <c r="C1773" s="23">
        <f t="shared" ca="1" si="32"/>
        <v>0.35254024536134687</v>
      </c>
      <c r="T1773" s="16" t="s">
        <v>3555</v>
      </c>
      <c r="U1773" s="17">
        <v>0</v>
      </c>
    </row>
    <row r="1774" spans="2:21" x14ac:dyDescent="0.25">
      <c r="B1774" s="27" t="s">
        <v>3556</v>
      </c>
      <c r="C1774" s="23">
        <f t="shared" ca="1" si="32"/>
        <v>2.6432784446791828</v>
      </c>
      <c r="T1774" s="16" t="s">
        <v>3557</v>
      </c>
      <c r="U1774" s="17">
        <v>0</v>
      </c>
    </row>
    <row r="1775" spans="2:21" x14ac:dyDescent="0.25">
      <c r="B1775" s="27" t="s">
        <v>3558</v>
      </c>
      <c r="C1775" s="23">
        <f t="shared" ca="1" si="32"/>
        <v>-1.1438893577741571</v>
      </c>
      <c r="T1775" s="16" t="s">
        <v>3559</v>
      </c>
      <c r="U1775" s="17">
        <v>0</v>
      </c>
    </row>
    <row r="1776" spans="2:21" x14ac:dyDescent="0.25">
      <c r="B1776" s="27" t="s">
        <v>3560</v>
      </c>
      <c r="C1776" s="23">
        <f t="shared" ca="1" si="32"/>
        <v>1.1683019808219381</v>
      </c>
      <c r="T1776" s="16" t="s">
        <v>3561</v>
      </c>
      <c r="U1776" s="17">
        <v>0</v>
      </c>
    </row>
    <row r="1777" spans="2:21" x14ac:dyDescent="0.25">
      <c r="B1777" s="27" t="s">
        <v>3562</v>
      </c>
      <c r="C1777" s="23">
        <f t="shared" ca="1" si="32"/>
        <v>1.9118849603905139</v>
      </c>
      <c r="T1777" s="16" t="s">
        <v>3563</v>
      </c>
      <c r="U1777" s="17">
        <v>0</v>
      </c>
    </row>
    <row r="1778" spans="2:21" x14ac:dyDescent="0.25">
      <c r="B1778" s="27" t="s">
        <v>3564</v>
      </c>
      <c r="C1778" s="23">
        <f t="shared" ca="1" si="32"/>
        <v>3.0078088286348712</v>
      </c>
      <c r="T1778" s="16" t="s">
        <v>3565</v>
      </c>
      <c r="U1778" s="17">
        <v>0</v>
      </c>
    </row>
    <row r="1779" spans="2:21" x14ac:dyDescent="0.25">
      <c r="B1779" s="27" t="s">
        <v>3566</v>
      </c>
      <c r="C1779" s="23">
        <f t="shared" ca="1" si="32"/>
        <v>-0.835852373911526</v>
      </c>
      <c r="T1779" s="16" t="s">
        <v>3567</v>
      </c>
      <c r="U1779" s="17">
        <v>0</v>
      </c>
    </row>
    <row r="1780" spans="2:21" x14ac:dyDescent="0.25">
      <c r="B1780" s="27" t="s">
        <v>3568</v>
      </c>
      <c r="C1780" s="23">
        <f t="shared" ca="1" si="32"/>
        <v>1.4479945118895294</v>
      </c>
      <c r="T1780" s="16" t="s">
        <v>3569</v>
      </c>
      <c r="U1780" s="17">
        <v>0</v>
      </c>
    </row>
    <row r="1781" spans="2:21" x14ac:dyDescent="0.25">
      <c r="B1781" s="27" t="s">
        <v>3570</v>
      </c>
      <c r="C1781" s="23">
        <f t="shared" ca="1" si="32"/>
        <v>-1.0554946959934526</v>
      </c>
      <c r="T1781" s="16" t="s">
        <v>3571</v>
      </c>
      <c r="U1781" s="17">
        <v>0</v>
      </c>
    </row>
    <row r="1782" spans="2:21" x14ac:dyDescent="0.25">
      <c r="B1782" s="27" t="s">
        <v>3572</v>
      </c>
      <c r="C1782" s="23">
        <f t="shared" ca="1" si="32"/>
        <v>0.44192789196761206</v>
      </c>
      <c r="T1782" s="16" t="s">
        <v>3573</v>
      </c>
      <c r="U1782" s="17">
        <v>1</v>
      </c>
    </row>
    <row r="1783" spans="2:21" x14ac:dyDescent="0.25">
      <c r="B1783" s="27" t="s">
        <v>3574</v>
      </c>
      <c r="C1783" s="23">
        <f t="shared" ca="1" si="32"/>
        <v>-0.81625181678612546</v>
      </c>
      <c r="T1783" s="16" t="s">
        <v>3575</v>
      </c>
      <c r="U1783" s="17">
        <v>0</v>
      </c>
    </row>
    <row r="1784" spans="2:21" x14ac:dyDescent="0.25">
      <c r="B1784" s="27" t="s">
        <v>3576</v>
      </c>
      <c r="C1784" s="23">
        <f t="shared" ca="1" si="32"/>
        <v>0.94740351521920951</v>
      </c>
      <c r="T1784" s="16" t="s">
        <v>3577</v>
      </c>
      <c r="U1784" s="17">
        <v>0</v>
      </c>
    </row>
    <row r="1785" spans="2:21" x14ac:dyDescent="0.25">
      <c r="B1785" s="27" t="s">
        <v>3578</v>
      </c>
      <c r="C1785" s="23">
        <f t="shared" ca="1" si="32"/>
        <v>1.0957604103797702</v>
      </c>
      <c r="T1785" s="16" t="s">
        <v>3579</v>
      </c>
      <c r="U1785" s="17">
        <v>0</v>
      </c>
    </row>
    <row r="1786" spans="2:21" x14ac:dyDescent="0.25">
      <c r="B1786" s="27" t="s">
        <v>3580</v>
      </c>
      <c r="C1786" s="23">
        <f t="shared" ca="1" si="32"/>
        <v>2.660513131943663</v>
      </c>
      <c r="T1786" s="16" t="s">
        <v>3581</v>
      </c>
      <c r="U1786" s="17">
        <v>0</v>
      </c>
    </row>
    <row r="1787" spans="2:21" x14ac:dyDescent="0.25">
      <c r="B1787" s="27" t="s">
        <v>3582</v>
      </c>
      <c r="C1787" s="23">
        <f t="shared" ca="1" si="32"/>
        <v>-1.2299475469569212</v>
      </c>
      <c r="T1787" s="16" t="s">
        <v>3583</v>
      </c>
      <c r="U1787" s="17">
        <v>0</v>
      </c>
    </row>
    <row r="1788" spans="2:21" x14ac:dyDescent="0.25">
      <c r="B1788" s="27" t="s">
        <v>3584</v>
      </c>
      <c r="C1788" s="23">
        <f t="shared" ca="1" si="32"/>
        <v>3.175363973215791</v>
      </c>
      <c r="T1788" s="16" t="s">
        <v>3585</v>
      </c>
      <c r="U1788" s="17">
        <v>0</v>
      </c>
    </row>
    <row r="1789" spans="2:21" x14ac:dyDescent="0.25">
      <c r="B1789" s="27" t="s">
        <v>3586</v>
      </c>
      <c r="C1789" s="23">
        <f t="shared" ca="1" si="32"/>
        <v>1.0931343947107406</v>
      </c>
      <c r="T1789" s="16" t="s">
        <v>3587</v>
      </c>
      <c r="U1789" s="17">
        <v>0</v>
      </c>
    </row>
    <row r="1790" spans="2:21" x14ac:dyDescent="0.25">
      <c r="B1790" s="27" t="s">
        <v>3588</v>
      </c>
      <c r="C1790" s="23">
        <f t="shared" ca="1" si="32"/>
        <v>-0.36621205965353898</v>
      </c>
      <c r="T1790" s="16" t="s">
        <v>3589</v>
      </c>
      <c r="U1790" s="17">
        <v>0</v>
      </c>
    </row>
    <row r="1791" spans="2:21" x14ac:dyDescent="0.25">
      <c r="B1791" s="27" t="s">
        <v>3590</v>
      </c>
      <c r="C1791" s="23">
        <f t="shared" ca="1" si="32"/>
        <v>1.667996761478542</v>
      </c>
      <c r="T1791" s="16" t="s">
        <v>3591</v>
      </c>
      <c r="U1791" s="17">
        <v>0</v>
      </c>
    </row>
    <row r="1792" spans="2:21" x14ac:dyDescent="0.25">
      <c r="B1792" s="27" t="s">
        <v>3592</v>
      </c>
      <c r="C1792" s="23">
        <f t="shared" ca="1" si="32"/>
        <v>1.3344896171187806</v>
      </c>
      <c r="T1792" s="16" t="s">
        <v>3593</v>
      </c>
      <c r="U1792" s="17">
        <v>0</v>
      </c>
    </row>
    <row r="1793" spans="2:21" x14ac:dyDescent="0.25">
      <c r="B1793" s="27" t="s">
        <v>3594</v>
      </c>
      <c r="C1793" s="23">
        <f t="shared" ca="1" si="32"/>
        <v>3.8540135785923497</v>
      </c>
      <c r="T1793" s="16" t="s">
        <v>3595</v>
      </c>
      <c r="U1793" s="17">
        <v>1</v>
      </c>
    </row>
    <row r="1794" spans="2:21" x14ac:dyDescent="0.25">
      <c r="B1794" s="27" t="s">
        <v>3596</v>
      </c>
      <c r="C1794" s="23">
        <f t="shared" ca="1" si="32"/>
        <v>-0.53905532549620006</v>
      </c>
      <c r="T1794" s="16" t="s">
        <v>3597</v>
      </c>
      <c r="U1794" s="17">
        <v>0</v>
      </c>
    </row>
    <row r="1795" spans="2:21" x14ac:dyDescent="0.25">
      <c r="B1795" s="27" t="s">
        <v>3598</v>
      </c>
      <c r="C1795" s="23">
        <f t="shared" ca="1" si="32"/>
        <v>3.8637205857316999</v>
      </c>
      <c r="T1795" s="16" t="s">
        <v>3599</v>
      </c>
      <c r="U1795" s="17">
        <v>0</v>
      </c>
    </row>
    <row r="1796" spans="2:21" x14ac:dyDescent="0.25">
      <c r="B1796" s="27" t="s">
        <v>3600</v>
      </c>
      <c r="C1796" s="23">
        <f t="shared" ca="1" si="32"/>
        <v>0.39389555398578846</v>
      </c>
      <c r="T1796" s="16" t="s">
        <v>3601</v>
      </c>
      <c r="U1796" s="17">
        <v>0</v>
      </c>
    </row>
    <row r="1797" spans="2:21" x14ac:dyDescent="0.25">
      <c r="B1797" s="27" t="s">
        <v>3602</v>
      </c>
      <c r="C1797" s="23">
        <f t="shared" ca="1" si="32"/>
        <v>5.0463794291843236</v>
      </c>
      <c r="T1797" s="16" t="s">
        <v>3603</v>
      </c>
      <c r="U1797" s="17">
        <v>0</v>
      </c>
    </row>
    <row r="1798" spans="2:21" x14ac:dyDescent="0.25">
      <c r="B1798" s="27" t="s">
        <v>3604</v>
      </c>
      <c r="C1798" s="23">
        <f t="shared" ca="1" si="32"/>
        <v>0.70651928984541923</v>
      </c>
      <c r="T1798" s="16" t="s">
        <v>3605</v>
      </c>
      <c r="U1798" s="17">
        <v>0</v>
      </c>
    </row>
    <row r="1799" spans="2:21" x14ac:dyDescent="0.25">
      <c r="B1799" s="27" t="s">
        <v>3606</v>
      </c>
      <c r="C1799" s="23">
        <f t="shared" ca="1" si="32"/>
        <v>1.1981502157601467</v>
      </c>
      <c r="T1799" s="16" t="s">
        <v>3607</v>
      </c>
      <c r="U1799" s="17">
        <v>0</v>
      </c>
    </row>
    <row r="1800" spans="2:21" x14ac:dyDescent="0.25">
      <c r="B1800" s="27" t="s">
        <v>3608</v>
      </c>
      <c r="C1800" s="23">
        <f t="shared" ca="1" si="32"/>
        <v>0.13109369205494814</v>
      </c>
      <c r="T1800" s="16" t="s">
        <v>3609</v>
      </c>
      <c r="U1800" s="17">
        <v>0</v>
      </c>
    </row>
    <row r="1801" spans="2:21" x14ac:dyDescent="0.25">
      <c r="B1801" s="27" t="s">
        <v>3610</v>
      </c>
      <c r="C1801" s="23">
        <f t="shared" ca="1" si="32"/>
        <v>-6.1675304943604736E-2</v>
      </c>
      <c r="T1801" s="16" t="s">
        <v>3611</v>
      </c>
      <c r="U1801" s="17">
        <v>0</v>
      </c>
    </row>
    <row r="1802" spans="2:21" x14ac:dyDescent="0.25">
      <c r="B1802" s="27" t="s">
        <v>3612</v>
      </c>
      <c r="C1802" s="23">
        <f t="shared" ca="1" si="32"/>
        <v>0.94440719186037803</v>
      </c>
      <c r="T1802" s="16" t="s">
        <v>3613</v>
      </c>
      <c r="U1802" s="17">
        <v>0</v>
      </c>
    </row>
    <row r="1803" spans="2:21" x14ac:dyDescent="0.25">
      <c r="B1803" s="27" t="s">
        <v>3614</v>
      </c>
      <c r="C1803" s="23">
        <f t="shared" ref="C1803:C1866" ca="1" si="33">NORMSINV(RAND())*$G$3+$G$2</f>
        <v>0.35717317395299186</v>
      </c>
      <c r="T1803" s="16" t="s">
        <v>3615</v>
      </c>
      <c r="U1803" s="17">
        <v>0</v>
      </c>
    </row>
    <row r="1804" spans="2:21" x14ac:dyDescent="0.25">
      <c r="B1804" s="27" t="s">
        <v>3616</v>
      </c>
      <c r="C1804" s="23">
        <f t="shared" ca="1" si="33"/>
        <v>1.9097682983111499</v>
      </c>
      <c r="T1804" s="16" t="s">
        <v>3617</v>
      </c>
      <c r="U1804" s="17">
        <v>1</v>
      </c>
    </row>
    <row r="1805" spans="2:21" x14ac:dyDescent="0.25">
      <c r="B1805" s="27" t="s">
        <v>3618</v>
      </c>
      <c r="C1805" s="23">
        <f t="shared" ca="1" si="33"/>
        <v>0.65551693004374711</v>
      </c>
      <c r="T1805" s="16" t="s">
        <v>3619</v>
      </c>
      <c r="U1805" s="17">
        <v>0</v>
      </c>
    </row>
    <row r="1806" spans="2:21" x14ac:dyDescent="0.25">
      <c r="B1806" s="27" t="s">
        <v>3620</v>
      </c>
      <c r="C1806" s="23">
        <f t="shared" ca="1" si="33"/>
        <v>2.0279499291223857</v>
      </c>
      <c r="T1806" s="16" t="s">
        <v>3621</v>
      </c>
      <c r="U1806" s="17">
        <v>0</v>
      </c>
    </row>
    <row r="1807" spans="2:21" x14ac:dyDescent="0.25">
      <c r="B1807" s="27" t="s">
        <v>3622</v>
      </c>
      <c r="C1807" s="23">
        <f t="shared" ca="1" si="33"/>
        <v>-0.19076353698109272</v>
      </c>
      <c r="T1807" s="16" t="s">
        <v>3623</v>
      </c>
      <c r="U1807" s="17">
        <v>0</v>
      </c>
    </row>
    <row r="1808" spans="2:21" x14ac:dyDescent="0.25">
      <c r="B1808" s="27" t="s">
        <v>3624</v>
      </c>
      <c r="C1808" s="23">
        <f t="shared" ca="1" si="33"/>
        <v>1.7728456414159552</v>
      </c>
      <c r="T1808" s="16" t="s">
        <v>3625</v>
      </c>
      <c r="U1808" s="17">
        <v>0</v>
      </c>
    </row>
    <row r="1809" spans="2:21" x14ac:dyDescent="0.25">
      <c r="B1809" s="27" t="s">
        <v>3626</v>
      </c>
      <c r="C1809" s="23">
        <f t="shared" ca="1" si="33"/>
        <v>-0.47728287253015522</v>
      </c>
      <c r="T1809" s="16" t="s">
        <v>3627</v>
      </c>
      <c r="U1809" s="17">
        <v>1</v>
      </c>
    </row>
    <row r="1810" spans="2:21" x14ac:dyDescent="0.25">
      <c r="B1810" s="27" t="s">
        <v>3628</v>
      </c>
      <c r="C1810" s="23">
        <f t="shared" ca="1" si="33"/>
        <v>1.9458157158745735</v>
      </c>
      <c r="T1810" s="16" t="s">
        <v>3629</v>
      </c>
      <c r="U1810" s="17">
        <v>0</v>
      </c>
    </row>
    <row r="1811" spans="2:21" x14ac:dyDescent="0.25">
      <c r="B1811" s="27" t="s">
        <v>3630</v>
      </c>
      <c r="C1811" s="23">
        <f t="shared" ca="1" si="33"/>
        <v>3.026144182997998</v>
      </c>
      <c r="T1811" s="16" t="s">
        <v>3631</v>
      </c>
      <c r="U1811" s="17">
        <v>0</v>
      </c>
    </row>
    <row r="1812" spans="2:21" x14ac:dyDescent="0.25">
      <c r="B1812" s="27" t="s">
        <v>3632</v>
      </c>
      <c r="C1812" s="23">
        <f t="shared" ca="1" si="33"/>
        <v>-0.7900722005852705</v>
      </c>
      <c r="T1812" s="16" t="s">
        <v>3633</v>
      </c>
      <c r="U1812" s="17">
        <v>0</v>
      </c>
    </row>
    <row r="1813" spans="2:21" x14ac:dyDescent="0.25">
      <c r="B1813" s="27" t="s">
        <v>3634</v>
      </c>
      <c r="C1813" s="23">
        <f t="shared" ca="1" si="33"/>
        <v>2.7344653549733255</v>
      </c>
      <c r="T1813" s="16" t="s">
        <v>3635</v>
      </c>
      <c r="U1813" s="17">
        <v>0</v>
      </c>
    </row>
    <row r="1814" spans="2:21" x14ac:dyDescent="0.25">
      <c r="B1814" s="27" t="s">
        <v>3636</v>
      </c>
      <c r="C1814" s="23">
        <f t="shared" ca="1" si="33"/>
        <v>1.7877471025544907</v>
      </c>
      <c r="T1814" s="16" t="s">
        <v>3637</v>
      </c>
      <c r="U1814" s="17">
        <v>0</v>
      </c>
    </row>
    <row r="1815" spans="2:21" x14ac:dyDescent="0.25">
      <c r="B1815" s="27" t="s">
        <v>3638</v>
      </c>
      <c r="C1815" s="23">
        <f t="shared" ca="1" si="33"/>
        <v>-0.28861759816206622</v>
      </c>
      <c r="T1815" s="16" t="s">
        <v>3639</v>
      </c>
      <c r="U1815" s="17">
        <v>0</v>
      </c>
    </row>
    <row r="1816" spans="2:21" x14ac:dyDescent="0.25">
      <c r="B1816" s="27" t="s">
        <v>3640</v>
      </c>
      <c r="C1816" s="23">
        <f t="shared" ca="1" si="33"/>
        <v>0.29606787605797225</v>
      </c>
      <c r="T1816" s="16" t="s">
        <v>3641</v>
      </c>
      <c r="U1816" s="17">
        <v>0</v>
      </c>
    </row>
    <row r="1817" spans="2:21" x14ac:dyDescent="0.25">
      <c r="B1817" s="27" t="s">
        <v>3642</v>
      </c>
      <c r="C1817" s="23">
        <f t="shared" ca="1" si="33"/>
        <v>-1.7394692247598402</v>
      </c>
      <c r="T1817" s="16" t="s">
        <v>3643</v>
      </c>
      <c r="U1817" s="17">
        <v>0</v>
      </c>
    </row>
    <row r="1818" spans="2:21" x14ac:dyDescent="0.25">
      <c r="B1818" s="27" t="s">
        <v>3644</v>
      </c>
      <c r="C1818" s="23">
        <f t="shared" ca="1" si="33"/>
        <v>1.674415192514332</v>
      </c>
      <c r="T1818" s="16" t="s">
        <v>3645</v>
      </c>
      <c r="U1818" s="17">
        <v>0</v>
      </c>
    </row>
    <row r="1819" spans="2:21" x14ac:dyDescent="0.25">
      <c r="B1819" s="27" t="s">
        <v>3646</v>
      </c>
      <c r="C1819" s="23">
        <f t="shared" ca="1" si="33"/>
        <v>1.4775883888301795</v>
      </c>
      <c r="T1819" s="16" t="s">
        <v>3647</v>
      </c>
      <c r="U1819" s="17">
        <v>0</v>
      </c>
    </row>
    <row r="1820" spans="2:21" x14ac:dyDescent="0.25">
      <c r="B1820" s="27" t="s">
        <v>3648</v>
      </c>
      <c r="C1820" s="23">
        <f t="shared" ca="1" si="33"/>
        <v>-0.6244714014029662</v>
      </c>
      <c r="T1820" s="16" t="s">
        <v>3649</v>
      </c>
      <c r="U1820" s="17">
        <v>0</v>
      </c>
    </row>
    <row r="1821" spans="2:21" x14ac:dyDescent="0.25">
      <c r="B1821" s="27" t="s">
        <v>3650</v>
      </c>
      <c r="C1821" s="23">
        <f t="shared" ca="1" si="33"/>
        <v>-0.26056418276376014</v>
      </c>
      <c r="T1821" s="16" t="s">
        <v>3651</v>
      </c>
      <c r="U1821" s="17">
        <v>0</v>
      </c>
    </row>
    <row r="1822" spans="2:21" x14ac:dyDescent="0.25">
      <c r="B1822" s="27" t="s">
        <v>3652</v>
      </c>
      <c r="C1822" s="23">
        <f t="shared" ca="1" si="33"/>
        <v>1.5956795105548296</v>
      </c>
      <c r="T1822" s="16" t="s">
        <v>3653</v>
      </c>
      <c r="U1822" s="17">
        <v>0</v>
      </c>
    </row>
    <row r="1823" spans="2:21" x14ac:dyDescent="0.25">
      <c r="B1823" s="27" t="s">
        <v>3654</v>
      </c>
      <c r="C1823" s="23">
        <f t="shared" ca="1" si="33"/>
        <v>1.8609134026956533</v>
      </c>
      <c r="T1823" s="16" t="s">
        <v>3655</v>
      </c>
      <c r="U1823" s="17">
        <v>0</v>
      </c>
    </row>
    <row r="1824" spans="2:21" x14ac:dyDescent="0.25">
      <c r="B1824" s="27" t="s">
        <v>3656</v>
      </c>
      <c r="C1824" s="23">
        <f t="shared" ca="1" si="33"/>
        <v>1.6070272689815206</v>
      </c>
      <c r="T1824" s="16" t="s">
        <v>3657</v>
      </c>
      <c r="U1824" s="17">
        <v>0</v>
      </c>
    </row>
    <row r="1825" spans="2:21" x14ac:dyDescent="0.25">
      <c r="B1825" s="27" t="s">
        <v>3658</v>
      </c>
      <c r="C1825" s="23">
        <f t="shared" ca="1" si="33"/>
        <v>1.0874062017258908</v>
      </c>
      <c r="T1825" s="16" t="s">
        <v>3659</v>
      </c>
      <c r="U1825" s="17">
        <v>0</v>
      </c>
    </row>
    <row r="1826" spans="2:21" x14ac:dyDescent="0.25">
      <c r="B1826" s="27" t="s">
        <v>3660</v>
      </c>
      <c r="C1826" s="23">
        <f t="shared" ca="1" si="33"/>
        <v>0.67560192900724525</v>
      </c>
      <c r="T1826" s="16" t="s">
        <v>3661</v>
      </c>
      <c r="U1826" s="17">
        <v>0</v>
      </c>
    </row>
    <row r="1827" spans="2:21" x14ac:dyDescent="0.25">
      <c r="B1827" s="27" t="s">
        <v>3662</v>
      </c>
      <c r="C1827" s="23">
        <f t="shared" ca="1" si="33"/>
        <v>-0.89804554950861259</v>
      </c>
      <c r="T1827" s="16" t="s">
        <v>3663</v>
      </c>
      <c r="U1827" s="17">
        <v>0</v>
      </c>
    </row>
    <row r="1828" spans="2:21" x14ac:dyDescent="0.25">
      <c r="B1828" s="27" t="s">
        <v>3664</v>
      </c>
      <c r="C1828" s="23">
        <f t="shared" ca="1" si="33"/>
        <v>1.8860714930672304</v>
      </c>
      <c r="T1828" s="16" t="s">
        <v>3665</v>
      </c>
      <c r="U1828" s="17">
        <v>0</v>
      </c>
    </row>
    <row r="1829" spans="2:21" x14ac:dyDescent="0.25">
      <c r="B1829" s="27" t="s">
        <v>3666</v>
      </c>
      <c r="C1829" s="23">
        <f t="shared" ca="1" si="33"/>
        <v>0.90830161668413734</v>
      </c>
      <c r="T1829" s="16" t="s">
        <v>3667</v>
      </c>
      <c r="U1829" s="17">
        <v>1</v>
      </c>
    </row>
    <row r="1830" spans="2:21" x14ac:dyDescent="0.25">
      <c r="B1830" s="27" t="s">
        <v>3668</v>
      </c>
      <c r="C1830" s="23">
        <f t="shared" ca="1" si="33"/>
        <v>1.3958929661541211</v>
      </c>
      <c r="T1830" s="16" t="s">
        <v>3669</v>
      </c>
      <c r="U1830" s="17">
        <v>0</v>
      </c>
    </row>
    <row r="1831" spans="2:21" x14ac:dyDescent="0.25">
      <c r="B1831" s="27" t="s">
        <v>3670</v>
      </c>
      <c r="C1831" s="23">
        <f t="shared" ca="1" si="33"/>
        <v>2.387269561214433</v>
      </c>
      <c r="T1831" s="16" t="s">
        <v>3671</v>
      </c>
      <c r="U1831" s="17">
        <v>0</v>
      </c>
    </row>
    <row r="1832" spans="2:21" x14ac:dyDescent="0.25">
      <c r="B1832" s="27" t="s">
        <v>3672</v>
      </c>
      <c r="C1832" s="23">
        <f t="shared" ca="1" si="33"/>
        <v>1.924037146790091</v>
      </c>
      <c r="T1832" s="16" t="s">
        <v>3673</v>
      </c>
      <c r="U1832" s="17">
        <v>0</v>
      </c>
    </row>
    <row r="1833" spans="2:21" x14ac:dyDescent="0.25">
      <c r="B1833" s="27" t="s">
        <v>3674</v>
      </c>
      <c r="C1833" s="23">
        <f t="shared" ca="1" si="33"/>
        <v>0.59020700102828261</v>
      </c>
      <c r="T1833" s="16" t="s">
        <v>3675</v>
      </c>
      <c r="U1833" s="17">
        <v>0</v>
      </c>
    </row>
    <row r="1834" spans="2:21" x14ac:dyDescent="0.25">
      <c r="B1834" s="27" t="s">
        <v>3676</v>
      </c>
      <c r="C1834" s="23">
        <f t="shared" ca="1" si="33"/>
        <v>0.61441629926389818</v>
      </c>
      <c r="T1834" s="16" t="s">
        <v>3677</v>
      </c>
      <c r="U1834" s="17">
        <v>0</v>
      </c>
    </row>
    <row r="1835" spans="2:21" x14ac:dyDescent="0.25">
      <c r="B1835" s="27" t="s">
        <v>3678</v>
      </c>
      <c r="C1835" s="23">
        <f t="shared" ca="1" si="33"/>
        <v>4.3828172568678578</v>
      </c>
      <c r="T1835" s="16" t="s">
        <v>3679</v>
      </c>
      <c r="U1835" s="17">
        <v>0</v>
      </c>
    </row>
    <row r="1836" spans="2:21" x14ac:dyDescent="0.25">
      <c r="B1836" s="27" t="s">
        <v>3680</v>
      </c>
      <c r="C1836" s="23">
        <f t="shared" ca="1" si="33"/>
        <v>2.3890265741953325</v>
      </c>
      <c r="T1836" s="16" t="s">
        <v>3681</v>
      </c>
      <c r="U1836" s="17">
        <v>1</v>
      </c>
    </row>
    <row r="1837" spans="2:21" x14ac:dyDescent="0.25">
      <c r="B1837" s="27" t="s">
        <v>3682</v>
      </c>
      <c r="C1837" s="23">
        <f t="shared" ca="1" si="33"/>
        <v>0.85790125234922454</v>
      </c>
      <c r="T1837" s="16" t="s">
        <v>3683</v>
      </c>
      <c r="U1837" s="17">
        <v>0</v>
      </c>
    </row>
    <row r="1838" spans="2:21" x14ac:dyDescent="0.25">
      <c r="B1838" s="27" t="s">
        <v>3684</v>
      </c>
      <c r="C1838" s="23">
        <f t="shared" ca="1" si="33"/>
        <v>1.2535943434078276</v>
      </c>
      <c r="T1838" s="16" t="s">
        <v>3685</v>
      </c>
      <c r="U1838" s="17">
        <v>0</v>
      </c>
    </row>
    <row r="1839" spans="2:21" x14ac:dyDescent="0.25">
      <c r="B1839" s="27" t="s">
        <v>3686</v>
      </c>
      <c r="C1839" s="23">
        <f t="shared" ca="1" si="33"/>
        <v>-1.4918290843161293</v>
      </c>
      <c r="T1839" s="16" t="s">
        <v>3687</v>
      </c>
      <c r="U1839" s="17">
        <v>0</v>
      </c>
    </row>
    <row r="1840" spans="2:21" x14ac:dyDescent="0.25">
      <c r="B1840" s="27" t="s">
        <v>3688</v>
      </c>
      <c r="C1840" s="23">
        <f t="shared" ca="1" si="33"/>
        <v>0.36637166136876309</v>
      </c>
      <c r="T1840" s="16" t="s">
        <v>3689</v>
      </c>
      <c r="U1840" s="17">
        <v>0</v>
      </c>
    </row>
    <row r="1841" spans="2:21" x14ac:dyDescent="0.25">
      <c r="B1841" s="27" t="s">
        <v>3690</v>
      </c>
      <c r="C1841" s="23">
        <f t="shared" ca="1" si="33"/>
        <v>-5.973614235276135</v>
      </c>
      <c r="T1841" s="16" t="s">
        <v>3691</v>
      </c>
      <c r="U1841" s="17">
        <v>0</v>
      </c>
    </row>
    <row r="1842" spans="2:21" x14ac:dyDescent="0.25">
      <c r="B1842" s="27" t="s">
        <v>3692</v>
      </c>
      <c r="C1842" s="23">
        <f t="shared" ca="1" si="33"/>
        <v>1.5105959166011482</v>
      </c>
      <c r="T1842" s="16" t="s">
        <v>3693</v>
      </c>
      <c r="U1842" s="17">
        <v>0</v>
      </c>
    </row>
    <row r="1843" spans="2:21" x14ac:dyDescent="0.25">
      <c r="B1843" s="27" t="s">
        <v>3694</v>
      </c>
      <c r="C1843" s="23">
        <f t="shared" ca="1" si="33"/>
        <v>4.3203001014830935</v>
      </c>
      <c r="T1843" s="16" t="s">
        <v>3695</v>
      </c>
      <c r="U1843" s="17">
        <v>0</v>
      </c>
    </row>
    <row r="1844" spans="2:21" x14ac:dyDescent="0.25">
      <c r="B1844" s="27" t="s">
        <v>3696</v>
      </c>
      <c r="C1844" s="23">
        <f t="shared" ca="1" si="33"/>
        <v>-0.51815405930155389</v>
      </c>
      <c r="T1844" s="16" t="s">
        <v>3697</v>
      </c>
      <c r="U1844" s="17">
        <v>0</v>
      </c>
    </row>
    <row r="1845" spans="2:21" x14ac:dyDescent="0.25">
      <c r="B1845" s="27" t="s">
        <v>3698</v>
      </c>
      <c r="C1845" s="23">
        <f t="shared" ca="1" si="33"/>
        <v>2.6350607926388339</v>
      </c>
      <c r="T1845" s="16" t="s">
        <v>3699</v>
      </c>
      <c r="U1845" s="17">
        <v>0</v>
      </c>
    </row>
    <row r="1846" spans="2:21" x14ac:dyDescent="0.25">
      <c r="B1846" s="27" t="s">
        <v>3700</v>
      </c>
      <c r="C1846" s="23">
        <f t="shared" ca="1" si="33"/>
        <v>2.2925426285642501</v>
      </c>
      <c r="T1846" s="16" t="s">
        <v>3701</v>
      </c>
      <c r="U1846" s="17">
        <v>0</v>
      </c>
    </row>
    <row r="1847" spans="2:21" x14ac:dyDescent="0.25">
      <c r="B1847" s="27" t="s">
        <v>3702</v>
      </c>
      <c r="C1847" s="23">
        <f t="shared" ca="1" si="33"/>
        <v>2.3335392452666861</v>
      </c>
      <c r="T1847" s="16" t="s">
        <v>3703</v>
      </c>
      <c r="U1847" s="17">
        <v>0</v>
      </c>
    </row>
    <row r="1848" spans="2:21" x14ac:dyDescent="0.25">
      <c r="B1848" s="27" t="s">
        <v>3704</v>
      </c>
      <c r="C1848" s="23">
        <f t="shared" ca="1" si="33"/>
        <v>0.5344323903164514</v>
      </c>
      <c r="T1848" s="16" t="s">
        <v>3705</v>
      </c>
      <c r="U1848" s="17">
        <v>0</v>
      </c>
    </row>
    <row r="1849" spans="2:21" x14ac:dyDescent="0.25">
      <c r="B1849" s="27" t="s">
        <v>3706</v>
      </c>
      <c r="C1849" s="23">
        <f t="shared" ca="1" si="33"/>
        <v>-0.48533837883493303</v>
      </c>
      <c r="T1849" s="16" t="s">
        <v>3707</v>
      </c>
      <c r="U1849" s="17">
        <v>0</v>
      </c>
    </row>
    <row r="1850" spans="2:21" x14ac:dyDescent="0.25">
      <c r="B1850" s="27" t="s">
        <v>3708</v>
      </c>
      <c r="C1850" s="23">
        <f t="shared" ca="1" si="33"/>
        <v>-0.50592725186634802</v>
      </c>
      <c r="T1850" s="16" t="s">
        <v>3709</v>
      </c>
      <c r="U1850" s="17">
        <v>0</v>
      </c>
    </row>
    <row r="1851" spans="2:21" x14ac:dyDescent="0.25">
      <c r="B1851" s="27" t="s">
        <v>3710</v>
      </c>
      <c r="C1851" s="23">
        <f t="shared" ca="1" si="33"/>
        <v>1.9534265580864951</v>
      </c>
      <c r="T1851" s="16" t="s">
        <v>3711</v>
      </c>
      <c r="U1851" s="17">
        <v>0</v>
      </c>
    </row>
    <row r="1852" spans="2:21" x14ac:dyDescent="0.25">
      <c r="B1852" s="27" t="s">
        <v>3712</v>
      </c>
      <c r="C1852" s="23">
        <f t="shared" ca="1" si="33"/>
        <v>0.43176789249965097</v>
      </c>
      <c r="T1852" s="16" t="s">
        <v>3713</v>
      </c>
      <c r="U1852" s="17">
        <v>0</v>
      </c>
    </row>
    <row r="1853" spans="2:21" x14ac:dyDescent="0.25">
      <c r="B1853" s="27" t="s">
        <v>3714</v>
      </c>
      <c r="C1853" s="23">
        <f t="shared" ca="1" si="33"/>
        <v>-0.7627108822061428</v>
      </c>
      <c r="T1853" s="16" t="s">
        <v>3715</v>
      </c>
      <c r="U1853" s="17">
        <v>0</v>
      </c>
    </row>
    <row r="1854" spans="2:21" x14ac:dyDescent="0.25">
      <c r="B1854" s="27" t="s">
        <v>3716</v>
      </c>
      <c r="C1854" s="23">
        <f t="shared" ca="1" si="33"/>
        <v>2.2865210934750859</v>
      </c>
      <c r="T1854" s="16" t="s">
        <v>3717</v>
      </c>
      <c r="U1854" s="17">
        <v>0</v>
      </c>
    </row>
    <row r="1855" spans="2:21" x14ac:dyDescent="0.25">
      <c r="B1855" s="27" t="s">
        <v>3718</v>
      </c>
      <c r="C1855" s="23">
        <f t="shared" ca="1" si="33"/>
        <v>1.1531138875539735</v>
      </c>
      <c r="T1855" s="16" t="s">
        <v>3719</v>
      </c>
      <c r="U1855" s="17">
        <v>0</v>
      </c>
    </row>
    <row r="1856" spans="2:21" x14ac:dyDescent="0.25">
      <c r="B1856" s="27" t="s">
        <v>3720</v>
      </c>
      <c r="C1856" s="23">
        <f t="shared" ca="1" si="33"/>
        <v>0.79454669247928733</v>
      </c>
      <c r="T1856" s="16" t="s">
        <v>3721</v>
      </c>
      <c r="U1856" s="17">
        <v>0</v>
      </c>
    </row>
    <row r="1857" spans="2:21" x14ac:dyDescent="0.25">
      <c r="B1857" s="27" t="s">
        <v>3722</v>
      </c>
      <c r="C1857" s="23">
        <f t="shared" ca="1" si="33"/>
        <v>1.9313207674598556</v>
      </c>
      <c r="T1857" s="16" t="s">
        <v>3723</v>
      </c>
      <c r="U1857" s="17">
        <v>0</v>
      </c>
    </row>
    <row r="1858" spans="2:21" x14ac:dyDescent="0.25">
      <c r="B1858" s="27" t="s">
        <v>3724</v>
      </c>
      <c r="C1858" s="23">
        <f t="shared" ca="1" si="33"/>
        <v>2.3798587264059163</v>
      </c>
      <c r="T1858" s="16" t="s">
        <v>3725</v>
      </c>
      <c r="U1858" s="17">
        <v>0</v>
      </c>
    </row>
    <row r="1859" spans="2:21" x14ac:dyDescent="0.25">
      <c r="B1859" s="27" t="s">
        <v>3726</v>
      </c>
      <c r="C1859" s="23">
        <f t="shared" ca="1" si="33"/>
        <v>2.4737674939189902</v>
      </c>
      <c r="T1859" s="16" t="s">
        <v>3727</v>
      </c>
      <c r="U1859" s="17">
        <v>0</v>
      </c>
    </row>
    <row r="1860" spans="2:21" x14ac:dyDescent="0.25">
      <c r="B1860" s="27" t="s">
        <v>3728</v>
      </c>
      <c r="C1860" s="23">
        <f t="shared" ca="1" si="33"/>
        <v>2.4480689164612155</v>
      </c>
      <c r="T1860" s="16" t="s">
        <v>3729</v>
      </c>
      <c r="U1860" s="17">
        <v>0</v>
      </c>
    </row>
    <row r="1861" spans="2:21" x14ac:dyDescent="0.25">
      <c r="B1861" s="27" t="s">
        <v>3730</v>
      </c>
      <c r="C1861" s="23">
        <f t="shared" ca="1" si="33"/>
        <v>-0.7269273927272577</v>
      </c>
      <c r="T1861" s="16" t="s">
        <v>3731</v>
      </c>
      <c r="U1861" s="17">
        <v>0</v>
      </c>
    </row>
    <row r="1862" spans="2:21" x14ac:dyDescent="0.25">
      <c r="B1862" s="27" t="s">
        <v>3732</v>
      </c>
      <c r="C1862" s="23">
        <f t="shared" ca="1" si="33"/>
        <v>1.1703477355804126</v>
      </c>
      <c r="T1862" s="16" t="s">
        <v>3733</v>
      </c>
      <c r="U1862" s="17">
        <v>0</v>
      </c>
    </row>
    <row r="1863" spans="2:21" x14ac:dyDescent="0.25">
      <c r="B1863" s="27" t="s">
        <v>3734</v>
      </c>
      <c r="C1863" s="23">
        <f t="shared" ca="1" si="33"/>
        <v>1.220712073831117</v>
      </c>
      <c r="T1863" s="16" t="s">
        <v>3735</v>
      </c>
      <c r="U1863" s="17">
        <v>0</v>
      </c>
    </row>
    <row r="1864" spans="2:21" x14ac:dyDescent="0.25">
      <c r="B1864" s="27" t="s">
        <v>3736</v>
      </c>
      <c r="C1864" s="23">
        <f t="shared" ca="1" si="33"/>
        <v>3.4498279705140864</v>
      </c>
      <c r="T1864" s="16" t="s">
        <v>3737</v>
      </c>
      <c r="U1864" s="17">
        <v>0</v>
      </c>
    </row>
    <row r="1865" spans="2:21" x14ac:dyDescent="0.25">
      <c r="B1865" s="27" t="s">
        <v>3738</v>
      </c>
      <c r="C1865" s="23">
        <f t="shared" ca="1" si="33"/>
        <v>1.1866311743500528</v>
      </c>
      <c r="T1865" s="16" t="s">
        <v>3739</v>
      </c>
      <c r="U1865" s="17">
        <v>1</v>
      </c>
    </row>
    <row r="1866" spans="2:21" x14ac:dyDescent="0.25">
      <c r="B1866" s="27" t="s">
        <v>3740</v>
      </c>
      <c r="C1866" s="23">
        <f t="shared" ca="1" si="33"/>
        <v>2.216427035272754</v>
      </c>
      <c r="T1866" s="16" t="s">
        <v>3741</v>
      </c>
      <c r="U1866" s="17">
        <v>0</v>
      </c>
    </row>
    <row r="1867" spans="2:21" x14ac:dyDescent="0.25">
      <c r="B1867" s="27" t="s">
        <v>3742</v>
      </c>
      <c r="C1867" s="23">
        <f t="shared" ref="C1867:C1930" ca="1" si="34">NORMSINV(RAND())*$G$3+$G$2</f>
        <v>0.98922177654707022</v>
      </c>
      <c r="T1867" s="16" t="s">
        <v>3743</v>
      </c>
      <c r="U1867" s="17">
        <v>0</v>
      </c>
    </row>
    <row r="1868" spans="2:21" x14ac:dyDescent="0.25">
      <c r="B1868" s="27" t="s">
        <v>3744</v>
      </c>
      <c r="C1868" s="23">
        <f t="shared" ca="1" si="34"/>
        <v>2.4271279719620247</v>
      </c>
      <c r="T1868" s="16" t="s">
        <v>3745</v>
      </c>
      <c r="U1868" s="17">
        <v>0</v>
      </c>
    </row>
    <row r="1869" spans="2:21" x14ac:dyDescent="0.25">
      <c r="B1869" s="27" t="s">
        <v>3746</v>
      </c>
      <c r="C1869" s="23">
        <f t="shared" ca="1" si="34"/>
        <v>0.68959285479068044</v>
      </c>
      <c r="T1869" s="16" t="s">
        <v>3747</v>
      </c>
      <c r="U1869" s="17">
        <v>0</v>
      </c>
    </row>
    <row r="1870" spans="2:21" x14ac:dyDescent="0.25">
      <c r="B1870" s="27" t="s">
        <v>3748</v>
      </c>
      <c r="C1870" s="23">
        <f t="shared" ca="1" si="34"/>
        <v>-0.41678915242790593</v>
      </c>
      <c r="T1870" s="16" t="s">
        <v>3749</v>
      </c>
      <c r="U1870" s="17">
        <v>0</v>
      </c>
    </row>
    <row r="1871" spans="2:21" x14ac:dyDescent="0.25">
      <c r="B1871" s="27" t="s">
        <v>3750</v>
      </c>
      <c r="C1871" s="23">
        <f t="shared" ca="1" si="34"/>
        <v>-0.27129351223172504</v>
      </c>
      <c r="T1871" s="16" t="s">
        <v>3751</v>
      </c>
      <c r="U1871" s="17">
        <v>1</v>
      </c>
    </row>
    <row r="1872" spans="2:21" x14ac:dyDescent="0.25">
      <c r="B1872" s="27" t="s">
        <v>3752</v>
      </c>
      <c r="C1872" s="23">
        <f t="shared" ca="1" si="34"/>
        <v>1.8463058918216968</v>
      </c>
      <c r="T1872" s="16" t="s">
        <v>3753</v>
      </c>
      <c r="U1872" s="17">
        <v>0</v>
      </c>
    </row>
    <row r="1873" spans="2:21" x14ac:dyDescent="0.25">
      <c r="B1873" s="27" t="s">
        <v>3754</v>
      </c>
      <c r="C1873" s="23">
        <f t="shared" ca="1" si="34"/>
        <v>1.3050432913793282</v>
      </c>
      <c r="T1873" s="16" t="s">
        <v>3755</v>
      </c>
      <c r="U1873" s="17">
        <v>0</v>
      </c>
    </row>
    <row r="1874" spans="2:21" x14ac:dyDescent="0.25">
      <c r="B1874" s="27" t="s">
        <v>3756</v>
      </c>
      <c r="C1874" s="23">
        <f t="shared" ca="1" si="34"/>
        <v>0.5938911541191001</v>
      </c>
      <c r="T1874" s="16" t="s">
        <v>3757</v>
      </c>
      <c r="U1874" s="17">
        <v>0</v>
      </c>
    </row>
    <row r="1875" spans="2:21" x14ac:dyDescent="0.25">
      <c r="B1875" s="27" t="s">
        <v>3758</v>
      </c>
      <c r="C1875" s="23">
        <f t="shared" ca="1" si="34"/>
        <v>1.1166255039476805</v>
      </c>
      <c r="T1875" s="16" t="s">
        <v>3759</v>
      </c>
      <c r="U1875" s="17">
        <v>0</v>
      </c>
    </row>
    <row r="1876" spans="2:21" x14ac:dyDescent="0.25">
      <c r="B1876" s="27" t="s">
        <v>3760</v>
      </c>
      <c r="C1876" s="23">
        <f t="shared" ca="1" si="34"/>
        <v>1.0394554540586964</v>
      </c>
      <c r="T1876" s="16" t="s">
        <v>3761</v>
      </c>
      <c r="U1876" s="17">
        <v>0</v>
      </c>
    </row>
    <row r="1877" spans="2:21" x14ac:dyDescent="0.25">
      <c r="B1877" s="27" t="s">
        <v>3762</v>
      </c>
      <c r="C1877" s="23">
        <f t="shared" ca="1" si="34"/>
        <v>-0.54954641595060494</v>
      </c>
      <c r="T1877" s="16" t="s">
        <v>3763</v>
      </c>
      <c r="U1877" s="17">
        <v>0</v>
      </c>
    </row>
    <row r="1878" spans="2:21" x14ac:dyDescent="0.25">
      <c r="B1878" s="27" t="s">
        <v>3764</v>
      </c>
      <c r="C1878" s="23">
        <f t="shared" ca="1" si="34"/>
        <v>-0.30763216326220277</v>
      </c>
      <c r="T1878" s="16" t="s">
        <v>3765</v>
      </c>
      <c r="U1878" s="17">
        <v>1</v>
      </c>
    </row>
    <row r="1879" spans="2:21" x14ac:dyDescent="0.25">
      <c r="B1879" s="27" t="s">
        <v>3766</v>
      </c>
      <c r="C1879" s="23">
        <f t="shared" ca="1" si="34"/>
        <v>0.28291711971351086</v>
      </c>
      <c r="T1879" s="16" t="s">
        <v>3767</v>
      </c>
      <c r="U1879" s="17">
        <v>0</v>
      </c>
    </row>
    <row r="1880" spans="2:21" x14ac:dyDescent="0.25">
      <c r="B1880" s="27" t="s">
        <v>3768</v>
      </c>
      <c r="C1880" s="23">
        <f t="shared" ca="1" si="34"/>
        <v>-1.4278120208415452</v>
      </c>
      <c r="T1880" s="16" t="s">
        <v>3769</v>
      </c>
      <c r="U1880" s="17">
        <v>0</v>
      </c>
    </row>
    <row r="1881" spans="2:21" x14ac:dyDescent="0.25">
      <c r="B1881" s="27" t="s">
        <v>3770</v>
      </c>
      <c r="C1881" s="23">
        <f t="shared" ca="1" si="34"/>
        <v>1.2341885505500418</v>
      </c>
      <c r="T1881" s="16" t="s">
        <v>3771</v>
      </c>
      <c r="U1881" s="17">
        <v>0</v>
      </c>
    </row>
    <row r="1882" spans="2:21" x14ac:dyDescent="0.25">
      <c r="B1882" s="27" t="s">
        <v>3772</v>
      </c>
      <c r="C1882" s="23">
        <f t="shared" ca="1" si="34"/>
        <v>0.51161703609968945</v>
      </c>
      <c r="T1882" s="16" t="s">
        <v>3773</v>
      </c>
      <c r="U1882" s="17">
        <v>0</v>
      </c>
    </row>
    <row r="1883" spans="2:21" x14ac:dyDescent="0.25">
      <c r="B1883" s="27" t="s">
        <v>3774</v>
      </c>
      <c r="C1883" s="23">
        <f t="shared" ca="1" si="34"/>
        <v>-0.14477698315871224</v>
      </c>
      <c r="T1883" s="16" t="s">
        <v>3775</v>
      </c>
      <c r="U1883" s="17">
        <v>0</v>
      </c>
    </row>
    <row r="1884" spans="2:21" x14ac:dyDescent="0.25">
      <c r="B1884" s="27" t="s">
        <v>3776</v>
      </c>
      <c r="C1884" s="23">
        <f t="shared" ca="1" si="34"/>
        <v>1.0775650721603069</v>
      </c>
      <c r="T1884" s="16" t="s">
        <v>3777</v>
      </c>
      <c r="U1884" s="17">
        <v>0</v>
      </c>
    </row>
    <row r="1885" spans="2:21" x14ac:dyDescent="0.25">
      <c r="B1885" s="27" t="s">
        <v>3778</v>
      </c>
      <c r="C1885" s="23">
        <f t="shared" ca="1" si="34"/>
        <v>1.9168685932572549</v>
      </c>
      <c r="T1885" s="16" t="s">
        <v>3779</v>
      </c>
      <c r="U1885" s="17">
        <v>0</v>
      </c>
    </row>
    <row r="1886" spans="2:21" x14ac:dyDescent="0.25">
      <c r="B1886" s="27" t="s">
        <v>3780</v>
      </c>
      <c r="C1886" s="23">
        <f t="shared" ca="1" si="34"/>
        <v>2.170764500515284</v>
      </c>
      <c r="T1886" s="16" t="s">
        <v>3781</v>
      </c>
      <c r="U1886" s="17">
        <v>0</v>
      </c>
    </row>
    <row r="1887" spans="2:21" x14ac:dyDescent="0.25">
      <c r="B1887" s="27" t="s">
        <v>3782</v>
      </c>
      <c r="C1887" s="23">
        <f t="shared" ca="1" si="34"/>
        <v>0.12132681316629956</v>
      </c>
      <c r="T1887" s="16" t="s">
        <v>3783</v>
      </c>
      <c r="U1887" s="17">
        <v>0</v>
      </c>
    </row>
    <row r="1888" spans="2:21" x14ac:dyDescent="0.25">
      <c r="B1888" s="27" t="s">
        <v>3784</v>
      </c>
      <c r="C1888" s="23">
        <f t="shared" ca="1" si="34"/>
        <v>1.649139262601095</v>
      </c>
      <c r="T1888" s="16" t="s">
        <v>3785</v>
      </c>
      <c r="U1888" s="17">
        <v>0</v>
      </c>
    </row>
    <row r="1889" spans="2:21" x14ac:dyDescent="0.25">
      <c r="B1889" s="27" t="s">
        <v>3786</v>
      </c>
      <c r="C1889" s="23">
        <f t="shared" ca="1" si="34"/>
        <v>0.62971635834484752</v>
      </c>
      <c r="T1889" s="16" t="s">
        <v>3787</v>
      </c>
      <c r="U1889" s="17">
        <v>0</v>
      </c>
    </row>
    <row r="1890" spans="2:21" x14ac:dyDescent="0.25">
      <c r="B1890" s="27" t="s">
        <v>3788</v>
      </c>
      <c r="C1890" s="23">
        <f t="shared" ca="1" si="34"/>
        <v>2.6659242332075141</v>
      </c>
      <c r="T1890" s="16" t="s">
        <v>3789</v>
      </c>
      <c r="U1890" s="17">
        <v>0</v>
      </c>
    </row>
    <row r="1891" spans="2:21" x14ac:dyDescent="0.25">
      <c r="B1891" s="27" t="s">
        <v>3790</v>
      </c>
      <c r="C1891" s="23">
        <f t="shared" ca="1" si="34"/>
        <v>1.1334027704231038</v>
      </c>
      <c r="T1891" s="16" t="s">
        <v>3791</v>
      </c>
      <c r="U1891" s="17">
        <v>0</v>
      </c>
    </row>
    <row r="1892" spans="2:21" x14ac:dyDescent="0.25">
      <c r="B1892" s="27" t="s">
        <v>3792</v>
      </c>
      <c r="C1892" s="23">
        <f t="shared" ca="1" si="34"/>
        <v>1.5029524350087722</v>
      </c>
      <c r="T1892" s="16" t="s">
        <v>3793</v>
      </c>
      <c r="U1892" s="17">
        <v>0</v>
      </c>
    </row>
    <row r="1893" spans="2:21" x14ac:dyDescent="0.25">
      <c r="B1893" s="27" t="s">
        <v>3794</v>
      </c>
      <c r="C1893" s="23">
        <f t="shared" ca="1" si="34"/>
        <v>0.8505496783654185</v>
      </c>
      <c r="T1893" s="16" t="s">
        <v>3795</v>
      </c>
      <c r="U1893" s="17">
        <v>0</v>
      </c>
    </row>
    <row r="1894" spans="2:21" x14ac:dyDescent="0.25">
      <c r="B1894" s="27" t="s">
        <v>3796</v>
      </c>
      <c r="C1894" s="23">
        <f t="shared" ca="1" si="34"/>
        <v>2.9546846664777466</v>
      </c>
      <c r="T1894" s="16" t="s">
        <v>3797</v>
      </c>
      <c r="U1894" s="17">
        <v>0</v>
      </c>
    </row>
    <row r="1895" spans="2:21" x14ac:dyDescent="0.25">
      <c r="B1895" s="27" t="s">
        <v>3798</v>
      </c>
      <c r="C1895" s="23">
        <f t="shared" ca="1" si="34"/>
        <v>2.0495428701609768</v>
      </c>
      <c r="T1895" s="16" t="s">
        <v>3799</v>
      </c>
      <c r="U1895" s="17">
        <v>0</v>
      </c>
    </row>
    <row r="1896" spans="2:21" x14ac:dyDescent="0.25">
      <c r="B1896" s="27" t="s">
        <v>3800</v>
      </c>
      <c r="C1896" s="23">
        <f t="shared" ca="1" si="34"/>
        <v>1.6190298377940251</v>
      </c>
      <c r="T1896" s="16" t="s">
        <v>3801</v>
      </c>
      <c r="U1896" s="17">
        <v>0</v>
      </c>
    </row>
    <row r="1897" spans="2:21" x14ac:dyDescent="0.25">
      <c r="B1897" s="27" t="s">
        <v>3802</v>
      </c>
      <c r="C1897" s="23">
        <f t="shared" ca="1" si="34"/>
        <v>3.5080811686481059</v>
      </c>
      <c r="T1897" s="16" t="s">
        <v>3803</v>
      </c>
      <c r="U1897" s="17">
        <v>0</v>
      </c>
    </row>
    <row r="1898" spans="2:21" x14ac:dyDescent="0.25">
      <c r="B1898" s="27" t="s">
        <v>3804</v>
      </c>
      <c r="C1898" s="23">
        <f t="shared" ca="1" si="34"/>
        <v>-0.28571324269983966</v>
      </c>
      <c r="T1898" s="16" t="s">
        <v>3805</v>
      </c>
      <c r="U1898" s="17">
        <v>0</v>
      </c>
    </row>
    <row r="1899" spans="2:21" x14ac:dyDescent="0.25">
      <c r="B1899" s="27" t="s">
        <v>3806</v>
      </c>
      <c r="C1899" s="23">
        <f t="shared" ca="1" si="34"/>
        <v>3.6502634636522764</v>
      </c>
      <c r="T1899" s="16" t="s">
        <v>3807</v>
      </c>
      <c r="U1899" s="17">
        <v>0</v>
      </c>
    </row>
    <row r="1900" spans="2:21" x14ac:dyDescent="0.25">
      <c r="B1900" s="27" t="s">
        <v>3808</v>
      </c>
      <c r="C1900" s="23">
        <f t="shared" ca="1" si="34"/>
        <v>2.4172250052666424</v>
      </c>
      <c r="T1900" s="16" t="s">
        <v>3809</v>
      </c>
      <c r="U1900" s="17">
        <v>0</v>
      </c>
    </row>
    <row r="1901" spans="2:21" x14ac:dyDescent="0.25">
      <c r="B1901" s="27" t="s">
        <v>3810</v>
      </c>
      <c r="C1901" s="23">
        <f t="shared" ca="1" si="34"/>
        <v>0.64463939936529335</v>
      </c>
      <c r="T1901" s="16" t="s">
        <v>3811</v>
      </c>
      <c r="U1901" s="17">
        <v>0</v>
      </c>
    </row>
    <row r="1902" spans="2:21" x14ac:dyDescent="0.25">
      <c r="B1902" s="27" t="s">
        <v>3812</v>
      </c>
      <c r="C1902" s="23">
        <f t="shared" ca="1" si="34"/>
        <v>-0.56160650624101915</v>
      </c>
      <c r="T1902" s="16" t="s">
        <v>3813</v>
      </c>
      <c r="U1902" s="17">
        <v>0</v>
      </c>
    </row>
    <row r="1903" spans="2:21" x14ac:dyDescent="0.25">
      <c r="B1903" s="27" t="s">
        <v>3814</v>
      </c>
      <c r="C1903" s="23">
        <f t="shared" ca="1" si="34"/>
        <v>0.76553785108223193</v>
      </c>
      <c r="T1903" s="16" t="s">
        <v>3815</v>
      </c>
      <c r="U1903" s="17">
        <v>0</v>
      </c>
    </row>
    <row r="1904" spans="2:21" x14ac:dyDescent="0.25">
      <c r="B1904" s="27" t="s">
        <v>3816</v>
      </c>
      <c r="C1904" s="23">
        <f t="shared" ca="1" si="34"/>
        <v>-2.5906185910138846</v>
      </c>
      <c r="T1904" s="16" t="s">
        <v>3817</v>
      </c>
      <c r="U1904" s="17">
        <v>0</v>
      </c>
    </row>
    <row r="1905" spans="2:21" x14ac:dyDescent="0.25">
      <c r="B1905" s="27" t="s">
        <v>3818</v>
      </c>
      <c r="C1905" s="23">
        <f t="shared" ca="1" si="34"/>
        <v>2.3960755461362311</v>
      </c>
      <c r="T1905" s="16" t="s">
        <v>3819</v>
      </c>
      <c r="U1905" s="17">
        <v>0</v>
      </c>
    </row>
    <row r="1906" spans="2:21" x14ac:dyDescent="0.25">
      <c r="B1906" s="27" t="s">
        <v>3820</v>
      </c>
      <c r="C1906" s="23">
        <f t="shared" ca="1" si="34"/>
        <v>1.6840932730504079</v>
      </c>
      <c r="T1906" s="16" t="s">
        <v>3821</v>
      </c>
      <c r="U1906" s="17">
        <v>0</v>
      </c>
    </row>
    <row r="1907" spans="2:21" x14ac:dyDescent="0.25">
      <c r="B1907" s="27" t="s">
        <v>3822</v>
      </c>
      <c r="C1907" s="23">
        <f t="shared" ca="1" si="34"/>
        <v>1.032195123826976</v>
      </c>
      <c r="T1907" s="16" t="s">
        <v>3823</v>
      </c>
      <c r="U1907" s="17">
        <v>0</v>
      </c>
    </row>
    <row r="1908" spans="2:21" x14ac:dyDescent="0.25">
      <c r="B1908" s="27" t="s">
        <v>3824</v>
      </c>
      <c r="C1908" s="23">
        <f t="shared" ca="1" si="34"/>
        <v>-0.55065104971628709</v>
      </c>
      <c r="T1908" s="16" t="s">
        <v>3825</v>
      </c>
      <c r="U1908" s="17">
        <v>0</v>
      </c>
    </row>
    <row r="1909" spans="2:21" x14ac:dyDescent="0.25">
      <c r="B1909" s="27" t="s">
        <v>3826</v>
      </c>
      <c r="C1909" s="23">
        <f t="shared" ca="1" si="34"/>
        <v>1.698662229802431</v>
      </c>
      <c r="T1909" s="16" t="s">
        <v>3827</v>
      </c>
      <c r="U1909" s="17">
        <v>0</v>
      </c>
    </row>
    <row r="1910" spans="2:21" x14ac:dyDescent="0.25">
      <c r="B1910" s="27" t="s">
        <v>3828</v>
      </c>
      <c r="C1910" s="23">
        <f t="shared" ca="1" si="34"/>
        <v>-2.7688549348425533</v>
      </c>
      <c r="T1910" s="16" t="s">
        <v>3829</v>
      </c>
      <c r="U1910" s="17">
        <v>0</v>
      </c>
    </row>
    <row r="1911" spans="2:21" x14ac:dyDescent="0.25">
      <c r="B1911" s="27" t="s">
        <v>3830</v>
      </c>
      <c r="C1911" s="23">
        <f t="shared" ca="1" si="34"/>
        <v>-0.24107070476562331</v>
      </c>
      <c r="T1911" s="16" t="s">
        <v>3831</v>
      </c>
      <c r="U1911" s="17">
        <v>0</v>
      </c>
    </row>
    <row r="1912" spans="2:21" x14ac:dyDescent="0.25">
      <c r="B1912" s="27" t="s">
        <v>3832</v>
      </c>
      <c r="C1912" s="23">
        <f t="shared" ca="1" si="34"/>
        <v>2.9325005697444375</v>
      </c>
      <c r="T1912" s="16" t="s">
        <v>3833</v>
      </c>
      <c r="U1912" s="17">
        <v>0</v>
      </c>
    </row>
    <row r="1913" spans="2:21" x14ac:dyDescent="0.25">
      <c r="B1913" s="27" t="s">
        <v>3834</v>
      </c>
      <c r="C1913" s="23">
        <f t="shared" ca="1" si="34"/>
        <v>2.3801913824718217</v>
      </c>
      <c r="T1913" s="16" t="s">
        <v>3835</v>
      </c>
      <c r="U1913" s="17">
        <v>1</v>
      </c>
    </row>
    <row r="1914" spans="2:21" x14ac:dyDescent="0.25">
      <c r="B1914" s="27" t="s">
        <v>3836</v>
      </c>
      <c r="C1914" s="23">
        <f t="shared" ca="1" si="34"/>
        <v>0.98882885219359362</v>
      </c>
      <c r="T1914" s="16" t="s">
        <v>3837</v>
      </c>
      <c r="U1914" s="17">
        <v>0</v>
      </c>
    </row>
    <row r="1915" spans="2:21" x14ac:dyDescent="0.25">
      <c r="B1915" s="27" t="s">
        <v>3838</v>
      </c>
      <c r="C1915" s="23">
        <f t="shared" ca="1" si="34"/>
        <v>2.7117890159019558</v>
      </c>
      <c r="T1915" s="16" t="s">
        <v>3839</v>
      </c>
      <c r="U1915" s="17">
        <v>0</v>
      </c>
    </row>
    <row r="1916" spans="2:21" x14ac:dyDescent="0.25">
      <c r="B1916" s="27" t="s">
        <v>3840</v>
      </c>
      <c r="C1916" s="23">
        <f t="shared" ca="1" si="34"/>
        <v>-0.44148776713086124</v>
      </c>
      <c r="T1916" s="16" t="s">
        <v>3841</v>
      </c>
      <c r="U1916" s="17">
        <v>0</v>
      </c>
    </row>
    <row r="1917" spans="2:21" x14ac:dyDescent="0.25">
      <c r="B1917" s="27" t="s">
        <v>3842</v>
      </c>
      <c r="C1917" s="23">
        <f t="shared" ca="1" si="34"/>
        <v>0.77090094968890011</v>
      </c>
      <c r="T1917" s="16" t="s">
        <v>3843</v>
      </c>
      <c r="U1917" s="17">
        <v>0</v>
      </c>
    </row>
    <row r="1918" spans="2:21" x14ac:dyDescent="0.25">
      <c r="B1918" s="27" t="s">
        <v>3844</v>
      </c>
      <c r="C1918" s="23">
        <f t="shared" ca="1" si="34"/>
        <v>1.0459234384708882</v>
      </c>
      <c r="T1918" s="16" t="s">
        <v>3845</v>
      </c>
      <c r="U1918" s="17">
        <v>0</v>
      </c>
    </row>
    <row r="1919" spans="2:21" x14ac:dyDescent="0.25">
      <c r="B1919" s="27" t="s">
        <v>3846</v>
      </c>
      <c r="C1919" s="23">
        <f t="shared" ca="1" si="34"/>
        <v>2.3613313992344569</v>
      </c>
      <c r="T1919" s="16" t="s">
        <v>3847</v>
      </c>
      <c r="U1919" s="17">
        <v>1</v>
      </c>
    </row>
    <row r="1920" spans="2:21" x14ac:dyDescent="0.25">
      <c r="B1920" s="27" t="s">
        <v>3848</v>
      </c>
      <c r="C1920" s="23">
        <f t="shared" ca="1" si="34"/>
        <v>-0.6496777187977576</v>
      </c>
      <c r="T1920" s="16" t="s">
        <v>3849</v>
      </c>
      <c r="U1920" s="17">
        <v>0</v>
      </c>
    </row>
    <row r="1921" spans="2:21" x14ac:dyDescent="0.25">
      <c r="B1921" s="27" t="s">
        <v>3850</v>
      </c>
      <c r="C1921" s="23">
        <f t="shared" ca="1" si="34"/>
        <v>2.1325556091574756</v>
      </c>
      <c r="T1921" s="16" t="s">
        <v>3851</v>
      </c>
      <c r="U1921" s="17">
        <v>0</v>
      </c>
    </row>
    <row r="1922" spans="2:21" x14ac:dyDescent="0.25">
      <c r="B1922" s="27" t="s">
        <v>3852</v>
      </c>
      <c r="C1922" s="23">
        <f t="shared" ca="1" si="34"/>
        <v>0.57998954390126378</v>
      </c>
      <c r="T1922" s="16" t="s">
        <v>3853</v>
      </c>
      <c r="U1922" s="17">
        <v>0</v>
      </c>
    </row>
    <row r="1923" spans="2:21" x14ac:dyDescent="0.25">
      <c r="B1923" s="27" t="s">
        <v>3854</v>
      </c>
      <c r="C1923" s="23">
        <f t="shared" ca="1" si="34"/>
        <v>1.2500910785696477</v>
      </c>
      <c r="T1923" s="16" t="s">
        <v>3855</v>
      </c>
      <c r="U1923" s="17">
        <v>0</v>
      </c>
    </row>
    <row r="1924" spans="2:21" x14ac:dyDescent="0.25">
      <c r="B1924" s="27" t="s">
        <v>3856</v>
      </c>
      <c r="C1924" s="23">
        <f t="shared" ca="1" si="34"/>
        <v>1.6957568901645099</v>
      </c>
      <c r="T1924" s="16" t="s">
        <v>3857</v>
      </c>
      <c r="U1924" s="17">
        <v>0</v>
      </c>
    </row>
    <row r="1925" spans="2:21" x14ac:dyDescent="0.25">
      <c r="B1925" s="27" t="s">
        <v>3858</v>
      </c>
      <c r="C1925" s="23">
        <f t="shared" ca="1" si="34"/>
        <v>1.5414976002968617</v>
      </c>
      <c r="T1925" s="16" t="s">
        <v>3859</v>
      </c>
      <c r="U1925" s="17">
        <v>0</v>
      </c>
    </row>
    <row r="1926" spans="2:21" x14ac:dyDescent="0.25">
      <c r="B1926" s="27" t="s">
        <v>3860</v>
      </c>
      <c r="C1926" s="23">
        <f t="shared" ca="1" si="34"/>
        <v>1.3602948673647368</v>
      </c>
      <c r="T1926" s="16" t="s">
        <v>3861</v>
      </c>
      <c r="U1926" s="17">
        <v>0</v>
      </c>
    </row>
    <row r="1927" spans="2:21" x14ac:dyDescent="0.25">
      <c r="B1927" s="27" t="s">
        <v>3862</v>
      </c>
      <c r="C1927" s="23">
        <f t="shared" ca="1" si="34"/>
        <v>1.7043868541193525</v>
      </c>
      <c r="T1927" s="16" t="s">
        <v>3863</v>
      </c>
      <c r="U1927" s="17">
        <v>0</v>
      </c>
    </row>
    <row r="1928" spans="2:21" x14ac:dyDescent="0.25">
      <c r="B1928" s="27" t="s">
        <v>3864</v>
      </c>
      <c r="C1928" s="23">
        <f t="shared" ca="1" si="34"/>
        <v>2.0571921666071638</v>
      </c>
      <c r="T1928" s="16" t="s">
        <v>3865</v>
      </c>
      <c r="U1928" s="17">
        <v>0</v>
      </c>
    </row>
    <row r="1929" spans="2:21" x14ac:dyDescent="0.25">
      <c r="B1929" s="27" t="s">
        <v>3866</v>
      </c>
      <c r="C1929" s="23">
        <f t="shared" ca="1" si="34"/>
        <v>1.0108091360180649</v>
      </c>
      <c r="T1929" s="16" t="s">
        <v>3867</v>
      </c>
      <c r="U1929" s="17">
        <v>0</v>
      </c>
    </row>
    <row r="1930" spans="2:21" x14ac:dyDescent="0.25">
      <c r="B1930" s="27" t="s">
        <v>3868</v>
      </c>
      <c r="C1930" s="23">
        <f t="shared" ca="1" si="34"/>
        <v>1.015676767259067</v>
      </c>
      <c r="T1930" s="16" t="s">
        <v>3869</v>
      </c>
      <c r="U1930" s="17">
        <v>0</v>
      </c>
    </row>
    <row r="1931" spans="2:21" x14ac:dyDescent="0.25">
      <c r="B1931" s="27" t="s">
        <v>3870</v>
      </c>
      <c r="C1931" s="23">
        <f t="shared" ref="C1931:C1994" ca="1" si="35">NORMSINV(RAND())*$G$3+$G$2</f>
        <v>-0.6157365740762395</v>
      </c>
      <c r="T1931" s="16" t="s">
        <v>3871</v>
      </c>
      <c r="U1931" s="17">
        <v>0</v>
      </c>
    </row>
    <row r="1932" spans="2:21" x14ac:dyDescent="0.25">
      <c r="B1932" s="27" t="s">
        <v>3872</v>
      </c>
      <c r="C1932" s="23">
        <f t="shared" ca="1" si="35"/>
        <v>0.8510622550616862</v>
      </c>
      <c r="T1932" s="16" t="s">
        <v>3873</v>
      </c>
      <c r="U1932" s="17">
        <v>0</v>
      </c>
    </row>
    <row r="1933" spans="2:21" x14ac:dyDescent="0.25">
      <c r="B1933" s="27" t="s">
        <v>3874</v>
      </c>
      <c r="C1933" s="23">
        <f t="shared" ca="1" si="35"/>
        <v>-1.0418094456430302</v>
      </c>
      <c r="T1933" s="16" t="s">
        <v>3875</v>
      </c>
      <c r="U1933" s="17">
        <v>0</v>
      </c>
    </row>
    <row r="1934" spans="2:21" x14ac:dyDescent="0.25">
      <c r="B1934" s="27" t="s">
        <v>3876</v>
      </c>
      <c r="C1934" s="23">
        <f t="shared" ca="1" si="35"/>
        <v>1.8606116838915707</v>
      </c>
      <c r="T1934" s="16" t="s">
        <v>3877</v>
      </c>
      <c r="U1934" s="17">
        <v>0</v>
      </c>
    </row>
    <row r="1935" spans="2:21" x14ac:dyDescent="0.25">
      <c r="B1935" s="27" t="s">
        <v>3878</v>
      </c>
      <c r="C1935" s="23">
        <f t="shared" ca="1" si="35"/>
        <v>1.1168730972389547</v>
      </c>
      <c r="T1935" s="16" t="s">
        <v>3879</v>
      </c>
      <c r="U1935" s="17">
        <v>0</v>
      </c>
    </row>
    <row r="1936" spans="2:21" x14ac:dyDescent="0.25">
      <c r="B1936" s="27" t="s">
        <v>3880</v>
      </c>
      <c r="C1936" s="23">
        <f t="shared" ca="1" si="35"/>
        <v>-0.29154732513069104</v>
      </c>
      <c r="T1936" s="16" t="s">
        <v>3881</v>
      </c>
      <c r="U1936" s="17">
        <v>0</v>
      </c>
    </row>
    <row r="1937" spans="2:21" x14ac:dyDescent="0.25">
      <c r="B1937" s="27" t="s">
        <v>3882</v>
      </c>
      <c r="C1937" s="23">
        <f t="shared" ca="1" si="35"/>
        <v>-0.25176037947809404</v>
      </c>
      <c r="T1937" s="16" t="s">
        <v>3883</v>
      </c>
      <c r="U1937" s="17">
        <v>1</v>
      </c>
    </row>
    <row r="1938" spans="2:21" x14ac:dyDescent="0.25">
      <c r="B1938" s="27" t="s">
        <v>3884</v>
      </c>
      <c r="C1938" s="23">
        <f t="shared" ca="1" si="35"/>
        <v>2.1756175091830281</v>
      </c>
      <c r="T1938" s="16" t="s">
        <v>3885</v>
      </c>
      <c r="U1938" s="17">
        <v>0</v>
      </c>
    </row>
    <row r="1939" spans="2:21" x14ac:dyDescent="0.25">
      <c r="B1939" s="27" t="s">
        <v>3886</v>
      </c>
      <c r="C1939" s="23">
        <f t="shared" ca="1" si="35"/>
        <v>1.3000382173685636</v>
      </c>
      <c r="T1939" s="16" t="s">
        <v>3887</v>
      </c>
      <c r="U1939" s="17">
        <v>0</v>
      </c>
    </row>
    <row r="1940" spans="2:21" x14ac:dyDescent="0.25">
      <c r="B1940" s="27" t="s">
        <v>3888</v>
      </c>
      <c r="C1940" s="23">
        <f t="shared" ca="1" si="35"/>
        <v>-1.718445196563362</v>
      </c>
      <c r="T1940" s="16" t="s">
        <v>3889</v>
      </c>
      <c r="U1940" s="17">
        <v>0</v>
      </c>
    </row>
    <row r="1941" spans="2:21" x14ac:dyDescent="0.25">
      <c r="B1941" s="27" t="s">
        <v>3890</v>
      </c>
      <c r="C1941" s="23">
        <f t="shared" ca="1" si="35"/>
        <v>1.9560703876075114</v>
      </c>
      <c r="T1941" s="16" t="s">
        <v>3891</v>
      </c>
      <c r="U1941" s="17">
        <v>0</v>
      </c>
    </row>
    <row r="1942" spans="2:21" x14ac:dyDescent="0.25">
      <c r="B1942" s="27" t="s">
        <v>3892</v>
      </c>
      <c r="C1942" s="23">
        <f t="shared" ca="1" si="35"/>
        <v>1.5809459317931416</v>
      </c>
      <c r="T1942" s="16" t="s">
        <v>3893</v>
      </c>
      <c r="U1942" s="17">
        <v>0</v>
      </c>
    </row>
    <row r="1943" spans="2:21" x14ac:dyDescent="0.25">
      <c r="B1943" s="27" t="s">
        <v>3894</v>
      </c>
      <c r="C1943" s="23">
        <f t="shared" ca="1" si="35"/>
        <v>0.74660839918676269</v>
      </c>
      <c r="T1943" s="16" t="s">
        <v>3895</v>
      </c>
      <c r="U1943" s="17">
        <v>0</v>
      </c>
    </row>
    <row r="1944" spans="2:21" x14ac:dyDescent="0.25">
      <c r="B1944" s="27" t="s">
        <v>3896</v>
      </c>
      <c r="C1944" s="23">
        <f t="shared" ca="1" si="35"/>
        <v>-0.40045049668420929</v>
      </c>
      <c r="T1944" s="16" t="s">
        <v>3897</v>
      </c>
      <c r="U1944" s="17">
        <v>0</v>
      </c>
    </row>
    <row r="1945" spans="2:21" x14ac:dyDescent="0.25">
      <c r="B1945" s="27" t="s">
        <v>3898</v>
      </c>
      <c r="C1945" s="23">
        <f t="shared" ca="1" si="35"/>
        <v>1.9588820614887226</v>
      </c>
      <c r="T1945" s="16" t="s">
        <v>3899</v>
      </c>
      <c r="U1945" s="17">
        <v>0</v>
      </c>
    </row>
    <row r="1946" spans="2:21" x14ac:dyDescent="0.25">
      <c r="B1946" s="27" t="s">
        <v>3900</v>
      </c>
      <c r="C1946" s="23">
        <f t="shared" ca="1" si="35"/>
        <v>2.2793719679498046</v>
      </c>
      <c r="T1946" s="16" t="s">
        <v>3901</v>
      </c>
      <c r="U1946" s="17">
        <v>0</v>
      </c>
    </row>
    <row r="1947" spans="2:21" x14ac:dyDescent="0.25">
      <c r="B1947" s="27" t="s">
        <v>3902</v>
      </c>
      <c r="C1947" s="23">
        <f t="shared" ca="1" si="35"/>
        <v>3.1526497602153514</v>
      </c>
      <c r="T1947" s="16" t="s">
        <v>3903</v>
      </c>
      <c r="U1947" s="17">
        <v>0</v>
      </c>
    </row>
    <row r="1948" spans="2:21" x14ac:dyDescent="0.25">
      <c r="B1948" s="27" t="s">
        <v>3904</v>
      </c>
      <c r="C1948" s="23">
        <f t="shared" ca="1" si="35"/>
        <v>-0.75328518357334895</v>
      </c>
      <c r="T1948" s="16" t="s">
        <v>3905</v>
      </c>
      <c r="U1948" s="17">
        <v>0</v>
      </c>
    </row>
    <row r="1949" spans="2:21" x14ac:dyDescent="0.25">
      <c r="B1949" s="27" t="s">
        <v>3906</v>
      </c>
      <c r="C1949" s="23">
        <f t="shared" ca="1" si="35"/>
        <v>3.3769517494917305</v>
      </c>
      <c r="T1949" s="16" t="s">
        <v>3907</v>
      </c>
      <c r="U1949" s="17">
        <v>0</v>
      </c>
    </row>
    <row r="1950" spans="2:21" x14ac:dyDescent="0.25">
      <c r="B1950" s="27" t="s">
        <v>3908</v>
      </c>
      <c r="C1950" s="23">
        <f t="shared" ca="1" si="35"/>
        <v>-0.61059375939692639</v>
      </c>
      <c r="T1950" s="16" t="s">
        <v>3909</v>
      </c>
      <c r="U1950" s="17">
        <v>0</v>
      </c>
    </row>
    <row r="1951" spans="2:21" x14ac:dyDescent="0.25">
      <c r="B1951" s="27" t="s">
        <v>3910</v>
      </c>
      <c r="C1951" s="23">
        <f t="shared" ca="1" si="35"/>
        <v>0.77260286988844862</v>
      </c>
      <c r="T1951" s="16" t="s">
        <v>3911</v>
      </c>
      <c r="U1951" s="17">
        <v>0</v>
      </c>
    </row>
    <row r="1952" spans="2:21" x14ac:dyDescent="0.25">
      <c r="B1952" s="27" t="s">
        <v>3912</v>
      </c>
      <c r="C1952" s="23">
        <f t="shared" ca="1" si="35"/>
        <v>1.9298703133195643</v>
      </c>
      <c r="T1952" s="16" t="s">
        <v>3913</v>
      </c>
      <c r="U1952" s="17">
        <v>0</v>
      </c>
    </row>
    <row r="1953" spans="2:21" x14ac:dyDescent="0.25">
      <c r="B1953" s="27" t="s">
        <v>3914</v>
      </c>
      <c r="C1953" s="23">
        <f t="shared" ca="1" si="35"/>
        <v>2.1831165402732662</v>
      </c>
      <c r="T1953" s="16" t="s">
        <v>3915</v>
      </c>
      <c r="U1953" s="17">
        <v>0</v>
      </c>
    </row>
    <row r="1954" spans="2:21" x14ac:dyDescent="0.25">
      <c r="B1954" s="27" t="s">
        <v>3916</v>
      </c>
      <c r="C1954" s="23">
        <f t="shared" ca="1" si="35"/>
        <v>2.2107365750637409</v>
      </c>
      <c r="T1954" s="16" t="s">
        <v>3917</v>
      </c>
      <c r="U1954" s="17">
        <v>1</v>
      </c>
    </row>
    <row r="1955" spans="2:21" x14ac:dyDescent="0.25">
      <c r="B1955" s="27" t="s">
        <v>3918</v>
      </c>
      <c r="C1955" s="23">
        <f t="shared" ca="1" si="35"/>
        <v>8.7884627033103069E-2</v>
      </c>
      <c r="T1955" s="16" t="s">
        <v>3919</v>
      </c>
      <c r="U1955" s="17">
        <v>0</v>
      </c>
    </row>
    <row r="1956" spans="2:21" x14ac:dyDescent="0.25">
      <c r="B1956" s="27" t="s">
        <v>3920</v>
      </c>
      <c r="C1956" s="23">
        <f t="shared" ca="1" si="35"/>
        <v>1.1951580597594411</v>
      </c>
      <c r="T1956" s="16" t="s">
        <v>3921</v>
      </c>
      <c r="U1956" s="17">
        <v>0</v>
      </c>
    </row>
    <row r="1957" spans="2:21" x14ac:dyDescent="0.25">
      <c r="B1957" s="27" t="s">
        <v>3922</v>
      </c>
      <c r="C1957" s="23">
        <f t="shared" ca="1" si="35"/>
        <v>1.6034437962360886</v>
      </c>
      <c r="T1957" s="16" t="s">
        <v>3923</v>
      </c>
      <c r="U1957" s="17">
        <v>0</v>
      </c>
    </row>
    <row r="1958" spans="2:21" x14ac:dyDescent="0.25">
      <c r="B1958" s="27" t="s">
        <v>3924</v>
      </c>
      <c r="C1958" s="23">
        <f t="shared" ca="1" si="35"/>
        <v>0.80640402715217063</v>
      </c>
      <c r="T1958" s="16" t="s">
        <v>3925</v>
      </c>
      <c r="U1958" s="17">
        <v>0</v>
      </c>
    </row>
    <row r="1959" spans="2:21" x14ac:dyDescent="0.25">
      <c r="B1959" s="27" t="s">
        <v>3926</v>
      </c>
      <c r="C1959" s="23">
        <f t="shared" ca="1" si="35"/>
        <v>4.191609176180803</v>
      </c>
      <c r="T1959" s="16" t="s">
        <v>3927</v>
      </c>
      <c r="U1959" s="17">
        <v>0</v>
      </c>
    </row>
    <row r="1960" spans="2:21" x14ac:dyDescent="0.25">
      <c r="B1960" s="27" t="s">
        <v>3928</v>
      </c>
      <c r="C1960" s="23">
        <f t="shared" ca="1" si="35"/>
        <v>2.8326945190454671</v>
      </c>
      <c r="T1960" s="16" t="s">
        <v>3929</v>
      </c>
      <c r="U1960" s="17">
        <v>0</v>
      </c>
    </row>
    <row r="1961" spans="2:21" x14ac:dyDescent="0.25">
      <c r="B1961" s="27" t="s">
        <v>3930</v>
      </c>
      <c r="C1961" s="23">
        <f t="shared" ca="1" si="35"/>
        <v>1.1499220468926323</v>
      </c>
      <c r="T1961" s="16" t="s">
        <v>3931</v>
      </c>
      <c r="U1961" s="17">
        <v>0</v>
      </c>
    </row>
    <row r="1962" spans="2:21" x14ac:dyDescent="0.25">
      <c r="B1962" s="27" t="s">
        <v>3932</v>
      </c>
      <c r="C1962" s="23">
        <f t="shared" ca="1" si="35"/>
        <v>1.9652445433961976</v>
      </c>
      <c r="T1962" s="16" t="s">
        <v>3933</v>
      </c>
      <c r="U1962" s="17">
        <v>0</v>
      </c>
    </row>
    <row r="1963" spans="2:21" x14ac:dyDescent="0.25">
      <c r="B1963" s="27" t="s">
        <v>3934</v>
      </c>
      <c r="C1963" s="23">
        <f t="shared" ca="1" si="35"/>
        <v>0.85372868915474254</v>
      </c>
      <c r="T1963" s="16" t="s">
        <v>3935</v>
      </c>
      <c r="U1963" s="17">
        <v>0</v>
      </c>
    </row>
    <row r="1964" spans="2:21" x14ac:dyDescent="0.25">
      <c r="B1964" s="27" t="s">
        <v>3936</v>
      </c>
      <c r="C1964" s="23">
        <f t="shared" ca="1" si="35"/>
        <v>0.75693777157463094</v>
      </c>
      <c r="T1964" s="16" t="s">
        <v>3937</v>
      </c>
      <c r="U1964" s="17">
        <v>0</v>
      </c>
    </row>
    <row r="1965" spans="2:21" x14ac:dyDescent="0.25">
      <c r="B1965" s="27" t="s">
        <v>3938</v>
      </c>
      <c r="C1965" s="23">
        <f t="shared" ca="1" si="35"/>
        <v>2.7070620103455516</v>
      </c>
      <c r="T1965" s="16" t="s">
        <v>3939</v>
      </c>
      <c r="U1965" s="17">
        <v>0</v>
      </c>
    </row>
    <row r="1966" spans="2:21" x14ac:dyDescent="0.25">
      <c r="B1966" s="27" t="s">
        <v>3940</v>
      </c>
      <c r="C1966" s="23">
        <f t="shared" ca="1" si="35"/>
        <v>4.4393776988720965</v>
      </c>
      <c r="T1966" s="16" t="s">
        <v>3941</v>
      </c>
      <c r="U1966" s="17">
        <v>0</v>
      </c>
    </row>
    <row r="1967" spans="2:21" x14ac:dyDescent="0.25">
      <c r="B1967" s="27" t="s">
        <v>3942</v>
      </c>
      <c r="C1967" s="23">
        <f t="shared" ca="1" si="35"/>
        <v>1.9840273955129426</v>
      </c>
      <c r="T1967" s="16" t="s">
        <v>3943</v>
      </c>
      <c r="U1967" s="17">
        <v>0</v>
      </c>
    </row>
    <row r="1968" spans="2:21" x14ac:dyDescent="0.25">
      <c r="B1968" s="27" t="s">
        <v>3944</v>
      </c>
      <c r="C1968" s="23">
        <f t="shared" ca="1" si="35"/>
        <v>8.5260995010705276E-2</v>
      </c>
      <c r="T1968" s="16" t="s">
        <v>3945</v>
      </c>
      <c r="U1968" s="17">
        <v>0</v>
      </c>
    </row>
    <row r="1969" spans="2:21" x14ac:dyDescent="0.25">
      <c r="B1969" s="27" t="s">
        <v>3946</v>
      </c>
      <c r="C1969" s="23">
        <f t="shared" ca="1" si="35"/>
        <v>1.5006658182673998</v>
      </c>
      <c r="T1969" s="16" t="s">
        <v>3947</v>
      </c>
      <c r="U1969" s="17">
        <v>0</v>
      </c>
    </row>
    <row r="1970" spans="2:21" x14ac:dyDescent="0.25">
      <c r="B1970" s="27" t="s">
        <v>3948</v>
      </c>
      <c r="C1970" s="23">
        <f t="shared" ca="1" si="35"/>
        <v>-0.77522621037635031</v>
      </c>
      <c r="T1970" s="16" t="s">
        <v>3949</v>
      </c>
      <c r="U1970" s="17">
        <v>0</v>
      </c>
    </row>
    <row r="1971" spans="2:21" x14ac:dyDescent="0.25">
      <c r="B1971" s="27" t="s">
        <v>3950</v>
      </c>
      <c r="C1971" s="23">
        <f t="shared" ca="1" si="35"/>
        <v>1.6392641385185964</v>
      </c>
      <c r="T1971" s="16" t="s">
        <v>3951</v>
      </c>
      <c r="U1971" s="17">
        <v>0</v>
      </c>
    </row>
    <row r="1972" spans="2:21" x14ac:dyDescent="0.25">
      <c r="B1972" s="27" t="s">
        <v>3952</v>
      </c>
      <c r="C1972" s="23">
        <f t="shared" ca="1" si="35"/>
        <v>1.6556537164896186</v>
      </c>
      <c r="T1972" s="16" t="s">
        <v>3953</v>
      </c>
      <c r="U1972" s="17">
        <v>0</v>
      </c>
    </row>
    <row r="1973" spans="2:21" x14ac:dyDescent="0.25">
      <c r="B1973" s="27" t="s">
        <v>3954</v>
      </c>
      <c r="C1973" s="23">
        <f t="shared" ca="1" si="35"/>
        <v>0.79116275169261818</v>
      </c>
      <c r="T1973" s="16" t="s">
        <v>3955</v>
      </c>
      <c r="U1973" s="17">
        <v>1</v>
      </c>
    </row>
    <row r="1974" spans="2:21" x14ac:dyDescent="0.25">
      <c r="B1974" s="27" t="s">
        <v>3956</v>
      </c>
      <c r="C1974" s="23">
        <f t="shared" ca="1" si="35"/>
        <v>-3.0408510194216367</v>
      </c>
      <c r="T1974" s="16" t="s">
        <v>3957</v>
      </c>
      <c r="U1974" s="17">
        <v>0</v>
      </c>
    </row>
    <row r="1975" spans="2:21" x14ac:dyDescent="0.25">
      <c r="B1975" s="27" t="s">
        <v>3958</v>
      </c>
      <c r="C1975" s="23">
        <f t="shared" ca="1" si="35"/>
        <v>-0.93540193729406096</v>
      </c>
      <c r="T1975" s="16" t="s">
        <v>3959</v>
      </c>
      <c r="U1975" s="17">
        <v>0</v>
      </c>
    </row>
    <row r="1976" spans="2:21" x14ac:dyDescent="0.25">
      <c r="B1976" s="27" t="s">
        <v>3960</v>
      </c>
      <c r="C1976" s="23">
        <f t="shared" ca="1" si="35"/>
        <v>-0.56958829637821817</v>
      </c>
      <c r="T1976" s="16" t="s">
        <v>3961</v>
      </c>
      <c r="U1976" s="17">
        <v>0</v>
      </c>
    </row>
    <row r="1977" spans="2:21" x14ac:dyDescent="0.25">
      <c r="B1977" s="27" t="s">
        <v>3962</v>
      </c>
      <c r="C1977" s="23">
        <f t="shared" ca="1" si="35"/>
        <v>1.5626955215160008</v>
      </c>
      <c r="T1977" s="16" t="s">
        <v>3963</v>
      </c>
      <c r="U1977" s="17">
        <v>0</v>
      </c>
    </row>
    <row r="1978" spans="2:21" x14ac:dyDescent="0.25">
      <c r="B1978" s="27" t="s">
        <v>3964</v>
      </c>
      <c r="C1978" s="23">
        <f t="shared" ca="1" si="35"/>
        <v>2.9527627563557726</v>
      </c>
      <c r="T1978" s="16" t="s">
        <v>3965</v>
      </c>
      <c r="U1978" s="17">
        <v>0</v>
      </c>
    </row>
    <row r="1979" spans="2:21" x14ac:dyDescent="0.25">
      <c r="B1979" s="27" t="s">
        <v>3966</v>
      </c>
      <c r="C1979" s="23">
        <f t="shared" ca="1" si="35"/>
        <v>3.7113445491539006</v>
      </c>
      <c r="T1979" s="16" t="s">
        <v>3967</v>
      </c>
      <c r="U1979" s="17">
        <v>1</v>
      </c>
    </row>
    <row r="1980" spans="2:21" x14ac:dyDescent="0.25">
      <c r="B1980" s="27" t="s">
        <v>3968</v>
      </c>
      <c r="C1980" s="23">
        <f t="shared" ca="1" si="35"/>
        <v>4.8676219329276087</v>
      </c>
      <c r="T1980" s="16" t="s">
        <v>3969</v>
      </c>
      <c r="U1980" s="17">
        <v>0</v>
      </c>
    </row>
    <row r="1981" spans="2:21" x14ac:dyDescent="0.25">
      <c r="B1981" s="27" t="s">
        <v>3970</v>
      </c>
      <c r="C1981" s="23">
        <f t="shared" ca="1" si="35"/>
        <v>-5.940447038638208E-2</v>
      </c>
      <c r="T1981" s="16" t="s">
        <v>3971</v>
      </c>
      <c r="U1981" s="17">
        <v>0</v>
      </c>
    </row>
    <row r="1982" spans="2:21" x14ac:dyDescent="0.25">
      <c r="B1982" s="27" t="s">
        <v>3972</v>
      </c>
      <c r="C1982" s="23">
        <f t="shared" ca="1" si="35"/>
        <v>2.6449407832615446</v>
      </c>
      <c r="T1982" s="16" t="s">
        <v>3973</v>
      </c>
      <c r="U1982" s="17">
        <v>0</v>
      </c>
    </row>
    <row r="1983" spans="2:21" x14ac:dyDescent="0.25">
      <c r="B1983" s="27" t="s">
        <v>3974</v>
      </c>
      <c r="C1983" s="23">
        <f t="shared" ca="1" si="35"/>
        <v>2.8490176169495021</v>
      </c>
      <c r="T1983" s="16" t="s">
        <v>3975</v>
      </c>
      <c r="U1983" s="17">
        <v>0</v>
      </c>
    </row>
    <row r="1984" spans="2:21" x14ac:dyDescent="0.25">
      <c r="B1984" s="27" t="s">
        <v>3976</v>
      </c>
      <c r="C1984" s="23">
        <f t="shared" ca="1" si="35"/>
        <v>-0.40358281589141809</v>
      </c>
      <c r="T1984" s="16" t="s">
        <v>3977</v>
      </c>
      <c r="U1984" s="17">
        <v>0</v>
      </c>
    </row>
    <row r="1985" spans="2:21" x14ac:dyDescent="0.25">
      <c r="B1985" s="27" t="s">
        <v>3978</v>
      </c>
      <c r="C1985" s="23">
        <f t="shared" ca="1" si="35"/>
        <v>-0.30883107117138753</v>
      </c>
      <c r="T1985" s="16" t="s">
        <v>3979</v>
      </c>
      <c r="U1985" s="17">
        <v>0</v>
      </c>
    </row>
    <row r="1986" spans="2:21" x14ac:dyDescent="0.25">
      <c r="B1986" s="27" t="s">
        <v>3980</v>
      </c>
      <c r="C1986" s="23">
        <f t="shared" ca="1" si="35"/>
        <v>3.0737549190561526</v>
      </c>
      <c r="T1986" s="16" t="s">
        <v>3981</v>
      </c>
      <c r="U1986" s="17">
        <v>0</v>
      </c>
    </row>
    <row r="1987" spans="2:21" x14ac:dyDescent="0.25">
      <c r="B1987" s="27" t="s">
        <v>3982</v>
      </c>
      <c r="C1987" s="23">
        <f t="shared" ca="1" si="35"/>
        <v>0.70577912138908749</v>
      </c>
      <c r="T1987" s="16" t="s">
        <v>3983</v>
      </c>
      <c r="U1987" s="17">
        <v>0</v>
      </c>
    </row>
    <row r="1988" spans="2:21" x14ac:dyDescent="0.25">
      <c r="B1988" s="27" t="s">
        <v>3984</v>
      </c>
      <c r="C1988" s="23">
        <f t="shared" ca="1" si="35"/>
        <v>-1.9928129103607768</v>
      </c>
      <c r="T1988" s="16" t="s">
        <v>3985</v>
      </c>
      <c r="U1988" s="17">
        <v>0</v>
      </c>
    </row>
    <row r="1989" spans="2:21" x14ac:dyDescent="0.25">
      <c r="B1989" s="27" t="s">
        <v>3986</v>
      </c>
      <c r="C1989" s="23">
        <f t="shared" ca="1" si="35"/>
        <v>2.8868054289089278</v>
      </c>
      <c r="T1989" s="16" t="s">
        <v>3987</v>
      </c>
      <c r="U1989" s="17">
        <v>0</v>
      </c>
    </row>
    <row r="1990" spans="2:21" x14ac:dyDescent="0.25">
      <c r="B1990" s="27" t="s">
        <v>3988</v>
      </c>
      <c r="C1990" s="23">
        <f t="shared" ca="1" si="35"/>
        <v>2.390801649911789</v>
      </c>
      <c r="T1990" s="16" t="s">
        <v>3989</v>
      </c>
      <c r="U1990" s="17">
        <v>1</v>
      </c>
    </row>
    <row r="1991" spans="2:21" x14ac:dyDescent="0.25">
      <c r="B1991" s="27" t="s">
        <v>3990</v>
      </c>
      <c r="C1991" s="23">
        <f t="shared" ca="1" si="35"/>
        <v>1.7403991649474433</v>
      </c>
      <c r="T1991" s="16" t="s">
        <v>3991</v>
      </c>
      <c r="U1991" s="17">
        <v>0</v>
      </c>
    </row>
    <row r="1992" spans="2:21" x14ac:dyDescent="0.25">
      <c r="B1992" s="27" t="s">
        <v>3992</v>
      </c>
      <c r="C1992" s="23">
        <f t="shared" ca="1" si="35"/>
        <v>7.2680935626681098E-3</v>
      </c>
      <c r="T1992" s="16" t="s">
        <v>3993</v>
      </c>
      <c r="U1992" s="17">
        <v>0</v>
      </c>
    </row>
    <row r="1993" spans="2:21" x14ac:dyDescent="0.25">
      <c r="B1993" s="27" t="s">
        <v>3994</v>
      </c>
      <c r="C1993" s="23">
        <f t="shared" ca="1" si="35"/>
        <v>3.0974342223160778</v>
      </c>
      <c r="T1993" s="16" t="s">
        <v>3995</v>
      </c>
      <c r="U1993" s="17">
        <v>0</v>
      </c>
    </row>
    <row r="1994" spans="2:21" x14ac:dyDescent="0.25">
      <c r="B1994" s="27" t="s">
        <v>3996</v>
      </c>
      <c r="C1994" s="23">
        <f t="shared" ca="1" si="35"/>
        <v>1.2253291889895945</v>
      </c>
      <c r="T1994" s="16" t="s">
        <v>3997</v>
      </c>
      <c r="U1994" s="17">
        <v>0</v>
      </c>
    </row>
    <row r="1995" spans="2:21" x14ac:dyDescent="0.25">
      <c r="B1995" s="27" t="s">
        <v>3998</v>
      </c>
      <c r="C1995" s="23">
        <f t="shared" ref="C1995:C2058" ca="1" si="36">NORMSINV(RAND())*$G$3+$G$2</f>
        <v>1.1697517016774033</v>
      </c>
      <c r="T1995" s="16" t="s">
        <v>3999</v>
      </c>
      <c r="U1995" s="17">
        <v>0</v>
      </c>
    </row>
    <row r="1996" spans="2:21" x14ac:dyDescent="0.25">
      <c r="B1996" s="27" t="s">
        <v>4000</v>
      </c>
      <c r="C1996" s="23">
        <f t="shared" ca="1" si="36"/>
        <v>1.9703874992061938</v>
      </c>
      <c r="T1996" s="16" t="s">
        <v>4001</v>
      </c>
      <c r="U1996" s="17">
        <v>1</v>
      </c>
    </row>
    <row r="1997" spans="2:21" x14ac:dyDescent="0.25">
      <c r="B1997" s="27" t="s">
        <v>4002</v>
      </c>
      <c r="C1997" s="23">
        <f t="shared" ca="1" si="36"/>
        <v>0.15327605708271985</v>
      </c>
      <c r="T1997" s="16" t="s">
        <v>4003</v>
      </c>
      <c r="U1997" s="17">
        <v>0</v>
      </c>
    </row>
    <row r="1998" spans="2:21" x14ac:dyDescent="0.25">
      <c r="B1998" s="27" t="s">
        <v>4004</v>
      </c>
      <c r="C1998" s="23">
        <f t="shared" ca="1" si="36"/>
        <v>3.6742762118254544</v>
      </c>
      <c r="T1998" s="16" t="s">
        <v>4005</v>
      </c>
      <c r="U1998" s="17">
        <v>0</v>
      </c>
    </row>
    <row r="1999" spans="2:21" x14ac:dyDescent="0.25">
      <c r="B1999" s="27" t="s">
        <v>4006</v>
      </c>
      <c r="C1999" s="23">
        <f t="shared" ca="1" si="36"/>
        <v>2.7286886718315366</v>
      </c>
      <c r="T1999" s="16" t="s">
        <v>4007</v>
      </c>
      <c r="U1999" s="17">
        <v>0</v>
      </c>
    </row>
    <row r="2000" spans="2:21" x14ac:dyDescent="0.25">
      <c r="B2000" s="27" t="s">
        <v>4008</v>
      </c>
      <c r="C2000" s="23">
        <f t="shared" ca="1" si="36"/>
        <v>0.65721812919683031</v>
      </c>
      <c r="T2000" s="16" t="s">
        <v>4009</v>
      </c>
      <c r="U2000" s="17">
        <v>0</v>
      </c>
    </row>
    <row r="2001" spans="2:21" x14ac:dyDescent="0.25">
      <c r="B2001" s="27" t="s">
        <v>4010</v>
      </c>
      <c r="C2001" s="23">
        <f t="shared" ca="1" si="36"/>
        <v>2.3348857850922564</v>
      </c>
      <c r="T2001" s="16" t="s">
        <v>4011</v>
      </c>
      <c r="U2001" s="17">
        <v>0</v>
      </c>
    </row>
    <row r="2002" spans="2:21" x14ac:dyDescent="0.25">
      <c r="B2002" s="27" t="s">
        <v>4012</v>
      </c>
      <c r="C2002" s="23">
        <f t="shared" ca="1" si="36"/>
        <v>-1.9601629021225446</v>
      </c>
      <c r="T2002" s="16" t="s">
        <v>4013</v>
      </c>
      <c r="U2002" s="17">
        <v>0</v>
      </c>
    </row>
    <row r="2003" spans="2:21" x14ac:dyDescent="0.25">
      <c r="B2003" s="27" t="s">
        <v>4014</v>
      </c>
      <c r="C2003" s="23">
        <f t="shared" ca="1" si="36"/>
        <v>1.8685319052229983</v>
      </c>
      <c r="T2003" s="16" t="s">
        <v>4015</v>
      </c>
      <c r="U2003" s="17">
        <v>0</v>
      </c>
    </row>
    <row r="2004" spans="2:21" x14ac:dyDescent="0.25">
      <c r="B2004" s="27" t="s">
        <v>4016</v>
      </c>
      <c r="C2004" s="23">
        <f t="shared" ca="1" si="36"/>
        <v>-2.244814500595147</v>
      </c>
      <c r="T2004" s="16" t="s">
        <v>4017</v>
      </c>
      <c r="U2004" s="17">
        <v>0</v>
      </c>
    </row>
    <row r="2005" spans="2:21" x14ac:dyDescent="0.25">
      <c r="B2005" s="27" t="s">
        <v>4018</v>
      </c>
      <c r="C2005" s="23">
        <f t="shared" ca="1" si="36"/>
        <v>0.3106757790081679</v>
      </c>
      <c r="T2005" s="16" t="s">
        <v>4019</v>
      </c>
      <c r="U2005" s="17">
        <v>0</v>
      </c>
    </row>
    <row r="2006" spans="2:21" x14ac:dyDescent="0.25">
      <c r="B2006" s="27" t="s">
        <v>4020</v>
      </c>
      <c r="C2006" s="23">
        <f t="shared" ca="1" si="36"/>
        <v>0.86808005900009189</v>
      </c>
      <c r="T2006" s="16" t="s">
        <v>4021</v>
      </c>
      <c r="U2006" s="17">
        <v>0</v>
      </c>
    </row>
    <row r="2007" spans="2:21" x14ac:dyDescent="0.25">
      <c r="B2007" s="27" t="s">
        <v>4022</v>
      </c>
      <c r="C2007" s="23">
        <f t="shared" ca="1" si="36"/>
        <v>-1.8720370622371445</v>
      </c>
      <c r="T2007" s="16" t="s">
        <v>4023</v>
      </c>
      <c r="U2007" s="17">
        <v>0</v>
      </c>
    </row>
    <row r="2008" spans="2:21" x14ac:dyDescent="0.25">
      <c r="B2008" s="27" t="s">
        <v>4024</v>
      </c>
      <c r="C2008" s="23">
        <f t="shared" ca="1" si="36"/>
        <v>2.1243671439911003</v>
      </c>
      <c r="T2008" s="16" t="s">
        <v>4025</v>
      </c>
      <c r="U2008" s="17">
        <v>0</v>
      </c>
    </row>
    <row r="2009" spans="2:21" x14ac:dyDescent="0.25">
      <c r="B2009" s="27" t="s">
        <v>4026</v>
      </c>
      <c r="C2009" s="23">
        <f t="shared" ca="1" si="36"/>
        <v>3.7879428562060542</v>
      </c>
      <c r="T2009" s="16" t="s">
        <v>4027</v>
      </c>
      <c r="U2009" s="17">
        <v>0</v>
      </c>
    </row>
    <row r="2010" spans="2:21" x14ac:dyDescent="0.25">
      <c r="B2010" s="27" t="s">
        <v>4028</v>
      </c>
      <c r="C2010" s="23">
        <f t="shared" ca="1" si="36"/>
        <v>0.82915917089551061</v>
      </c>
      <c r="T2010" s="16" t="s">
        <v>4029</v>
      </c>
      <c r="U2010" s="17">
        <v>0</v>
      </c>
    </row>
    <row r="2011" spans="2:21" x14ac:dyDescent="0.25">
      <c r="B2011" s="27" t="s">
        <v>4030</v>
      </c>
      <c r="C2011" s="23">
        <f t="shared" ca="1" si="36"/>
        <v>2.9982223806021615</v>
      </c>
      <c r="T2011" s="16" t="s">
        <v>4031</v>
      </c>
      <c r="U2011" s="17">
        <v>0</v>
      </c>
    </row>
    <row r="2012" spans="2:21" x14ac:dyDescent="0.25">
      <c r="B2012" s="27" t="s">
        <v>4032</v>
      </c>
      <c r="C2012" s="23">
        <f t="shared" ca="1" si="36"/>
        <v>1.9381884857353144</v>
      </c>
      <c r="T2012" s="16" t="s">
        <v>4033</v>
      </c>
      <c r="U2012" s="17">
        <v>0</v>
      </c>
    </row>
    <row r="2013" spans="2:21" x14ac:dyDescent="0.25">
      <c r="B2013" s="27" t="s">
        <v>4034</v>
      </c>
      <c r="C2013" s="23">
        <f t="shared" ca="1" si="36"/>
        <v>1.1234042702768439</v>
      </c>
      <c r="T2013" s="16" t="s">
        <v>4035</v>
      </c>
      <c r="U2013" s="17">
        <v>0</v>
      </c>
    </row>
    <row r="2014" spans="2:21" x14ac:dyDescent="0.25">
      <c r="B2014" s="27" t="s">
        <v>4036</v>
      </c>
      <c r="C2014" s="23">
        <f t="shared" ca="1" si="36"/>
        <v>2.0061446988946816</v>
      </c>
      <c r="T2014" s="16" t="s">
        <v>4037</v>
      </c>
      <c r="U2014" s="17">
        <v>0</v>
      </c>
    </row>
    <row r="2015" spans="2:21" x14ac:dyDescent="0.25">
      <c r="B2015" s="27" t="s">
        <v>4038</v>
      </c>
      <c r="C2015" s="23">
        <f t="shared" ca="1" si="36"/>
        <v>1.0176765070447105</v>
      </c>
      <c r="T2015" s="16" t="s">
        <v>4039</v>
      </c>
      <c r="U2015" s="17">
        <v>0</v>
      </c>
    </row>
    <row r="2016" spans="2:21" x14ac:dyDescent="0.25">
      <c r="B2016" s="27" t="s">
        <v>4040</v>
      </c>
      <c r="C2016" s="23">
        <f t="shared" ca="1" si="36"/>
        <v>2.0554753839179245</v>
      </c>
      <c r="T2016" s="16" t="s">
        <v>4041</v>
      </c>
      <c r="U2016" s="17">
        <v>0</v>
      </c>
    </row>
    <row r="2017" spans="2:21" x14ac:dyDescent="0.25">
      <c r="B2017" s="27" t="s">
        <v>4042</v>
      </c>
      <c r="C2017" s="23">
        <f t="shared" ca="1" si="36"/>
        <v>1.3604309761593911</v>
      </c>
      <c r="T2017" s="16" t="s">
        <v>4043</v>
      </c>
      <c r="U2017" s="17">
        <v>0</v>
      </c>
    </row>
    <row r="2018" spans="2:21" x14ac:dyDescent="0.25">
      <c r="B2018" s="27" t="s">
        <v>4044</v>
      </c>
      <c r="C2018" s="23">
        <f t="shared" ca="1" si="36"/>
        <v>-1.7344341202695044</v>
      </c>
      <c r="T2018" s="16" t="s">
        <v>4045</v>
      </c>
      <c r="U2018" s="17">
        <v>0</v>
      </c>
    </row>
    <row r="2019" spans="2:21" x14ac:dyDescent="0.25">
      <c r="B2019" s="27" t="s">
        <v>4046</v>
      </c>
      <c r="C2019" s="23">
        <f t="shared" ca="1" si="36"/>
        <v>-1.3397321397500139</v>
      </c>
      <c r="T2019" s="16" t="s">
        <v>4047</v>
      </c>
      <c r="U2019" s="17">
        <v>0</v>
      </c>
    </row>
    <row r="2020" spans="2:21" x14ac:dyDescent="0.25">
      <c r="B2020" s="27" t="s">
        <v>4048</v>
      </c>
      <c r="C2020" s="23">
        <f t="shared" ca="1" si="36"/>
        <v>1.5347384958376367</v>
      </c>
      <c r="T2020" s="16" t="s">
        <v>4049</v>
      </c>
      <c r="U2020" s="17">
        <v>0</v>
      </c>
    </row>
    <row r="2021" spans="2:21" x14ac:dyDescent="0.25">
      <c r="B2021" s="27" t="s">
        <v>4050</v>
      </c>
      <c r="C2021" s="23">
        <f t="shared" ca="1" si="36"/>
        <v>0.25427911625545274</v>
      </c>
      <c r="T2021" s="16" t="s">
        <v>4051</v>
      </c>
      <c r="U2021" s="17">
        <v>0</v>
      </c>
    </row>
    <row r="2022" spans="2:21" x14ac:dyDescent="0.25">
      <c r="B2022" s="27" t="s">
        <v>4052</v>
      </c>
      <c r="C2022" s="23">
        <f t="shared" ca="1" si="36"/>
        <v>0.28718040273745149</v>
      </c>
      <c r="T2022" s="16" t="s">
        <v>4053</v>
      </c>
      <c r="U2022" s="17">
        <v>0</v>
      </c>
    </row>
    <row r="2023" spans="2:21" x14ac:dyDescent="0.25">
      <c r="B2023" s="27" t="s">
        <v>4054</v>
      </c>
      <c r="C2023" s="23">
        <f t="shared" ca="1" si="36"/>
        <v>1.0457015165018306</v>
      </c>
      <c r="T2023" s="16" t="s">
        <v>4055</v>
      </c>
      <c r="U2023" s="17">
        <v>0</v>
      </c>
    </row>
    <row r="2024" spans="2:21" x14ac:dyDescent="0.25">
      <c r="B2024" s="27" t="s">
        <v>4056</v>
      </c>
      <c r="C2024" s="23">
        <f t="shared" ca="1" si="36"/>
        <v>-0.78238143979507946</v>
      </c>
      <c r="T2024" s="16" t="s">
        <v>4057</v>
      </c>
      <c r="U2024" s="17">
        <v>0</v>
      </c>
    </row>
    <row r="2025" spans="2:21" x14ac:dyDescent="0.25">
      <c r="B2025" s="27" t="s">
        <v>4058</v>
      </c>
      <c r="C2025" s="23">
        <f t="shared" ca="1" si="36"/>
        <v>4.0780302687398216</v>
      </c>
      <c r="T2025" s="16" t="s">
        <v>4059</v>
      </c>
      <c r="U2025" s="17">
        <v>0</v>
      </c>
    </row>
    <row r="2026" spans="2:21" x14ac:dyDescent="0.25">
      <c r="B2026" s="27" t="s">
        <v>4060</v>
      </c>
      <c r="C2026" s="23">
        <f t="shared" ca="1" si="36"/>
        <v>2.7461552407431098</v>
      </c>
      <c r="T2026" s="16" t="s">
        <v>4061</v>
      </c>
      <c r="U2026" s="17">
        <v>0</v>
      </c>
    </row>
    <row r="2027" spans="2:21" x14ac:dyDescent="0.25">
      <c r="B2027" s="27" t="s">
        <v>4062</v>
      </c>
      <c r="C2027" s="23">
        <f t="shared" ca="1" si="36"/>
        <v>3.7084643045509615</v>
      </c>
      <c r="T2027" s="16" t="s">
        <v>4063</v>
      </c>
      <c r="U2027" s="17">
        <v>0</v>
      </c>
    </row>
    <row r="2028" spans="2:21" x14ac:dyDescent="0.25">
      <c r="B2028" s="27" t="s">
        <v>4064</v>
      </c>
      <c r="C2028" s="23">
        <f t="shared" ca="1" si="36"/>
        <v>4.0466453636063839</v>
      </c>
      <c r="T2028" s="16" t="s">
        <v>4065</v>
      </c>
      <c r="U2028" s="17">
        <v>0</v>
      </c>
    </row>
    <row r="2029" spans="2:21" x14ac:dyDescent="0.25">
      <c r="B2029" s="27" t="s">
        <v>4066</v>
      </c>
      <c r="C2029" s="23">
        <f t="shared" ca="1" si="36"/>
        <v>1.7094407248992189</v>
      </c>
      <c r="T2029" s="16" t="s">
        <v>4067</v>
      </c>
      <c r="U2029" s="17">
        <v>0</v>
      </c>
    </row>
    <row r="2030" spans="2:21" x14ac:dyDescent="0.25">
      <c r="B2030" s="27" t="s">
        <v>4068</v>
      </c>
      <c r="C2030" s="23">
        <f t="shared" ca="1" si="36"/>
        <v>-1.162607230584777</v>
      </c>
      <c r="T2030" s="16" t="s">
        <v>4069</v>
      </c>
      <c r="U2030" s="17">
        <v>0</v>
      </c>
    </row>
    <row r="2031" spans="2:21" x14ac:dyDescent="0.25">
      <c r="B2031" s="27" t="s">
        <v>4070</v>
      </c>
      <c r="C2031" s="23">
        <f t="shared" ca="1" si="36"/>
        <v>3.9987478989890013</v>
      </c>
      <c r="T2031" s="16" t="s">
        <v>4071</v>
      </c>
      <c r="U2031" s="17">
        <v>0</v>
      </c>
    </row>
    <row r="2032" spans="2:21" x14ac:dyDescent="0.25">
      <c r="B2032" s="27" t="s">
        <v>4072</v>
      </c>
      <c r="C2032" s="23">
        <f t="shared" ca="1" si="36"/>
        <v>1.4651784831648687</v>
      </c>
      <c r="T2032" s="16" t="s">
        <v>4073</v>
      </c>
      <c r="U2032" s="17">
        <v>0</v>
      </c>
    </row>
    <row r="2033" spans="2:21" x14ac:dyDescent="0.25">
      <c r="B2033" s="27" t="s">
        <v>4074</v>
      </c>
      <c r="C2033" s="23">
        <f t="shared" ca="1" si="36"/>
        <v>-0.24437283563804546</v>
      </c>
      <c r="T2033" s="16" t="s">
        <v>4075</v>
      </c>
      <c r="U2033" s="17">
        <v>0</v>
      </c>
    </row>
    <row r="2034" spans="2:21" x14ac:dyDescent="0.25">
      <c r="B2034" s="27" t="s">
        <v>4076</v>
      </c>
      <c r="C2034" s="23">
        <f t="shared" ca="1" si="36"/>
        <v>-1.8971005474749489</v>
      </c>
      <c r="T2034" s="16" t="s">
        <v>4077</v>
      </c>
      <c r="U2034" s="17">
        <v>0</v>
      </c>
    </row>
    <row r="2035" spans="2:21" x14ac:dyDescent="0.25">
      <c r="B2035" s="27" t="s">
        <v>4078</v>
      </c>
      <c r="C2035" s="23">
        <f t="shared" ca="1" si="36"/>
        <v>-0.49911349127908844</v>
      </c>
      <c r="T2035" s="16" t="s">
        <v>4079</v>
      </c>
      <c r="U2035" s="17">
        <v>0</v>
      </c>
    </row>
    <row r="2036" spans="2:21" x14ac:dyDescent="0.25">
      <c r="B2036" s="27" t="s">
        <v>4080</v>
      </c>
      <c r="C2036" s="23">
        <f t="shared" ca="1" si="36"/>
        <v>-0.40521793949731677</v>
      </c>
      <c r="T2036" s="16" t="s">
        <v>4081</v>
      </c>
      <c r="U2036" s="17">
        <v>0</v>
      </c>
    </row>
    <row r="2037" spans="2:21" x14ac:dyDescent="0.25">
      <c r="B2037" s="27" t="s">
        <v>4082</v>
      </c>
      <c r="C2037" s="23">
        <f t="shared" ca="1" si="36"/>
        <v>1.7319083787370473</v>
      </c>
      <c r="T2037" s="16" t="s">
        <v>4083</v>
      </c>
      <c r="U2037" s="17">
        <v>0</v>
      </c>
    </row>
    <row r="2038" spans="2:21" x14ac:dyDescent="0.25">
      <c r="B2038" s="27" t="s">
        <v>4084</v>
      </c>
      <c r="C2038" s="23">
        <f t="shared" ca="1" si="36"/>
        <v>2.5838574896256028</v>
      </c>
      <c r="T2038" s="16" t="s">
        <v>4085</v>
      </c>
      <c r="U2038" s="17">
        <v>0</v>
      </c>
    </row>
    <row r="2039" spans="2:21" x14ac:dyDescent="0.25">
      <c r="B2039" s="27" t="s">
        <v>4086</v>
      </c>
      <c r="C2039" s="23">
        <f t="shared" ca="1" si="36"/>
        <v>-0.34319857204341009</v>
      </c>
      <c r="T2039" s="16" t="s">
        <v>4087</v>
      </c>
      <c r="U2039" s="17">
        <v>0</v>
      </c>
    </row>
    <row r="2040" spans="2:21" x14ac:dyDescent="0.25">
      <c r="B2040" s="27" t="s">
        <v>4088</v>
      </c>
      <c r="C2040" s="23">
        <f t="shared" ca="1" si="36"/>
        <v>-0.53998032750833813</v>
      </c>
      <c r="T2040" s="16" t="s">
        <v>4089</v>
      </c>
      <c r="U2040" s="17">
        <v>0</v>
      </c>
    </row>
    <row r="2041" spans="2:21" x14ac:dyDescent="0.25">
      <c r="B2041" s="27" t="s">
        <v>4090</v>
      </c>
      <c r="C2041" s="23">
        <f t="shared" ca="1" si="36"/>
        <v>-1.3589583006913655</v>
      </c>
      <c r="T2041" s="16" t="s">
        <v>4091</v>
      </c>
      <c r="U2041" s="17">
        <v>0</v>
      </c>
    </row>
    <row r="2042" spans="2:21" x14ac:dyDescent="0.25">
      <c r="B2042" s="27" t="s">
        <v>4092</v>
      </c>
      <c r="C2042" s="23">
        <f t="shared" ca="1" si="36"/>
        <v>0.71109760296378965</v>
      </c>
      <c r="T2042" s="16" t="s">
        <v>4093</v>
      </c>
      <c r="U2042" s="17">
        <v>0</v>
      </c>
    </row>
    <row r="2043" spans="2:21" x14ac:dyDescent="0.25">
      <c r="B2043" s="27" t="s">
        <v>4094</v>
      </c>
      <c r="C2043" s="23">
        <f t="shared" ca="1" si="36"/>
        <v>0.50544727818576796</v>
      </c>
      <c r="T2043" s="16" t="s">
        <v>4095</v>
      </c>
      <c r="U2043" s="17">
        <v>0</v>
      </c>
    </row>
    <row r="2044" spans="2:21" x14ac:dyDescent="0.25">
      <c r="B2044" s="27" t="s">
        <v>4096</v>
      </c>
      <c r="C2044" s="23">
        <f t="shared" ca="1" si="36"/>
        <v>-0.68820803068236258</v>
      </c>
      <c r="T2044" s="16" t="s">
        <v>4097</v>
      </c>
      <c r="U2044" s="17">
        <v>0</v>
      </c>
    </row>
    <row r="2045" spans="2:21" x14ac:dyDescent="0.25">
      <c r="B2045" s="27" t="s">
        <v>4098</v>
      </c>
      <c r="C2045" s="23">
        <f t="shared" ca="1" si="36"/>
        <v>3.9725766253502801</v>
      </c>
      <c r="T2045" s="16" t="s">
        <v>4099</v>
      </c>
      <c r="U2045" s="17">
        <v>0</v>
      </c>
    </row>
    <row r="2046" spans="2:21" x14ac:dyDescent="0.25">
      <c r="B2046" s="27" t="s">
        <v>4100</v>
      </c>
      <c r="C2046" s="23">
        <f t="shared" ca="1" si="36"/>
        <v>0.32890811599480152</v>
      </c>
      <c r="T2046" s="16" t="s">
        <v>4101</v>
      </c>
      <c r="U2046" s="17">
        <v>0</v>
      </c>
    </row>
    <row r="2047" spans="2:21" x14ac:dyDescent="0.25">
      <c r="B2047" s="27" t="s">
        <v>4102</v>
      </c>
      <c r="C2047" s="23">
        <f t="shared" ca="1" si="36"/>
        <v>3.9735486972107954</v>
      </c>
      <c r="T2047" s="16" t="s">
        <v>4103</v>
      </c>
      <c r="U2047" s="17">
        <v>0</v>
      </c>
    </row>
    <row r="2048" spans="2:21" x14ac:dyDescent="0.25">
      <c r="B2048" s="27" t="s">
        <v>4104</v>
      </c>
      <c r="C2048" s="23">
        <f t="shared" ca="1" si="36"/>
        <v>1.067164669014151</v>
      </c>
      <c r="T2048" s="16" t="s">
        <v>4105</v>
      </c>
      <c r="U2048" s="17">
        <v>0</v>
      </c>
    </row>
    <row r="2049" spans="2:21" x14ac:dyDescent="0.25">
      <c r="B2049" s="27" t="s">
        <v>4106</v>
      </c>
      <c r="C2049" s="23">
        <f t="shared" ca="1" si="36"/>
        <v>-0.31479029211064824</v>
      </c>
      <c r="T2049" s="16" t="s">
        <v>4107</v>
      </c>
      <c r="U2049" s="17">
        <v>0</v>
      </c>
    </row>
    <row r="2050" spans="2:21" x14ac:dyDescent="0.25">
      <c r="B2050" s="27" t="s">
        <v>4108</v>
      </c>
      <c r="C2050" s="23">
        <f t="shared" ca="1" si="36"/>
        <v>1.806142668664283</v>
      </c>
      <c r="T2050" s="16" t="s">
        <v>4109</v>
      </c>
      <c r="U2050" s="17">
        <v>0</v>
      </c>
    </row>
    <row r="2051" spans="2:21" x14ac:dyDescent="0.25">
      <c r="B2051" s="27" t="s">
        <v>4110</v>
      </c>
      <c r="C2051" s="23">
        <f t="shared" ca="1" si="36"/>
        <v>2.3195442104974227</v>
      </c>
      <c r="T2051" s="16" t="s">
        <v>4111</v>
      </c>
      <c r="U2051" s="17">
        <v>0</v>
      </c>
    </row>
    <row r="2052" spans="2:21" x14ac:dyDescent="0.25">
      <c r="B2052" s="27" t="s">
        <v>4112</v>
      </c>
      <c r="C2052" s="23">
        <f t="shared" ca="1" si="36"/>
        <v>1.0061161695686613</v>
      </c>
      <c r="T2052" s="16" t="s">
        <v>4113</v>
      </c>
      <c r="U2052" s="17">
        <v>0</v>
      </c>
    </row>
    <row r="2053" spans="2:21" x14ac:dyDescent="0.25">
      <c r="B2053" s="27" t="s">
        <v>4114</v>
      </c>
      <c r="C2053" s="23">
        <f t="shared" ca="1" si="36"/>
        <v>2.1869997443194964</v>
      </c>
      <c r="T2053" s="16" t="s">
        <v>4115</v>
      </c>
      <c r="U2053" s="17">
        <v>0</v>
      </c>
    </row>
    <row r="2054" spans="2:21" x14ac:dyDescent="0.25">
      <c r="B2054" s="27" t="s">
        <v>4116</v>
      </c>
      <c r="C2054" s="23">
        <f t="shared" ca="1" si="36"/>
        <v>3.0772234132349641</v>
      </c>
      <c r="T2054" s="16" t="s">
        <v>4117</v>
      </c>
      <c r="U2054" s="17">
        <v>0</v>
      </c>
    </row>
    <row r="2055" spans="2:21" x14ac:dyDescent="0.25">
      <c r="B2055" s="27" t="s">
        <v>4118</v>
      </c>
      <c r="C2055" s="23">
        <f t="shared" ca="1" si="36"/>
        <v>1.0479338425993678</v>
      </c>
      <c r="T2055" s="16" t="s">
        <v>4119</v>
      </c>
      <c r="U2055" s="17">
        <v>0</v>
      </c>
    </row>
    <row r="2056" spans="2:21" x14ac:dyDescent="0.25">
      <c r="B2056" s="27" t="s">
        <v>4120</v>
      </c>
      <c r="C2056" s="23">
        <f t="shared" ca="1" si="36"/>
        <v>2.5693627225625639</v>
      </c>
      <c r="T2056" s="16" t="s">
        <v>4121</v>
      </c>
      <c r="U2056" s="17">
        <v>0</v>
      </c>
    </row>
    <row r="2057" spans="2:21" x14ac:dyDescent="0.25">
      <c r="B2057" s="27" t="s">
        <v>4122</v>
      </c>
      <c r="C2057" s="23">
        <f t="shared" ca="1" si="36"/>
        <v>2.685687845096342</v>
      </c>
      <c r="T2057" s="16" t="s">
        <v>4123</v>
      </c>
      <c r="U2057" s="17">
        <v>0</v>
      </c>
    </row>
    <row r="2058" spans="2:21" x14ac:dyDescent="0.25">
      <c r="B2058" s="27" t="s">
        <v>4124</v>
      </c>
      <c r="C2058" s="23">
        <f t="shared" ca="1" si="36"/>
        <v>0.31010109127439578</v>
      </c>
      <c r="T2058" s="16" t="s">
        <v>4125</v>
      </c>
      <c r="U2058" s="17">
        <v>0</v>
      </c>
    </row>
    <row r="2059" spans="2:21" x14ac:dyDescent="0.25">
      <c r="B2059" s="27" t="s">
        <v>4126</v>
      </c>
      <c r="C2059" s="23">
        <f t="shared" ref="C2059:C2122" ca="1" si="37">NORMSINV(RAND())*$G$3+$G$2</f>
        <v>0.84482444000450219</v>
      </c>
      <c r="T2059" s="16" t="s">
        <v>4127</v>
      </c>
      <c r="U2059" s="17">
        <v>0</v>
      </c>
    </row>
    <row r="2060" spans="2:21" x14ac:dyDescent="0.25">
      <c r="B2060" s="27" t="s">
        <v>4128</v>
      </c>
      <c r="C2060" s="23">
        <f t="shared" ca="1" si="37"/>
        <v>2.4793118209482907</v>
      </c>
      <c r="T2060" s="16" t="s">
        <v>4129</v>
      </c>
      <c r="U2060" s="17">
        <v>0</v>
      </c>
    </row>
    <row r="2061" spans="2:21" x14ac:dyDescent="0.25">
      <c r="B2061" s="27" t="s">
        <v>4130</v>
      </c>
      <c r="C2061" s="23">
        <f t="shared" ca="1" si="37"/>
        <v>1.1539643747063191</v>
      </c>
      <c r="T2061" s="16" t="s">
        <v>4131</v>
      </c>
      <c r="U2061" s="17">
        <v>0</v>
      </c>
    </row>
    <row r="2062" spans="2:21" x14ac:dyDescent="0.25">
      <c r="B2062" s="27" t="s">
        <v>4132</v>
      </c>
      <c r="C2062" s="23">
        <f t="shared" ca="1" si="37"/>
        <v>2.0368004887746736</v>
      </c>
      <c r="T2062" s="16" t="s">
        <v>4133</v>
      </c>
      <c r="U2062" s="17">
        <v>0</v>
      </c>
    </row>
    <row r="2063" spans="2:21" x14ac:dyDescent="0.25">
      <c r="B2063" s="27" t="s">
        <v>4134</v>
      </c>
      <c r="C2063" s="23">
        <f t="shared" ca="1" si="37"/>
        <v>1.0654178214964822</v>
      </c>
      <c r="T2063" s="16" t="s">
        <v>4135</v>
      </c>
      <c r="U2063" s="17">
        <v>0</v>
      </c>
    </row>
    <row r="2064" spans="2:21" x14ac:dyDescent="0.25">
      <c r="B2064" s="27" t="s">
        <v>4136</v>
      </c>
      <c r="C2064" s="23">
        <f t="shared" ca="1" si="37"/>
        <v>-0.27171332102502022</v>
      </c>
      <c r="T2064" s="16" t="s">
        <v>4137</v>
      </c>
      <c r="U2064" s="17">
        <v>0</v>
      </c>
    </row>
    <row r="2065" spans="2:21" x14ac:dyDescent="0.25">
      <c r="B2065" s="27" t="s">
        <v>4138</v>
      </c>
      <c r="C2065" s="23">
        <f t="shared" ca="1" si="37"/>
        <v>3.0082434966737459</v>
      </c>
      <c r="T2065" s="16" t="s">
        <v>4139</v>
      </c>
      <c r="U2065" s="17">
        <v>0</v>
      </c>
    </row>
    <row r="2066" spans="2:21" x14ac:dyDescent="0.25">
      <c r="B2066" s="27" t="s">
        <v>4140</v>
      </c>
      <c r="C2066" s="23">
        <f t="shared" ca="1" si="37"/>
        <v>1.4839324851047411</v>
      </c>
      <c r="T2066" s="16" t="s">
        <v>4141</v>
      </c>
      <c r="U2066" s="17">
        <v>0</v>
      </c>
    </row>
    <row r="2067" spans="2:21" x14ac:dyDescent="0.25">
      <c r="B2067" s="27" t="s">
        <v>4142</v>
      </c>
      <c r="C2067" s="23">
        <f t="shared" ca="1" si="37"/>
        <v>1.439804004241753</v>
      </c>
      <c r="T2067" s="16" t="s">
        <v>4143</v>
      </c>
      <c r="U2067" s="17">
        <v>0</v>
      </c>
    </row>
    <row r="2068" spans="2:21" x14ac:dyDescent="0.25">
      <c r="B2068" s="27" t="s">
        <v>4144</v>
      </c>
      <c r="C2068" s="23">
        <f t="shared" ca="1" si="37"/>
        <v>0.28661745720238385</v>
      </c>
      <c r="T2068" s="16" t="s">
        <v>4145</v>
      </c>
      <c r="U2068" s="17">
        <v>0</v>
      </c>
    </row>
    <row r="2069" spans="2:21" x14ac:dyDescent="0.25">
      <c r="B2069" s="27" t="s">
        <v>4146</v>
      </c>
      <c r="C2069" s="23">
        <f t="shared" ca="1" si="37"/>
        <v>5.6349410304683545E-3</v>
      </c>
      <c r="T2069" s="16" t="s">
        <v>4147</v>
      </c>
      <c r="U2069" s="17">
        <v>0</v>
      </c>
    </row>
    <row r="2070" spans="2:21" x14ac:dyDescent="0.25">
      <c r="B2070" s="27" t="s">
        <v>4148</v>
      </c>
      <c r="C2070" s="23">
        <f t="shared" ca="1" si="37"/>
        <v>0.81176556799592925</v>
      </c>
      <c r="T2070" s="16" t="s">
        <v>4149</v>
      </c>
      <c r="U2070" s="17">
        <v>0</v>
      </c>
    </row>
    <row r="2071" spans="2:21" x14ac:dyDescent="0.25">
      <c r="B2071" s="27" t="s">
        <v>4150</v>
      </c>
      <c r="C2071" s="23">
        <f t="shared" ca="1" si="37"/>
        <v>-2.1934171344614004</v>
      </c>
      <c r="T2071" s="16" t="s">
        <v>4151</v>
      </c>
      <c r="U2071" s="17">
        <v>0</v>
      </c>
    </row>
    <row r="2072" spans="2:21" x14ac:dyDescent="0.25">
      <c r="B2072" s="27" t="s">
        <v>4152</v>
      </c>
      <c r="C2072" s="23">
        <f t="shared" ca="1" si="37"/>
        <v>1.1481654258004876</v>
      </c>
      <c r="T2072" s="16" t="s">
        <v>4153</v>
      </c>
      <c r="U2072" s="17">
        <v>0</v>
      </c>
    </row>
    <row r="2073" spans="2:21" x14ac:dyDescent="0.25">
      <c r="B2073" s="27" t="s">
        <v>4154</v>
      </c>
      <c r="C2073" s="23">
        <f t="shared" ca="1" si="37"/>
        <v>-1.4083491474797154</v>
      </c>
      <c r="T2073" s="16" t="s">
        <v>4155</v>
      </c>
      <c r="U2073" s="17">
        <v>0</v>
      </c>
    </row>
    <row r="2074" spans="2:21" x14ac:dyDescent="0.25">
      <c r="B2074" s="27" t="s">
        <v>4156</v>
      </c>
      <c r="C2074" s="23">
        <f t="shared" ca="1" si="37"/>
        <v>2.3011899416719546</v>
      </c>
      <c r="T2074" s="16" t="s">
        <v>4157</v>
      </c>
      <c r="U2074" s="17">
        <v>0</v>
      </c>
    </row>
    <row r="2075" spans="2:21" x14ac:dyDescent="0.25">
      <c r="B2075" s="27" t="s">
        <v>4158</v>
      </c>
      <c r="C2075" s="23">
        <f t="shared" ca="1" si="37"/>
        <v>1.0727099285060855</v>
      </c>
      <c r="T2075" s="16" t="s">
        <v>4159</v>
      </c>
      <c r="U2075" s="17">
        <v>0</v>
      </c>
    </row>
    <row r="2076" spans="2:21" x14ac:dyDescent="0.25">
      <c r="B2076" s="27" t="s">
        <v>4160</v>
      </c>
      <c r="C2076" s="23">
        <f t="shared" ca="1" si="37"/>
        <v>1.3226231206379846</v>
      </c>
      <c r="T2076" s="16" t="s">
        <v>4161</v>
      </c>
      <c r="U2076" s="17">
        <v>0</v>
      </c>
    </row>
    <row r="2077" spans="2:21" x14ac:dyDescent="0.25">
      <c r="B2077" s="27" t="s">
        <v>4162</v>
      </c>
      <c r="C2077" s="23">
        <f t="shared" ca="1" si="37"/>
        <v>0.8022021986490554</v>
      </c>
      <c r="T2077" s="16" t="s">
        <v>4163</v>
      </c>
      <c r="U2077" s="17">
        <v>0</v>
      </c>
    </row>
    <row r="2078" spans="2:21" x14ac:dyDescent="0.25">
      <c r="B2078" s="27" t="s">
        <v>4164</v>
      </c>
      <c r="C2078" s="23">
        <f t="shared" ca="1" si="37"/>
        <v>0.4106133996584691</v>
      </c>
      <c r="T2078" s="16" t="s">
        <v>4165</v>
      </c>
      <c r="U2078" s="17">
        <v>0</v>
      </c>
    </row>
    <row r="2079" spans="2:21" x14ac:dyDescent="0.25">
      <c r="B2079" s="27" t="s">
        <v>4166</v>
      </c>
      <c r="C2079" s="23">
        <f t="shared" ca="1" si="37"/>
        <v>2.4295892024211332</v>
      </c>
      <c r="T2079" s="16" t="s">
        <v>4167</v>
      </c>
      <c r="U2079" s="17">
        <v>0</v>
      </c>
    </row>
    <row r="2080" spans="2:21" x14ac:dyDescent="0.25">
      <c r="B2080" s="27" t="s">
        <v>4168</v>
      </c>
      <c r="C2080" s="23">
        <f t="shared" ca="1" si="37"/>
        <v>0.6887820109225129</v>
      </c>
      <c r="T2080" s="16" t="s">
        <v>4169</v>
      </c>
      <c r="U2080" s="17">
        <v>0</v>
      </c>
    </row>
    <row r="2081" spans="2:21" x14ac:dyDescent="0.25">
      <c r="B2081" s="27" t="s">
        <v>4170</v>
      </c>
      <c r="C2081" s="23">
        <f t="shared" ca="1" si="37"/>
        <v>2.4175853837827015</v>
      </c>
      <c r="T2081" s="16" t="s">
        <v>4171</v>
      </c>
      <c r="U2081" s="17">
        <v>0</v>
      </c>
    </row>
    <row r="2082" spans="2:21" x14ac:dyDescent="0.25">
      <c r="B2082" s="27" t="s">
        <v>4172</v>
      </c>
      <c r="C2082" s="23">
        <f t="shared" ca="1" si="37"/>
        <v>-1.1788028385967162</v>
      </c>
      <c r="T2082" s="16" t="s">
        <v>4173</v>
      </c>
      <c r="U2082" s="17">
        <v>0</v>
      </c>
    </row>
    <row r="2083" spans="2:21" x14ac:dyDescent="0.25">
      <c r="B2083" s="27" t="s">
        <v>4174</v>
      </c>
      <c r="C2083" s="23">
        <f t="shared" ca="1" si="37"/>
        <v>-1.0902583314513348</v>
      </c>
      <c r="T2083" s="16" t="s">
        <v>4175</v>
      </c>
      <c r="U2083" s="17">
        <v>0</v>
      </c>
    </row>
    <row r="2084" spans="2:21" x14ac:dyDescent="0.25">
      <c r="B2084" s="27" t="s">
        <v>4176</v>
      </c>
      <c r="C2084" s="23">
        <f t="shared" ca="1" si="37"/>
        <v>-1.3536017680246868</v>
      </c>
      <c r="T2084" s="16" t="s">
        <v>4177</v>
      </c>
      <c r="U2084" s="17">
        <v>0</v>
      </c>
    </row>
    <row r="2085" spans="2:21" x14ac:dyDescent="0.25">
      <c r="B2085" s="27" t="s">
        <v>4178</v>
      </c>
      <c r="C2085" s="23">
        <f t="shared" ca="1" si="37"/>
        <v>1.3524640871839968</v>
      </c>
      <c r="T2085" s="16" t="s">
        <v>4179</v>
      </c>
      <c r="U2085" s="17">
        <v>0</v>
      </c>
    </row>
    <row r="2086" spans="2:21" x14ac:dyDescent="0.25">
      <c r="B2086" s="27" t="s">
        <v>4180</v>
      </c>
      <c r="C2086" s="23">
        <f t="shared" ca="1" si="37"/>
        <v>1.4162966711261189</v>
      </c>
      <c r="T2086" s="16" t="s">
        <v>4181</v>
      </c>
      <c r="U2086" s="17">
        <v>0</v>
      </c>
    </row>
    <row r="2087" spans="2:21" x14ac:dyDescent="0.25">
      <c r="B2087" s="27" t="s">
        <v>4182</v>
      </c>
      <c r="C2087" s="23">
        <f t="shared" ca="1" si="37"/>
        <v>-0.77957144064494455</v>
      </c>
      <c r="T2087" s="16" t="s">
        <v>4183</v>
      </c>
      <c r="U2087" s="17">
        <v>0</v>
      </c>
    </row>
    <row r="2088" spans="2:21" x14ac:dyDescent="0.25">
      <c r="B2088" s="27" t="s">
        <v>4184</v>
      </c>
      <c r="C2088" s="23">
        <f t="shared" ca="1" si="37"/>
        <v>0.48216502473585421</v>
      </c>
      <c r="T2088" s="16" t="s">
        <v>4185</v>
      </c>
      <c r="U2088" s="17">
        <v>0</v>
      </c>
    </row>
    <row r="2089" spans="2:21" x14ac:dyDescent="0.25">
      <c r="B2089" s="27" t="s">
        <v>4186</v>
      </c>
      <c r="C2089" s="23">
        <f t="shared" ca="1" si="37"/>
        <v>1.6132346355100204</v>
      </c>
      <c r="T2089" s="16" t="s">
        <v>4187</v>
      </c>
      <c r="U2089" s="17">
        <v>1</v>
      </c>
    </row>
    <row r="2090" spans="2:21" x14ac:dyDescent="0.25">
      <c r="B2090" s="27" t="s">
        <v>4188</v>
      </c>
      <c r="C2090" s="23">
        <f t="shared" ca="1" si="37"/>
        <v>2.1979657701605473</v>
      </c>
      <c r="T2090" s="16" t="s">
        <v>4189</v>
      </c>
      <c r="U2090" s="17">
        <v>1</v>
      </c>
    </row>
    <row r="2091" spans="2:21" x14ac:dyDescent="0.25">
      <c r="B2091" s="27" t="s">
        <v>4190</v>
      </c>
      <c r="C2091" s="23">
        <f t="shared" ca="1" si="37"/>
        <v>-1.3440133694824858</v>
      </c>
      <c r="T2091" s="16" t="s">
        <v>4191</v>
      </c>
      <c r="U2091" s="17">
        <v>0</v>
      </c>
    </row>
    <row r="2092" spans="2:21" x14ac:dyDescent="0.25">
      <c r="B2092" s="27" t="s">
        <v>4192</v>
      </c>
      <c r="C2092" s="23">
        <f t="shared" ca="1" si="37"/>
        <v>-6.5145654220529314E-2</v>
      </c>
      <c r="T2092" s="16" t="s">
        <v>4193</v>
      </c>
      <c r="U2092" s="17">
        <v>0</v>
      </c>
    </row>
    <row r="2093" spans="2:21" x14ac:dyDescent="0.25">
      <c r="B2093" s="27" t="s">
        <v>4194</v>
      </c>
      <c r="C2093" s="23">
        <f t="shared" ca="1" si="37"/>
        <v>1.1505624101310452</v>
      </c>
      <c r="T2093" s="16" t="s">
        <v>4195</v>
      </c>
      <c r="U2093" s="17">
        <v>0</v>
      </c>
    </row>
    <row r="2094" spans="2:21" x14ac:dyDescent="0.25">
      <c r="B2094" s="27" t="s">
        <v>4196</v>
      </c>
      <c r="C2094" s="23">
        <f t="shared" ca="1" si="37"/>
        <v>-9.6810007825136379E-2</v>
      </c>
      <c r="T2094" s="16" t="s">
        <v>4197</v>
      </c>
      <c r="U2094" s="17">
        <v>0</v>
      </c>
    </row>
    <row r="2095" spans="2:21" x14ac:dyDescent="0.25">
      <c r="B2095" s="27" t="s">
        <v>4198</v>
      </c>
      <c r="C2095" s="23">
        <f t="shared" ca="1" si="37"/>
        <v>-1.9433172583293259</v>
      </c>
      <c r="T2095" s="16" t="s">
        <v>4199</v>
      </c>
      <c r="U2095" s="17">
        <v>0</v>
      </c>
    </row>
    <row r="2096" spans="2:21" x14ac:dyDescent="0.25">
      <c r="B2096" s="27" t="s">
        <v>4200</v>
      </c>
      <c r="C2096" s="23">
        <f t="shared" ca="1" si="37"/>
        <v>3.6471163145151078</v>
      </c>
      <c r="T2096" s="16" t="s">
        <v>4201</v>
      </c>
      <c r="U2096" s="17">
        <v>0</v>
      </c>
    </row>
    <row r="2097" spans="2:21" x14ac:dyDescent="0.25">
      <c r="B2097" s="27" t="s">
        <v>4202</v>
      </c>
      <c r="C2097" s="23">
        <f t="shared" ca="1" si="37"/>
        <v>2.0848147665754091</v>
      </c>
      <c r="T2097" s="16" t="s">
        <v>4203</v>
      </c>
      <c r="U2097" s="17">
        <v>0</v>
      </c>
    </row>
    <row r="2098" spans="2:21" x14ac:dyDescent="0.25">
      <c r="B2098" s="27" t="s">
        <v>4204</v>
      </c>
      <c r="C2098" s="23">
        <f t="shared" ca="1" si="37"/>
        <v>2.6102111365619667</v>
      </c>
      <c r="T2098" s="16" t="s">
        <v>4205</v>
      </c>
      <c r="U2098" s="17">
        <v>1</v>
      </c>
    </row>
    <row r="2099" spans="2:21" x14ac:dyDescent="0.25">
      <c r="B2099" s="27" t="s">
        <v>4206</v>
      </c>
      <c r="C2099" s="23">
        <f t="shared" ca="1" si="37"/>
        <v>-1.4307692397275531</v>
      </c>
      <c r="T2099" s="16" t="s">
        <v>4207</v>
      </c>
      <c r="U2099" s="17">
        <v>0</v>
      </c>
    </row>
    <row r="2100" spans="2:21" x14ac:dyDescent="0.25">
      <c r="B2100" s="27" t="s">
        <v>4208</v>
      </c>
      <c r="C2100" s="23">
        <f t="shared" ca="1" si="37"/>
        <v>-1.6414066530915994</v>
      </c>
      <c r="T2100" s="16" t="s">
        <v>4209</v>
      </c>
      <c r="U2100" s="17">
        <v>0</v>
      </c>
    </row>
    <row r="2101" spans="2:21" x14ac:dyDescent="0.25">
      <c r="B2101" s="27" t="s">
        <v>4210</v>
      </c>
      <c r="C2101" s="23">
        <f t="shared" ca="1" si="37"/>
        <v>2.5252403391070937</v>
      </c>
      <c r="T2101" s="16" t="s">
        <v>4211</v>
      </c>
      <c r="U2101" s="17">
        <v>0</v>
      </c>
    </row>
    <row r="2102" spans="2:21" x14ac:dyDescent="0.25">
      <c r="B2102" s="27" t="s">
        <v>4212</v>
      </c>
      <c r="C2102" s="23">
        <f t="shared" ca="1" si="37"/>
        <v>0.90090251583194392</v>
      </c>
      <c r="T2102" s="16" t="s">
        <v>4213</v>
      </c>
      <c r="U2102" s="17">
        <v>1</v>
      </c>
    </row>
    <row r="2103" spans="2:21" x14ac:dyDescent="0.25">
      <c r="B2103" s="27" t="s">
        <v>4214</v>
      </c>
      <c r="C2103" s="23">
        <f t="shared" ca="1" si="37"/>
        <v>1.0884377571779043</v>
      </c>
      <c r="T2103" s="16" t="s">
        <v>4215</v>
      </c>
      <c r="U2103" s="17">
        <v>0</v>
      </c>
    </row>
    <row r="2104" spans="2:21" x14ac:dyDescent="0.25">
      <c r="B2104" s="27" t="s">
        <v>4216</v>
      </c>
      <c r="C2104" s="23">
        <f t="shared" ca="1" si="37"/>
        <v>3.9757965487713256</v>
      </c>
      <c r="T2104" s="16" t="s">
        <v>4217</v>
      </c>
      <c r="U2104" s="17">
        <v>0</v>
      </c>
    </row>
    <row r="2105" spans="2:21" x14ac:dyDescent="0.25">
      <c r="B2105" s="27" t="s">
        <v>4218</v>
      </c>
      <c r="C2105" s="23">
        <f t="shared" ca="1" si="37"/>
        <v>2.4500006947814117</v>
      </c>
      <c r="T2105" s="16" t="s">
        <v>4219</v>
      </c>
      <c r="U2105" s="17">
        <v>0</v>
      </c>
    </row>
    <row r="2106" spans="2:21" x14ac:dyDescent="0.25">
      <c r="B2106" s="27" t="s">
        <v>4220</v>
      </c>
      <c r="C2106" s="23">
        <f t="shared" ca="1" si="37"/>
        <v>4.6158604502016676</v>
      </c>
      <c r="T2106" s="16" t="s">
        <v>4221</v>
      </c>
      <c r="U2106" s="17">
        <v>0</v>
      </c>
    </row>
    <row r="2107" spans="2:21" x14ac:dyDescent="0.25">
      <c r="B2107" s="27" t="s">
        <v>4222</v>
      </c>
      <c r="C2107" s="23">
        <f t="shared" ca="1" si="37"/>
        <v>2.2840476026762446</v>
      </c>
      <c r="T2107" s="16" t="s">
        <v>4223</v>
      </c>
      <c r="U2107" s="17">
        <v>0</v>
      </c>
    </row>
    <row r="2108" spans="2:21" x14ac:dyDescent="0.25">
      <c r="B2108" s="27" t="s">
        <v>4224</v>
      </c>
      <c r="C2108" s="23">
        <f t="shared" ca="1" si="37"/>
        <v>3.5441971860770285</v>
      </c>
      <c r="T2108" s="16" t="s">
        <v>4225</v>
      </c>
      <c r="U2108" s="17">
        <v>0</v>
      </c>
    </row>
    <row r="2109" spans="2:21" x14ac:dyDescent="0.25">
      <c r="B2109" s="27" t="s">
        <v>4226</v>
      </c>
      <c r="C2109" s="23">
        <f t="shared" ca="1" si="37"/>
        <v>-4.555161570270938E-2</v>
      </c>
      <c r="T2109" s="16" t="s">
        <v>4227</v>
      </c>
      <c r="U2109" s="17">
        <v>0</v>
      </c>
    </row>
    <row r="2110" spans="2:21" x14ac:dyDescent="0.25">
      <c r="B2110" s="27" t="s">
        <v>4228</v>
      </c>
      <c r="C2110" s="23">
        <f t="shared" ca="1" si="37"/>
        <v>3.1123171036078978E-2</v>
      </c>
      <c r="T2110" s="16" t="s">
        <v>4229</v>
      </c>
      <c r="U2110" s="17">
        <v>0</v>
      </c>
    </row>
    <row r="2111" spans="2:21" x14ac:dyDescent="0.25">
      <c r="B2111" s="27" t="s">
        <v>4230</v>
      </c>
      <c r="C2111" s="23">
        <f t="shared" ca="1" si="37"/>
        <v>1.2931687220036516</v>
      </c>
      <c r="T2111" s="16" t="s">
        <v>4231</v>
      </c>
      <c r="U2111" s="17">
        <v>0</v>
      </c>
    </row>
    <row r="2112" spans="2:21" x14ac:dyDescent="0.25">
      <c r="B2112" s="27" t="s">
        <v>4232</v>
      </c>
      <c r="C2112" s="23">
        <f t="shared" ca="1" si="37"/>
        <v>1.66495285642943</v>
      </c>
      <c r="T2112" s="16" t="s">
        <v>4233</v>
      </c>
      <c r="U2112" s="17">
        <v>0</v>
      </c>
    </row>
    <row r="2113" spans="2:21" x14ac:dyDescent="0.25">
      <c r="B2113" s="27" t="s">
        <v>4234</v>
      </c>
      <c r="C2113" s="23">
        <f t="shared" ca="1" si="37"/>
        <v>1.6449689472057067</v>
      </c>
      <c r="T2113" s="16" t="s">
        <v>4235</v>
      </c>
      <c r="U2113" s="17">
        <v>0</v>
      </c>
    </row>
    <row r="2114" spans="2:21" x14ac:dyDescent="0.25">
      <c r="B2114" s="27" t="s">
        <v>4236</v>
      </c>
      <c r="C2114" s="23">
        <f t="shared" ca="1" si="37"/>
        <v>2.1056722414016997</v>
      </c>
      <c r="T2114" s="16" t="s">
        <v>4237</v>
      </c>
      <c r="U2114" s="17">
        <v>0</v>
      </c>
    </row>
    <row r="2115" spans="2:21" x14ac:dyDescent="0.25">
      <c r="B2115" s="27" t="s">
        <v>4238</v>
      </c>
      <c r="C2115" s="23">
        <f t="shared" ca="1" si="37"/>
        <v>2.7037759103150352</v>
      </c>
      <c r="T2115" s="16" t="s">
        <v>4239</v>
      </c>
      <c r="U2115" s="17">
        <v>0</v>
      </c>
    </row>
    <row r="2116" spans="2:21" x14ac:dyDescent="0.25">
      <c r="B2116" s="27" t="s">
        <v>4240</v>
      </c>
      <c r="C2116" s="23">
        <f t="shared" ca="1" si="37"/>
        <v>2.740256173105863</v>
      </c>
      <c r="T2116" s="16" t="s">
        <v>4241</v>
      </c>
      <c r="U2116" s="17">
        <v>1</v>
      </c>
    </row>
    <row r="2117" spans="2:21" x14ac:dyDescent="0.25">
      <c r="B2117" s="27" t="s">
        <v>4242</v>
      </c>
      <c r="C2117" s="23">
        <f t="shared" ca="1" si="37"/>
        <v>-0.51926847143406007</v>
      </c>
      <c r="T2117" s="16" t="s">
        <v>4243</v>
      </c>
      <c r="U2117" s="17">
        <v>0</v>
      </c>
    </row>
    <row r="2118" spans="2:21" x14ac:dyDescent="0.25">
      <c r="B2118" s="27" t="s">
        <v>4244</v>
      </c>
      <c r="C2118" s="23">
        <f t="shared" ca="1" si="37"/>
        <v>0.4214281307729032</v>
      </c>
      <c r="T2118" s="16" t="s">
        <v>4245</v>
      </c>
      <c r="U2118" s="17">
        <v>0</v>
      </c>
    </row>
    <row r="2119" spans="2:21" x14ac:dyDescent="0.25">
      <c r="B2119" s="27" t="s">
        <v>4246</v>
      </c>
      <c r="C2119" s="23">
        <f t="shared" ca="1" si="37"/>
        <v>-0.14841493902967495</v>
      </c>
      <c r="T2119" s="16" t="s">
        <v>4247</v>
      </c>
      <c r="U2119" s="17">
        <v>0</v>
      </c>
    </row>
    <row r="2120" spans="2:21" x14ac:dyDescent="0.25">
      <c r="B2120" s="27" t="s">
        <v>4248</v>
      </c>
      <c r="C2120" s="23">
        <f t="shared" ca="1" si="37"/>
        <v>-0.44133958489803859</v>
      </c>
      <c r="T2120" s="16" t="s">
        <v>4249</v>
      </c>
      <c r="U2120" s="17">
        <v>0</v>
      </c>
    </row>
    <row r="2121" spans="2:21" x14ac:dyDescent="0.25">
      <c r="B2121" s="27" t="s">
        <v>4250</v>
      </c>
      <c r="C2121" s="23">
        <f t="shared" ca="1" si="37"/>
        <v>1.3932279020587046</v>
      </c>
      <c r="T2121" s="16" t="s">
        <v>4251</v>
      </c>
      <c r="U2121" s="17">
        <v>0</v>
      </c>
    </row>
    <row r="2122" spans="2:21" x14ac:dyDescent="0.25">
      <c r="B2122" s="27" t="s">
        <v>4252</v>
      </c>
      <c r="C2122" s="23">
        <f t="shared" ca="1" si="37"/>
        <v>-0.11404748965680489</v>
      </c>
      <c r="T2122" s="16" t="s">
        <v>4253</v>
      </c>
      <c r="U2122" s="17">
        <v>0</v>
      </c>
    </row>
    <row r="2123" spans="2:21" x14ac:dyDescent="0.25">
      <c r="B2123" s="27" t="s">
        <v>4254</v>
      </c>
      <c r="C2123" s="23">
        <f t="shared" ref="C2123:C2186" ca="1" si="38">NORMSINV(RAND())*$G$3+$G$2</f>
        <v>-1.5966589504107436</v>
      </c>
      <c r="T2123" s="16" t="s">
        <v>4255</v>
      </c>
      <c r="U2123" s="17">
        <v>0</v>
      </c>
    </row>
    <row r="2124" spans="2:21" x14ac:dyDescent="0.25">
      <c r="B2124" s="27" t="s">
        <v>4256</v>
      </c>
      <c r="C2124" s="23">
        <f t="shared" ca="1" si="38"/>
        <v>1.2507201175579332</v>
      </c>
      <c r="T2124" s="16" t="s">
        <v>4257</v>
      </c>
      <c r="U2124" s="17">
        <v>0</v>
      </c>
    </row>
    <row r="2125" spans="2:21" x14ac:dyDescent="0.25">
      <c r="B2125" s="27" t="s">
        <v>4258</v>
      </c>
      <c r="C2125" s="23">
        <f t="shared" ca="1" si="38"/>
        <v>3.0289883115454552</v>
      </c>
      <c r="T2125" s="16" t="s">
        <v>4259</v>
      </c>
      <c r="U2125" s="17">
        <v>0</v>
      </c>
    </row>
    <row r="2126" spans="2:21" x14ac:dyDescent="0.25">
      <c r="B2126" s="27" t="s">
        <v>4260</v>
      </c>
      <c r="C2126" s="23">
        <f t="shared" ca="1" si="38"/>
        <v>-0.35983767330955407</v>
      </c>
      <c r="T2126" s="16" t="s">
        <v>4261</v>
      </c>
      <c r="U2126" s="17">
        <v>0</v>
      </c>
    </row>
    <row r="2127" spans="2:21" x14ac:dyDescent="0.25">
      <c r="B2127" s="27" t="s">
        <v>4262</v>
      </c>
      <c r="C2127" s="23">
        <f t="shared" ca="1" si="38"/>
        <v>1.9356525152552067</v>
      </c>
      <c r="T2127" s="16" t="s">
        <v>4263</v>
      </c>
      <c r="U2127" s="17">
        <v>0</v>
      </c>
    </row>
    <row r="2128" spans="2:21" x14ac:dyDescent="0.25">
      <c r="B2128" s="27" t="s">
        <v>4264</v>
      </c>
      <c r="C2128" s="23">
        <f t="shared" ca="1" si="38"/>
        <v>2.057370483216185</v>
      </c>
      <c r="T2128" s="16" t="s">
        <v>4265</v>
      </c>
      <c r="U2128" s="17">
        <v>0</v>
      </c>
    </row>
    <row r="2129" spans="2:21" x14ac:dyDescent="0.25">
      <c r="B2129" s="27" t="s">
        <v>4266</v>
      </c>
      <c r="C2129" s="23">
        <f t="shared" ca="1" si="38"/>
        <v>2.9133903550577722</v>
      </c>
      <c r="T2129" s="16" t="s">
        <v>4267</v>
      </c>
      <c r="U2129" s="17">
        <v>0</v>
      </c>
    </row>
    <row r="2130" spans="2:21" x14ac:dyDescent="0.25">
      <c r="B2130" s="27" t="s">
        <v>4268</v>
      </c>
      <c r="C2130" s="23">
        <f t="shared" ca="1" si="38"/>
        <v>2.7048008788020863</v>
      </c>
      <c r="T2130" s="16" t="s">
        <v>4269</v>
      </c>
      <c r="U2130" s="17">
        <v>0</v>
      </c>
    </row>
    <row r="2131" spans="2:21" x14ac:dyDescent="0.25">
      <c r="B2131" s="27" t="s">
        <v>4270</v>
      </c>
      <c r="C2131" s="23">
        <f t="shared" ca="1" si="38"/>
        <v>1.6713799043804265</v>
      </c>
      <c r="T2131" s="16" t="s">
        <v>4271</v>
      </c>
      <c r="U2131" s="17">
        <v>0</v>
      </c>
    </row>
    <row r="2132" spans="2:21" x14ac:dyDescent="0.25">
      <c r="B2132" s="27" t="s">
        <v>4272</v>
      </c>
      <c r="C2132" s="23">
        <f t="shared" ca="1" si="38"/>
        <v>3.9446883052064741</v>
      </c>
      <c r="T2132" s="16" t="s">
        <v>4273</v>
      </c>
      <c r="U2132" s="17">
        <v>0</v>
      </c>
    </row>
    <row r="2133" spans="2:21" x14ac:dyDescent="0.25">
      <c r="B2133" s="27" t="s">
        <v>4274</v>
      </c>
      <c r="C2133" s="23">
        <f t="shared" ca="1" si="38"/>
        <v>0.41528328305921747</v>
      </c>
      <c r="T2133" s="16" t="s">
        <v>4275</v>
      </c>
      <c r="U2133" s="17">
        <v>0</v>
      </c>
    </row>
    <row r="2134" spans="2:21" x14ac:dyDescent="0.25">
      <c r="B2134" s="27" t="s">
        <v>4276</v>
      </c>
      <c r="C2134" s="23">
        <f t="shared" ca="1" si="38"/>
        <v>0.1027238231875367</v>
      </c>
      <c r="T2134" s="16" t="s">
        <v>4277</v>
      </c>
      <c r="U2134" s="17">
        <v>0</v>
      </c>
    </row>
    <row r="2135" spans="2:21" x14ac:dyDescent="0.25">
      <c r="B2135" s="27" t="s">
        <v>4278</v>
      </c>
      <c r="C2135" s="23">
        <f t="shared" ca="1" si="38"/>
        <v>-1.5389406686566094</v>
      </c>
      <c r="T2135" s="16" t="s">
        <v>4279</v>
      </c>
      <c r="U2135" s="17">
        <v>0</v>
      </c>
    </row>
    <row r="2136" spans="2:21" x14ac:dyDescent="0.25">
      <c r="B2136" s="27" t="s">
        <v>4280</v>
      </c>
      <c r="C2136" s="23">
        <f t="shared" ca="1" si="38"/>
        <v>-1.4353656245697346</v>
      </c>
      <c r="T2136" s="16" t="s">
        <v>4281</v>
      </c>
      <c r="U2136" s="17">
        <v>0</v>
      </c>
    </row>
    <row r="2137" spans="2:21" x14ac:dyDescent="0.25">
      <c r="B2137" s="27" t="s">
        <v>4282</v>
      </c>
      <c r="C2137" s="23">
        <f t="shared" ca="1" si="38"/>
        <v>1.4805770705624037</v>
      </c>
      <c r="T2137" s="16" t="s">
        <v>4283</v>
      </c>
      <c r="U2137" s="17">
        <v>0</v>
      </c>
    </row>
    <row r="2138" spans="2:21" x14ac:dyDescent="0.25">
      <c r="B2138" s="27" t="s">
        <v>4284</v>
      </c>
      <c r="C2138" s="23">
        <f t="shared" ca="1" si="38"/>
        <v>-0.15365844617326085</v>
      </c>
      <c r="T2138" s="16" t="s">
        <v>4285</v>
      </c>
      <c r="U2138" s="17">
        <v>0</v>
      </c>
    </row>
    <row r="2139" spans="2:21" x14ac:dyDescent="0.25">
      <c r="B2139" s="27" t="s">
        <v>4286</v>
      </c>
      <c r="C2139" s="23">
        <f t="shared" ca="1" si="38"/>
        <v>2.0847652700400028</v>
      </c>
      <c r="T2139" s="16" t="s">
        <v>4287</v>
      </c>
      <c r="U2139" s="17">
        <v>0</v>
      </c>
    </row>
    <row r="2140" spans="2:21" x14ac:dyDescent="0.25">
      <c r="B2140" s="27" t="s">
        <v>4288</v>
      </c>
      <c r="C2140" s="23">
        <f t="shared" ca="1" si="38"/>
        <v>0.5736443916045848</v>
      </c>
      <c r="T2140" s="16" t="s">
        <v>4289</v>
      </c>
      <c r="U2140" s="17">
        <v>0</v>
      </c>
    </row>
    <row r="2141" spans="2:21" x14ac:dyDescent="0.25">
      <c r="B2141" s="27" t="s">
        <v>4290</v>
      </c>
      <c r="C2141" s="23">
        <f t="shared" ca="1" si="38"/>
        <v>0.77002222431500056</v>
      </c>
      <c r="T2141" s="16" t="s">
        <v>4291</v>
      </c>
      <c r="U2141" s="17">
        <v>0</v>
      </c>
    </row>
    <row r="2142" spans="2:21" x14ac:dyDescent="0.25">
      <c r="B2142" s="27" t="s">
        <v>4292</v>
      </c>
      <c r="C2142" s="23">
        <f t="shared" ca="1" si="38"/>
        <v>-0.20428426422507795</v>
      </c>
      <c r="T2142" s="16" t="s">
        <v>4293</v>
      </c>
      <c r="U2142" s="17">
        <v>0</v>
      </c>
    </row>
    <row r="2143" spans="2:21" x14ac:dyDescent="0.25">
      <c r="B2143" s="27" t="s">
        <v>4294</v>
      </c>
      <c r="C2143" s="23">
        <f t="shared" ca="1" si="38"/>
        <v>2.6435211622000434</v>
      </c>
      <c r="T2143" s="16" t="s">
        <v>4295</v>
      </c>
      <c r="U2143" s="17">
        <v>0</v>
      </c>
    </row>
    <row r="2144" spans="2:21" x14ac:dyDescent="0.25">
      <c r="B2144" s="27" t="s">
        <v>4296</v>
      </c>
      <c r="C2144" s="23">
        <f t="shared" ca="1" si="38"/>
        <v>-0.73586517444414046</v>
      </c>
      <c r="T2144" s="16" t="s">
        <v>4297</v>
      </c>
      <c r="U2144" s="17">
        <v>0</v>
      </c>
    </row>
    <row r="2145" spans="2:21" x14ac:dyDescent="0.25">
      <c r="B2145" s="27" t="s">
        <v>4298</v>
      </c>
      <c r="C2145" s="23">
        <f t="shared" ca="1" si="38"/>
        <v>0.66674828010935439</v>
      </c>
      <c r="T2145" s="16" t="s">
        <v>4299</v>
      </c>
      <c r="U2145" s="17">
        <v>0</v>
      </c>
    </row>
    <row r="2146" spans="2:21" x14ac:dyDescent="0.25">
      <c r="B2146" s="27" t="s">
        <v>4300</v>
      </c>
      <c r="C2146" s="23">
        <f t="shared" ca="1" si="38"/>
        <v>3.7905473786074939</v>
      </c>
      <c r="T2146" s="16" t="s">
        <v>4301</v>
      </c>
      <c r="U2146" s="17">
        <v>0</v>
      </c>
    </row>
    <row r="2147" spans="2:21" x14ac:dyDescent="0.25">
      <c r="B2147" s="27" t="s">
        <v>4302</v>
      </c>
      <c r="C2147" s="23">
        <f t="shared" ca="1" si="38"/>
        <v>1.200836392787231</v>
      </c>
      <c r="T2147" s="16" t="s">
        <v>4303</v>
      </c>
      <c r="U2147" s="17">
        <v>0</v>
      </c>
    </row>
    <row r="2148" spans="2:21" x14ac:dyDescent="0.25">
      <c r="B2148" s="27" t="s">
        <v>4304</v>
      </c>
      <c r="C2148" s="23">
        <f t="shared" ca="1" si="38"/>
        <v>1.2162765300360208</v>
      </c>
      <c r="T2148" s="16" t="s">
        <v>4305</v>
      </c>
      <c r="U2148" s="17">
        <v>0</v>
      </c>
    </row>
    <row r="2149" spans="2:21" x14ac:dyDescent="0.25">
      <c r="B2149" s="27" t="s">
        <v>4306</v>
      </c>
      <c r="C2149" s="23">
        <f t="shared" ca="1" si="38"/>
        <v>3.2879644509158621</v>
      </c>
      <c r="T2149" s="16" t="s">
        <v>4307</v>
      </c>
      <c r="U2149" s="17">
        <v>0</v>
      </c>
    </row>
    <row r="2150" spans="2:21" x14ac:dyDescent="0.25">
      <c r="B2150" s="27" t="s">
        <v>4308</v>
      </c>
      <c r="C2150" s="23">
        <f t="shared" ca="1" si="38"/>
        <v>4.5711517680248335</v>
      </c>
      <c r="T2150" s="16" t="s">
        <v>4309</v>
      </c>
      <c r="U2150" s="17">
        <v>0</v>
      </c>
    </row>
    <row r="2151" spans="2:21" x14ac:dyDescent="0.25">
      <c r="B2151" s="27" t="s">
        <v>4310</v>
      </c>
      <c r="C2151" s="23">
        <f t="shared" ca="1" si="38"/>
        <v>-0.52307388846991776</v>
      </c>
      <c r="T2151" s="16" t="s">
        <v>4311</v>
      </c>
      <c r="U2151" s="17">
        <v>0</v>
      </c>
    </row>
    <row r="2152" spans="2:21" x14ac:dyDescent="0.25">
      <c r="B2152" s="27" t="s">
        <v>4312</v>
      </c>
      <c r="C2152" s="23">
        <f t="shared" ca="1" si="38"/>
        <v>5.3296161464459821</v>
      </c>
      <c r="T2152" s="16" t="s">
        <v>4313</v>
      </c>
      <c r="U2152" s="17">
        <v>0</v>
      </c>
    </row>
    <row r="2153" spans="2:21" x14ac:dyDescent="0.25">
      <c r="B2153" s="27" t="s">
        <v>4314</v>
      </c>
      <c r="C2153" s="23">
        <f t="shared" ca="1" si="38"/>
        <v>1.9377197964495108</v>
      </c>
      <c r="T2153" s="16" t="s">
        <v>4315</v>
      </c>
      <c r="U2153" s="17">
        <v>0</v>
      </c>
    </row>
    <row r="2154" spans="2:21" x14ac:dyDescent="0.25">
      <c r="B2154" s="27" t="s">
        <v>4316</v>
      </c>
      <c r="C2154" s="23">
        <f t="shared" ca="1" si="38"/>
        <v>2.7630807775825539</v>
      </c>
      <c r="T2154" s="16" t="s">
        <v>4317</v>
      </c>
      <c r="U2154" s="17">
        <v>0</v>
      </c>
    </row>
    <row r="2155" spans="2:21" x14ac:dyDescent="0.25">
      <c r="B2155" s="27" t="s">
        <v>4318</v>
      </c>
      <c r="C2155" s="23">
        <f t="shared" ca="1" si="38"/>
        <v>-0.86342795432817399</v>
      </c>
      <c r="T2155" s="16" t="s">
        <v>4319</v>
      </c>
      <c r="U2155" s="17">
        <v>0</v>
      </c>
    </row>
    <row r="2156" spans="2:21" x14ac:dyDescent="0.25">
      <c r="B2156" s="27" t="s">
        <v>4320</v>
      </c>
      <c r="C2156" s="23">
        <f t="shared" ca="1" si="38"/>
        <v>-2.0694119724163147</v>
      </c>
      <c r="T2156" s="16" t="s">
        <v>4321</v>
      </c>
      <c r="U2156" s="17">
        <v>0</v>
      </c>
    </row>
    <row r="2157" spans="2:21" x14ac:dyDescent="0.25">
      <c r="B2157" s="27" t="s">
        <v>4322</v>
      </c>
      <c r="C2157" s="23">
        <f t="shared" ca="1" si="38"/>
        <v>0.34800542872423712</v>
      </c>
      <c r="T2157" s="16" t="s">
        <v>4323</v>
      </c>
      <c r="U2157" s="17">
        <v>0</v>
      </c>
    </row>
    <row r="2158" spans="2:21" x14ac:dyDescent="0.25">
      <c r="B2158" s="27" t="s">
        <v>4324</v>
      </c>
      <c r="C2158" s="23">
        <f t="shared" ca="1" si="38"/>
        <v>2.2007002191338163</v>
      </c>
      <c r="T2158" s="16" t="s">
        <v>4325</v>
      </c>
      <c r="U2158" s="17">
        <v>0</v>
      </c>
    </row>
    <row r="2159" spans="2:21" x14ac:dyDescent="0.25">
      <c r="B2159" s="27" t="s">
        <v>4326</v>
      </c>
      <c r="C2159" s="23">
        <f t="shared" ca="1" si="38"/>
        <v>2.6084341240320796</v>
      </c>
      <c r="T2159" s="16" t="s">
        <v>4327</v>
      </c>
      <c r="U2159" s="17">
        <v>0</v>
      </c>
    </row>
    <row r="2160" spans="2:21" x14ac:dyDescent="0.25">
      <c r="B2160" s="27" t="s">
        <v>4328</v>
      </c>
      <c r="C2160" s="23">
        <f t="shared" ca="1" si="38"/>
        <v>2.2184520760283029</v>
      </c>
      <c r="T2160" s="16" t="s">
        <v>4329</v>
      </c>
      <c r="U2160" s="17">
        <v>0</v>
      </c>
    </row>
    <row r="2161" spans="2:21" x14ac:dyDescent="0.25">
      <c r="B2161" s="27" t="s">
        <v>4330</v>
      </c>
      <c r="C2161" s="23">
        <f t="shared" ca="1" si="38"/>
        <v>2.9714537617267149</v>
      </c>
      <c r="T2161" s="16" t="s">
        <v>4331</v>
      </c>
      <c r="U2161" s="17">
        <v>1</v>
      </c>
    </row>
    <row r="2162" spans="2:21" x14ac:dyDescent="0.25">
      <c r="B2162" s="27" t="s">
        <v>4332</v>
      </c>
      <c r="C2162" s="23">
        <f t="shared" ca="1" si="38"/>
        <v>0.71759086421899387</v>
      </c>
      <c r="T2162" s="16" t="s">
        <v>4333</v>
      </c>
      <c r="U2162" s="17">
        <v>0</v>
      </c>
    </row>
    <row r="2163" spans="2:21" x14ac:dyDescent="0.25">
      <c r="B2163" s="27" t="s">
        <v>4334</v>
      </c>
      <c r="C2163" s="23">
        <f t="shared" ca="1" si="38"/>
        <v>1.7097201671822027</v>
      </c>
      <c r="T2163" s="16" t="s">
        <v>4335</v>
      </c>
      <c r="U2163" s="17">
        <v>0</v>
      </c>
    </row>
    <row r="2164" spans="2:21" x14ac:dyDescent="0.25">
      <c r="B2164" s="27" t="s">
        <v>4336</v>
      </c>
      <c r="C2164" s="23">
        <f t="shared" ca="1" si="38"/>
        <v>-3.0293326218125305E-2</v>
      </c>
      <c r="T2164" s="16" t="s">
        <v>4337</v>
      </c>
      <c r="U2164" s="17">
        <v>0</v>
      </c>
    </row>
    <row r="2165" spans="2:21" x14ac:dyDescent="0.25">
      <c r="B2165" s="27" t="s">
        <v>4338</v>
      </c>
      <c r="C2165" s="23">
        <f t="shared" ca="1" si="38"/>
        <v>-2.6433238884145114</v>
      </c>
      <c r="T2165" s="16" t="s">
        <v>4339</v>
      </c>
      <c r="U2165" s="17">
        <v>0</v>
      </c>
    </row>
    <row r="2166" spans="2:21" x14ac:dyDescent="0.25">
      <c r="B2166" s="27" t="s">
        <v>4340</v>
      </c>
      <c r="C2166" s="23">
        <f t="shared" ca="1" si="38"/>
        <v>1.1493199243344827</v>
      </c>
      <c r="T2166" s="16" t="s">
        <v>4341</v>
      </c>
      <c r="U2166" s="17">
        <v>0</v>
      </c>
    </row>
    <row r="2167" spans="2:21" x14ac:dyDescent="0.25">
      <c r="B2167" s="27" t="s">
        <v>4342</v>
      </c>
      <c r="C2167" s="23">
        <f t="shared" ca="1" si="38"/>
        <v>1.5657175033736244</v>
      </c>
      <c r="T2167" s="16" t="s">
        <v>4343</v>
      </c>
      <c r="U2167" s="17">
        <v>0</v>
      </c>
    </row>
    <row r="2168" spans="2:21" x14ac:dyDescent="0.25">
      <c r="B2168" s="27" t="s">
        <v>4344</v>
      </c>
      <c r="C2168" s="23">
        <f t="shared" ca="1" si="38"/>
        <v>1.4426186432417392</v>
      </c>
      <c r="T2168" s="16" t="s">
        <v>4345</v>
      </c>
      <c r="U2168" s="17">
        <v>0</v>
      </c>
    </row>
    <row r="2169" spans="2:21" x14ac:dyDescent="0.25">
      <c r="B2169" s="27" t="s">
        <v>4346</v>
      </c>
      <c r="C2169" s="23">
        <f t="shared" ca="1" si="38"/>
        <v>1.8797657504719267</v>
      </c>
      <c r="T2169" s="16" t="s">
        <v>4347</v>
      </c>
      <c r="U2169" s="17">
        <v>1</v>
      </c>
    </row>
    <row r="2170" spans="2:21" x14ac:dyDescent="0.25">
      <c r="B2170" s="27" t="s">
        <v>4348</v>
      </c>
      <c r="C2170" s="23">
        <f t="shared" ca="1" si="38"/>
        <v>0.17346163684922311</v>
      </c>
      <c r="T2170" s="16" t="s">
        <v>4349</v>
      </c>
      <c r="U2170" s="17">
        <v>0</v>
      </c>
    </row>
    <row r="2171" spans="2:21" x14ac:dyDescent="0.25">
      <c r="B2171" s="27" t="s">
        <v>4350</v>
      </c>
      <c r="C2171" s="23">
        <f t="shared" ca="1" si="38"/>
        <v>0.92996634898720221</v>
      </c>
      <c r="T2171" s="16" t="s">
        <v>4351</v>
      </c>
      <c r="U2171" s="17">
        <v>0</v>
      </c>
    </row>
    <row r="2172" spans="2:21" x14ac:dyDescent="0.25">
      <c r="B2172" s="27" t="s">
        <v>4352</v>
      </c>
      <c r="C2172" s="23">
        <f t="shared" ca="1" si="38"/>
        <v>0.29408063548016949</v>
      </c>
      <c r="T2172" s="16" t="s">
        <v>4353</v>
      </c>
      <c r="U2172" s="17">
        <v>0</v>
      </c>
    </row>
    <row r="2173" spans="2:21" x14ac:dyDescent="0.25">
      <c r="B2173" s="27" t="s">
        <v>4354</v>
      </c>
      <c r="C2173" s="23">
        <f t="shared" ca="1" si="38"/>
        <v>2.7966851340730443</v>
      </c>
      <c r="T2173" s="16" t="s">
        <v>4355</v>
      </c>
      <c r="U2173" s="17">
        <v>0</v>
      </c>
    </row>
    <row r="2174" spans="2:21" x14ac:dyDescent="0.25">
      <c r="B2174" s="27" t="s">
        <v>4356</v>
      </c>
      <c r="C2174" s="23">
        <f t="shared" ca="1" si="38"/>
        <v>2.805137709280749</v>
      </c>
      <c r="T2174" s="16" t="s">
        <v>4357</v>
      </c>
      <c r="U2174" s="17">
        <v>0</v>
      </c>
    </row>
    <row r="2175" spans="2:21" x14ac:dyDescent="0.25">
      <c r="B2175" s="27" t="s">
        <v>4358</v>
      </c>
      <c r="C2175" s="23">
        <f t="shared" ca="1" si="38"/>
        <v>0.90742226086084554</v>
      </c>
      <c r="T2175" s="16" t="s">
        <v>4359</v>
      </c>
      <c r="U2175" s="17">
        <v>0</v>
      </c>
    </row>
    <row r="2176" spans="2:21" x14ac:dyDescent="0.25">
      <c r="B2176" s="27" t="s">
        <v>4360</v>
      </c>
      <c r="C2176" s="23">
        <f t="shared" ca="1" si="38"/>
        <v>2.3448689919112446</v>
      </c>
      <c r="T2176" s="16" t="s">
        <v>4361</v>
      </c>
      <c r="U2176" s="17">
        <v>0</v>
      </c>
    </row>
    <row r="2177" spans="2:21" x14ac:dyDescent="0.25">
      <c r="B2177" s="27" t="s">
        <v>4362</v>
      </c>
      <c r="C2177" s="23">
        <f t="shared" ca="1" si="38"/>
        <v>0.46364493830748554</v>
      </c>
      <c r="T2177" s="16" t="s">
        <v>4363</v>
      </c>
      <c r="U2177" s="17">
        <v>0</v>
      </c>
    </row>
    <row r="2178" spans="2:21" x14ac:dyDescent="0.25">
      <c r="B2178" s="27" t="s">
        <v>4364</v>
      </c>
      <c r="C2178" s="23">
        <f t="shared" ca="1" si="38"/>
        <v>0.46104974912224095</v>
      </c>
      <c r="T2178" s="16" t="s">
        <v>4365</v>
      </c>
      <c r="U2178" s="17">
        <v>1</v>
      </c>
    </row>
    <row r="2179" spans="2:21" x14ac:dyDescent="0.25">
      <c r="B2179" s="27" t="s">
        <v>4366</v>
      </c>
      <c r="C2179" s="23">
        <f t="shared" ca="1" si="38"/>
        <v>1.965278861754078</v>
      </c>
      <c r="T2179" s="16" t="s">
        <v>4367</v>
      </c>
      <c r="U2179" s="17">
        <v>0</v>
      </c>
    </row>
    <row r="2180" spans="2:21" x14ac:dyDescent="0.25">
      <c r="B2180" s="27" t="s">
        <v>4368</v>
      </c>
      <c r="C2180" s="23">
        <f t="shared" ca="1" si="38"/>
        <v>0.47332897136402274</v>
      </c>
      <c r="T2180" s="16" t="s">
        <v>4369</v>
      </c>
      <c r="U2180" s="17">
        <v>0</v>
      </c>
    </row>
    <row r="2181" spans="2:21" x14ac:dyDescent="0.25">
      <c r="B2181" s="27" t="s">
        <v>4370</v>
      </c>
      <c r="C2181" s="23">
        <f t="shared" ca="1" si="38"/>
        <v>-0.37194765046831169</v>
      </c>
      <c r="T2181" s="16" t="s">
        <v>4371</v>
      </c>
      <c r="U2181" s="17">
        <v>0</v>
      </c>
    </row>
    <row r="2182" spans="2:21" x14ac:dyDescent="0.25">
      <c r="B2182" s="27" t="s">
        <v>4372</v>
      </c>
      <c r="C2182" s="23">
        <f t="shared" ca="1" si="38"/>
        <v>2.0326078228468791</v>
      </c>
      <c r="T2182" s="16" t="s">
        <v>4373</v>
      </c>
      <c r="U2182" s="17">
        <v>0</v>
      </c>
    </row>
    <row r="2183" spans="2:21" x14ac:dyDescent="0.25">
      <c r="B2183" s="27" t="s">
        <v>4374</v>
      </c>
      <c r="C2183" s="23">
        <f t="shared" ca="1" si="38"/>
        <v>-0.15957199678330625</v>
      </c>
      <c r="T2183" s="16" t="s">
        <v>4375</v>
      </c>
      <c r="U2183" s="17">
        <v>0</v>
      </c>
    </row>
    <row r="2184" spans="2:21" x14ac:dyDescent="0.25">
      <c r="B2184" s="27" t="s">
        <v>4376</v>
      </c>
      <c r="C2184" s="23">
        <f t="shared" ca="1" si="38"/>
        <v>0.84498446534072713</v>
      </c>
      <c r="T2184" s="16" t="s">
        <v>4377</v>
      </c>
      <c r="U2184" s="17">
        <v>0</v>
      </c>
    </row>
    <row r="2185" spans="2:21" x14ac:dyDescent="0.25">
      <c r="B2185" s="27" t="s">
        <v>4378</v>
      </c>
      <c r="C2185" s="23">
        <f t="shared" ca="1" si="38"/>
        <v>-0.641630790375741</v>
      </c>
      <c r="T2185" s="16" t="s">
        <v>4379</v>
      </c>
      <c r="U2185" s="17">
        <v>0</v>
      </c>
    </row>
    <row r="2186" spans="2:21" x14ac:dyDescent="0.25">
      <c r="B2186" s="27" t="s">
        <v>4380</v>
      </c>
      <c r="C2186" s="23">
        <f t="shared" ca="1" si="38"/>
        <v>0.70286442191730303</v>
      </c>
      <c r="T2186" s="16" t="s">
        <v>4381</v>
      </c>
      <c r="U2186" s="17">
        <v>0</v>
      </c>
    </row>
    <row r="2187" spans="2:21" x14ac:dyDescent="0.25">
      <c r="B2187" s="27" t="s">
        <v>4382</v>
      </c>
      <c r="C2187" s="23">
        <f t="shared" ref="C2187:C2202" ca="1" si="39">NORMSINV(RAND())*$G$3+$G$2</f>
        <v>0.32322138277457002</v>
      </c>
      <c r="T2187" s="16" t="s">
        <v>4383</v>
      </c>
      <c r="U2187" s="17">
        <v>0</v>
      </c>
    </row>
    <row r="2188" spans="2:21" x14ac:dyDescent="0.25">
      <c r="B2188" s="27" t="s">
        <v>4384</v>
      </c>
      <c r="C2188" s="23">
        <f t="shared" ca="1" si="39"/>
        <v>0.63210809543803381</v>
      </c>
      <c r="T2188" s="16" t="s">
        <v>4385</v>
      </c>
      <c r="U2188" s="17">
        <v>0</v>
      </c>
    </row>
    <row r="2189" spans="2:21" x14ac:dyDescent="0.25">
      <c r="B2189" s="27" t="s">
        <v>4386</v>
      </c>
      <c r="C2189" s="23">
        <f t="shared" ca="1" si="39"/>
        <v>0.90755124537056675</v>
      </c>
      <c r="T2189" s="16" t="s">
        <v>4387</v>
      </c>
      <c r="U2189" s="17">
        <v>0</v>
      </c>
    </row>
    <row r="2190" spans="2:21" x14ac:dyDescent="0.25">
      <c r="B2190" s="27" t="s">
        <v>4388</v>
      </c>
      <c r="C2190" s="23">
        <f t="shared" ca="1" si="39"/>
        <v>1.0096943390580122</v>
      </c>
      <c r="T2190" s="16" t="s">
        <v>4389</v>
      </c>
      <c r="U2190" s="17">
        <v>0</v>
      </c>
    </row>
    <row r="2191" spans="2:21" x14ac:dyDescent="0.25">
      <c r="B2191" s="27" t="s">
        <v>4390</v>
      </c>
      <c r="C2191" s="23">
        <f t="shared" ca="1" si="39"/>
        <v>-7.5067959538323015E-2</v>
      </c>
      <c r="T2191" s="16" t="s">
        <v>4391</v>
      </c>
      <c r="U2191" s="17">
        <v>0</v>
      </c>
    </row>
    <row r="2192" spans="2:21" x14ac:dyDescent="0.25">
      <c r="B2192" s="27" t="s">
        <v>4392</v>
      </c>
      <c r="C2192" s="23">
        <f t="shared" ca="1" si="39"/>
        <v>1.0021171076477828</v>
      </c>
      <c r="T2192" s="16" t="s">
        <v>4393</v>
      </c>
      <c r="U2192" s="17">
        <v>0</v>
      </c>
    </row>
    <row r="2193" spans="2:21" x14ac:dyDescent="0.25">
      <c r="B2193" s="27" t="s">
        <v>4394</v>
      </c>
      <c r="C2193" s="23">
        <f t="shared" ca="1" si="39"/>
        <v>-1.2451404842794314</v>
      </c>
      <c r="T2193" s="16" t="s">
        <v>4395</v>
      </c>
      <c r="U2193" s="17">
        <v>0</v>
      </c>
    </row>
    <row r="2194" spans="2:21" x14ac:dyDescent="0.25">
      <c r="B2194" s="27" t="s">
        <v>4396</v>
      </c>
      <c r="C2194" s="23">
        <f t="shared" ca="1" si="39"/>
        <v>0.64683403086669156</v>
      </c>
      <c r="T2194" s="16" t="s">
        <v>4397</v>
      </c>
      <c r="U2194" s="17">
        <v>0</v>
      </c>
    </row>
    <row r="2195" spans="2:21" x14ac:dyDescent="0.25">
      <c r="B2195" s="27" t="s">
        <v>4398</v>
      </c>
      <c r="C2195" s="23">
        <f t="shared" ca="1" si="39"/>
        <v>4.1181521005387172</v>
      </c>
      <c r="T2195" s="16" t="s">
        <v>4399</v>
      </c>
      <c r="U2195" s="17">
        <v>0</v>
      </c>
    </row>
    <row r="2196" spans="2:21" x14ac:dyDescent="0.25">
      <c r="B2196" s="27" t="s">
        <v>4400</v>
      </c>
      <c r="C2196" s="23">
        <f t="shared" ca="1" si="39"/>
        <v>-2.7977867603375892</v>
      </c>
      <c r="T2196" s="16" t="s">
        <v>4401</v>
      </c>
      <c r="U2196" s="17">
        <v>0</v>
      </c>
    </row>
    <row r="2197" spans="2:21" x14ac:dyDescent="0.25">
      <c r="B2197" s="27" t="s">
        <v>4402</v>
      </c>
      <c r="C2197" s="23">
        <f t="shared" ca="1" si="39"/>
        <v>-0.78194132844417696</v>
      </c>
      <c r="T2197" s="16" t="s">
        <v>4403</v>
      </c>
      <c r="U2197" s="17">
        <v>0</v>
      </c>
    </row>
    <row r="2198" spans="2:21" x14ac:dyDescent="0.25">
      <c r="B2198" s="27" t="s">
        <v>4404</v>
      </c>
      <c r="C2198" s="23">
        <f t="shared" ca="1" si="39"/>
        <v>4.6651486401210303</v>
      </c>
      <c r="T2198" s="16" t="s">
        <v>4405</v>
      </c>
      <c r="U2198" s="17">
        <v>0</v>
      </c>
    </row>
    <row r="2199" spans="2:21" x14ac:dyDescent="0.25">
      <c r="B2199" s="27" t="s">
        <v>4406</v>
      </c>
      <c r="C2199" s="23">
        <f t="shared" ca="1" si="39"/>
        <v>1.357502294599789</v>
      </c>
      <c r="T2199" s="16" t="s">
        <v>4407</v>
      </c>
      <c r="U2199" s="17">
        <v>0</v>
      </c>
    </row>
    <row r="2200" spans="2:21" x14ac:dyDescent="0.25">
      <c r="B2200" s="27" t="s">
        <v>4408</v>
      </c>
      <c r="C2200" s="23">
        <f t="shared" ca="1" si="39"/>
        <v>-1.2803517004196614</v>
      </c>
      <c r="T2200" s="16" t="s">
        <v>4409</v>
      </c>
      <c r="U2200" s="17">
        <v>0</v>
      </c>
    </row>
    <row r="2201" spans="2:21" x14ac:dyDescent="0.25">
      <c r="B2201" s="27" t="s">
        <v>4410</v>
      </c>
      <c r="C2201" s="23">
        <f t="shared" ca="1" si="39"/>
        <v>2.2032333559118538</v>
      </c>
      <c r="T2201" s="16" t="s">
        <v>4411</v>
      </c>
      <c r="U2201" s="17">
        <v>0</v>
      </c>
    </row>
    <row r="2202" spans="2:21" ht="15.75" thickBot="1" x14ac:dyDescent="0.3">
      <c r="B2202" s="28" t="s">
        <v>4412</v>
      </c>
      <c r="C2202" s="25">
        <f t="shared" ca="1" si="39"/>
        <v>1.1113049484388706</v>
      </c>
      <c r="T2202" s="16" t="s">
        <v>4413</v>
      </c>
      <c r="U2202" s="17">
        <v>0</v>
      </c>
    </row>
    <row r="2203" spans="2:21" x14ac:dyDescent="0.25">
      <c r="T2203" s="16" t="s">
        <v>4414</v>
      </c>
      <c r="U2203" s="17">
        <v>0</v>
      </c>
    </row>
    <row r="2204" spans="2:21" x14ac:dyDescent="0.25">
      <c r="T2204" s="16" t="s">
        <v>4415</v>
      </c>
      <c r="U2204" s="17">
        <v>0</v>
      </c>
    </row>
    <row r="2205" spans="2:21" x14ac:dyDescent="0.25">
      <c r="T2205" s="16" t="s">
        <v>4416</v>
      </c>
      <c r="U2205" s="17">
        <v>0</v>
      </c>
    </row>
    <row r="2206" spans="2:21" x14ac:dyDescent="0.25">
      <c r="T2206" s="16" t="s">
        <v>4417</v>
      </c>
      <c r="U2206" s="17">
        <v>0</v>
      </c>
    </row>
    <row r="2207" spans="2:21" x14ac:dyDescent="0.25">
      <c r="T2207" s="16" t="s">
        <v>4418</v>
      </c>
      <c r="U2207" s="17">
        <v>0</v>
      </c>
    </row>
    <row r="2208" spans="2:21" x14ac:dyDescent="0.25">
      <c r="T2208" s="16" t="s">
        <v>4419</v>
      </c>
      <c r="U2208" s="17">
        <v>0</v>
      </c>
    </row>
    <row r="2209" spans="20:21" x14ac:dyDescent="0.25">
      <c r="T2209" s="16" t="s">
        <v>4420</v>
      </c>
      <c r="U2209" s="17">
        <v>0</v>
      </c>
    </row>
    <row r="2210" spans="20:21" x14ac:dyDescent="0.25">
      <c r="T2210" s="16" t="s">
        <v>4421</v>
      </c>
      <c r="U2210" s="17">
        <v>0</v>
      </c>
    </row>
    <row r="2211" spans="20:21" x14ac:dyDescent="0.25">
      <c r="T2211" s="16" t="s">
        <v>4422</v>
      </c>
      <c r="U2211" s="17">
        <v>0</v>
      </c>
    </row>
    <row r="2212" spans="20:21" x14ac:dyDescent="0.25">
      <c r="T2212" s="16" t="s">
        <v>4423</v>
      </c>
      <c r="U2212" s="17">
        <v>1</v>
      </c>
    </row>
    <row r="2213" spans="20:21" x14ac:dyDescent="0.25">
      <c r="T2213" s="16" t="s">
        <v>4424</v>
      </c>
      <c r="U2213" s="17">
        <v>0</v>
      </c>
    </row>
    <row r="2214" spans="20:21" x14ac:dyDescent="0.25">
      <c r="T2214" s="16" t="s">
        <v>4425</v>
      </c>
      <c r="U2214" s="17">
        <v>0</v>
      </c>
    </row>
    <row r="2215" spans="20:21" x14ac:dyDescent="0.25">
      <c r="T2215" s="16" t="s">
        <v>4426</v>
      </c>
      <c r="U2215" s="17">
        <v>0</v>
      </c>
    </row>
    <row r="2216" spans="20:21" x14ac:dyDescent="0.25">
      <c r="T2216" s="16" t="s">
        <v>4427</v>
      </c>
      <c r="U2216" s="17">
        <v>0</v>
      </c>
    </row>
    <row r="2217" spans="20:21" x14ac:dyDescent="0.25">
      <c r="T2217" s="16" t="s">
        <v>4428</v>
      </c>
      <c r="U2217" s="17">
        <v>0</v>
      </c>
    </row>
    <row r="2218" spans="20:21" x14ac:dyDescent="0.25">
      <c r="T2218" s="16" t="s">
        <v>4429</v>
      </c>
      <c r="U2218" s="17">
        <v>1</v>
      </c>
    </row>
    <row r="2219" spans="20:21" x14ac:dyDescent="0.25">
      <c r="T2219" s="16" t="s">
        <v>4430</v>
      </c>
      <c r="U2219" s="17">
        <v>0</v>
      </c>
    </row>
    <row r="2220" spans="20:21" x14ac:dyDescent="0.25">
      <c r="T2220" s="16" t="s">
        <v>4431</v>
      </c>
      <c r="U2220" s="17">
        <v>0</v>
      </c>
    </row>
    <row r="2221" spans="20:21" x14ac:dyDescent="0.25">
      <c r="T2221" s="16" t="s">
        <v>4432</v>
      </c>
      <c r="U2221" s="17">
        <v>0</v>
      </c>
    </row>
    <row r="2222" spans="20:21" x14ac:dyDescent="0.25">
      <c r="T2222" s="16" t="s">
        <v>4433</v>
      </c>
      <c r="U2222" s="17">
        <v>0</v>
      </c>
    </row>
    <row r="2223" spans="20:21" x14ac:dyDescent="0.25">
      <c r="T2223" s="16" t="s">
        <v>4434</v>
      </c>
      <c r="U2223" s="17">
        <v>0</v>
      </c>
    </row>
    <row r="2224" spans="20:21" x14ac:dyDescent="0.25">
      <c r="T2224" s="16" t="s">
        <v>4435</v>
      </c>
      <c r="U2224" s="17">
        <v>0</v>
      </c>
    </row>
    <row r="2225" spans="20:21" x14ac:dyDescent="0.25">
      <c r="T2225" s="16" t="s">
        <v>4436</v>
      </c>
      <c r="U2225" s="17">
        <v>0</v>
      </c>
    </row>
    <row r="2226" spans="20:21" x14ac:dyDescent="0.25">
      <c r="T2226" s="16" t="s">
        <v>4437</v>
      </c>
      <c r="U2226" s="17">
        <v>0</v>
      </c>
    </row>
    <row r="2227" spans="20:21" x14ac:dyDescent="0.25">
      <c r="T2227" s="16" t="s">
        <v>4438</v>
      </c>
      <c r="U2227" s="17">
        <v>0</v>
      </c>
    </row>
    <row r="2228" spans="20:21" x14ac:dyDescent="0.25">
      <c r="T2228" s="16" t="s">
        <v>4439</v>
      </c>
      <c r="U2228" s="17">
        <v>0</v>
      </c>
    </row>
    <row r="2229" spans="20:21" x14ac:dyDescent="0.25">
      <c r="T2229" s="16" t="s">
        <v>4440</v>
      </c>
      <c r="U2229" s="17">
        <v>0</v>
      </c>
    </row>
    <row r="2230" spans="20:21" x14ac:dyDescent="0.25">
      <c r="T2230" s="16" t="s">
        <v>4441</v>
      </c>
      <c r="U2230" s="17">
        <v>0</v>
      </c>
    </row>
    <row r="2231" spans="20:21" x14ac:dyDescent="0.25">
      <c r="T2231" s="16" t="s">
        <v>4442</v>
      </c>
      <c r="U2231" s="17">
        <v>0</v>
      </c>
    </row>
    <row r="2232" spans="20:21" x14ac:dyDescent="0.25">
      <c r="T2232" s="16" t="s">
        <v>4443</v>
      </c>
      <c r="U2232" s="17">
        <v>0</v>
      </c>
    </row>
    <row r="2233" spans="20:21" x14ac:dyDescent="0.25">
      <c r="T2233" s="16" t="s">
        <v>4444</v>
      </c>
      <c r="U2233" s="17">
        <v>0</v>
      </c>
    </row>
    <row r="2234" spans="20:21" x14ac:dyDescent="0.25">
      <c r="T2234" s="16" t="s">
        <v>4445</v>
      </c>
      <c r="U2234" s="17">
        <v>1</v>
      </c>
    </row>
    <row r="2235" spans="20:21" x14ac:dyDescent="0.25">
      <c r="T2235" s="16" t="s">
        <v>4446</v>
      </c>
      <c r="U2235" s="17">
        <v>0</v>
      </c>
    </row>
    <row r="2236" spans="20:21" x14ac:dyDescent="0.25">
      <c r="T2236" s="16" t="s">
        <v>4447</v>
      </c>
      <c r="U2236" s="17">
        <v>0</v>
      </c>
    </row>
    <row r="2237" spans="20:21" x14ac:dyDescent="0.25">
      <c r="T2237" s="16" t="s">
        <v>4448</v>
      </c>
      <c r="U2237" s="17">
        <v>0</v>
      </c>
    </row>
    <row r="2238" spans="20:21" x14ac:dyDescent="0.25">
      <c r="T2238" s="16" t="s">
        <v>4449</v>
      </c>
      <c r="U2238" s="17">
        <v>0</v>
      </c>
    </row>
    <row r="2239" spans="20:21" x14ac:dyDescent="0.25">
      <c r="T2239" s="16" t="s">
        <v>4450</v>
      </c>
      <c r="U2239" s="17">
        <v>0</v>
      </c>
    </row>
    <row r="2240" spans="20:21" x14ac:dyDescent="0.25">
      <c r="T2240" s="16" t="s">
        <v>4451</v>
      </c>
      <c r="U2240" s="17">
        <v>0</v>
      </c>
    </row>
    <row r="2241" spans="20:21" x14ac:dyDescent="0.25">
      <c r="T2241" s="16" t="s">
        <v>4452</v>
      </c>
      <c r="U2241" s="17">
        <v>0</v>
      </c>
    </row>
    <row r="2242" spans="20:21" x14ac:dyDescent="0.25">
      <c r="T2242" s="16" t="s">
        <v>4453</v>
      </c>
      <c r="U2242" s="17">
        <v>1</v>
      </c>
    </row>
    <row r="2243" spans="20:21" x14ac:dyDescent="0.25">
      <c r="T2243" s="16" t="s">
        <v>4454</v>
      </c>
      <c r="U2243" s="17">
        <v>0</v>
      </c>
    </row>
    <row r="2244" spans="20:21" x14ac:dyDescent="0.25">
      <c r="T2244" s="16" t="s">
        <v>4455</v>
      </c>
      <c r="U2244" s="17">
        <v>0</v>
      </c>
    </row>
    <row r="2245" spans="20:21" x14ac:dyDescent="0.25">
      <c r="T2245" s="16" t="s">
        <v>4456</v>
      </c>
      <c r="U2245" s="17">
        <v>0</v>
      </c>
    </row>
    <row r="2246" spans="20:21" x14ac:dyDescent="0.25">
      <c r="T2246" s="16" t="s">
        <v>4457</v>
      </c>
      <c r="U2246" s="17">
        <v>0</v>
      </c>
    </row>
    <row r="2247" spans="20:21" x14ac:dyDescent="0.25">
      <c r="T2247" s="16" t="s">
        <v>4458</v>
      </c>
      <c r="U2247" s="17">
        <v>0</v>
      </c>
    </row>
    <row r="2248" spans="20:21" x14ac:dyDescent="0.25">
      <c r="T2248" s="16" t="s">
        <v>4459</v>
      </c>
      <c r="U2248" s="17">
        <v>0</v>
      </c>
    </row>
    <row r="2249" spans="20:21" x14ac:dyDescent="0.25">
      <c r="T2249" s="16" t="s">
        <v>4460</v>
      </c>
      <c r="U2249" s="17">
        <v>0</v>
      </c>
    </row>
    <row r="2250" spans="20:21" x14ac:dyDescent="0.25">
      <c r="T2250" s="16" t="s">
        <v>4461</v>
      </c>
      <c r="U2250" s="17">
        <v>0</v>
      </c>
    </row>
    <row r="2251" spans="20:21" x14ac:dyDescent="0.25">
      <c r="T2251" s="16" t="s">
        <v>4462</v>
      </c>
      <c r="U2251" s="17">
        <v>0</v>
      </c>
    </row>
    <row r="2252" spans="20:21" x14ac:dyDescent="0.25">
      <c r="T2252" s="16" t="s">
        <v>4463</v>
      </c>
      <c r="U2252" s="17">
        <v>0</v>
      </c>
    </row>
    <row r="2253" spans="20:21" x14ac:dyDescent="0.25">
      <c r="T2253" s="16" t="s">
        <v>4464</v>
      </c>
      <c r="U2253" s="17">
        <v>0</v>
      </c>
    </row>
    <row r="2254" spans="20:21" x14ac:dyDescent="0.25">
      <c r="T2254" s="16" t="s">
        <v>4465</v>
      </c>
      <c r="U2254" s="17">
        <v>0</v>
      </c>
    </row>
    <row r="2255" spans="20:21" x14ac:dyDescent="0.25">
      <c r="T2255" s="16" t="s">
        <v>4466</v>
      </c>
      <c r="U2255" s="17">
        <v>0</v>
      </c>
    </row>
    <row r="2256" spans="20:21" x14ac:dyDescent="0.25">
      <c r="T2256" s="16" t="s">
        <v>4467</v>
      </c>
      <c r="U2256" s="17">
        <v>0</v>
      </c>
    </row>
    <row r="2257" spans="20:21" x14ac:dyDescent="0.25">
      <c r="T2257" s="16" t="s">
        <v>4468</v>
      </c>
      <c r="U2257" s="17">
        <v>0</v>
      </c>
    </row>
    <row r="2258" spans="20:21" x14ac:dyDescent="0.25">
      <c r="T2258" s="16" t="s">
        <v>4469</v>
      </c>
      <c r="U2258" s="17">
        <v>0</v>
      </c>
    </row>
    <row r="2259" spans="20:21" x14ac:dyDescent="0.25">
      <c r="T2259" s="16" t="s">
        <v>4470</v>
      </c>
      <c r="U2259" s="17">
        <v>0</v>
      </c>
    </row>
    <row r="2260" spans="20:21" x14ac:dyDescent="0.25">
      <c r="T2260" s="16" t="s">
        <v>4471</v>
      </c>
      <c r="U2260" s="17">
        <v>0</v>
      </c>
    </row>
    <row r="2261" spans="20:21" x14ac:dyDescent="0.25">
      <c r="T2261" s="16" t="s">
        <v>4472</v>
      </c>
      <c r="U2261" s="17">
        <v>0</v>
      </c>
    </row>
    <row r="2262" spans="20:21" x14ac:dyDescent="0.25">
      <c r="T2262" s="16" t="s">
        <v>4473</v>
      </c>
      <c r="U2262" s="17">
        <v>0</v>
      </c>
    </row>
    <row r="2263" spans="20:21" x14ac:dyDescent="0.25">
      <c r="T2263" s="16" t="s">
        <v>4474</v>
      </c>
      <c r="U2263" s="17">
        <v>0</v>
      </c>
    </row>
    <row r="2264" spans="20:21" x14ac:dyDescent="0.25">
      <c r="T2264" s="16" t="s">
        <v>4475</v>
      </c>
      <c r="U2264" s="17">
        <v>0</v>
      </c>
    </row>
    <row r="2265" spans="20:21" x14ac:dyDescent="0.25">
      <c r="T2265" s="16" t="s">
        <v>4476</v>
      </c>
      <c r="U2265" s="17">
        <v>0</v>
      </c>
    </row>
    <row r="2266" spans="20:21" x14ac:dyDescent="0.25">
      <c r="T2266" s="16" t="s">
        <v>4477</v>
      </c>
      <c r="U2266" s="17">
        <v>0</v>
      </c>
    </row>
    <row r="2267" spans="20:21" x14ac:dyDescent="0.25">
      <c r="T2267" s="16" t="s">
        <v>4478</v>
      </c>
      <c r="U2267" s="17">
        <v>0</v>
      </c>
    </row>
    <row r="2268" spans="20:21" x14ac:dyDescent="0.25">
      <c r="T2268" s="16" t="s">
        <v>4479</v>
      </c>
      <c r="U2268" s="17">
        <v>1</v>
      </c>
    </row>
    <row r="2269" spans="20:21" x14ac:dyDescent="0.25">
      <c r="T2269" s="16" t="s">
        <v>4480</v>
      </c>
      <c r="U2269" s="17">
        <v>0</v>
      </c>
    </row>
    <row r="2270" spans="20:21" x14ac:dyDescent="0.25">
      <c r="T2270" s="16" t="s">
        <v>4481</v>
      </c>
      <c r="U2270" s="17">
        <v>0</v>
      </c>
    </row>
    <row r="2271" spans="20:21" x14ac:dyDescent="0.25">
      <c r="T2271" s="16" t="s">
        <v>4482</v>
      </c>
      <c r="U2271" s="17">
        <v>0</v>
      </c>
    </row>
    <row r="2272" spans="20:21" x14ac:dyDescent="0.25">
      <c r="T2272" s="16" t="s">
        <v>4483</v>
      </c>
      <c r="U2272" s="17">
        <v>0</v>
      </c>
    </row>
    <row r="2273" spans="20:21" x14ac:dyDescent="0.25">
      <c r="T2273" s="16" t="s">
        <v>4484</v>
      </c>
      <c r="U2273" s="17">
        <v>0</v>
      </c>
    </row>
    <row r="2274" spans="20:21" x14ac:dyDescent="0.25">
      <c r="T2274" s="16" t="s">
        <v>4485</v>
      </c>
      <c r="U2274" s="17">
        <v>0</v>
      </c>
    </row>
    <row r="2275" spans="20:21" x14ac:dyDescent="0.25">
      <c r="T2275" s="16" t="s">
        <v>4486</v>
      </c>
      <c r="U2275" s="17">
        <v>0</v>
      </c>
    </row>
    <row r="2276" spans="20:21" x14ac:dyDescent="0.25">
      <c r="T2276" s="16" t="s">
        <v>4487</v>
      </c>
      <c r="U2276" s="17">
        <v>0</v>
      </c>
    </row>
    <row r="2277" spans="20:21" x14ac:dyDescent="0.25">
      <c r="T2277" s="16" t="s">
        <v>4488</v>
      </c>
      <c r="U2277" s="17">
        <v>0</v>
      </c>
    </row>
    <row r="2278" spans="20:21" x14ac:dyDescent="0.25">
      <c r="T2278" s="16" t="s">
        <v>4489</v>
      </c>
      <c r="U2278" s="17">
        <v>0</v>
      </c>
    </row>
    <row r="2279" spans="20:21" x14ac:dyDescent="0.25">
      <c r="T2279" s="16" t="s">
        <v>4490</v>
      </c>
      <c r="U2279" s="17">
        <v>0</v>
      </c>
    </row>
    <row r="2280" spans="20:21" x14ac:dyDescent="0.25">
      <c r="T2280" s="16" t="s">
        <v>4491</v>
      </c>
      <c r="U2280" s="17">
        <v>0</v>
      </c>
    </row>
    <row r="2281" spans="20:21" x14ac:dyDescent="0.25">
      <c r="T2281" s="16" t="s">
        <v>4492</v>
      </c>
      <c r="U2281" s="17">
        <v>0</v>
      </c>
    </row>
    <row r="2282" spans="20:21" x14ac:dyDescent="0.25">
      <c r="T2282" s="16" t="s">
        <v>4493</v>
      </c>
      <c r="U2282" s="17">
        <v>0</v>
      </c>
    </row>
    <row r="2283" spans="20:21" x14ac:dyDescent="0.25">
      <c r="T2283" s="16" t="s">
        <v>4494</v>
      </c>
      <c r="U2283" s="17">
        <v>0</v>
      </c>
    </row>
    <row r="2284" spans="20:21" x14ac:dyDescent="0.25">
      <c r="T2284" s="16" t="s">
        <v>4495</v>
      </c>
      <c r="U2284" s="17">
        <v>0</v>
      </c>
    </row>
    <row r="2285" spans="20:21" x14ac:dyDescent="0.25">
      <c r="T2285" s="16" t="s">
        <v>4496</v>
      </c>
      <c r="U2285" s="17">
        <v>0</v>
      </c>
    </row>
    <row r="2286" spans="20:21" x14ac:dyDescent="0.25">
      <c r="T2286" s="16" t="s">
        <v>4497</v>
      </c>
      <c r="U2286" s="17">
        <v>0</v>
      </c>
    </row>
    <row r="2287" spans="20:21" x14ac:dyDescent="0.25">
      <c r="T2287" s="16" t="s">
        <v>4498</v>
      </c>
      <c r="U2287" s="17">
        <v>0</v>
      </c>
    </row>
    <row r="2288" spans="20:21" x14ac:dyDescent="0.25">
      <c r="T2288" s="16" t="s">
        <v>4499</v>
      </c>
      <c r="U2288" s="17">
        <v>1</v>
      </c>
    </row>
    <row r="2289" spans="20:21" x14ac:dyDescent="0.25">
      <c r="T2289" s="16" t="s">
        <v>4500</v>
      </c>
      <c r="U2289" s="17">
        <v>0</v>
      </c>
    </row>
    <row r="2290" spans="20:21" x14ac:dyDescent="0.25">
      <c r="T2290" s="16" t="s">
        <v>4501</v>
      </c>
      <c r="U2290" s="17">
        <v>0</v>
      </c>
    </row>
    <row r="2291" spans="20:21" x14ac:dyDescent="0.25">
      <c r="T2291" s="16" t="s">
        <v>4502</v>
      </c>
      <c r="U2291" s="17">
        <v>0</v>
      </c>
    </row>
    <row r="2292" spans="20:21" x14ac:dyDescent="0.25">
      <c r="T2292" s="16" t="s">
        <v>4503</v>
      </c>
      <c r="U2292" s="17">
        <v>0</v>
      </c>
    </row>
    <row r="2293" spans="20:21" x14ac:dyDescent="0.25">
      <c r="T2293" s="16" t="s">
        <v>4504</v>
      </c>
      <c r="U2293" s="17">
        <v>0</v>
      </c>
    </row>
    <row r="2294" spans="20:21" x14ac:dyDescent="0.25">
      <c r="T2294" s="16" t="s">
        <v>4505</v>
      </c>
      <c r="U2294" s="17">
        <v>0</v>
      </c>
    </row>
    <row r="2295" spans="20:21" x14ac:dyDescent="0.25">
      <c r="T2295" s="16" t="s">
        <v>4506</v>
      </c>
      <c r="U2295" s="17">
        <v>0</v>
      </c>
    </row>
    <row r="2296" spans="20:21" x14ac:dyDescent="0.25">
      <c r="T2296" s="16" t="s">
        <v>4507</v>
      </c>
      <c r="U2296" s="17">
        <v>0</v>
      </c>
    </row>
    <row r="2297" spans="20:21" x14ac:dyDescent="0.25">
      <c r="T2297" s="16" t="s">
        <v>4508</v>
      </c>
      <c r="U2297" s="17">
        <v>0</v>
      </c>
    </row>
    <row r="2298" spans="20:21" x14ac:dyDescent="0.25">
      <c r="T2298" s="16" t="s">
        <v>4509</v>
      </c>
      <c r="U2298" s="17">
        <v>0</v>
      </c>
    </row>
    <row r="2299" spans="20:21" x14ac:dyDescent="0.25">
      <c r="T2299" s="16" t="s">
        <v>4510</v>
      </c>
      <c r="U2299" s="17">
        <v>0</v>
      </c>
    </row>
    <row r="2300" spans="20:21" x14ac:dyDescent="0.25">
      <c r="T2300" s="16" t="s">
        <v>4511</v>
      </c>
      <c r="U2300" s="17">
        <v>0</v>
      </c>
    </row>
    <row r="2301" spans="20:21" x14ac:dyDescent="0.25">
      <c r="T2301" s="16" t="s">
        <v>4512</v>
      </c>
      <c r="U2301" s="17">
        <v>0</v>
      </c>
    </row>
    <row r="2302" spans="20:21" x14ac:dyDescent="0.25">
      <c r="T2302" s="16" t="s">
        <v>4513</v>
      </c>
      <c r="U2302" s="17">
        <v>0</v>
      </c>
    </row>
    <row r="2303" spans="20:21" x14ac:dyDescent="0.25">
      <c r="T2303" s="16" t="s">
        <v>4514</v>
      </c>
      <c r="U2303" s="17">
        <v>0</v>
      </c>
    </row>
    <row r="2304" spans="20:21" x14ac:dyDescent="0.25">
      <c r="T2304" s="16" t="s">
        <v>4515</v>
      </c>
      <c r="U2304" s="17">
        <v>0</v>
      </c>
    </row>
    <row r="2305" spans="20:21" x14ac:dyDescent="0.25">
      <c r="T2305" s="16" t="s">
        <v>4516</v>
      </c>
      <c r="U2305" s="17">
        <v>0</v>
      </c>
    </row>
    <row r="2306" spans="20:21" x14ac:dyDescent="0.25">
      <c r="T2306" s="16" t="s">
        <v>4517</v>
      </c>
      <c r="U2306" s="17">
        <v>1</v>
      </c>
    </row>
    <row r="2307" spans="20:21" x14ac:dyDescent="0.25">
      <c r="T2307" s="16" t="s">
        <v>4518</v>
      </c>
      <c r="U2307" s="17">
        <v>0</v>
      </c>
    </row>
    <row r="2308" spans="20:21" x14ac:dyDescent="0.25">
      <c r="T2308" s="16" t="s">
        <v>4519</v>
      </c>
      <c r="U2308" s="17">
        <v>0</v>
      </c>
    </row>
    <row r="2309" spans="20:21" x14ac:dyDescent="0.25">
      <c r="T2309" s="16" t="s">
        <v>4520</v>
      </c>
      <c r="U2309" s="17">
        <v>1</v>
      </c>
    </row>
    <row r="2310" spans="20:21" x14ac:dyDescent="0.25">
      <c r="T2310" s="16" t="s">
        <v>4521</v>
      </c>
      <c r="U2310" s="17">
        <v>0</v>
      </c>
    </row>
    <row r="2311" spans="20:21" x14ac:dyDescent="0.25">
      <c r="T2311" s="16" t="s">
        <v>4522</v>
      </c>
      <c r="U2311" s="17">
        <v>0</v>
      </c>
    </row>
    <row r="2312" spans="20:21" x14ac:dyDescent="0.25">
      <c r="T2312" s="16" t="s">
        <v>4523</v>
      </c>
      <c r="U2312" s="17">
        <v>1</v>
      </c>
    </row>
    <row r="2313" spans="20:21" x14ac:dyDescent="0.25">
      <c r="T2313" s="16" t="s">
        <v>4524</v>
      </c>
      <c r="U2313" s="17">
        <v>0</v>
      </c>
    </row>
    <row r="2314" spans="20:21" x14ac:dyDescent="0.25">
      <c r="T2314" s="16" t="s">
        <v>4525</v>
      </c>
      <c r="U2314" s="17">
        <v>0</v>
      </c>
    </row>
    <row r="2315" spans="20:21" x14ac:dyDescent="0.25">
      <c r="T2315" s="16" t="s">
        <v>4526</v>
      </c>
      <c r="U2315" s="17">
        <v>0</v>
      </c>
    </row>
    <row r="2316" spans="20:21" x14ac:dyDescent="0.25">
      <c r="T2316" s="16" t="s">
        <v>4527</v>
      </c>
      <c r="U2316" s="17">
        <v>0</v>
      </c>
    </row>
    <row r="2317" spans="20:21" x14ac:dyDescent="0.25">
      <c r="T2317" s="16" t="s">
        <v>4528</v>
      </c>
      <c r="U2317" s="17">
        <v>0</v>
      </c>
    </row>
    <row r="2318" spans="20:21" x14ac:dyDescent="0.25">
      <c r="T2318" s="16" t="s">
        <v>4529</v>
      </c>
      <c r="U2318" s="17">
        <v>0</v>
      </c>
    </row>
    <row r="2319" spans="20:21" x14ac:dyDescent="0.25">
      <c r="T2319" s="16" t="s">
        <v>4530</v>
      </c>
      <c r="U2319" s="17">
        <v>0</v>
      </c>
    </row>
    <row r="2320" spans="20:21" x14ac:dyDescent="0.25">
      <c r="T2320" s="16" t="s">
        <v>4531</v>
      </c>
      <c r="U2320" s="17">
        <v>1</v>
      </c>
    </row>
    <row r="2321" spans="20:21" x14ac:dyDescent="0.25">
      <c r="T2321" s="16" t="s">
        <v>4532</v>
      </c>
      <c r="U2321" s="17">
        <v>0</v>
      </c>
    </row>
    <row r="2322" spans="20:21" x14ac:dyDescent="0.25">
      <c r="T2322" s="16" t="s">
        <v>4533</v>
      </c>
      <c r="U2322" s="17">
        <v>0</v>
      </c>
    </row>
    <row r="2323" spans="20:21" x14ac:dyDescent="0.25">
      <c r="T2323" s="16" t="s">
        <v>4534</v>
      </c>
      <c r="U2323" s="17">
        <v>0</v>
      </c>
    </row>
    <row r="2324" spans="20:21" x14ac:dyDescent="0.25">
      <c r="T2324" s="16" t="s">
        <v>4535</v>
      </c>
      <c r="U2324" s="17">
        <v>0</v>
      </c>
    </row>
    <row r="2325" spans="20:21" x14ac:dyDescent="0.25">
      <c r="T2325" s="16" t="s">
        <v>4536</v>
      </c>
      <c r="U2325" s="17">
        <v>0</v>
      </c>
    </row>
    <row r="2326" spans="20:21" x14ac:dyDescent="0.25">
      <c r="T2326" s="16" t="s">
        <v>4537</v>
      </c>
      <c r="U2326" s="17">
        <v>0</v>
      </c>
    </row>
    <row r="2327" spans="20:21" x14ac:dyDescent="0.25">
      <c r="T2327" s="16" t="s">
        <v>4538</v>
      </c>
      <c r="U2327" s="17">
        <v>0</v>
      </c>
    </row>
    <row r="2328" spans="20:21" x14ac:dyDescent="0.25">
      <c r="T2328" s="16" t="s">
        <v>4539</v>
      </c>
      <c r="U2328" s="17">
        <v>0</v>
      </c>
    </row>
    <row r="2329" spans="20:21" x14ac:dyDescent="0.25">
      <c r="T2329" s="16" t="s">
        <v>4540</v>
      </c>
      <c r="U2329" s="17">
        <v>0</v>
      </c>
    </row>
    <row r="2330" spans="20:21" x14ac:dyDescent="0.25">
      <c r="T2330" s="16" t="s">
        <v>4541</v>
      </c>
      <c r="U2330" s="17">
        <v>0</v>
      </c>
    </row>
    <row r="2331" spans="20:21" x14ac:dyDescent="0.25">
      <c r="T2331" s="16" t="s">
        <v>4542</v>
      </c>
      <c r="U2331" s="17">
        <v>0</v>
      </c>
    </row>
    <row r="2332" spans="20:21" x14ac:dyDescent="0.25">
      <c r="T2332" s="16" t="s">
        <v>4543</v>
      </c>
      <c r="U2332" s="17">
        <v>0</v>
      </c>
    </row>
    <row r="2333" spans="20:21" x14ac:dyDescent="0.25">
      <c r="T2333" s="16" t="s">
        <v>4544</v>
      </c>
      <c r="U2333" s="17">
        <v>0</v>
      </c>
    </row>
    <row r="2334" spans="20:21" x14ac:dyDescent="0.25">
      <c r="T2334" s="16" t="s">
        <v>4545</v>
      </c>
      <c r="U2334" s="17">
        <v>0</v>
      </c>
    </row>
    <row r="2335" spans="20:21" x14ac:dyDescent="0.25">
      <c r="T2335" s="16" t="s">
        <v>4546</v>
      </c>
      <c r="U2335" s="17">
        <v>0</v>
      </c>
    </row>
    <row r="2336" spans="20:21" x14ac:dyDescent="0.25">
      <c r="T2336" s="16" t="s">
        <v>4547</v>
      </c>
      <c r="U2336" s="17">
        <v>0</v>
      </c>
    </row>
    <row r="2337" spans="20:21" x14ac:dyDescent="0.25">
      <c r="T2337" s="16" t="s">
        <v>4548</v>
      </c>
      <c r="U2337" s="17">
        <v>0</v>
      </c>
    </row>
    <row r="2338" spans="20:21" x14ac:dyDescent="0.25">
      <c r="T2338" s="16" t="s">
        <v>4549</v>
      </c>
      <c r="U2338" s="17">
        <v>0</v>
      </c>
    </row>
    <row r="2339" spans="20:21" x14ac:dyDescent="0.25">
      <c r="T2339" s="16" t="s">
        <v>4550</v>
      </c>
      <c r="U2339" s="17">
        <v>0</v>
      </c>
    </row>
    <row r="2340" spans="20:21" x14ac:dyDescent="0.25">
      <c r="T2340" s="16" t="s">
        <v>4551</v>
      </c>
      <c r="U2340" s="17">
        <v>0</v>
      </c>
    </row>
    <row r="2341" spans="20:21" x14ac:dyDescent="0.25">
      <c r="T2341" s="16" t="s">
        <v>4552</v>
      </c>
      <c r="U2341" s="17">
        <v>0</v>
      </c>
    </row>
    <row r="2342" spans="20:21" x14ac:dyDescent="0.25">
      <c r="T2342" s="16" t="s">
        <v>4553</v>
      </c>
      <c r="U2342" s="17">
        <v>0</v>
      </c>
    </row>
    <row r="2343" spans="20:21" x14ac:dyDescent="0.25">
      <c r="T2343" s="16" t="s">
        <v>4554</v>
      </c>
      <c r="U2343" s="17">
        <v>0</v>
      </c>
    </row>
    <row r="2344" spans="20:21" x14ac:dyDescent="0.25">
      <c r="T2344" s="16" t="s">
        <v>4555</v>
      </c>
      <c r="U2344" s="17">
        <v>0</v>
      </c>
    </row>
    <row r="2345" spans="20:21" x14ac:dyDescent="0.25">
      <c r="T2345" s="16" t="s">
        <v>4556</v>
      </c>
      <c r="U2345" s="17">
        <v>0</v>
      </c>
    </row>
    <row r="2346" spans="20:21" x14ac:dyDescent="0.25">
      <c r="T2346" s="16" t="s">
        <v>4557</v>
      </c>
      <c r="U2346" s="17">
        <v>0</v>
      </c>
    </row>
    <row r="2347" spans="20:21" x14ac:dyDescent="0.25">
      <c r="T2347" s="16" t="s">
        <v>4558</v>
      </c>
      <c r="U2347" s="17">
        <v>0</v>
      </c>
    </row>
    <row r="2348" spans="20:21" x14ac:dyDescent="0.25">
      <c r="T2348" s="16" t="s">
        <v>4559</v>
      </c>
      <c r="U2348" s="17">
        <v>0</v>
      </c>
    </row>
    <row r="2349" spans="20:21" x14ac:dyDescent="0.25">
      <c r="T2349" s="16" t="s">
        <v>4560</v>
      </c>
      <c r="U2349" s="17">
        <v>0</v>
      </c>
    </row>
    <row r="2350" spans="20:21" x14ac:dyDescent="0.25">
      <c r="T2350" s="16" t="s">
        <v>4561</v>
      </c>
      <c r="U2350" s="17">
        <v>0</v>
      </c>
    </row>
    <row r="2351" spans="20:21" x14ac:dyDescent="0.25">
      <c r="T2351" s="16" t="s">
        <v>4562</v>
      </c>
      <c r="U2351" s="17">
        <v>0</v>
      </c>
    </row>
    <row r="2352" spans="20:21" x14ac:dyDescent="0.25">
      <c r="T2352" s="16" t="s">
        <v>4563</v>
      </c>
      <c r="U2352" s="17">
        <v>0</v>
      </c>
    </row>
    <row r="2353" spans="20:21" x14ac:dyDescent="0.25">
      <c r="T2353" s="16" t="s">
        <v>4564</v>
      </c>
      <c r="U2353" s="17">
        <v>0</v>
      </c>
    </row>
    <row r="2354" spans="20:21" x14ac:dyDescent="0.25">
      <c r="T2354" s="16" t="s">
        <v>4565</v>
      </c>
      <c r="U2354" s="17">
        <v>0</v>
      </c>
    </row>
    <row r="2355" spans="20:21" x14ac:dyDescent="0.25">
      <c r="T2355" s="16" t="s">
        <v>4566</v>
      </c>
      <c r="U2355" s="17">
        <v>0</v>
      </c>
    </row>
    <row r="2356" spans="20:21" x14ac:dyDescent="0.25">
      <c r="T2356" s="16" t="s">
        <v>4567</v>
      </c>
      <c r="U2356" s="17">
        <v>0</v>
      </c>
    </row>
    <row r="2357" spans="20:21" x14ac:dyDescent="0.25">
      <c r="T2357" s="16" t="s">
        <v>4568</v>
      </c>
      <c r="U2357" s="17">
        <v>0</v>
      </c>
    </row>
    <row r="2358" spans="20:21" x14ac:dyDescent="0.25">
      <c r="T2358" s="16" t="s">
        <v>4569</v>
      </c>
      <c r="U2358" s="17">
        <v>1</v>
      </c>
    </row>
    <row r="2359" spans="20:21" x14ac:dyDescent="0.25">
      <c r="T2359" s="16" t="s">
        <v>4570</v>
      </c>
      <c r="U2359" s="17">
        <v>1</v>
      </c>
    </row>
    <row r="2360" spans="20:21" x14ac:dyDescent="0.25">
      <c r="T2360" s="16" t="s">
        <v>4571</v>
      </c>
      <c r="U2360" s="17">
        <v>0</v>
      </c>
    </row>
    <row r="2361" spans="20:21" x14ac:dyDescent="0.25">
      <c r="T2361" s="16" t="s">
        <v>4572</v>
      </c>
      <c r="U2361" s="17">
        <v>0</v>
      </c>
    </row>
    <row r="2362" spans="20:21" x14ac:dyDescent="0.25">
      <c r="T2362" s="16" t="s">
        <v>4573</v>
      </c>
      <c r="U2362" s="17">
        <v>0</v>
      </c>
    </row>
    <row r="2363" spans="20:21" x14ac:dyDescent="0.25">
      <c r="T2363" s="16" t="s">
        <v>4574</v>
      </c>
      <c r="U2363" s="17">
        <v>0</v>
      </c>
    </row>
    <row r="2364" spans="20:21" x14ac:dyDescent="0.25">
      <c r="T2364" s="16" t="s">
        <v>4575</v>
      </c>
      <c r="U2364" s="17">
        <v>0</v>
      </c>
    </row>
    <row r="2365" spans="20:21" x14ac:dyDescent="0.25">
      <c r="T2365" s="16" t="s">
        <v>4576</v>
      </c>
      <c r="U2365" s="17">
        <v>1</v>
      </c>
    </row>
    <row r="2366" spans="20:21" x14ac:dyDescent="0.25">
      <c r="T2366" s="16" t="s">
        <v>4577</v>
      </c>
      <c r="U2366" s="17">
        <v>0</v>
      </c>
    </row>
    <row r="2367" spans="20:21" x14ac:dyDescent="0.25">
      <c r="T2367" s="16" t="s">
        <v>4578</v>
      </c>
      <c r="U2367" s="17">
        <v>0</v>
      </c>
    </row>
    <row r="2368" spans="20:21" x14ac:dyDescent="0.25">
      <c r="T2368" s="16" t="s">
        <v>4579</v>
      </c>
      <c r="U2368" s="17">
        <v>0</v>
      </c>
    </row>
    <row r="2369" spans="20:21" x14ac:dyDescent="0.25">
      <c r="T2369" s="16" t="s">
        <v>4580</v>
      </c>
      <c r="U2369" s="17">
        <v>1</v>
      </c>
    </row>
    <row r="2370" spans="20:21" x14ac:dyDescent="0.25">
      <c r="T2370" s="16" t="s">
        <v>4581</v>
      </c>
      <c r="U2370" s="17">
        <v>0</v>
      </c>
    </row>
    <row r="2371" spans="20:21" x14ac:dyDescent="0.25">
      <c r="T2371" s="16" t="s">
        <v>4582</v>
      </c>
      <c r="U2371" s="17">
        <v>0</v>
      </c>
    </row>
    <row r="2372" spans="20:21" x14ac:dyDescent="0.25">
      <c r="T2372" s="16" t="s">
        <v>4583</v>
      </c>
      <c r="U2372" s="17">
        <v>0</v>
      </c>
    </row>
    <row r="2373" spans="20:21" x14ac:dyDescent="0.25">
      <c r="T2373" s="16" t="s">
        <v>4584</v>
      </c>
      <c r="U2373" s="17">
        <v>0</v>
      </c>
    </row>
    <row r="2374" spans="20:21" x14ac:dyDescent="0.25">
      <c r="T2374" s="16" t="s">
        <v>4585</v>
      </c>
      <c r="U2374" s="17">
        <v>0</v>
      </c>
    </row>
    <row r="2375" spans="20:21" x14ac:dyDescent="0.25">
      <c r="T2375" s="16" t="s">
        <v>4586</v>
      </c>
      <c r="U2375" s="17">
        <v>0</v>
      </c>
    </row>
    <row r="2376" spans="20:21" x14ac:dyDescent="0.25">
      <c r="T2376" s="16" t="s">
        <v>4587</v>
      </c>
      <c r="U2376" s="17">
        <v>0</v>
      </c>
    </row>
    <row r="2377" spans="20:21" x14ac:dyDescent="0.25">
      <c r="T2377" s="16" t="s">
        <v>4588</v>
      </c>
      <c r="U2377" s="17">
        <v>0</v>
      </c>
    </row>
    <row r="2378" spans="20:21" x14ac:dyDescent="0.25">
      <c r="T2378" s="16" t="s">
        <v>4589</v>
      </c>
      <c r="U2378" s="17">
        <v>0</v>
      </c>
    </row>
    <row r="2379" spans="20:21" x14ac:dyDescent="0.25">
      <c r="T2379" s="16" t="s">
        <v>4590</v>
      </c>
      <c r="U2379" s="17">
        <v>0</v>
      </c>
    </row>
    <row r="2380" spans="20:21" x14ac:dyDescent="0.25">
      <c r="T2380" s="16" t="s">
        <v>4591</v>
      </c>
      <c r="U2380" s="17">
        <v>0</v>
      </c>
    </row>
    <row r="2381" spans="20:21" x14ac:dyDescent="0.25">
      <c r="T2381" s="16" t="s">
        <v>4592</v>
      </c>
      <c r="U2381" s="17">
        <v>0</v>
      </c>
    </row>
    <row r="2382" spans="20:21" x14ac:dyDescent="0.25">
      <c r="T2382" s="16" t="s">
        <v>4593</v>
      </c>
      <c r="U2382" s="17">
        <v>0</v>
      </c>
    </row>
    <row r="2383" spans="20:21" x14ac:dyDescent="0.25">
      <c r="T2383" s="16" t="s">
        <v>4594</v>
      </c>
      <c r="U2383" s="17">
        <v>0</v>
      </c>
    </row>
    <row r="2384" spans="20:21" x14ac:dyDescent="0.25">
      <c r="T2384" s="16" t="s">
        <v>4595</v>
      </c>
      <c r="U2384" s="17">
        <v>0</v>
      </c>
    </row>
    <row r="2385" spans="20:21" x14ac:dyDescent="0.25">
      <c r="T2385" s="16" t="s">
        <v>4596</v>
      </c>
      <c r="U2385" s="17">
        <v>0</v>
      </c>
    </row>
    <row r="2386" spans="20:21" x14ac:dyDescent="0.25">
      <c r="T2386" s="16" t="s">
        <v>4597</v>
      </c>
      <c r="U2386" s="17">
        <v>0</v>
      </c>
    </row>
    <row r="2387" spans="20:21" x14ac:dyDescent="0.25">
      <c r="T2387" s="16" t="s">
        <v>4598</v>
      </c>
      <c r="U2387" s="17">
        <v>0</v>
      </c>
    </row>
    <row r="2388" spans="20:21" x14ac:dyDescent="0.25">
      <c r="T2388" s="16" t="s">
        <v>4599</v>
      </c>
      <c r="U2388" s="17">
        <v>0</v>
      </c>
    </row>
    <row r="2389" spans="20:21" x14ac:dyDescent="0.25">
      <c r="T2389" s="16" t="s">
        <v>4600</v>
      </c>
      <c r="U2389" s="17">
        <v>0</v>
      </c>
    </row>
    <row r="2390" spans="20:21" x14ac:dyDescent="0.25">
      <c r="T2390" s="16" t="s">
        <v>4601</v>
      </c>
      <c r="U2390" s="17">
        <v>0</v>
      </c>
    </row>
    <row r="2391" spans="20:21" x14ac:dyDescent="0.25">
      <c r="T2391" s="16" t="s">
        <v>4602</v>
      </c>
      <c r="U2391" s="17">
        <v>0</v>
      </c>
    </row>
    <row r="2392" spans="20:21" x14ac:dyDescent="0.25">
      <c r="T2392" s="16" t="s">
        <v>4603</v>
      </c>
      <c r="U2392" s="17">
        <v>0</v>
      </c>
    </row>
    <row r="2393" spans="20:21" x14ac:dyDescent="0.25">
      <c r="T2393" s="16" t="s">
        <v>4604</v>
      </c>
      <c r="U2393" s="17">
        <v>0</v>
      </c>
    </row>
    <row r="2394" spans="20:21" x14ac:dyDescent="0.25">
      <c r="T2394" s="16" t="s">
        <v>4605</v>
      </c>
      <c r="U2394" s="17">
        <v>0</v>
      </c>
    </row>
    <row r="2395" spans="20:21" x14ac:dyDescent="0.25">
      <c r="T2395" s="16" t="s">
        <v>4606</v>
      </c>
      <c r="U2395" s="17">
        <v>0</v>
      </c>
    </row>
    <row r="2396" spans="20:21" x14ac:dyDescent="0.25">
      <c r="T2396" s="16" t="s">
        <v>4607</v>
      </c>
      <c r="U2396" s="17">
        <v>0</v>
      </c>
    </row>
    <row r="2397" spans="20:21" x14ac:dyDescent="0.25">
      <c r="T2397" s="16" t="s">
        <v>4608</v>
      </c>
      <c r="U2397" s="17">
        <v>0</v>
      </c>
    </row>
    <row r="2398" spans="20:21" x14ac:dyDescent="0.25">
      <c r="T2398" s="16" t="s">
        <v>4609</v>
      </c>
      <c r="U2398" s="17">
        <v>0</v>
      </c>
    </row>
    <row r="2399" spans="20:21" x14ac:dyDescent="0.25">
      <c r="T2399" s="16" t="s">
        <v>4610</v>
      </c>
      <c r="U2399" s="17">
        <v>0</v>
      </c>
    </row>
    <row r="2400" spans="20:21" x14ac:dyDescent="0.25">
      <c r="T2400" s="16" t="s">
        <v>4611</v>
      </c>
      <c r="U2400" s="17">
        <v>0</v>
      </c>
    </row>
    <row r="2401" spans="20:21" x14ac:dyDescent="0.25">
      <c r="T2401" s="16" t="s">
        <v>4612</v>
      </c>
      <c r="U2401" s="17">
        <v>0</v>
      </c>
    </row>
    <row r="2402" spans="20:21" x14ac:dyDescent="0.25">
      <c r="T2402" s="16" t="s">
        <v>4613</v>
      </c>
      <c r="U2402" s="17">
        <v>0</v>
      </c>
    </row>
    <row r="2403" spans="20:21" x14ac:dyDescent="0.25">
      <c r="T2403" s="16" t="s">
        <v>4614</v>
      </c>
      <c r="U2403" s="17">
        <v>0</v>
      </c>
    </row>
    <row r="2404" spans="20:21" x14ac:dyDescent="0.25">
      <c r="T2404" s="16" t="s">
        <v>4615</v>
      </c>
      <c r="U2404" s="17">
        <v>0</v>
      </c>
    </row>
    <row r="2405" spans="20:21" x14ac:dyDescent="0.25">
      <c r="T2405" s="16" t="s">
        <v>4616</v>
      </c>
      <c r="U2405" s="17">
        <v>0</v>
      </c>
    </row>
    <row r="2406" spans="20:21" x14ac:dyDescent="0.25">
      <c r="T2406" s="16" t="s">
        <v>4617</v>
      </c>
      <c r="U2406" s="17">
        <v>0</v>
      </c>
    </row>
    <row r="2407" spans="20:21" x14ac:dyDescent="0.25">
      <c r="T2407" s="16" t="s">
        <v>4618</v>
      </c>
      <c r="U2407" s="17">
        <v>0</v>
      </c>
    </row>
    <row r="2408" spans="20:21" x14ac:dyDescent="0.25">
      <c r="T2408" s="16" t="s">
        <v>4619</v>
      </c>
      <c r="U2408" s="17">
        <v>0</v>
      </c>
    </row>
    <row r="2409" spans="20:21" x14ac:dyDescent="0.25">
      <c r="T2409" s="16" t="s">
        <v>4620</v>
      </c>
      <c r="U2409" s="17">
        <v>0</v>
      </c>
    </row>
    <row r="2410" spans="20:21" x14ac:dyDescent="0.25">
      <c r="T2410" s="16" t="s">
        <v>4621</v>
      </c>
      <c r="U2410" s="17">
        <v>0</v>
      </c>
    </row>
    <row r="2411" spans="20:21" x14ac:dyDescent="0.25">
      <c r="T2411" s="16" t="s">
        <v>4622</v>
      </c>
      <c r="U2411" s="17">
        <v>0</v>
      </c>
    </row>
    <row r="2412" spans="20:21" x14ac:dyDescent="0.25">
      <c r="T2412" s="16" t="s">
        <v>4623</v>
      </c>
      <c r="U2412" s="17">
        <v>0</v>
      </c>
    </row>
    <row r="2413" spans="20:21" x14ac:dyDescent="0.25">
      <c r="T2413" s="16" t="s">
        <v>4624</v>
      </c>
      <c r="U2413" s="17">
        <v>0</v>
      </c>
    </row>
    <row r="2414" spans="20:21" x14ac:dyDescent="0.25">
      <c r="T2414" s="16" t="s">
        <v>4625</v>
      </c>
      <c r="U2414" s="17">
        <v>0</v>
      </c>
    </row>
    <row r="2415" spans="20:21" x14ac:dyDescent="0.25">
      <c r="T2415" s="16" t="s">
        <v>4626</v>
      </c>
      <c r="U2415" s="17">
        <v>0</v>
      </c>
    </row>
    <row r="2416" spans="20:21" x14ac:dyDescent="0.25">
      <c r="T2416" s="16" t="s">
        <v>4627</v>
      </c>
      <c r="U2416" s="17">
        <v>0</v>
      </c>
    </row>
    <row r="2417" spans="20:21" x14ac:dyDescent="0.25">
      <c r="T2417" s="16" t="s">
        <v>4628</v>
      </c>
      <c r="U2417" s="17">
        <v>0</v>
      </c>
    </row>
    <row r="2418" spans="20:21" x14ac:dyDescent="0.25">
      <c r="T2418" s="16" t="s">
        <v>4629</v>
      </c>
      <c r="U2418" s="17">
        <v>0</v>
      </c>
    </row>
    <row r="2419" spans="20:21" x14ac:dyDescent="0.25">
      <c r="T2419" s="16" t="s">
        <v>4630</v>
      </c>
      <c r="U2419" s="17">
        <v>0</v>
      </c>
    </row>
    <row r="2420" spans="20:21" x14ac:dyDescent="0.25">
      <c r="T2420" s="16" t="s">
        <v>4631</v>
      </c>
      <c r="U2420" s="17">
        <v>0</v>
      </c>
    </row>
    <row r="2421" spans="20:21" x14ac:dyDescent="0.25">
      <c r="T2421" s="16" t="s">
        <v>4632</v>
      </c>
      <c r="U2421" s="17">
        <v>0</v>
      </c>
    </row>
    <row r="2422" spans="20:21" x14ac:dyDescent="0.25">
      <c r="T2422" s="16" t="s">
        <v>4633</v>
      </c>
      <c r="U2422" s="17">
        <v>0</v>
      </c>
    </row>
    <row r="2423" spans="20:21" x14ac:dyDescent="0.25">
      <c r="T2423" s="16" t="s">
        <v>4634</v>
      </c>
      <c r="U2423" s="17">
        <v>0</v>
      </c>
    </row>
    <row r="2424" spans="20:21" x14ac:dyDescent="0.25">
      <c r="T2424" s="16" t="s">
        <v>4635</v>
      </c>
      <c r="U2424" s="17">
        <v>0</v>
      </c>
    </row>
    <row r="2425" spans="20:21" x14ac:dyDescent="0.25">
      <c r="T2425" s="16" t="s">
        <v>4636</v>
      </c>
      <c r="U2425" s="17">
        <v>0</v>
      </c>
    </row>
    <row r="2426" spans="20:21" x14ac:dyDescent="0.25">
      <c r="T2426" s="16" t="s">
        <v>4637</v>
      </c>
      <c r="U2426" s="17">
        <v>0</v>
      </c>
    </row>
    <row r="2427" spans="20:21" x14ac:dyDescent="0.25">
      <c r="T2427" s="16" t="s">
        <v>4638</v>
      </c>
      <c r="U2427" s="17">
        <v>0</v>
      </c>
    </row>
    <row r="2428" spans="20:21" x14ac:dyDescent="0.25">
      <c r="T2428" s="16" t="s">
        <v>4639</v>
      </c>
      <c r="U2428" s="17">
        <v>0</v>
      </c>
    </row>
    <row r="2429" spans="20:21" x14ac:dyDescent="0.25">
      <c r="T2429" s="16" t="s">
        <v>4640</v>
      </c>
      <c r="U2429" s="17">
        <v>0</v>
      </c>
    </row>
    <row r="2430" spans="20:21" x14ac:dyDescent="0.25">
      <c r="T2430" s="16" t="s">
        <v>4641</v>
      </c>
      <c r="U2430" s="17">
        <v>0</v>
      </c>
    </row>
    <row r="2431" spans="20:21" x14ac:dyDescent="0.25">
      <c r="T2431" s="16" t="s">
        <v>4642</v>
      </c>
      <c r="U2431" s="17">
        <v>0</v>
      </c>
    </row>
    <row r="2432" spans="20:21" x14ac:dyDescent="0.25">
      <c r="T2432" s="16" t="s">
        <v>4643</v>
      </c>
      <c r="U2432" s="17">
        <v>0</v>
      </c>
    </row>
    <row r="2433" spans="20:21" x14ac:dyDescent="0.25">
      <c r="T2433" s="16" t="s">
        <v>4644</v>
      </c>
      <c r="U2433" s="17">
        <v>0</v>
      </c>
    </row>
    <row r="2434" spans="20:21" x14ac:dyDescent="0.25">
      <c r="T2434" s="16" t="s">
        <v>4645</v>
      </c>
      <c r="U2434" s="17">
        <v>0</v>
      </c>
    </row>
    <row r="2435" spans="20:21" x14ac:dyDescent="0.25">
      <c r="T2435" s="16" t="s">
        <v>4646</v>
      </c>
      <c r="U2435" s="17">
        <v>0</v>
      </c>
    </row>
    <row r="2436" spans="20:21" x14ac:dyDescent="0.25">
      <c r="T2436" s="16" t="s">
        <v>4647</v>
      </c>
      <c r="U2436" s="17">
        <v>0</v>
      </c>
    </row>
    <row r="2437" spans="20:21" x14ac:dyDescent="0.25">
      <c r="T2437" s="16" t="s">
        <v>4648</v>
      </c>
      <c r="U2437" s="17">
        <v>0</v>
      </c>
    </row>
    <row r="2438" spans="20:21" x14ac:dyDescent="0.25">
      <c r="T2438" s="16" t="s">
        <v>4649</v>
      </c>
      <c r="U2438" s="17">
        <v>0</v>
      </c>
    </row>
    <row r="2439" spans="20:21" x14ac:dyDescent="0.25">
      <c r="T2439" s="16" t="s">
        <v>4650</v>
      </c>
      <c r="U2439" s="17">
        <v>0</v>
      </c>
    </row>
    <row r="2440" spans="20:21" x14ac:dyDescent="0.25">
      <c r="T2440" s="16" t="s">
        <v>4651</v>
      </c>
      <c r="U2440" s="17">
        <v>0</v>
      </c>
    </row>
    <row r="2441" spans="20:21" x14ac:dyDescent="0.25">
      <c r="T2441" s="16" t="s">
        <v>4652</v>
      </c>
      <c r="U2441" s="17">
        <v>0</v>
      </c>
    </row>
    <row r="2442" spans="20:21" x14ac:dyDescent="0.25">
      <c r="T2442" s="16" t="s">
        <v>4653</v>
      </c>
      <c r="U2442" s="17">
        <v>0</v>
      </c>
    </row>
    <row r="2443" spans="20:21" x14ac:dyDescent="0.25">
      <c r="T2443" s="16" t="s">
        <v>4654</v>
      </c>
      <c r="U2443" s="17">
        <v>0</v>
      </c>
    </row>
    <row r="2444" spans="20:21" x14ac:dyDescent="0.25">
      <c r="T2444" s="16" t="s">
        <v>4655</v>
      </c>
      <c r="U2444" s="17">
        <v>0</v>
      </c>
    </row>
    <row r="2445" spans="20:21" x14ac:dyDescent="0.25">
      <c r="T2445" s="16" t="s">
        <v>4656</v>
      </c>
      <c r="U2445" s="17">
        <v>0</v>
      </c>
    </row>
    <row r="2446" spans="20:21" x14ac:dyDescent="0.25">
      <c r="T2446" s="16" t="s">
        <v>4657</v>
      </c>
      <c r="U2446" s="17">
        <v>0</v>
      </c>
    </row>
    <row r="2447" spans="20:21" x14ac:dyDescent="0.25">
      <c r="T2447" s="16" t="s">
        <v>4658</v>
      </c>
      <c r="U2447" s="17">
        <v>0</v>
      </c>
    </row>
    <row r="2448" spans="20:21" x14ac:dyDescent="0.25">
      <c r="T2448" s="16" t="s">
        <v>4659</v>
      </c>
      <c r="U2448" s="17">
        <v>0</v>
      </c>
    </row>
    <row r="2449" spans="20:21" x14ac:dyDescent="0.25">
      <c r="T2449" s="16" t="s">
        <v>4660</v>
      </c>
      <c r="U2449" s="17">
        <v>0</v>
      </c>
    </row>
    <row r="2450" spans="20:21" x14ac:dyDescent="0.25">
      <c r="T2450" s="16" t="s">
        <v>4661</v>
      </c>
      <c r="U2450" s="17">
        <v>0</v>
      </c>
    </row>
    <row r="2451" spans="20:21" x14ac:dyDescent="0.25">
      <c r="T2451" s="16" t="s">
        <v>4662</v>
      </c>
      <c r="U2451" s="17">
        <v>0</v>
      </c>
    </row>
    <row r="2452" spans="20:21" x14ac:dyDescent="0.25">
      <c r="T2452" s="16" t="s">
        <v>4663</v>
      </c>
      <c r="U2452" s="17">
        <v>0</v>
      </c>
    </row>
    <row r="2453" spans="20:21" x14ac:dyDescent="0.25">
      <c r="T2453" s="16" t="s">
        <v>4664</v>
      </c>
      <c r="U2453" s="17">
        <v>0</v>
      </c>
    </row>
    <row r="2454" spans="20:21" x14ac:dyDescent="0.25">
      <c r="T2454" s="16" t="s">
        <v>4665</v>
      </c>
      <c r="U2454" s="17">
        <v>0</v>
      </c>
    </row>
    <row r="2455" spans="20:21" x14ac:dyDescent="0.25">
      <c r="T2455" s="16" t="s">
        <v>4666</v>
      </c>
      <c r="U2455" s="17">
        <v>0</v>
      </c>
    </row>
    <row r="2456" spans="20:21" x14ac:dyDescent="0.25">
      <c r="T2456" s="16" t="s">
        <v>4667</v>
      </c>
      <c r="U2456" s="17">
        <v>0</v>
      </c>
    </row>
    <row r="2457" spans="20:21" x14ac:dyDescent="0.25">
      <c r="T2457" s="16" t="s">
        <v>4668</v>
      </c>
      <c r="U2457" s="17">
        <v>0</v>
      </c>
    </row>
    <row r="2458" spans="20:21" x14ac:dyDescent="0.25">
      <c r="T2458" s="16" t="s">
        <v>4669</v>
      </c>
      <c r="U2458" s="17">
        <v>0</v>
      </c>
    </row>
    <row r="2459" spans="20:21" x14ac:dyDescent="0.25">
      <c r="T2459" s="16" t="s">
        <v>4670</v>
      </c>
      <c r="U2459" s="17">
        <v>0</v>
      </c>
    </row>
    <row r="2460" spans="20:21" x14ac:dyDescent="0.25">
      <c r="T2460" s="16" t="s">
        <v>4671</v>
      </c>
      <c r="U2460" s="17">
        <v>0</v>
      </c>
    </row>
    <row r="2461" spans="20:21" x14ac:dyDescent="0.25">
      <c r="T2461" s="16" t="s">
        <v>4672</v>
      </c>
      <c r="U2461" s="17">
        <v>0</v>
      </c>
    </row>
    <row r="2462" spans="20:21" x14ac:dyDescent="0.25">
      <c r="T2462" s="16" t="s">
        <v>4673</v>
      </c>
      <c r="U2462" s="17">
        <v>0</v>
      </c>
    </row>
    <row r="2463" spans="20:21" x14ac:dyDescent="0.25">
      <c r="T2463" s="16" t="s">
        <v>4674</v>
      </c>
      <c r="U2463" s="17">
        <v>0</v>
      </c>
    </row>
    <row r="2464" spans="20:21" x14ac:dyDescent="0.25">
      <c r="T2464" s="16" t="s">
        <v>4675</v>
      </c>
      <c r="U2464" s="17">
        <v>0</v>
      </c>
    </row>
    <row r="2465" spans="20:21" x14ac:dyDescent="0.25">
      <c r="T2465" s="16" t="s">
        <v>4676</v>
      </c>
      <c r="U2465" s="17">
        <v>0</v>
      </c>
    </row>
    <row r="2466" spans="20:21" x14ac:dyDescent="0.25">
      <c r="T2466" s="16" t="s">
        <v>4677</v>
      </c>
      <c r="U2466" s="17">
        <v>0</v>
      </c>
    </row>
    <row r="2467" spans="20:21" x14ac:dyDescent="0.25">
      <c r="T2467" s="16" t="s">
        <v>4678</v>
      </c>
      <c r="U2467" s="17">
        <v>0</v>
      </c>
    </row>
    <row r="2468" spans="20:21" x14ac:dyDescent="0.25">
      <c r="T2468" s="16" t="s">
        <v>4679</v>
      </c>
      <c r="U2468" s="17">
        <v>0</v>
      </c>
    </row>
    <row r="2469" spans="20:21" x14ac:dyDescent="0.25">
      <c r="T2469" s="16" t="s">
        <v>4680</v>
      </c>
      <c r="U2469" s="17">
        <v>1</v>
      </c>
    </row>
    <row r="2470" spans="20:21" x14ac:dyDescent="0.25">
      <c r="T2470" s="16" t="s">
        <v>4681</v>
      </c>
      <c r="U2470" s="17">
        <v>0</v>
      </c>
    </row>
    <row r="2471" spans="20:21" x14ac:dyDescent="0.25">
      <c r="T2471" s="16" t="s">
        <v>4682</v>
      </c>
      <c r="U2471" s="17">
        <v>0</v>
      </c>
    </row>
    <row r="2472" spans="20:21" x14ac:dyDescent="0.25">
      <c r="T2472" s="16" t="s">
        <v>4683</v>
      </c>
      <c r="U2472" s="17">
        <v>0</v>
      </c>
    </row>
    <row r="2473" spans="20:21" x14ac:dyDescent="0.25">
      <c r="T2473" s="16" t="s">
        <v>4684</v>
      </c>
      <c r="U2473" s="17">
        <v>0</v>
      </c>
    </row>
    <row r="2474" spans="20:21" x14ac:dyDescent="0.25">
      <c r="T2474" s="16" t="s">
        <v>4685</v>
      </c>
      <c r="U2474" s="17">
        <v>0</v>
      </c>
    </row>
    <row r="2475" spans="20:21" x14ac:dyDescent="0.25">
      <c r="T2475" s="16" t="s">
        <v>4686</v>
      </c>
      <c r="U2475" s="17">
        <v>0</v>
      </c>
    </row>
    <row r="2476" spans="20:21" x14ac:dyDescent="0.25">
      <c r="T2476" s="16" t="s">
        <v>4687</v>
      </c>
      <c r="U2476" s="17">
        <v>1</v>
      </c>
    </row>
    <row r="2477" spans="20:21" x14ac:dyDescent="0.25">
      <c r="T2477" s="16" t="s">
        <v>4688</v>
      </c>
      <c r="U2477" s="17">
        <v>0</v>
      </c>
    </row>
    <row r="2478" spans="20:21" x14ac:dyDescent="0.25">
      <c r="T2478" s="16" t="s">
        <v>4689</v>
      </c>
      <c r="U2478" s="17">
        <v>0</v>
      </c>
    </row>
    <row r="2479" spans="20:21" x14ac:dyDescent="0.25">
      <c r="T2479" s="16" t="s">
        <v>4690</v>
      </c>
      <c r="U2479" s="17">
        <v>0</v>
      </c>
    </row>
    <row r="2480" spans="20:21" x14ac:dyDescent="0.25">
      <c r="T2480" s="16" t="s">
        <v>4691</v>
      </c>
      <c r="U2480" s="17">
        <v>0</v>
      </c>
    </row>
    <row r="2481" spans="20:21" x14ac:dyDescent="0.25">
      <c r="T2481" s="16" t="s">
        <v>4692</v>
      </c>
      <c r="U2481" s="17">
        <v>0</v>
      </c>
    </row>
    <row r="2482" spans="20:21" x14ac:dyDescent="0.25">
      <c r="T2482" s="16" t="s">
        <v>4693</v>
      </c>
      <c r="U2482" s="17">
        <v>0</v>
      </c>
    </row>
    <row r="2483" spans="20:21" x14ac:dyDescent="0.25">
      <c r="T2483" s="16" t="s">
        <v>4694</v>
      </c>
      <c r="U2483" s="17">
        <v>0</v>
      </c>
    </row>
    <row r="2484" spans="20:21" x14ac:dyDescent="0.25">
      <c r="T2484" s="16" t="s">
        <v>4695</v>
      </c>
      <c r="U2484" s="17">
        <v>0</v>
      </c>
    </row>
    <row r="2485" spans="20:21" x14ac:dyDescent="0.25">
      <c r="T2485" s="16" t="s">
        <v>4696</v>
      </c>
      <c r="U2485" s="17">
        <v>0</v>
      </c>
    </row>
    <row r="2486" spans="20:21" x14ac:dyDescent="0.25">
      <c r="T2486" s="16" t="s">
        <v>4697</v>
      </c>
      <c r="U2486" s="17">
        <v>0</v>
      </c>
    </row>
    <row r="2487" spans="20:21" x14ac:dyDescent="0.25">
      <c r="T2487" s="16" t="s">
        <v>4698</v>
      </c>
      <c r="U2487" s="17">
        <v>0</v>
      </c>
    </row>
    <row r="2488" spans="20:21" x14ac:dyDescent="0.25">
      <c r="T2488" s="16" t="s">
        <v>4699</v>
      </c>
      <c r="U2488" s="17">
        <v>0</v>
      </c>
    </row>
    <row r="2489" spans="20:21" x14ac:dyDescent="0.25">
      <c r="T2489" s="16" t="s">
        <v>4700</v>
      </c>
      <c r="U2489" s="17">
        <v>0</v>
      </c>
    </row>
    <row r="2490" spans="20:21" x14ac:dyDescent="0.25">
      <c r="T2490" s="16" t="s">
        <v>4701</v>
      </c>
      <c r="U2490" s="17">
        <v>0</v>
      </c>
    </row>
    <row r="2491" spans="20:21" x14ac:dyDescent="0.25">
      <c r="T2491" s="16" t="s">
        <v>4702</v>
      </c>
      <c r="U2491" s="17">
        <v>0</v>
      </c>
    </row>
    <row r="2492" spans="20:21" x14ac:dyDescent="0.25">
      <c r="T2492" s="16" t="s">
        <v>4703</v>
      </c>
      <c r="U2492" s="17">
        <v>0</v>
      </c>
    </row>
    <row r="2493" spans="20:21" x14ac:dyDescent="0.25">
      <c r="T2493" s="16" t="s">
        <v>4704</v>
      </c>
      <c r="U2493" s="17">
        <v>0</v>
      </c>
    </row>
    <row r="2494" spans="20:21" x14ac:dyDescent="0.25">
      <c r="T2494" s="16" t="s">
        <v>4705</v>
      </c>
      <c r="U2494" s="17">
        <v>0</v>
      </c>
    </row>
    <row r="2495" spans="20:21" x14ac:dyDescent="0.25">
      <c r="T2495" s="16" t="s">
        <v>4706</v>
      </c>
      <c r="U2495" s="17">
        <v>0</v>
      </c>
    </row>
    <row r="2496" spans="20:21" x14ac:dyDescent="0.25">
      <c r="T2496" s="16" t="s">
        <v>4707</v>
      </c>
      <c r="U2496" s="17">
        <v>0</v>
      </c>
    </row>
    <row r="2497" spans="20:21" x14ac:dyDescent="0.25">
      <c r="T2497" s="16" t="s">
        <v>4708</v>
      </c>
      <c r="U2497" s="17">
        <v>0</v>
      </c>
    </row>
    <row r="2498" spans="20:21" x14ac:dyDescent="0.25">
      <c r="T2498" s="16" t="s">
        <v>4709</v>
      </c>
      <c r="U2498" s="17">
        <v>0</v>
      </c>
    </row>
    <row r="2499" spans="20:21" x14ac:dyDescent="0.25">
      <c r="T2499" s="16" t="s">
        <v>4710</v>
      </c>
      <c r="U2499" s="17">
        <v>0</v>
      </c>
    </row>
    <row r="2500" spans="20:21" x14ac:dyDescent="0.25">
      <c r="T2500" s="16" t="s">
        <v>4711</v>
      </c>
      <c r="U2500" s="17">
        <v>0</v>
      </c>
    </row>
    <row r="2501" spans="20:21" x14ac:dyDescent="0.25">
      <c r="T2501" s="16" t="s">
        <v>4712</v>
      </c>
      <c r="U2501" s="17">
        <v>0</v>
      </c>
    </row>
    <row r="2502" spans="20:21" x14ac:dyDescent="0.25">
      <c r="T2502" s="16" t="s">
        <v>4713</v>
      </c>
      <c r="U2502" s="17">
        <v>0</v>
      </c>
    </row>
    <row r="2503" spans="20:21" x14ac:dyDescent="0.25">
      <c r="T2503" s="16" t="s">
        <v>4714</v>
      </c>
      <c r="U2503" s="17">
        <v>0</v>
      </c>
    </row>
    <row r="2504" spans="20:21" x14ac:dyDescent="0.25">
      <c r="T2504" s="16" t="s">
        <v>4715</v>
      </c>
      <c r="U2504" s="17">
        <v>0</v>
      </c>
    </row>
    <row r="2505" spans="20:21" x14ac:dyDescent="0.25">
      <c r="T2505" s="16" t="s">
        <v>4716</v>
      </c>
      <c r="U2505" s="17">
        <v>0</v>
      </c>
    </row>
    <row r="2506" spans="20:21" x14ac:dyDescent="0.25">
      <c r="T2506" s="16" t="s">
        <v>4717</v>
      </c>
      <c r="U2506" s="17">
        <v>0</v>
      </c>
    </row>
    <row r="2507" spans="20:21" x14ac:dyDescent="0.25">
      <c r="T2507" s="16" t="s">
        <v>4718</v>
      </c>
      <c r="U2507" s="17">
        <v>0</v>
      </c>
    </row>
    <row r="2508" spans="20:21" x14ac:dyDescent="0.25">
      <c r="T2508" s="16" t="s">
        <v>4719</v>
      </c>
      <c r="U2508" s="17">
        <v>0</v>
      </c>
    </row>
    <row r="2509" spans="20:21" x14ac:dyDescent="0.25">
      <c r="T2509" s="16" t="s">
        <v>4720</v>
      </c>
      <c r="U2509" s="17">
        <v>0</v>
      </c>
    </row>
    <row r="2510" spans="20:21" x14ac:dyDescent="0.25">
      <c r="T2510" s="16" t="s">
        <v>4721</v>
      </c>
      <c r="U2510" s="17">
        <v>0</v>
      </c>
    </row>
    <row r="2511" spans="20:21" x14ac:dyDescent="0.25">
      <c r="T2511" s="16" t="s">
        <v>4722</v>
      </c>
      <c r="U2511" s="17">
        <v>0</v>
      </c>
    </row>
    <row r="2512" spans="20:21" x14ac:dyDescent="0.25">
      <c r="T2512" s="16" t="s">
        <v>4723</v>
      </c>
      <c r="U2512" s="17">
        <v>0</v>
      </c>
    </row>
    <row r="2513" spans="20:21" x14ac:dyDescent="0.25">
      <c r="T2513" s="16" t="s">
        <v>4724</v>
      </c>
      <c r="U2513" s="17">
        <v>1</v>
      </c>
    </row>
    <row r="2514" spans="20:21" x14ac:dyDescent="0.25">
      <c r="T2514" s="16" t="s">
        <v>4725</v>
      </c>
      <c r="U2514" s="17">
        <v>0</v>
      </c>
    </row>
    <row r="2515" spans="20:21" x14ac:dyDescent="0.25">
      <c r="T2515" s="16" t="s">
        <v>4726</v>
      </c>
      <c r="U2515" s="17">
        <v>0</v>
      </c>
    </row>
    <row r="2516" spans="20:21" x14ac:dyDescent="0.25">
      <c r="T2516" s="16" t="s">
        <v>4727</v>
      </c>
      <c r="U2516" s="17">
        <v>0</v>
      </c>
    </row>
    <row r="2517" spans="20:21" x14ac:dyDescent="0.25">
      <c r="T2517" s="16" t="s">
        <v>4728</v>
      </c>
      <c r="U2517" s="17">
        <v>0</v>
      </c>
    </row>
    <row r="2518" spans="20:21" x14ac:dyDescent="0.25">
      <c r="T2518" s="16" t="s">
        <v>4729</v>
      </c>
      <c r="U2518" s="17">
        <v>0</v>
      </c>
    </row>
    <row r="2519" spans="20:21" x14ac:dyDescent="0.25">
      <c r="T2519" s="16" t="s">
        <v>4730</v>
      </c>
      <c r="U2519" s="17">
        <v>0</v>
      </c>
    </row>
    <row r="2520" spans="20:21" x14ac:dyDescent="0.25">
      <c r="T2520" s="16" t="s">
        <v>4731</v>
      </c>
      <c r="U2520" s="17">
        <v>0</v>
      </c>
    </row>
    <row r="2521" spans="20:21" x14ac:dyDescent="0.25">
      <c r="T2521" s="16" t="s">
        <v>4732</v>
      </c>
      <c r="U2521" s="17">
        <v>0</v>
      </c>
    </row>
    <row r="2522" spans="20:21" x14ac:dyDescent="0.25">
      <c r="T2522" s="16" t="s">
        <v>4733</v>
      </c>
      <c r="U2522" s="17">
        <v>0</v>
      </c>
    </row>
    <row r="2523" spans="20:21" x14ac:dyDescent="0.25">
      <c r="T2523" s="16" t="s">
        <v>4734</v>
      </c>
      <c r="U2523" s="17">
        <v>0</v>
      </c>
    </row>
    <row r="2524" spans="20:21" x14ac:dyDescent="0.25">
      <c r="T2524" s="16" t="s">
        <v>4735</v>
      </c>
      <c r="U2524" s="17">
        <v>0</v>
      </c>
    </row>
    <row r="2525" spans="20:21" x14ac:dyDescent="0.25">
      <c r="T2525" s="16" t="s">
        <v>4736</v>
      </c>
      <c r="U2525" s="17">
        <v>0</v>
      </c>
    </row>
    <row r="2526" spans="20:21" x14ac:dyDescent="0.25">
      <c r="T2526" s="16" t="s">
        <v>4737</v>
      </c>
      <c r="U2526" s="17">
        <v>0</v>
      </c>
    </row>
    <row r="2527" spans="20:21" x14ac:dyDescent="0.25">
      <c r="T2527" s="16" t="s">
        <v>4738</v>
      </c>
      <c r="U2527" s="17">
        <v>0</v>
      </c>
    </row>
    <row r="2528" spans="20:21" x14ac:dyDescent="0.25">
      <c r="T2528" s="16" t="s">
        <v>4739</v>
      </c>
      <c r="U2528" s="17">
        <v>1</v>
      </c>
    </row>
    <row r="2529" spans="20:21" x14ac:dyDescent="0.25">
      <c r="T2529" s="16" t="s">
        <v>4740</v>
      </c>
      <c r="U2529" s="17">
        <v>0</v>
      </c>
    </row>
    <row r="2530" spans="20:21" x14ac:dyDescent="0.25">
      <c r="T2530" s="16" t="s">
        <v>4741</v>
      </c>
      <c r="U2530" s="17">
        <v>0</v>
      </c>
    </row>
    <row r="2531" spans="20:21" x14ac:dyDescent="0.25">
      <c r="T2531" s="16" t="s">
        <v>4742</v>
      </c>
      <c r="U2531" s="17">
        <v>0</v>
      </c>
    </row>
    <row r="2532" spans="20:21" x14ac:dyDescent="0.25">
      <c r="T2532" s="16" t="s">
        <v>4743</v>
      </c>
      <c r="U2532" s="17">
        <v>0</v>
      </c>
    </row>
    <row r="2533" spans="20:21" x14ac:dyDescent="0.25">
      <c r="T2533" s="16" t="s">
        <v>4744</v>
      </c>
      <c r="U2533" s="17">
        <v>0</v>
      </c>
    </row>
    <row r="2534" spans="20:21" x14ac:dyDescent="0.25">
      <c r="T2534" s="16" t="s">
        <v>4745</v>
      </c>
      <c r="U2534" s="17">
        <v>0</v>
      </c>
    </row>
    <row r="2535" spans="20:21" x14ac:dyDescent="0.25">
      <c r="T2535" s="16" t="s">
        <v>4746</v>
      </c>
      <c r="U2535" s="17">
        <v>0</v>
      </c>
    </row>
    <row r="2536" spans="20:21" x14ac:dyDescent="0.25">
      <c r="T2536" s="16" t="s">
        <v>4747</v>
      </c>
      <c r="U2536" s="17">
        <v>0</v>
      </c>
    </row>
    <row r="2537" spans="20:21" x14ac:dyDescent="0.25">
      <c r="T2537" s="16" t="s">
        <v>4748</v>
      </c>
      <c r="U2537" s="17">
        <v>0</v>
      </c>
    </row>
    <row r="2538" spans="20:21" x14ac:dyDescent="0.25">
      <c r="T2538" s="16" t="s">
        <v>4749</v>
      </c>
      <c r="U2538" s="17">
        <v>0</v>
      </c>
    </row>
    <row r="2539" spans="20:21" x14ac:dyDescent="0.25">
      <c r="T2539" s="16" t="s">
        <v>4750</v>
      </c>
      <c r="U2539" s="17">
        <v>0</v>
      </c>
    </row>
    <row r="2540" spans="20:21" x14ac:dyDescent="0.25">
      <c r="T2540" s="16" t="s">
        <v>4751</v>
      </c>
      <c r="U2540" s="17">
        <v>0</v>
      </c>
    </row>
    <row r="2541" spans="20:21" x14ac:dyDescent="0.25">
      <c r="T2541" s="16" t="s">
        <v>4752</v>
      </c>
      <c r="U2541" s="17">
        <v>0</v>
      </c>
    </row>
    <row r="2542" spans="20:21" x14ac:dyDescent="0.25">
      <c r="T2542" s="16" t="s">
        <v>4753</v>
      </c>
      <c r="U2542" s="17">
        <v>0</v>
      </c>
    </row>
    <row r="2543" spans="20:21" x14ac:dyDescent="0.25">
      <c r="T2543" s="16" t="s">
        <v>4754</v>
      </c>
      <c r="U2543" s="17">
        <v>0</v>
      </c>
    </row>
    <row r="2544" spans="20:21" x14ac:dyDescent="0.25">
      <c r="T2544" s="16" t="s">
        <v>4755</v>
      </c>
      <c r="U2544" s="17">
        <v>0</v>
      </c>
    </row>
    <row r="2545" spans="20:21" x14ac:dyDescent="0.25">
      <c r="T2545" s="16" t="s">
        <v>4756</v>
      </c>
      <c r="U2545" s="17">
        <v>0</v>
      </c>
    </row>
    <row r="2546" spans="20:21" x14ac:dyDescent="0.25">
      <c r="T2546" s="16" t="s">
        <v>4757</v>
      </c>
      <c r="U2546" s="17">
        <v>0</v>
      </c>
    </row>
    <row r="2547" spans="20:21" x14ac:dyDescent="0.25">
      <c r="T2547" s="16" t="s">
        <v>4758</v>
      </c>
      <c r="U2547" s="17">
        <v>0</v>
      </c>
    </row>
    <row r="2548" spans="20:21" x14ac:dyDescent="0.25">
      <c r="T2548" s="16" t="s">
        <v>4759</v>
      </c>
      <c r="U2548" s="17">
        <v>0</v>
      </c>
    </row>
    <row r="2549" spans="20:21" x14ac:dyDescent="0.25">
      <c r="T2549" s="16" t="s">
        <v>4760</v>
      </c>
      <c r="U2549" s="17">
        <v>0</v>
      </c>
    </row>
    <row r="2550" spans="20:21" x14ac:dyDescent="0.25">
      <c r="T2550" s="16" t="s">
        <v>4761</v>
      </c>
      <c r="U2550" s="17">
        <v>0</v>
      </c>
    </row>
    <row r="2551" spans="20:21" x14ac:dyDescent="0.25">
      <c r="T2551" s="16" t="s">
        <v>4762</v>
      </c>
      <c r="U2551" s="17">
        <v>0</v>
      </c>
    </row>
    <row r="2552" spans="20:21" x14ac:dyDescent="0.25">
      <c r="T2552" s="16" t="s">
        <v>4763</v>
      </c>
      <c r="U2552" s="17">
        <v>0</v>
      </c>
    </row>
    <row r="2553" spans="20:21" x14ac:dyDescent="0.25">
      <c r="T2553" s="16" t="s">
        <v>4764</v>
      </c>
      <c r="U2553" s="17">
        <v>0</v>
      </c>
    </row>
    <row r="2554" spans="20:21" x14ac:dyDescent="0.25">
      <c r="T2554" s="16" t="s">
        <v>4765</v>
      </c>
      <c r="U2554" s="17">
        <v>0</v>
      </c>
    </row>
    <row r="2555" spans="20:21" x14ac:dyDescent="0.25">
      <c r="T2555" s="16" t="s">
        <v>4766</v>
      </c>
      <c r="U2555" s="17">
        <v>0</v>
      </c>
    </row>
    <row r="2556" spans="20:21" x14ac:dyDescent="0.25">
      <c r="T2556" s="16" t="s">
        <v>4767</v>
      </c>
      <c r="U2556" s="17">
        <v>0</v>
      </c>
    </row>
    <row r="2557" spans="20:21" x14ac:dyDescent="0.25">
      <c r="T2557" s="16" t="s">
        <v>4768</v>
      </c>
      <c r="U2557" s="17">
        <v>0</v>
      </c>
    </row>
    <row r="2558" spans="20:21" x14ac:dyDescent="0.25">
      <c r="T2558" s="16" t="s">
        <v>4769</v>
      </c>
      <c r="U2558" s="17">
        <v>0</v>
      </c>
    </row>
    <row r="2559" spans="20:21" x14ac:dyDescent="0.25">
      <c r="T2559" s="16" t="s">
        <v>4770</v>
      </c>
      <c r="U2559" s="17">
        <v>0</v>
      </c>
    </row>
    <row r="2560" spans="20:21" x14ac:dyDescent="0.25">
      <c r="T2560" s="16" t="s">
        <v>4771</v>
      </c>
      <c r="U2560" s="17">
        <v>0</v>
      </c>
    </row>
    <row r="2561" spans="20:21" x14ac:dyDescent="0.25">
      <c r="T2561" s="16" t="s">
        <v>4772</v>
      </c>
      <c r="U2561" s="17">
        <v>0</v>
      </c>
    </row>
    <row r="2562" spans="20:21" x14ac:dyDescent="0.25">
      <c r="T2562" s="16" t="s">
        <v>4773</v>
      </c>
      <c r="U2562" s="17">
        <v>0</v>
      </c>
    </row>
    <row r="2563" spans="20:21" x14ac:dyDescent="0.25">
      <c r="T2563" s="16" t="s">
        <v>4774</v>
      </c>
      <c r="U2563" s="17">
        <v>0</v>
      </c>
    </row>
    <row r="2564" spans="20:21" x14ac:dyDescent="0.25">
      <c r="T2564" s="16" t="s">
        <v>4775</v>
      </c>
      <c r="U2564" s="17">
        <v>0</v>
      </c>
    </row>
    <row r="2565" spans="20:21" x14ac:dyDescent="0.25">
      <c r="T2565" s="16" t="s">
        <v>4776</v>
      </c>
      <c r="U2565" s="17">
        <v>0</v>
      </c>
    </row>
    <row r="2566" spans="20:21" x14ac:dyDescent="0.25">
      <c r="T2566" s="16" t="s">
        <v>4777</v>
      </c>
      <c r="U2566" s="17">
        <v>0</v>
      </c>
    </row>
    <row r="2567" spans="20:21" x14ac:dyDescent="0.25">
      <c r="T2567" s="16" t="s">
        <v>4778</v>
      </c>
      <c r="U2567" s="17">
        <v>0</v>
      </c>
    </row>
    <row r="2568" spans="20:21" x14ac:dyDescent="0.25">
      <c r="T2568" s="16" t="s">
        <v>4779</v>
      </c>
      <c r="U2568" s="17">
        <v>0</v>
      </c>
    </row>
    <row r="2569" spans="20:21" x14ac:dyDescent="0.25">
      <c r="T2569" s="16" t="s">
        <v>4780</v>
      </c>
      <c r="U2569" s="17">
        <v>0</v>
      </c>
    </row>
    <row r="2570" spans="20:21" x14ac:dyDescent="0.25">
      <c r="T2570" s="16" t="s">
        <v>4781</v>
      </c>
      <c r="U2570" s="17">
        <v>0</v>
      </c>
    </row>
    <row r="2571" spans="20:21" x14ac:dyDescent="0.25">
      <c r="T2571" s="16" t="s">
        <v>4782</v>
      </c>
      <c r="U2571" s="17">
        <v>0</v>
      </c>
    </row>
    <row r="2572" spans="20:21" x14ac:dyDescent="0.25">
      <c r="T2572" s="16" t="s">
        <v>4783</v>
      </c>
      <c r="U2572" s="17">
        <v>0</v>
      </c>
    </row>
    <row r="2573" spans="20:21" x14ac:dyDescent="0.25">
      <c r="T2573" s="16" t="s">
        <v>4784</v>
      </c>
      <c r="U2573" s="17">
        <v>0</v>
      </c>
    </row>
    <row r="2574" spans="20:21" x14ac:dyDescent="0.25">
      <c r="T2574" s="16" t="s">
        <v>4785</v>
      </c>
      <c r="U2574" s="17">
        <v>0</v>
      </c>
    </row>
    <row r="2575" spans="20:21" x14ac:dyDescent="0.25">
      <c r="T2575" s="16" t="s">
        <v>4786</v>
      </c>
      <c r="U2575" s="17">
        <v>0</v>
      </c>
    </row>
    <row r="2576" spans="20:21" x14ac:dyDescent="0.25">
      <c r="T2576" s="16" t="s">
        <v>4787</v>
      </c>
      <c r="U2576" s="17">
        <v>1</v>
      </c>
    </row>
    <row r="2577" spans="20:21" x14ac:dyDescent="0.25">
      <c r="T2577" s="16" t="s">
        <v>4788</v>
      </c>
      <c r="U2577" s="17">
        <v>0</v>
      </c>
    </row>
    <row r="2578" spans="20:21" x14ac:dyDescent="0.25">
      <c r="T2578" s="16" t="s">
        <v>4789</v>
      </c>
      <c r="U2578" s="17">
        <v>0</v>
      </c>
    </row>
    <row r="2579" spans="20:21" x14ac:dyDescent="0.25">
      <c r="T2579" s="16" t="s">
        <v>4790</v>
      </c>
      <c r="U2579" s="17">
        <v>0</v>
      </c>
    </row>
    <row r="2580" spans="20:21" x14ac:dyDescent="0.25">
      <c r="T2580" s="16" t="s">
        <v>4791</v>
      </c>
      <c r="U2580" s="17">
        <v>0</v>
      </c>
    </row>
    <row r="2581" spans="20:21" x14ac:dyDescent="0.25">
      <c r="T2581" s="16" t="s">
        <v>4792</v>
      </c>
      <c r="U2581" s="17">
        <v>0</v>
      </c>
    </row>
    <row r="2582" spans="20:21" x14ac:dyDescent="0.25">
      <c r="T2582" s="16" t="s">
        <v>4793</v>
      </c>
      <c r="U2582" s="17">
        <v>0</v>
      </c>
    </row>
    <row r="2583" spans="20:21" x14ac:dyDescent="0.25">
      <c r="T2583" s="16" t="s">
        <v>4794</v>
      </c>
      <c r="U2583" s="17">
        <v>1</v>
      </c>
    </row>
    <row r="2584" spans="20:21" x14ac:dyDescent="0.25">
      <c r="T2584" s="16" t="s">
        <v>4795</v>
      </c>
      <c r="U2584" s="17">
        <v>0</v>
      </c>
    </row>
    <row r="2585" spans="20:21" x14ac:dyDescent="0.25">
      <c r="T2585" s="16" t="s">
        <v>4796</v>
      </c>
      <c r="U2585" s="17">
        <v>1</v>
      </c>
    </row>
    <row r="2586" spans="20:21" x14ac:dyDescent="0.25">
      <c r="T2586" s="16" t="s">
        <v>4797</v>
      </c>
      <c r="U2586" s="17">
        <v>0</v>
      </c>
    </row>
    <row r="2587" spans="20:21" x14ac:dyDescent="0.25">
      <c r="T2587" s="16" t="s">
        <v>4798</v>
      </c>
      <c r="U2587" s="17">
        <v>0</v>
      </c>
    </row>
    <row r="2588" spans="20:21" x14ac:dyDescent="0.25">
      <c r="T2588" s="16" t="s">
        <v>4799</v>
      </c>
      <c r="U2588" s="17">
        <v>0</v>
      </c>
    </row>
    <row r="2589" spans="20:21" x14ac:dyDescent="0.25">
      <c r="T2589" s="16" t="s">
        <v>4800</v>
      </c>
      <c r="U2589" s="17">
        <v>0</v>
      </c>
    </row>
    <row r="2590" spans="20:21" x14ac:dyDescent="0.25">
      <c r="T2590" s="16" t="s">
        <v>4801</v>
      </c>
      <c r="U2590" s="17">
        <v>0</v>
      </c>
    </row>
    <row r="2591" spans="20:21" x14ac:dyDescent="0.25">
      <c r="T2591" s="16" t="s">
        <v>4802</v>
      </c>
      <c r="U2591" s="17">
        <v>1</v>
      </c>
    </row>
    <row r="2592" spans="20:21" x14ac:dyDescent="0.25">
      <c r="T2592" s="16" t="s">
        <v>4803</v>
      </c>
      <c r="U2592" s="17">
        <v>0</v>
      </c>
    </row>
    <row r="2593" spans="20:21" x14ac:dyDescent="0.25">
      <c r="T2593" s="16" t="s">
        <v>4804</v>
      </c>
      <c r="U2593" s="17">
        <v>0</v>
      </c>
    </row>
    <row r="2594" spans="20:21" x14ac:dyDescent="0.25">
      <c r="T2594" s="16" t="s">
        <v>4805</v>
      </c>
      <c r="U2594" s="17">
        <v>0</v>
      </c>
    </row>
    <row r="2595" spans="20:21" x14ac:dyDescent="0.25">
      <c r="T2595" s="16" t="s">
        <v>4806</v>
      </c>
      <c r="U2595" s="17">
        <v>0</v>
      </c>
    </row>
    <row r="2596" spans="20:21" x14ac:dyDescent="0.25">
      <c r="T2596" s="16" t="s">
        <v>4807</v>
      </c>
      <c r="U2596" s="17">
        <v>1</v>
      </c>
    </row>
    <row r="2597" spans="20:21" x14ac:dyDescent="0.25">
      <c r="T2597" s="16" t="s">
        <v>4808</v>
      </c>
      <c r="U2597" s="17">
        <v>0</v>
      </c>
    </row>
    <row r="2598" spans="20:21" x14ac:dyDescent="0.25">
      <c r="T2598" s="16" t="s">
        <v>4809</v>
      </c>
      <c r="U2598" s="17">
        <v>0</v>
      </c>
    </row>
    <row r="2599" spans="20:21" x14ac:dyDescent="0.25">
      <c r="T2599" s="16" t="s">
        <v>4810</v>
      </c>
      <c r="U2599" s="17">
        <v>0</v>
      </c>
    </row>
    <row r="2600" spans="20:21" x14ac:dyDescent="0.25">
      <c r="T2600" s="16" t="s">
        <v>4811</v>
      </c>
      <c r="U2600" s="17">
        <v>0</v>
      </c>
    </row>
    <row r="2601" spans="20:21" x14ac:dyDescent="0.25">
      <c r="T2601" s="16" t="s">
        <v>4812</v>
      </c>
      <c r="U2601" s="17">
        <v>0</v>
      </c>
    </row>
    <row r="2602" spans="20:21" x14ac:dyDescent="0.25">
      <c r="T2602" s="16" t="s">
        <v>4813</v>
      </c>
      <c r="U2602" s="17">
        <v>0</v>
      </c>
    </row>
    <row r="2603" spans="20:21" x14ac:dyDescent="0.25">
      <c r="T2603" s="16" t="s">
        <v>4814</v>
      </c>
      <c r="U2603" s="17">
        <v>0</v>
      </c>
    </row>
    <row r="2604" spans="20:21" x14ac:dyDescent="0.25">
      <c r="T2604" s="16" t="s">
        <v>4815</v>
      </c>
      <c r="U2604" s="17">
        <v>0</v>
      </c>
    </row>
    <row r="2605" spans="20:21" x14ac:dyDescent="0.25">
      <c r="T2605" s="16" t="s">
        <v>4816</v>
      </c>
      <c r="U2605" s="17">
        <v>0</v>
      </c>
    </row>
    <row r="2606" spans="20:21" x14ac:dyDescent="0.25">
      <c r="T2606" s="16" t="s">
        <v>4817</v>
      </c>
      <c r="U2606" s="17">
        <v>0</v>
      </c>
    </row>
    <row r="2607" spans="20:21" x14ac:dyDescent="0.25">
      <c r="T2607" s="16" t="s">
        <v>4818</v>
      </c>
      <c r="U2607" s="17">
        <v>0</v>
      </c>
    </row>
    <row r="2608" spans="20:21" x14ac:dyDescent="0.25">
      <c r="T2608" s="16" t="s">
        <v>4819</v>
      </c>
      <c r="U2608" s="17">
        <v>0</v>
      </c>
    </row>
    <row r="2609" spans="20:21" x14ac:dyDescent="0.25">
      <c r="T2609" s="16" t="s">
        <v>4820</v>
      </c>
      <c r="U2609" s="17">
        <v>0</v>
      </c>
    </row>
    <row r="2610" spans="20:21" x14ac:dyDescent="0.25">
      <c r="T2610" s="16" t="s">
        <v>4821</v>
      </c>
      <c r="U2610" s="17">
        <v>0</v>
      </c>
    </row>
    <row r="2611" spans="20:21" x14ac:dyDescent="0.25">
      <c r="T2611" s="16" t="s">
        <v>4822</v>
      </c>
      <c r="U2611" s="17">
        <v>0</v>
      </c>
    </row>
    <row r="2612" spans="20:21" x14ac:dyDescent="0.25">
      <c r="T2612" s="16" t="s">
        <v>4823</v>
      </c>
      <c r="U2612" s="17">
        <v>0</v>
      </c>
    </row>
    <row r="2613" spans="20:21" x14ac:dyDescent="0.25">
      <c r="T2613" s="16" t="s">
        <v>4824</v>
      </c>
      <c r="U2613" s="17">
        <v>0</v>
      </c>
    </row>
    <row r="2614" spans="20:21" x14ac:dyDescent="0.25">
      <c r="T2614" s="16" t="s">
        <v>4825</v>
      </c>
      <c r="U2614" s="17">
        <v>0</v>
      </c>
    </row>
    <row r="2615" spans="20:21" x14ac:dyDescent="0.25">
      <c r="T2615" s="16" t="s">
        <v>4826</v>
      </c>
      <c r="U2615" s="17">
        <v>0</v>
      </c>
    </row>
    <row r="2616" spans="20:21" x14ac:dyDescent="0.25">
      <c r="T2616" s="16" t="s">
        <v>4827</v>
      </c>
      <c r="U2616" s="17">
        <v>0</v>
      </c>
    </row>
    <row r="2617" spans="20:21" x14ac:dyDescent="0.25">
      <c r="T2617" s="16" t="s">
        <v>4828</v>
      </c>
      <c r="U2617" s="17">
        <v>0</v>
      </c>
    </row>
    <row r="2618" spans="20:21" x14ac:dyDescent="0.25">
      <c r="T2618" s="16" t="s">
        <v>4829</v>
      </c>
      <c r="U2618" s="17">
        <v>0</v>
      </c>
    </row>
    <row r="2619" spans="20:21" x14ac:dyDescent="0.25">
      <c r="T2619" s="16" t="s">
        <v>4830</v>
      </c>
      <c r="U2619" s="17">
        <v>0</v>
      </c>
    </row>
    <row r="2620" spans="20:21" x14ac:dyDescent="0.25">
      <c r="T2620" s="16" t="s">
        <v>4831</v>
      </c>
      <c r="U2620" s="17">
        <v>0</v>
      </c>
    </row>
    <row r="2621" spans="20:21" x14ac:dyDescent="0.25">
      <c r="T2621" s="16" t="s">
        <v>4832</v>
      </c>
      <c r="U2621" s="17">
        <v>0</v>
      </c>
    </row>
    <row r="2622" spans="20:21" x14ac:dyDescent="0.25">
      <c r="T2622" s="16" t="s">
        <v>4833</v>
      </c>
      <c r="U2622" s="17">
        <v>0</v>
      </c>
    </row>
    <row r="2623" spans="20:21" x14ac:dyDescent="0.25">
      <c r="T2623" s="16" t="s">
        <v>4834</v>
      </c>
      <c r="U2623" s="17">
        <v>0</v>
      </c>
    </row>
    <row r="2624" spans="20:21" x14ac:dyDescent="0.25">
      <c r="T2624" s="16" t="s">
        <v>4835</v>
      </c>
      <c r="U2624" s="17">
        <v>0</v>
      </c>
    </row>
    <row r="2625" spans="20:21" x14ac:dyDescent="0.25">
      <c r="T2625" s="16" t="s">
        <v>4836</v>
      </c>
      <c r="U2625" s="17">
        <v>0</v>
      </c>
    </row>
    <row r="2626" spans="20:21" x14ac:dyDescent="0.25">
      <c r="T2626" s="16" t="s">
        <v>4837</v>
      </c>
      <c r="U2626" s="17">
        <v>0</v>
      </c>
    </row>
    <row r="2627" spans="20:21" x14ac:dyDescent="0.25">
      <c r="T2627" s="16" t="s">
        <v>4838</v>
      </c>
      <c r="U2627" s="17">
        <v>0</v>
      </c>
    </row>
    <row r="2628" spans="20:21" x14ac:dyDescent="0.25">
      <c r="T2628" s="16" t="s">
        <v>4839</v>
      </c>
      <c r="U2628" s="17">
        <v>1</v>
      </c>
    </row>
    <row r="2629" spans="20:21" x14ac:dyDescent="0.25">
      <c r="T2629" s="16" t="s">
        <v>4840</v>
      </c>
      <c r="U2629" s="17">
        <v>0</v>
      </c>
    </row>
    <row r="2630" spans="20:21" x14ac:dyDescent="0.25">
      <c r="T2630" s="16" t="s">
        <v>4841</v>
      </c>
      <c r="U2630" s="17">
        <v>0</v>
      </c>
    </row>
    <row r="2631" spans="20:21" x14ac:dyDescent="0.25">
      <c r="T2631" s="16" t="s">
        <v>4842</v>
      </c>
      <c r="U2631" s="17">
        <v>0</v>
      </c>
    </row>
    <row r="2632" spans="20:21" x14ac:dyDescent="0.25">
      <c r="T2632" s="16" t="s">
        <v>4843</v>
      </c>
      <c r="U2632" s="17">
        <v>0</v>
      </c>
    </row>
    <row r="2633" spans="20:21" x14ac:dyDescent="0.25">
      <c r="T2633" s="16" t="s">
        <v>4844</v>
      </c>
      <c r="U2633" s="17">
        <v>0</v>
      </c>
    </row>
    <row r="2634" spans="20:21" x14ac:dyDescent="0.25">
      <c r="T2634" s="16" t="s">
        <v>4845</v>
      </c>
      <c r="U2634" s="17">
        <v>0</v>
      </c>
    </row>
    <row r="2635" spans="20:21" x14ac:dyDescent="0.25">
      <c r="T2635" s="16" t="s">
        <v>4846</v>
      </c>
      <c r="U2635" s="17">
        <v>0</v>
      </c>
    </row>
    <row r="2636" spans="20:21" x14ac:dyDescent="0.25">
      <c r="T2636" s="16" t="s">
        <v>4847</v>
      </c>
      <c r="U2636" s="17">
        <v>0</v>
      </c>
    </row>
    <row r="2637" spans="20:21" x14ac:dyDescent="0.25">
      <c r="T2637" s="16" t="s">
        <v>4848</v>
      </c>
      <c r="U2637" s="17">
        <v>0</v>
      </c>
    </row>
    <row r="2638" spans="20:21" x14ac:dyDescent="0.25">
      <c r="T2638" s="16" t="s">
        <v>4849</v>
      </c>
      <c r="U2638" s="17">
        <v>0</v>
      </c>
    </row>
    <row r="2639" spans="20:21" x14ac:dyDescent="0.25">
      <c r="T2639" s="16" t="s">
        <v>4850</v>
      </c>
      <c r="U2639" s="17">
        <v>0</v>
      </c>
    </row>
    <row r="2640" spans="20:21" x14ac:dyDescent="0.25">
      <c r="T2640" s="16" t="s">
        <v>4851</v>
      </c>
      <c r="U2640" s="17">
        <v>0</v>
      </c>
    </row>
    <row r="2641" spans="20:21" x14ac:dyDescent="0.25">
      <c r="T2641" s="16" t="s">
        <v>4852</v>
      </c>
      <c r="U2641" s="17">
        <v>0</v>
      </c>
    </row>
    <row r="2642" spans="20:21" x14ac:dyDescent="0.25">
      <c r="T2642" s="16" t="s">
        <v>4853</v>
      </c>
      <c r="U2642" s="17">
        <v>0</v>
      </c>
    </row>
    <row r="2643" spans="20:21" x14ac:dyDescent="0.25">
      <c r="T2643" s="16" t="s">
        <v>4854</v>
      </c>
      <c r="U2643" s="17">
        <v>0</v>
      </c>
    </row>
    <row r="2644" spans="20:21" x14ac:dyDescent="0.25">
      <c r="T2644" s="16" t="s">
        <v>4855</v>
      </c>
      <c r="U2644" s="17">
        <v>0</v>
      </c>
    </row>
    <row r="2645" spans="20:21" x14ac:dyDescent="0.25">
      <c r="T2645" s="16" t="s">
        <v>4856</v>
      </c>
      <c r="U2645" s="17">
        <v>0</v>
      </c>
    </row>
    <row r="2646" spans="20:21" x14ac:dyDescent="0.25">
      <c r="T2646" s="16" t="s">
        <v>4857</v>
      </c>
      <c r="U2646" s="17">
        <v>0</v>
      </c>
    </row>
    <row r="2647" spans="20:21" x14ac:dyDescent="0.25">
      <c r="T2647" s="16" t="s">
        <v>4858</v>
      </c>
      <c r="U2647" s="17">
        <v>0</v>
      </c>
    </row>
    <row r="2648" spans="20:21" x14ac:dyDescent="0.25">
      <c r="T2648" s="16" t="s">
        <v>4859</v>
      </c>
      <c r="U2648" s="17">
        <v>0</v>
      </c>
    </row>
    <row r="2649" spans="20:21" x14ac:dyDescent="0.25">
      <c r="T2649" s="16" t="s">
        <v>4860</v>
      </c>
      <c r="U2649" s="17">
        <v>0</v>
      </c>
    </row>
    <row r="2650" spans="20:21" x14ac:dyDescent="0.25">
      <c r="T2650" s="16" t="s">
        <v>4861</v>
      </c>
      <c r="U2650" s="17">
        <v>0</v>
      </c>
    </row>
    <row r="2651" spans="20:21" x14ac:dyDescent="0.25">
      <c r="T2651" s="16" t="s">
        <v>4862</v>
      </c>
      <c r="U2651" s="17">
        <v>0</v>
      </c>
    </row>
    <row r="2652" spans="20:21" x14ac:dyDescent="0.25">
      <c r="T2652" s="16" t="s">
        <v>4863</v>
      </c>
      <c r="U2652" s="17">
        <v>0</v>
      </c>
    </row>
    <row r="2653" spans="20:21" x14ac:dyDescent="0.25">
      <c r="T2653" s="16" t="s">
        <v>4864</v>
      </c>
      <c r="U2653" s="17">
        <v>0</v>
      </c>
    </row>
    <row r="2654" spans="20:21" x14ac:dyDescent="0.25">
      <c r="T2654" s="16" t="s">
        <v>4865</v>
      </c>
      <c r="U2654" s="17">
        <v>0</v>
      </c>
    </row>
    <row r="2655" spans="20:21" x14ac:dyDescent="0.25">
      <c r="T2655" s="16" t="s">
        <v>4866</v>
      </c>
      <c r="U2655" s="17">
        <v>0</v>
      </c>
    </row>
    <row r="2656" spans="20:21" x14ac:dyDescent="0.25">
      <c r="T2656" s="16" t="s">
        <v>4867</v>
      </c>
      <c r="U2656" s="17">
        <v>0</v>
      </c>
    </row>
    <row r="2657" spans="20:21" x14ac:dyDescent="0.25">
      <c r="T2657" s="16" t="s">
        <v>4868</v>
      </c>
      <c r="U2657" s="17">
        <v>0</v>
      </c>
    </row>
    <row r="2658" spans="20:21" x14ac:dyDescent="0.25">
      <c r="T2658" s="16" t="s">
        <v>4869</v>
      </c>
      <c r="U2658" s="17">
        <v>0</v>
      </c>
    </row>
    <row r="2659" spans="20:21" x14ac:dyDescent="0.25">
      <c r="T2659" s="16" t="s">
        <v>4870</v>
      </c>
      <c r="U2659" s="17">
        <v>0</v>
      </c>
    </row>
    <row r="2660" spans="20:21" x14ac:dyDescent="0.25">
      <c r="T2660" s="16" t="s">
        <v>4871</v>
      </c>
      <c r="U2660" s="17">
        <v>0</v>
      </c>
    </row>
    <row r="2661" spans="20:21" x14ac:dyDescent="0.25">
      <c r="T2661" s="16" t="s">
        <v>4872</v>
      </c>
      <c r="U2661" s="17">
        <v>0</v>
      </c>
    </row>
    <row r="2662" spans="20:21" x14ac:dyDescent="0.25">
      <c r="T2662" s="16" t="s">
        <v>4873</v>
      </c>
      <c r="U2662" s="17">
        <v>0</v>
      </c>
    </row>
    <row r="2663" spans="20:21" x14ac:dyDescent="0.25">
      <c r="T2663" s="16" t="s">
        <v>4874</v>
      </c>
      <c r="U2663" s="17">
        <v>0</v>
      </c>
    </row>
    <row r="2664" spans="20:21" x14ac:dyDescent="0.25">
      <c r="T2664" s="16" t="s">
        <v>4875</v>
      </c>
      <c r="U2664" s="17">
        <v>1</v>
      </c>
    </row>
    <row r="2665" spans="20:21" x14ac:dyDescent="0.25">
      <c r="T2665" s="16" t="s">
        <v>4876</v>
      </c>
      <c r="U2665" s="17">
        <v>0</v>
      </c>
    </row>
    <row r="2666" spans="20:21" x14ac:dyDescent="0.25">
      <c r="T2666" s="16" t="s">
        <v>4877</v>
      </c>
      <c r="U2666" s="17">
        <v>0</v>
      </c>
    </row>
    <row r="2667" spans="20:21" x14ac:dyDescent="0.25">
      <c r="T2667" s="16" t="s">
        <v>4878</v>
      </c>
      <c r="U2667" s="17">
        <v>0</v>
      </c>
    </row>
    <row r="2668" spans="20:21" x14ac:dyDescent="0.25">
      <c r="T2668" s="16" t="s">
        <v>4879</v>
      </c>
      <c r="U2668" s="17">
        <v>1</v>
      </c>
    </row>
    <row r="2669" spans="20:21" x14ac:dyDescent="0.25">
      <c r="T2669" s="16" t="s">
        <v>4880</v>
      </c>
      <c r="U2669" s="17">
        <v>0</v>
      </c>
    </row>
    <row r="2670" spans="20:21" x14ac:dyDescent="0.25">
      <c r="T2670" s="16" t="s">
        <v>4881</v>
      </c>
      <c r="U2670" s="17">
        <v>0</v>
      </c>
    </row>
    <row r="2671" spans="20:21" x14ac:dyDescent="0.25">
      <c r="T2671" s="16" t="s">
        <v>4882</v>
      </c>
      <c r="U2671" s="17">
        <v>0</v>
      </c>
    </row>
    <row r="2672" spans="20:21" x14ac:dyDescent="0.25">
      <c r="T2672" s="16" t="s">
        <v>4883</v>
      </c>
      <c r="U2672" s="17">
        <v>0</v>
      </c>
    </row>
    <row r="2673" spans="20:21" x14ac:dyDescent="0.25">
      <c r="T2673" s="16" t="s">
        <v>4884</v>
      </c>
      <c r="U2673" s="17">
        <v>0</v>
      </c>
    </row>
    <row r="2674" spans="20:21" x14ac:dyDescent="0.25">
      <c r="T2674" s="16" t="s">
        <v>4885</v>
      </c>
      <c r="U2674" s="17">
        <v>0</v>
      </c>
    </row>
    <row r="2675" spans="20:21" x14ac:dyDescent="0.25">
      <c r="T2675" s="16" t="s">
        <v>4886</v>
      </c>
      <c r="U2675" s="17">
        <v>0</v>
      </c>
    </row>
    <row r="2676" spans="20:21" x14ac:dyDescent="0.25">
      <c r="T2676" s="16" t="s">
        <v>4887</v>
      </c>
      <c r="U2676" s="17">
        <v>0</v>
      </c>
    </row>
    <row r="2677" spans="20:21" x14ac:dyDescent="0.25">
      <c r="T2677" s="16" t="s">
        <v>4888</v>
      </c>
      <c r="U2677" s="17">
        <v>0</v>
      </c>
    </row>
    <row r="2678" spans="20:21" x14ac:dyDescent="0.25">
      <c r="T2678" s="16" t="s">
        <v>4889</v>
      </c>
      <c r="U2678" s="17">
        <v>0</v>
      </c>
    </row>
    <row r="2679" spans="20:21" x14ac:dyDescent="0.25">
      <c r="T2679" s="16" t="s">
        <v>4890</v>
      </c>
      <c r="U2679" s="17">
        <v>0</v>
      </c>
    </row>
    <row r="2680" spans="20:21" x14ac:dyDescent="0.25">
      <c r="T2680" s="16" t="s">
        <v>4891</v>
      </c>
      <c r="U2680" s="17">
        <v>0</v>
      </c>
    </row>
    <row r="2681" spans="20:21" x14ac:dyDescent="0.25">
      <c r="T2681" s="16" t="s">
        <v>4892</v>
      </c>
      <c r="U2681" s="17">
        <v>0</v>
      </c>
    </row>
    <row r="2682" spans="20:21" x14ac:dyDescent="0.25">
      <c r="T2682" s="16" t="s">
        <v>4893</v>
      </c>
      <c r="U2682" s="17">
        <v>0</v>
      </c>
    </row>
    <row r="2683" spans="20:21" x14ac:dyDescent="0.25">
      <c r="T2683" s="16" t="s">
        <v>4894</v>
      </c>
      <c r="U2683" s="17">
        <v>0</v>
      </c>
    </row>
    <row r="2684" spans="20:21" x14ac:dyDescent="0.25">
      <c r="T2684" s="16" t="s">
        <v>4895</v>
      </c>
      <c r="U2684" s="17">
        <v>0</v>
      </c>
    </row>
    <row r="2685" spans="20:21" x14ac:dyDescent="0.25">
      <c r="T2685" s="16" t="s">
        <v>4896</v>
      </c>
      <c r="U2685" s="17">
        <v>0</v>
      </c>
    </row>
    <row r="2686" spans="20:21" x14ac:dyDescent="0.25">
      <c r="T2686" s="16" t="s">
        <v>4897</v>
      </c>
      <c r="U2686" s="17">
        <v>0</v>
      </c>
    </row>
    <row r="2687" spans="20:21" x14ac:dyDescent="0.25">
      <c r="T2687" s="16" t="s">
        <v>4898</v>
      </c>
      <c r="U2687" s="17">
        <v>0</v>
      </c>
    </row>
    <row r="2688" spans="20:21" x14ac:dyDescent="0.25">
      <c r="T2688" s="16" t="s">
        <v>4899</v>
      </c>
      <c r="U2688" s="17">
        <v>0</v>
      </c>
    </row>
    <row r="2689" spans="20:21" x14ac:dyDescent="0.25">
      <c r="T2689" s="16" t="s">
        <v>4900</v>
      </c>
      <c r="U2689" s="17">
        <v>0</v>
      </c>
    </row>
    <row r="2690" spans="20:21" x14ac:dyDescent="0.25">
      <c r="T2690" s="16" t="s">
        <v>4901</v>
      </c>
      <c r="U2690" s="17">
        <v>0</v>
      </c>
    </row>
    <row r="2691" spans="20:21" x14ac:dyDescent="0.25">
      <c r="T2691" s="16" t="s">
        <v>4902</v>
      </c>
      <c r="U2691" s="17">
        <v>0</v>
      </c>
    </row>
    <row r="2692" spans="20:21" x14ac:dyDescent="0.25">
      <c r="T2692" s="16" t="s">
        <v>4903</v>
      </c>
      <c r="U2692" s="17">
        <v>0</v>
      </c>
    </row>
    <row r="2693" spans="20:21" x14ac:dyDescent="0.25">
      <c r="T2693" s="16" t="s">
        <v>4904</v>
      </c>
      <c r="U2693" s="17">
        <v>0</v>
      </c>
    </row>
    <row r="2694" spans="20:21" x14ac:dyDescent="0.25">
      <c r="T2694" s="16" t="s">
        <v>4905</v>
      </c>
      <c r="U2694" s="17">
        <v>0</v>
      </c>
    </row>
    <row r="2695" spans="20:21" x14ac:dyDescent="0.25">
      <c r="T2695" s="16" t="s">
        <v>4906</v>
      </c>
      <c r="U2695" s="17">
        <v>0</v>
      </c>
    </row>
    <row r="2696" spans="20:21" x14ac:dyDescent="0.25">
      <c r="T2696" s="16" t="s">
        <v>4907</v>
      </c>
      <c r="U2696" s="17">
        <v>0</v>
      </c>
    </row>
    <row r="2697" spans="20:21" x14ac:dyDescent="0.25">
      <c r="T2697" s="16" t="s">
        <v>4908</v>
      </c>
      <c r="U2697" s="17">
        <v>0</v>
      </c>
    </row>
    <row r="2698" spans="20:21" x14ac:dyDescent="0.25">
      <c r="T2698" s="16" t="s">
        <v>4909</v>
      </c>
      <c r="U2698" s="17">
        <v>0</v>
      </c>
    </row>
    <row r="2699" spans="20:21" x14ac:dyDescent="0.25">
      <c r="T2699" s="16" t="s">
        <v>4910</v>
      </c>
      <c r="U2699" s="17">
        <v>0</v>
      </c>
    </row>
    <row r="2700" spans="20:21" x14ac:dyDescent="0.25">
      <c r="T2700" s="16" t="s">
        <v>4911</v>
      </c>
      <c r="U2700" s="17">
        <v>0</v>
      </c>
    </row>
    <row r="2701" spans="20:21" x14ac:dyDescent="0.25">
      <c r="T2701" s="16" t="s">
        <v>4912</v>
      </c>
      <c r="U2701" s="17">
        <v>0</v>
      </c>
    </row>
    <row r="2702" spans="20:21" x14ac:dyDescent="0.25">
      <c r="T2702" s="16" t="s">
        <v>4913</v>
      </c>
      <c r="U2702" s="17">
        <v>0</v>
      </c>
    </row>
    <row r="2703" spans="20:21" x14ac:dyDescent="0.25">
      <c r="T2703" s="16" t="s">
        <v>4914</v>
      </c>
      <c r="U2703" s="17">
        <v>1</v>
      </c>
    </row>
    <row r="2704" spans="20:21" x14ac:dyDescent="0.25">
      <c r="T2704" s="16" t="s">
        <v>4915</v>
      </c>
      <c r="U2704" s="17">
        <v>0</v>
      </c>
    </row>
    <row r="2705" spans="20:21" x14ac:dyDescent="0.25">
      <c r="T2705" s="16" t="s">
        <v>4916</v>
      </c>
      <c r="U2705" s="17">
        <v>0</v>
      </c>
    </row>
    <row r="2706" spans="20:21" x14ac:dyDescent="0.25">
      <c r="T2706" s="16" t="s">
        <v>4917</v>
      </c>
      <c r="U2706" s="17">
        <v>0</v>
      </c>
    </row>
    <row r="2707" spans="20:21" x14ac:dyDescent="0.25">
      <c r="T2707" s="16" t="s">
        <v>4918</v>
      </c>
      <c r="U2707" s="17">
        <v>0</v>
      </c>
    </row>
    <row r="2708" spans="20:21" x14ac:dyDescent="0.25">
      <c r="T2708" s="16" t="s">
        <v>4919</v>
      </c>
      <c r="U2708" s="17">
        <v>1</v>
      </c>
    </row>
    <row r="2709" spans="20:21" x14ac:dyDescent="0.25">
      <c r="T2709" s="16" t="s">
        <v>4920</v>
      </c>
      <c r="U2709" s="17">
        <v>0</v>
      </c>
    </row>
    <row r="2710" spans="20:21" x14ac:dyDescent="0.25">
      <c r="T2710" s="16" t="s">
        <v>4921</v>
      </c>
      <c r="U2710" s="17">
        <v>0</v>
      </c>
    </row>
    <row r="2711" spans="20:21" x14ac:dyDescent="0.25">
      <c r="T2711" s="16" t="s">
        <v>4922</v>
      </c>
      <c r="U2711" s="17">
        <v>0</v>
      </c>
    </row>
    <row r="2712" spans="20:21" x14ac:dyDescent="0.25">
      <c r="T2712" s="16" t="s">
        <v>4923</v>
      </c>
      <c r="U2712" s="17">
        <v>0</v>
      </c>
    </row>
    <row r="2713" spans="20:21" x14ac:dyDescent="0.25">
      <c r="T2713" s="16" t="s">
        <v>4924</v>
      </c>
      <c r="U2713" s="17">
        <v>0</v>
      </c>
    </row>
    <row r="2714" spans="20:21" x14ac:dyDescent="0.25">
      <c r="T2714" s="16" t="s">
        <v>4925</v>
      </c>
      <c r="U2714" s="17">
        <v>0</v>
      </c>
    </row>
    <row r="2715" spans="20:21" x14ac:dyDescent="0.25">
      <c r="T2715" s="16" t="s">
        <v>4926</v>
      </c>
      <c r="U2715" s="17">
        <v>0</v>
      </c>
    </row>
    <row r="2716" spans="20:21" x14ac:dyDescent="0.25">
      <c r="T2716" s="16" t="s">
        <v>4927</v>
      </c>
      <c r="U2716" s="17">
        <v>0</v>
      </c>
    </row>
    <row r="2717" spans="20:21" x14ac:dyDescent="0.25">
      <c r="T2717" s="16" t="s">
        <v>4928</v>
      </c>
      <c r="U2717" s="17">
        <v>0</v>
      </c>
    </row>
    <row r="2718" spans="20:21" x14ac:dyDescent="0.25">
      <c r="T2718" s="16" t="s">
        <v>4929</v>
      </c>
      <c r="U2718" s="17">
        <v>0</v>
      </c>
    </row>
    <row r="2719" spans="20:21" x14ac:dyDescent="0.25">
      <c r="T2719" s="16" t="s">
        <v>4930</v>
      </c>
      <c r="U2719" s="17">
        <v>0</v>
      </c>
    </row>
    <row r="2720" spans="20:21" x14ac:dyDescent="0.25">
      <c r="T2720" s="16" t="s">
        <v>4931</v>
      </c>
      <c r="U2720" s="17">
        <v>1</v>
      </c>
    </row>
    <row r="2721" spans="20:21" x14ac:dyDescent="0.25">
      <c r="T2721" s="16" t="s">
        <v>4932</v>
      </c>
      <c r="U2721" s="17">
        <v>0</v>
      </c>
    </row>
    <row r="2722" spans="20:21" x14ac:dyDescent="0.25">
      <c r="T2722" s="16" t="s">
        <v>4933</v>
      </c>
      <c r="U2722" s="17">
        <v>0</v>
      </c>
    </row>
    <row r="2723" spans="20:21" x14ac:dyDescent="0.25">
      <c r="T2723" s="16" t="s">
        <v>4934</v>
      </c>
      <c r="U2723" s="17">
        <v>0</v>
      </c>
    </row>
    <row r="2724" spans="20:21" x14ac:dyDescent="0.25">
      <c r="T2724" s="16" t="s">
        <v>4935</v>
      </c>
      <c r="U2724" s="17">
        <v>0</v>
      </c>
    </row>
    <row r="2725" spans="20:21" x14ac:dyDescent="0.25">
      <c r="T2725" s="16" t="s">
        <v>4936</v>
      </c>
      <c r="U2725" s="17">
        <v>0</v>
      </c>
    </row>
    <row r="2726" spans="20:21" x14ac:dyDescent="0.25">
      <c r="T2726" s="16" t="s">
        <v>4937</v>
      </c>
      <c r="U2726" s="17">
        <v>0</v>
      </c>
    </row>
    <row r="2727" spans="20:21" x14ac:dyDescent="0.25">
      <c r="T2727" s="16" t="s">
        <v>4938</v>
      </c>
      <c r="U2727" s="17">
        <v>0</v>
      </c>
    </row>
    <row r="2728" spans="20:21" x14ac:dyDescent="0.25">
      <c r="T2728" s="16" t="s">
        <v>4939</v>
      </c>
      <c r="U2728" s="17">
        <v>0</v>
      </c>
    </row>
    <row r="2729" spans="20:21" x14ac:dyDescent="0.25">
      <c r="T2729" s="16" t="s">
        <v>4940</v>
      </c>
      <c r="U2729" s="17">
        <v>0</v>
      </c>
    </row>
    <row r="2730" spans="20:21" x14ac:dyDescent="0.25">
      <c r="T2730" s="16" t="s">
        <v>4941</v>
      </c>
      <c r="U2730" s="17">
        <v>0</v>
      </c>
    </row>
    <row r="2731" spans="20:21" x14ac:dyDescent="0.25">
      <c r="T2731" s="16" t="s">
        <v>4942</v>
      </c>
      <c r="U2731" s="17">
        <v>0</v>
      </c>
    </row>
    <row r="2732" spans="20:21" x14ac:dyDescent="0.25">
      <c r="T2732" s="16" t="s">
        <v>4943</v>
      </c>
      <c r="U2732" s="17">
        <v>0</v>
      </c>
    </row>
    <row r="2733" spans="20:21" x14ac:dyDescent="0.25">
      <c r="T2733" s="16" t="s">
        <v>4944</v>
      </c>
      <c r="U2733" s="17">
        <v>0</v>
      </c>
    </row>
    <row r="2734" spans="20:21" x14ac:dyDescent="0.25">
      <c r="T2734" s="16" t="s">
        <v>4945</v>
      </c>
      <c r="U2734" s="17">
        <v>0</v>
      </c>
    </row>
    <row r="2735" spans="20:21" x14ac:dyDescent="0.25">
      <c r="T2735" s="16" t="s">
        <v>4946</v>
      </c>
      <c r="U2735" s="17">
        <v>0</v>
      </c>
    </row>
    <row r="2736" spans="20:21" x14ac:dyDescent="0.25">
      <c r="T2736" s="16" t="s">
        <v>4947</v>
      </c>
      <c r="U2736" s="17">
        <v>0</v>
      </c>
    </row>
    <row r="2737" spans="20:21" x14ac:dyDescent="0.25">
      <c r="T2737" s="16" t="s">
        <v>4948</v>
      </c>
      <c r="U2737" s="17">
        <v>0</v>
      </c>
    </row>
    <row r="2738" spans="20:21" x14ac:dyDescent="0.25">
      <c r="T2738" s="16" t="s">
        <v>4949</v>
      </c>
      <c r="U2738" s="17">
        <v>0</v>
      </c>
    </row>
    <row r="2739" spans="20:21" x14ac:dyDescent="0.25">
      <c r="T2739" s="16" t="s">
        <v>4950</v>
      </c>
      <c r="U2739" s="17">
        <v>0</v>
      </c>
    </row>
    <row r="2740" spans="20:21" x14ac:dyDescent="0.25">
      <c r="T2740" s="16" t="s">
        <v>4951</v>
      </c>
      <c r="U2740" s="17">
        <v>0</v>
      </c>
    </row>
    <row r="2741" spans="20:21" x14ac:dyDescent="0.25">
      <c r="T2741" s="16" t="s">
        <v>4952</v>
      </c>
      <c r="U2741" s="17">
        <v>0</v>
      </c>
    </row>
    <row r="2742" spans="20:21" x14ac:dyDescent="0.25">
      <c r="T2742" s="16" t="s">
        <v>4953</v>
      </c>
      <c r="U2742" s="17">
        <v>0</v>
      </c>
    </row>
    <row r="2743" spans="20:21" x14ac:dyDescent="0.25">
      <c r="T2743" s="16" t="s">
        <v>4954</v>
      </c>
      <c r="U2743" s="17">
        <v>0</v>
      </c>
    </row>
    <row r="2744" spans="20:21" x14ac:dyDescent="0.25">
      <c r="T2744" s="16" t="s">
        <v>4955</v>
      </c>
      <c r="U2744" s="17">
        <v>0</v>
      </c>
    </row>
    <row r="2745" spans="20:21" x14ac:dyDescent="0.25">
      <c r="T2745" s="16" t="s">
        <v>4956</v>
      </c>
      <c r="U2745" s="17">
        <v>0</v>
      </c>
    </row>
    <row r="2746" spans="20:21" x14ac:dyDescent="0.25">
      <c r="T2746" s="16" t="s">
        <v>4957</v>
      </c>
      <c r="U2746" s="17">
        <v>0</v>
      </c>
    </row>
    <row r="2747" spans="20:21" x14ac:dyDescent="0.25">
      <c r="T2747" s="16" t="s">
        <v>4958</v>
      </c>
      <c r="U2747" s="17">
        <v>0</v>
      </c>
    </row>
    <row r="2748" spans="20:21" x14ac:dyDescent="0.25">
      <c r="T2748" s="16" t="s">
        <v>4959</v>
      </c>
      <c r="U2748" s="17">
        <v>0</v>
      </c>
    </row>
    <row r="2749" spans="20:21" x14ac:dyDescent="0.25">
      <c r="T2749" s="16" t="s">
        <v>4960</v>
      </c>
      <c r="U2749" s="17">
        <v>0</v>
      </c>
    </row>
    <row r="2750" spans="20:21" x14ac:dyDescent="0.25">
      <c r="T2750" s="16" t="s">
        <v>4961</v>
      </c>
      <c r="U2750" s="17">
        <v>0</v>
      </c>
    </row>
    <row r="2751" spans="20:21" x14ac:dyDescent="0.25">
      <c r="T2751" s="16" t="s">
        <v>4962</v>
      </c>
      <c r="U2751" s="17">
        <v>0</v>
      </c>
    </row>
    <row r="2752" spans="20:21" x14ac:dyDescent="0.25">
      <c r="T2752" s="16" t="s">
        <v>4963</v>
      </c>
      <c r="U2752" s="17">
        <v>0</v>
      </c>
    </row>
    <row r="2753" spans="20:21" x14ac:dyDescent="0.25">
      <c r="T2753" s="16" t="s">
        <v>4964</v>
      </c>
      <c r="U2753" s="17">
        <v>0</v>
      </c>
    </row>
    <row r="2754" spans="20:21" x14ac:dyDescent="0.25">
      <c r="T2754" s="16" t="s">
        <v>4965</v>
      </c>
      <c r="U2754" s="17">
        <v>0</v>
      </c>
    </row>
    <row r="2755" spans="20:21" x14ac:dyDescent="0.25">
      <c r="T2755" s="16" t="s">
        <v>4966</v>
      </c>
      <c r="U2755" s="17">
        <v>0</v>
      </c>
    </row>
    <row r="2756" spans="20:21" x14ac:dyDescent="0.25">
      <c r="T2756" s="16" t="s">
        <v>4967</v>
      </c>
      <c r="U2756" s="17">
        <v>0</v>
      </c>
    </row>
    <row r="2757" spans="20:21" x14ac:dyDescent="0.25">
      <c r="T2757" s="16" t="s">
        <v>4968</v>
      </c>
      <c r="U2757" s="17">
        <v>0</v>
      </c>
    </row>
    <row r="2758" spans="20:21" x14ac:dyDescent="0.25">
      <c r="T2758" s="16" t="s">
        <v>4969</v>
      </c>
      <c r="U2758" s="17">
        <v>0</v>
      </c>
    </row>
    <row r="2759" spans="20:21" x14ac:dyDescent="0.25">
      <c r="T2759" s="16" t="s">
        <v>4970</v>
      </c>
      <c r="U2759" s="17">
        <v>0</v>
      </c>
    </row>
    <row r="2760" spans="20:21" x14ac:dyDescent="0.25">
      <c r="T2760" s="16" t="s">
        <v>4971</v>
      </c>
      <c r="U2760" s="17">
        <v>0</v>
      </c>
    </row>
    <row r="2761" spans="20:21" x14ac:dyDescent="0.25">
      <c r="T2761" s="16" t="s">
        <v>4972</v>
      </c>
      <c r="U2761" s="17">
        <v>0</v>
      </c>
    </row>
    <row r="2762" spans="20:21" x14ac:dyDescent="0.25">
      <c r="T2762" s="16" t="s">
        <v>4973</v>
      </c>
      <c r="U2762" s="17">
        <v>0</v>
      </c>
    </row>
    <row r="2763" spans="20:21" x14ac:dyDescent="0.25">
      <c r="T2763" s="16" t="s">
        <v>4974</v>
      </c>
      <c r="U2763" s="17">
        <v>0</v>
      </c>
    </row>
    <row r="2764" spans="20:21" x14ac:dyDescent="0.25">
      <c r="T2764" s="16" t="s">
        <v>4975</v>
      </c>
      <c r="U2764" s="17">
        <v>0</v>
      </c>
    </row>
    <row r="2765" spans="20:21" x14ac:dyDescent="0.25">
      <c r="T2765" s="16" t="s">
        <v>4976</v>
      </c>
      <c r="U2765" s="17">
        <v>0</v>
      </c>
    </row>
    <row r="2766" spans="20:21" x14ac:dyDescent="0.25">
      <c r="T2766" s="16" t="s">
        <v>4977</v>
      </c>
      <c r="U2766" s="17">
        <v>0</v>
      </c>
    </row>
    <row r="2767" spans="20:21" x14ac:dyDescent="0.25">
      <c r="T2767" s="16" t="s">
        <v>4978</v>
      </c>
      <c r="U2767" s="17">
        <v>0</v>
      </c>
    </row>
    <row r="2768" spans="20:21" x14ac:dyDescent="0.25">
      <c r="T2768" s="16" t="s">
        <v>4979</v>
      </c>
      <c r="U2768" s="17">
        <v>0</v>
      </c>
    </row>
    <row r="2769" spans="20:21" x14ac:dyDescent="0.25">
      <c r="T2769" s="16" t="s">
        <v>4980</v>
      </c>
      <c r="U2769" s="17">
        <v>0</v>
      </c>
    </row>
    <row r="2770" spans="20:21" x14ac:dyDescent="0.25">
      <c r="T2770" s="16" t="s">
        <v>4981</v>
      </c>
      <c r="U2770" s="17">
        <v>0</v>
      </c>
    </row>
    <row r="2771" spans="20:21" x14ac:dyDescent="0.25">
      <c r="T2771" s="16" t="s">
        <v>4982</v>
      </c>
      <c r="U2771" s="17">
        <v>0</v>
      </c>
    </row>
    <row r="2772" spans="20:21" x14ac:dyDescent="0.25">
      <c r="T2772" s="16" t="s">
        <v>4983</v>
      </c>
      <c r="U2772" s="17">
        <v>0</v>
      </c>
    </row>
    <row r="2773" spans="20:21" x14ac:dyDescent="0.25">
      <c r="T2773" s="16" t="s">
        <v>4984</v>
      </c>
      <c r="U2773" s="17">
        <v>0</v>
      </c>
    </row>
    <row r="2774" spans="20:21" x14ac:dyDescent="0.25">
      <c r="T2774" s="16" t="s">
        <v>4985</v>
      </c>
      <c r="U2774" s="17">
        <v>0</v>
      </c>
    </row>
    <row r="2775" spans="20:21" x14ac:dyDescent="0.25">
      <c r="T2775" s="16" t="s">
        <v>4986</v>
      </c>
      <c r="U2775" s="17">
        <v>0</v>
      </c>
    </row>
    <row r="2776" spans="20:21" x14ac:dyDescent="0.25">
      <c r="T2776" s="16" t="s">
        <v>4987</v>
      </c>
      <c r="U2776" s="17">
        <v>0</v>
      </c>
    </row>
    <row r="2777" spans="20:21" x14ac:dyDescent="0.25">
      <c r="T2777" s="16" t="s">
        <v>4988</v>
      </c>
      <c r="U2777" s="17">
        <v>0</v>
      </c>
    </row>
    <row r="2778" spans="20:21" x14ac:dyDescent="0.25">
      <c r="T2778" s="16" t="s">
        <v>4989</v>
      </c>
      <c r="U2778" s="17">
        <v>0</v>
      </c>
    </row>
    <row r="2779" spans="20:21" x14ac:dyDescent="0.25">
      <c r="T2779" s="16" t="s">
        <v>4990</v>
      </c>
      <c r="U2779" s="17">
        <v>0</v>
      </c>
    </row>
    <row r="2780" spans="20:21" x14ac:dyDescent="0.25">
      <c r="T2780" s="16" t="s">
        <v>4991</v>
      </c>
      <c r="U2780" s="17">
        <v>1</v>
      </c>
    </row>
    <row r="2781" spans="20:21" x14ac:dyDescent="0.25">
      <c r="T2781" s="16" t="s">
        <v>4992</v>
      </c>
      <c r="U2781" s="17">
        <v>0</v>
      </c>
    </row>
    <row r="2782" spans="20:21" x14ac:dyDescent="0.25">
      <c r="T2782" s="16" t="s">
        <v>4993</v>
      </c>
      <c r="U2782" s="17">
        <v>0</v>
      </c>
    </row>
    <row r="2783" spans="20:21" x14ac:dyDescent="0.25">
      <c r="T2783" s="16" t="s">
        <v>4994</v>
      </c>
      <c r="U2783" s="17">
        <v>0</v>
      </c>
    </row>
    <row r="2784" spans="20:21" x14ac:dyDescent="0.25">
      <c r="T2784" s="16" t="s">
        <v>4995</v>
      </c>
      <c r="U2784" s="17">
        <v>0</v>
      </c>
    </row>
    <row r="2785" spans="20:21" x14ac:dyDescent="0.25">
      <c r="T2785" s="16" t="s">
        <v>4996</v>
      </c>
      <c r="U2785" s="17">
        <v>0</v>
      </c>
    </row>
    <row r="2786" spans="20:21" x14ac:dyDescent="0.25">
      <c r="T2786" s="16" t="s">
        <v>4997</v>
      </c>
      <c r="U2786" s="17">
        <v>0</v>
      </c>
    </row>
    <row r="2787" spans="20:21" x14ac:dyDescent="0.25">
      <c r="T2787" s="16" t="s">
        <v>4998</v>
      </c>
      <c r="U2787" s="17">
        <v>0</v>
      </c>
    </row>
    <row r="2788" spans="20:21" x14ac:dyDescent="0.25">
      <c r="T2788" s="16" t="s">
        <v>4999</v>
      </c>
      <c r="U2788" s="17">
        <v>1</v>
      </c>
    </row>
    <row r="2789" spans="20:21" x14ac:dyDescent="0.25">
      <c r="T2789" s="16" t="s">
        <v>5000</v>
      </c>
      <c r="U2789" s="17">
        <v>0</v>
      </c>
    </row>
    <row r="2790" spans="20:21" x14ac:dyDescent="0.25">
      <c r="T2790" s="16" t="s">
        <v>5001</v>
      </c>
      <c r="U2790" s="17">
        <v>0</v>
      </c>
    </row>
    <row r="2791" spans="20:21" x14ac:dyDescent="0.25">
      <c r="T2791" s="16" t="s">
        <v>5002</v>
      </c>
      <c r="U2791" s="17">
        <v>0</v>
      </c>
    </row>
    <row r="2792" spans="20:21" x14ac:dyDescent="0.25">
      <c r="T2792" s="16" t="s">
        <v>5003</v>
      </c>
      <c r="U2792" s="17">
        <v>0</v>
      </c>
    </row>
    <row r="2793" spans="20:21" x14ac:dyDescent="0.25">
      <c r="T2793" s="16" t="s">
        <v>5004</v>
      </c>
      <c r="U2793" s="17">
        <v>0</v>
      </c>
    </row>
    <row r="2794" spans="20:21" x14ac:dyDescent="0.25">
      <c r="T2794" s="16" t="s">
        <v>5005</v>
      </c>
      <c r="U2794" s="17">
        <v>0</v>
      </c>
    </row>
    <row r="2795" spans="20:21" x14ac:dyDescent="0.25">
      <c r="T2795" s="16" t="s">
        <v>5006</v>
      </c>
      <c r="U2795" s="17">
        <v>0</v>
      </c>
    </row>
    <row r="2796" spans="20:21" x14ac:dyDescent="0.25">
      <c r="T2796" s="16" t="s">
        <v>5007</v>
      </c>
      <c r="U2796" s="17">
        <v>1</v>
      </c>
    </row>
    <row r="2797" spans="20:21" x14ac:dyDescent="0.25">
      <c r="T2797" s="16" t="s">
        <v>5008</v>
      </c>
      <c r="U2797" s="17">
        <v>0</v>
      </c>
    </row>
    <row r="2798" spans="20:21" x14ac:dyDescent="0.25">
      <c r="T2798" s="16" t="s">
        <v>5009</v>
      </c>
      <c r="U2798" s="17">
        <v>0</v>
      </c>
    </row>
    <row r="2799" spans="20:21" x14ac:dyDescent="0.25">
      <c r="T2799" s="16" t="s">
        <v>5010</v>
      </c>
      <c r="U2799" s="17">
        <v>0</v>
      </c>
    </row>
    <row r="2800" spans="20:21" x14ac:dyDescent="0.25">
      <c r="T2800" s="16" t="s">
        <v>5011</v>
      </c>
      <c r="U2800" s="17">
        <v>0</v>
      </c>
    </row>
    <row r="2801" spans="20:21" x14ac:dyDescent="0.25">
      <c r="T2801" s="16" t="s">
        <v>5012</v>
      </c>
      <c r="U2801" s="17">
        <v>0</v>
      </c>
    </row>
    <row r="2802" spans="20:21" x14ac:dyDescent="0.25">
      <c r="T2802" s="16" t="s">
        <v>5013</v>
      </c>
      <c r="U2802" s="17">
        <v>0</v>
      </c>
    </row>
    <row r="2803" spans="20:21" x14ac:dyDescent="0.25">
      <c r="T2803" s="16" t="s">
        <v>5014</v>
      </c>
      <c r="U2803" s="17">
        <v>0</v>
      </c>
    </row>
    <row r="2804" spans="20:21" x14ac:dyDescent="0.25">
      <c r="T2804" s="16" t="s">
        <v>5015</v>
      </c>
      <c r="U2804" s="17">
        <v>0</v>
      </c>
    </row>
    <row r="2805" spans="20:21" x14ac:dyDescent="0.25">
      <c r="T2805" s="16" t="s">
        <v>5016</v>
      </c>
      <c r="U2805" s="17">
        <v>0</v>
      </c>
    </row>
    <row r="2806" spans="20:21" x14ac:dyDescent="0.25">
      <c r="T2806" s="16" t="s">
        <v>5017</v>
      </c>
      <c r="U2806" s="17">
        <v>0</v>
      </c>
    </row>
    <row r="2807" spans="20:21" x14ac:dyDescent="0.25">
      <c r="T2807" s="16" t="s">
        <v>5018</v>
      </c>
      <c r="U2807" s="17">
        <v>0</v>
      </c>
    </row>
    <row r="2808" spans="20:21" x14ac:dyDescent="0.25">
      <c r="T2808" s="16" t="s">
        <v>5019</v>
      </c>
      <c r="U2808" s="17">
        <v>0</v>
      </c>
    </row>
    <row r="2809" spans="20:21" x14ac:dyDescent="0.25">
      <c r="T2809" s="16" t="s">
        <v>5020</v>
      </c>
      <c r="U2809" s="17">
        <v>0</v>
      </c>
    </row>
    <row r="2810" spans="20:21" x14ac:dyDescent="0.25">
      <c r="T2810" s="16" t="s">
        <v>5021</v>
      </c>
      <c r="U2810" s="17">
        <v>0</v>
      </c>
    </row>
    <row r="2811" spans="20:21" x14ac:dyDescent="0.25">
      <c r="T2811" s="16" t="s">
        <v>5022</v>
      </c>
      <c r="U2811" s="17">
        <v>0</v>
      </c>
    </row>
    <row r="2812" spans="20:21" x14ac:dyDescent="0.25">
      <c r="T2812" s="16" t="s">
        <v>5023</v>
      </c>
      <c r="U2812" s="17">
        <v>0</v>
      </c>
    </row>
    <row r="2813" spans="20:21" x14ac:dyDescent="0.25">
      <c r="T2813" s="16" t="s">
        <v>5024</v>
      </c>
      <c r="U2813" s="17">
        <v>0</v>
      </c>
    </row>
    <row r="2814" spans="20:21" x14ac:dyDescent="0.25">
      <c r="T2814" s="16" t="s">
        <v>5025</v>
      </c>
      <c r="U2814" s="17">
        <v>0</v>
      </c>
    </row>
    <row r="2815" spans="20:21" x14ac:dyDescent="0.25">
      <c r="T2815" s="16" t="s">
        <v>5026</v>
      </c>
      <c r="U2815" s="17">
        <v>0</v>
      </c>
    </row>
    <row r="2816" spans="20:21" x14ac:dyDescent="0.25">
      <c r="T2816" s="16" t="s">
        <v>5027</v>
      </c>
      <c r="U2816" s="17">
        <v>0</v>
      </c>
    </row>
    <row r="2817" spans="20:21" x14ac:dyDescent="0.25">
      <c r="T2817" s="16" t="s">
        <v>5028</v>
      </c>
      <c r="U2817" s="17">
        <v>0</v>
      </c>
    </row>
    <row r="2818" spans="20:21" x14ac:dyDescent="0.25">
      <c r="T2818" s="16" t="s">
        <v>5029</v>
      </c>
      <c r="U2818" s="17">
        <v>0</v>
      </c>
    </row>
    <row r="2819" spans="20:21" x14ac:dyDescent="0.25">
      <c r="T2819" s="16" t="s">
        <v>5030</v>
      </c>
      <c r="U2819" s="17">
        <v>0</v>
      </c>
    </row>
    <row r="2820" spans="20:21" x14ac:dyDescent="0.25">
      <c r="T2820" s="16" t="s">
        <v>5031</v>
      </c>
      <c r="U2820" s="17">
        <v>0</v>
      </c>
    </row>
    <row r="2821" spans="20:21" x14ac:dyDescent="0.25">
      <c r="T2821" s="16" t="s">
        <v>5032</v>
      </c>
      <c r="U2821" s="17">
        <v>0</v>
      </c>
    </row>
    <row r="2822" spans="20:21" x14ac:dyDescent="0.25">
      <c r="T2822" s="16" t="s">
        <v>5033</v>
      </c>
      <c r="U2822" s="17">
        <v>0</v>
      </c>
    </row>
    <row r="2823" spans="20:21" x14ac:dyDescent="0.25">
      <c r="T2823" s="16" t="s">
        <v>5034</v>
      </c>
      <c r="U2823" s="17">
        <v>0</v>
      </c>
    </row>
    <row r="2824" spans="20:21" x14ac:dyDescent="0.25">
      <c r="T2824" s="16" t="s">
        <v>5035</v>
      </c>
      <c r="U2824" s="17">
        <v>0</v>
      </c>
    </row>
    <row r="2825" spans="20:21" x14ac:dyDescent="0.25">
      <c r="T2825" s="16" t="s">
        <v>5036</v>
      </c>
      <c r="U2825" s="17">
        <v>0</v>
      </c>
    </row>
    <row r="2826" spans="20:21" x14ac:dyDescent="0.25">
      <c r="T2826" s="16" t="s">
        <v>5037</v>
      </c>
      <c r="U2826" s="17">
        <v>0</v>
      </c>
    </row>
    <row r="2827" spans="20:21" x14ac:dyDescent="0.25">
      <c r="T2827" s="16" t="s">
        <v>5038</v>
      </c>
      <c r="U2827" s="17">
        <v>0</v>
      </c>
    </row>
    <row r="2828" spans="20:21" x14ac:dyDescent="0.25">
      <c r="T2828" s="16" t="s">
        <v>5039</v>
      </c>
      <c r="U2828" s="17">
        <v>0</v>
      </c>
    </row>
    <row r="2829" spans="20:21" x14ac:dyDescent="0.25">
      <c r="T2829" s="16" t="s">
        <v>5040</v>
      </c>
      <c r="U2829" s="17">
        <v>0</v>
      </c>
    </row>
    <row r="2830" spans="20:21" x14ac:dyDescent="0.25">
      <c r="T2830" s="16" t="s">
        <v>5041</v>
      </c>
      <c r="U2830" s="17">
        <v>0</v>
      </c>
    </row>
    <row r="2831" spans="20:21" x14ac:dyDescent="0.25">
      <c r="T2831" s="16" t="s">
        <v>5042</v>
      </c>
      <c r="U2831" s="17">
        <v>0</v>
      </c>
    </row>
    <row r="2832" spans="20:21" x14ac:dyDescent="0.25">
      <c r="T2832" s="16" t="s">
        <v>5043</v>
      </c>
      <c r="U2832" s="17">
        <v>0</v>
      </c>
    </row>
    <row r="2833" spans="20:21" x14ac:dyDescent="0.25">
      <c r="T2833" s="16" t="s">
        <v>5044</v>
      </c>
      <c r="U2833" s="17">
        <v>0</v>
      </c>
    </row>
    <row r="2834" spans="20:21" x14ac:dyDescent="0.25">
      <c r="T2834" s="16" t="s">
        <v>5045</v>
      </c>
      <c r="U2834" s="17">
        <v>0</v>
      </c>
    </row>
    <row r="2835" spans="20:21" x14ac:dyDescent="0.25">
      <c r="T2835" s="16" t="s">
        <v>5046</v>
      </c>
      <c r="U2835" s="17">
        <v>0</v>
      </c>
    </row>
    <row r="2836" spans="20:21" x14ac:dyDescent="0.25">
      <c r="T2836" s="16" t="s">
        <v>5047</v>
      </c>
      <c r="U2836" s="17">
        <v>0</v>
      </c>
    </row>
    <row r="2837" spans="20:21" x14ac:dyDescent="0.25">
      <c r="T2837" s="16" t="s">
        <v>5048</v>
      </c>
      <c r="U2837" s="17">
        <v>0</v>
      </c>
    </row>
    <row r="2838" spans="20:21" x14ac:dyDescent="0.25">
      <c r="T2838" s="16" t="s">
        <v>5049</v>
      </c>
      <c r="U2838" s="17">
        <v>0</v>
      </c>
    </row>
    <row r="2839" spans="20:21" x14ac:dyDescent="0.25">
      <c r="T2839" s="16" t="s">
        <v>5050</v>
      </c>
      <c r="U2839" s="17">
        <v>0</v>
      </c>
    </row>
    <row r="2840" spans="20:21" x14ac:dyDescent="0.25">
      <c r="T2840" s="16" t="s">
        <v>5051</v>
      </c>
      <c r="U2840" s="17">
        <v>0</v>
      </c>
    </row>
    <row r="2841" spans="20:21" x14ac:dyDescent="0.25">
      <c r="T2841" s="16" t="s">
        <v>5052</v>
      </c>
      <c r="U2841" s="17">
        <v>0</v>
      </c>
    </row>
    <row r="2842" spans="20:21" x14ac:dyDescent="0.25">
      <c r="T2842" s="16" t="s">
        <v>5053</v>
      </c>
      <c r="U2842" s="17">
        <v>0</v>
      </c>
    </row>
    <row r="2843" spans="20:21" x14ac:dyDescent="0.25">
      <c r="T2843" s="16" t="s">
        <v>5054</v>
      </c>
      <c r="U2843" s="17">
        <v>0</v>
      </c>
    </row>
    <row r="2844" spans="20:21" x14ac:dyDescent="0.25">
      <c r="T2844" s="16" t="s">
        <v>5055</v>
      </c>
      <c r="U2844" s="17">
        <v>0</v>
      </c>
    </row>
    <row r="2845" spans="20:21" x14ac:dyDescent="0.25">
      <c r="T2845" s="16" t="s">
        <v>5056</v>
      </c>
      <c r="U2845" s="17">
        <v>0</v>
      </c>
    </row>
    <row r="2846" spans="20:21" x14ac:dyDescent="0.25">
      <c r="T2846" s="16" t="s">
        <v>5057</v>
      </c>
      <c r="U2846" s="17">
        <v>0</v>
      </c>
    </row>
    <row r="2847" spans="20:21" x14ac:dyDescent="0.25">
      <c r="T2847" s="16" t="s">
        <v>5058</v>
      </c>
      <c r="U2847" s="17">
        <v>0</v>
      </c>
    </row>
    <row r="2848" spans="20:21" x14ac:dyDescent="0.25">
      <c r="T2848" s="16" t="s">
        <v>5059</v>
      </c>
      <c r="U2848" s="17">
        <v>1</v>
      </c>
    </row>
    <row r="2849" spans="20:21" x14ac:dyDescent="0.25">
      <c r="T2849" s="16" t="s">
        <v>5060</v>
      </c>
      <c r="U2849" s="17">
        <v>0</v>
      </c>
    </row>
    <row r="2850" spans="20:21" x14ac:dyDescent="0.25">
      <c r="T2850" s="16" t="s">
        <v>5061</v>
      </c>
      <c r="U2850" s="17">
        <v>0</v>
      </c>
    </row>
    <row r="2851" spans="20:21" x14ac:dyDescent="0.25">
      <c r="T2851" s="16" t="s">
        <v>5062</v>
      </c>
      <c r="U2851" s="17">
        <v>0</v>
      </c>
    </row>
    <row r="2852" spans="20:21" x14ac:dyDescent="0.25">
      <c r="T2852" s="16" t="s">
        <v>5063</v>
      </c>
      <c r="U2852" s="17">
        <v>0</v>
      </c>
    </row>
    <row r="2853" spans="20:21" x14ac:dyDescent="0.25">
      <c r="T2853" s="16" t="s">
        <v>5064</v>
      </c>
      <c r="U2853" s="17">
        <v>0</v>
      </c>
    </row>
    <row r="2854" spans="20:21" x14ac:dyDescent="0.25">
      <c r="T2854" s="16" t="s">
        <v>5065</v>
      </c>
      <c r="U2854" s="17">
        <v>0</v>
      </c>
    </row>
    <row r="2855" spans="20:21" x14ac:dyDescent="0.25">
      <c r="T2855" s="16" t="s">
        <v>5066</v>
      </c>
      <c r="U2855" s="17">
        <v>0</v>
      </c>
    </row>
    <row r="2856" spans="20:21" x14ac:dyDescent="0.25">
      <c r="T2856" s="16" t="s">
        <v>5067</v>
      </c>
      <c r="U2856" s="17">
        <v>0</v>
      </c>
    </row>
    <row r="2857" spans="20:21" x14ac:dyDescent="0.25">
      <c r="T2857" s="16" t="s">
        <v>5068</v>
      </c>
      <c r="U2857" s="17">
        <v>0</v>
      </c>
    </row>
    <row r="2858" spans="20:21" x14ac:dyDescent="0.25">
      <c r="T2858" s="16" t="s">
        <v>5069</v>
      </c>
      <c r="U2858" s="17">
        <v>0</v>
      </c>
    </row>
    <row r="2859" spans="20:21" x14ac:dyDescent="0.25">
      <c r="T2859" s="16" t="s">
        <v>5070</v>
      </c>
      <c r="U2859" s="17">
        <v>1</v>
      </c>
    </row>
    <row r="2860" spans="20:21" x14ac:dyDescent="0.25">
      <c r="T2860" s="16" t="s">
        <v>5071</v>
      </c>
      <c r="U2860" s="17">
        <v>0</v>
      </c>
    </row>
    <row r="2861" spans="20:21" x14ac:dyDescent="0.25">
      <c r="T2861" s="16" t="s">
        <v>5072</v>
      </c>
      <c r="U2861" s="17">
        <v>0</v>
      </c>
    </row>
    <row r="2862" spans="20:21" x14ac:dyDescent="0.25">
      <c r="T2862" s="16" t="s">
        <v>5073</v>
      </c>
      <c r="U2862" s="17">
        <v>0</v>
      </c>
    </row>
    <row r="2863" spans="20:21" x14ac:dyDescent="0.25">
      <c r="T2863" s="16" t="s">
        <v>5074</v>
      </c>
      <c r="U2863" s="17">
        <v>0</v>
      </c>
    </row>
    <row r="2864" spans="20:21" x14ac:dyDescent="0.25">
      <c r="T2864" s="16" t="s">
        <v>5075</v>
      </c>
      <c r="U2864" s="17">
        <v>0</v>
      </c>
    </row>
    <row r="2865" spans="20:21" x14ac:dyDescent="0.25">
      <c r="T2865" s="16" t="s">
        <v>5076</v>
      </c>
      <c r="U2865" s="17">
        <v>0</v>
      </c>
    </row>
    <row r="2866" spans="20:21" x14ac:dyDescent="0.25">
      <c r="T2866" s="16" t="s">
        <v>5077</v>
      </c>
      <c r="U2866" s="17">
        <v>0</v>
      </c>
    </row>
    <row r="2867" spans="20:21" x14ac:dyDescent="0.25">
      <c r="T2867" s="16" t="s">
        <v>5078</v>
      </c>
      <c r="U2867" s="17">
        <v>0</v>
      </c>
    </row>
    <row r="2868" spans="20:21" x14ac:dyDescent="0.25">
      <c r="T2868" s="16" t="s">
        <v>5079</v>
      </c>
      <c r="U2868" s="17">
        <v>1</v>
      </c>
    </row>
    <row r="2869" spans="20:21" x14ac:dyDescent="0.25">
      <c r="T2869" s="16" t="s">
        <v>5080</v>
      </c>
      <c r="U2869" s="17">
        <v>0</v>
      </c>
    </row>
    <row r="2870" spans="20:21" x14ac:dyDescent="0.25">
      <c r="T2870" s="16" t="s">
        <v>5081</v>
      </c>
      <c r="U2870" s="17">
        <v>0</v>
      </c>
    </row>
    <row r="2871" spans="20:21" x14ac:dyDescent="0.25">
      <c r="T2871" s="16" t="s">
        <v>5082</v>
      </c>
      <c r="U2871" s="17">
        <v>0</v>
      </c>
    </row>
    <row r="2872" spans="20:21" x14ac:dyDescent="0.25">
      <c r="T2872" s="16" t="s">
        <v>5083</v>
      </c>
      <c r="U2872" s="17">
        <v>0</v>
      </c>
    </row>
    <row r="2873" spans="20:21" x14ac:dyDescent="0.25">
      <c r="T2873" s="16" t="s">
        <v>5084</v>
      </c>
      <c r="U2873" s="17">
        <v>0</v>
      </c>
    </row>
    <row r="2874" spans="20:21" x14ac:dyDescent="0.25">
      <c r="T2874" s="16" t="s">
        <v>5085</v>
      </c>
      <c r="U2874" s="17">
        <v>0</v>
      </c>
    </row>
    <row r="2875" spans="20:21" x14ac:dyDescent="0.25">
      <c r="T2875" s="16" t="s">
        <v>5086</v>
      </c>
      <c r="U2875" s="17">
        <v>0</v>
      </c>
    </row>
    <row r="2876" spans="20:21" x14ac:dyDescent="0.25">
      <c r="T2876" s="16" t="s">
        <v>5087</v>
      </c>
      <c r="U2876" s="17">
        <v>1</v>
      </c>
    </row>
    <row r="2877" spans="20:21" x14ac:dyDescent="0.25">
      <c r="T2877" s="16" t="s">
        <v>5088</v>
      </c>
      <c r="U2877" s="17">
        <v>0</v>
      </c>
    </row>
    <row r="2878" spans="20:21" x14ac:dyDescent="0.25">
      <c r="T2878" s="16" t="s">
        <v>5089</v>
      </c>
      <c r="U2878" s="17">
        <v>0</v>
      </c>
    </row>
    <row r="2879" spans="20:21" x14ac:dyDescent="0.25">
      <c r="T2879" s="16" t="s">
        <v>5090</v>
      </c>
      <c r="U2879" s="17">
        <v>0</v>
      </c>
    </row>
    <row r="2880" spans="20:21" x14ac:dyDescent="0.25">
      <c r="T2880" s="16" t="s">
        <v>5091</v>
      </c>
      <c r="U2880" s="17">
        <v>0</v>
      </c>
    </row>
    <row r="2881" spans="20:21" x14ac:dyDescent="0.25">
      <c r="T2881" s="16" t="s">
        <v>5092</v>
      </c>
      <c r="U2881" s="17">
        <v>0</v>
      </c>
    </row>
    <row r="2882" spans="20:21" x14ac:dyDescent="0.25">
      <c r="T2882" s="16" t="s">
        <v>5093</v>
      </c>
      <c r="U2882" s="17">
        <v>0</v>
      </c>
    </row>
    <row r="2883" spans="20:21" x14ac:dyDescent="0.25">
      <c r="T2883" s="16" t="s">
        <v>5094</v>
      </c>
      <c r="U2883" s="17">
        <v>0</v>
      </c>
    </row>
    <row r="2884" spans="20:21" x14ac:dyDescent="0.25">
      <c r="T2884" s="16" t="s">
        <v>5095</v>
      </c>
      <c r="U2884" s="17">
        <v>0</v>
      </c>
    </row>
    <row r="2885" spans="20:21" x14ac:dyDescent="0.25">
      <c r="T2885" s="16" t="s">
        <v>5096</v>
      </c>
      <c r="U2885" s="17">
        <v>0</v>
      </c>
    </row>
    <row r="2886" spans="20:21" x14ac:dyDescent="0.25">
      <c r="T2886" s="16" t="s">
        <v>5097</v>
      </c>
      <c r="U2886" s="17">
        <v>0</v>
      </c>
    </row>
    <row r="2887" spans="20:21" x14ac:dyDescent="0.25">
      <c r="T2887" s="16" t="s">
        <v>5098</v>
      </c>
      <c r="U2887" s="17">
        <v>0</v>
      </c>
    </row>
    <row r="2888" spans="20:21" x14ac:dyDescent="0.25">
      <c r="T2888" s="16" t="s">
        <v>5099</v>
      </c>
      <c r="U2888" s="17">
        <v>0</v>
      </c>
    </row>
    <row r="2889" spans="20:21" x14ac:dyDescent="0.25">
      <c r="T2889" s="16" t="s">
        <v>5100</v>
      </c>
      <c r="U2889" s="17">
        <v>0</v>
      </c>
    </row>
    <row r="2890" spans="20:21" x14ac:dyDescent="0.25">
      <c r="T2890" s="16" t="s">
        <v>5101</v>
      </c>
      <c r="U2890" s="17">
        <v>0</v>
      </c>
    </row>
    <row r="2891" spans="20:21" x14ac:dyDescent="0.25">
      <c r="T2891" s="16" t="s">
        <v>5102</v>
      </c>
      <c r="U2891" s="17">
        <v>0</v>
      </c>
    </row>
    <row r="2892" spans="20:21" x14ac:dyDescent="0.25">
      <c r="T2892" s="16" t="s">
        <v>5103</v>
      </c>
      <c r="U2892" s="17">
        <v>0</v>
      </c>
    </row>
    <row r="2893" spans="20:21" x14ac:dyDescent="0.25">
      <c r="T2893" s="16" t="s">
        <v>5104</v>
      </c>
      <c r="U2893" s="17">
        <v>0</v>
      </c>
    </row>
    <row r="2894" spans="20:21" x14ac:dyDescent="0.25">
      <c r="T2894" s="16" t="s">
        <v>5105</v>
      </c>
      <c r="U2894" s="17">
        <v>0</v>
      </c>
    </row>
    <row r="2895" spans="20:21" x14ac:dyDescent="0.25">
      <c r="T2895" s="16" t="s">
        <v>5106</v>
      </c>
      <c r="U2895" s="17">
        <v>0</v>
      </c>
    </row>
    <row r="2896" spans="20:21" x14ac:dyDescent="0.25">
      <c r="T2896" s="16" t="s">
        <v>5107</v>
      </c>
      <c r="U2896" s="17">
        <v>0</v>
      </c>
    </row>
    <row r="2897" spans="20:21" x14ac:dyDescent="0.25">
      <c r="T2897" s="16" t="s">
        <v>5108</v>
      </c>
      <c r="U2897" s="17">
        <v>0</v>
      </c>
    </row>
    <row r="2898" spans="20:21" x14ac:dyDescent="0.25">
      <c r="T2898" s="16" t="s">
        <v>5109</v>
      </c>
      <c r="U2898" s="17">
        <v>0</v>
      </c>
    </row>
    <row r="2899" spans="20:21" x14ac:dyDescent="0.25">
      <c r="T2899" s="16" t="s">
        <v>5110</v>
      </c>
      <c r="U2899" s="17">
        <v>0</v>
      </c>
    </row>
    <row r="2900" spans="20:21" x14ac:dyDescent="0.25">
      <c r="T2900" s="16" t="s">
        <v>5111</v>
      </c>
      <c r="U2900" s="17">
        <v>0</v>
      </c>
    </row>
    <row r="2901" spans="20:21" x14ac:dyDescent="0.25">
      <c r="T2901" s="16" t="s">
        <v>5112</v>
      </c>
      <c r="U2901" s="17">
        <v>0</v>
      </c>
    </row>
    <row r="2902" spans="20:21" x14ac:dyDescent="0.25">
      <c r="T2902" s="16" t="s">
        <v>5113</v>
      </c>
      <c r="U2902" s="17">
        <v>0</v>
      </c>
    </row>
    <row r="2903" spans="20:21" x14ac:dyDescent="0.25">
      <c r="T2903" s="16" t="s">
        <v>5114</v>
      </c>
      <c r="U2903" s="17">
        <v>0</v>
      </c>
    </row>
    <row r="2904" spans="20:21" x14ac:dyDescent="0.25">
      <c r="T2904" s="16" t="s">
        <v>5115</v>
      </c>
      <c r="U2904" s="17">
        <v>0</v>
      </c>
    </row>
    <row r="2905" spans="20:21" x14ac:dyDescent="0.25">
      <c r="T2905" s="16" t="s">
        <v>5116</v>
      </c>
      <c r="U2905" s="17">
        <v>0</v>
      </c>
    </row>
    <row r="2906" spans="20:21" x14ac:dyDescent="0.25">
      <c r="T2906" s="16" t="s">
        <v>5117</v>
      </c>
      <c r="U2906" s="17">
        <v>0</v>
      </c>
    </row>
    <row r="2907" spans="20:21" x14ac:dyDescent="0.25">
      <c r="T2907" s="16" t="s">
        <v>5118</v>
      </c>
      <c r="U2907" s="17">
        <v>0</v>
      </c>
    </row>
    <row r="2908" spans="20:21" x14ac:dyDescent="0.25">
      <c r="T2908" s="16" t="s">
        <v>5119</v>
      </c>
      <c r="U2908" s="17">
        <v>0</v>
      </c>
    </row>
    <row r="2909" spans="20:21" x14ac:dyDescent="0.25">
      <c r="T2909" s="16" t="s">
        <v>5120</v>
      </c>
      <c r="U2909" s="17">
        <v>0</v>
      </c>
    </row>
    <row r="2910" spans="20:21" x14ac:dyDescent="0.25">
      <c r="T2910" s="16" t="s">
        <v>5121</v>
      </c>
      <c r="U2910" s="17">
        <v>0</v>
      </c>
    </row>
    <row r="2911" spans="20:21" x14ac:dyDescent="0.25">
      <c r="T2911" s="16" t="s">
        <v>5122</v>
      </c>
      <c r="U2911" s="17">
        <v>0</v>
      </c>
    </row>
    <row r="2912" spans="20:21" x14ac:dyDescent="0.25">
      <c r="T2912" s="16" t="s">
        <v>5123</v>
      </c>
      <c r="U2912" s="17">
        <v>0</v>
      </c>
    </row>
    <row r="2913" spans="20:21" x14ac:dyDescent="0.25">
      <c r="T2913" s="16" t="s">
        <v>5124</v>
      </c>
      <c r="U2913" s="17">
        <v>0</v>
      </c>
    </row>
    <row r="2914" spans="20:21" x14ac:dyDescent="0.25">
      <c r="T2914" s="16" t="s">
        <v>5125</v>
      </c>
      <c r="U2914" s="17">
        <v>0</v>
      </c>
    </row>
    <row r="2915" spans="20:21" x14ac:dyDescent="0.25">
      <c r="T2915" s="16" t="s">
        <v>5126</v>
      </c>
      <c r="U2915" s="17">
        <v>0</v>
      </c>
    </row>
    <row r="2916" spans="20:21" x14ac:dyDescent="0.25">
      <c r="T2916" s="16" t="s">
        <v>5127</v>
      </c>
      <c r="U2916" s="17">
        <v>0</v>
      </c>
    </row>
    <row r="2917" spans="20:21" x14ac:dyDescent="0.25">
      <c r="T2917" s="16" t="s">
        <v>5128</v>
      </c>
      <c r="U2917" s="17">
        <v>0</v>
      </c>
    </row>
    <row r="2918" spans="20:21" x14ac:dyDescent="0.25">
      <c r="T2918" s="16" t="s">
        <v>5129</v>
      </c>
      <c r="U2918" s="17">
        <v>0</v>
      </c>
    </row>
    <row r="2919" spans="20:21" x14ac:dyDescent="0.25">
      <c r="T2919" s="16" t="s">
        <v>5130</v>
      </c>
      <c r="U2919" s="17">
        <v>0</v>
      </c>
    </row>
    <row r="2920" spans="20:21" x14ac:dyDescent="0.25">
      <c r="T2920" s="16" t="s">
        <v>5131</v>
      </c>
      <c r="U2920" s="17">
        <v>0</v>
      </c>
    </row>
    <row r="2921" spans="20:21" x14ac:dyDescent="0.25">
      <c r="T2921" s="16" t="s">
        <v>5132</v>
      </c>
      <c r="U2921" s="17">
        <v>0</v>
      </c>
    </row>
    <row r="2922" spans="20:21" x14ac:dyDescent="0.25">
      <c r="T2922" s="16" t="s">
        <v>5133</v>
      </c>
      <c r="U2922" s="17">
        <v>0</v>
      </c>
    </row>
    <row r="2923" spans="20:21" x14ac:dyDescent="0.25">
      <c r="T2923" s="16" t="s">
        <v>5134</v>
      </c>
      <c r="U2923" s="17">
        <v>0</v>
      </c>
    </row>
    <row r="2924" spans="20:21" x14ac:dyDescent="0.25">
      <c r="T2924" s="16" t="s">
        <v>5135</v>
      </c>
      <c r="U2924" s="17">
        <v>0</v>
      </c>
    </row>
    <row r="2925" spans="20:21" x14ac:dyDescent="0.25">
      <c r="T2925" s="16" t="s">
        <v>5136</v>
      </c>
      <c r="U2925" s="17">
        <v>0</v>
      </c>
    </row>
    <row r="2926" spans="20:21" x14ac:dyDescent="0.25">
      <c r="T2926" s="16" t="s">
        <v>5137</v>
      </c>
      <c r="U2926" s="17">
        <v>0</v>
      </c>
    </row>
    <row r="2927" spans="20:21" x14ac:dyDescent="0.25">
      <c r="T2927" s="16" t="s">
        <v>5138</v>
      </c>
      <c r="U2927" s="17">
        <v>0</v>
      </c>
    </row>
    <row r="2928" spans="20:21" x14ac:dyDescent="0.25">
      <c r="T2928" s="16" t="s">
        <v>5139</v>
      </c>
      <c r="U2928" s="17">
        <v>0</v>
      </c>
    </row>
    <row r="2929" spans="20:21" x14ac:dyDescent="0.25">
      <c r="T2929" s="16" t="s">
        <v>5140</v>
      </c>
      <c r="U2929" s="17">
        <v>0</v>
      </c>
    </row>
    <row r="2930" spans="20:21" x14ac:dyDescent="0.25">
      <c r="T2930" s="16" t="s">
        <v>5141</v>
      </c>
      <c r="U2930" s="17">
        <v>0</v>
      </c>
    </row>
    <row r="2931" spans="20:21" x14ac:dyDescent="0.25">
      <c r="T2931" s="16" t="s">
        <v>5142</v>
      </c>
      <c r="U2931" s="17">
        <v>0</v>
      </c>
    </row>
    <row r="2932" spans="20:21" x14ac:dyDescent="0.25">
      <c r="T2932" s="16" t="s">
        <v>5143</v>
      </c>
      <c r="U2932" s="17">
        <v>0</v>
      </c>
    </row>
    <row r="2933" spans="20:21" x14ac:dyDescent="0.25">
      <c r="T2933" s="16" t="s">
        <v>5144</v>
      </c>
      <c r="U2933" s="17">
        <v>0</v>
      </c>
    </row>
    <row r="2934" spans="20:21" x14ac:dyDescent="0.25">
      <c r="T2934" s="16" t="s">
        <v>5145</v>
      </c>
      <c r="U2934" s="17">
        <v>0</v>
      </c>
    </row>
    <row r="2935" spans="20:21" x14ac:dyDescent="0.25">
      <c r="T2935" s="16" t="s">
        <v>5146</v>
      </c>
      <c r="U2935" s="17">
        <v>0</v>
      </c>
    </row>
    <row r="2936" spans="20:21" x14ac:dyDescent="0.25">
      <c r="T2936" s="16" t="s">
        <v>5147</v>
      </c>
      <c r="U2936" s="17">
        <v>0</v>
      </c>
    </row>
    <row r="2937" spans="20:21" x14ac:dyDescent="0.25">
      <c r="T2937" s="16" t="s">
        <v>5148</v>
      </c>
      <c r="U2937" s="17">
        <v>0</v>
      </c>
    </row>
    <row r="2938" spans="20:21" x14ac:dyDescent="0.25">
      <c r="T2938" s="16" t="s">
        <v>5149</v>
      </c>
      <c r="U2938" s="17">
        <v>0</v>
      </c>
    </row>
    <row r="2939" spans="20:21" x14ac:dyDescent="0.25">
      <c r="T2939" s="16" t="s">
        <v>5150</v>
      </c>
      <c r="U2939" s="17">
        <v>0</v>
      </c>
    </row>
    <row r="2940" spans="20:21" x14ac:dyDescent="0.25">
      <c r="T2940" s="16" t="s">
        <v>5151</v>
      </c>
      <c r="U2940" s="17">
        <v>0</v>
      </c>
    </row>
    <row r="2941" spans="20:21" x14ac:dyDescent="0.25">
      <c r="T2941" s="16" t="s">
        <v>5152</v>
      </c>
      <c r="U2941" s="17">
        <v>0</v>
      </c>
    </row>
    <row r="2942" spans="20:21" x14ac:dyDescent="0.25">
      <c r="T2942" s="16" t="s">
        <v>5153</v>
      </c>
      <c r="U2942" s="17">
        <v>0</v>
      </c>
    </row>
    <row r="2943" spans="20:21" x14ac:dyDescent="0.25">
      <c r="T2943" s="16" t="s">
        <v>5154</v>
      </c>
      <c r="U2943" s="17">
        <v>0</v>
      </c>
    </row>
    <row r="2944" spans="20:21" x14ac:dyDescent="0.25">
      <c r="T2944" s="16" t="s">
        <v>5155</v>
      </c>
      <c r="U2944" s="17">
        <v>0</v>
      </c>
    </row>
    <row r="2945" spans="20:21" x14ac:dyDescent="0.25">
      <c r="T2945" s="16" t="s">
        <v>5156</v>
      </c>
      <c r="U2945" s="17">
        <v>1</v>
      </c>
    </row>
    <row r="2946" spans="20:21" x14ac:dyDescent="0.25">
      <c r="T2946" s="16" t="s">
        <v>5157</v>
      </c>
      <c r="U2946" s="17">
        <v>0</v>
      </c>
    </row>
    <row r="2947" spans="20:21" x14ac:dyDescent="0.25">
      <c r="T2947" s="16" t="s">
        <v>5158</v>
      </c>
      <c r="U2947" s="17">
        <v>0</v>
      </c>
    </row>
    <row r="2948" spans="20:21" x14ac:dyDescent="0.25">
      <c r="T2948" s="16" t="s">
        <v>5159</v>
      </c>
      <c r="U2948" s="17">
        <v>0</v>
      </c>
    </row>
    <row r="2949" spans="20:21" x14ac:dyDescent="0.25">
      <c r="T2949" s="16" t="s">
        <v>5160</v>
      </c>
      <c r="U2949" s="17">
        <v>0</v>
      </c>
    </row>
    <row r="2950" spans="20:21" x14ac:dyDescent="0.25">
      <c r="T2950" s="16" t="s">
        <v>5161</v>
      </c>
      <c r="U2950" s="17">
        <v>0</v>
      </c>
    </row>
    <row r="2951" spans="20:21" x14ac:dyDescent="0.25">
      <c r="T2951" s="16" t="s">
        <v>5162</v>
      </c>
      <c r="U2951" s="17">
        <v>0</v>
      </c>
    </row>
    <row r="2952" spans="20:21" x14ac:dyDescent="0.25">
      <c r="T2952" s="16" t="s">
        <v>5163</v>
      </c>
      <c r="U2952" s="17">
        <v>0</v>
      </c>
    </row>
    <row r="2953" spans="20:21" x14ac:dyDescent="0.25">
      <c r="T2953" s="16" t="s">
        <v>5164</v>
      </c>
      <c r="U2953" s="17">
        <v>0</v>
      </c>
    </row>
    <row r="2954" spans="20:21" x14ac:dyDescent="0.25">
      <c r="T2954" s="16" t="s">
        <v>5165</v>
      </c>
      <c r="U2954" s="17">
        <v>1</v>
      </c>
    </row>
    <row r="2955" spans="20:21" x14ac:dyDescent="0.25">
      <c r="T2955" s="16" t="s">
        <v>5166</v>
      </c>
      <c r="U2955" s="17">
        <v>0</v>
      </c>
    </row>
    <row r="2956" spans="20:21" x14ac:dyDescent="0.25">
      <c r="T2956" s="16" t="s">
        <v>5167</v>
      </c>
      <c r="U2956" s="17">
        <v>0</v>
      </c>
    </row>
    <row r="2957" spans="20:21" x14ac:dyDescent="0.25">
      <c r="T2957" s="16" t="s">
        <v>5168</v>
      </c>
      <c r="U2957" s="17">
        <v>0</v>
      </c>
    </row>
    <row r="2958" spans="20:21" x14ac:dyDescent="0.25">
      <c r="T2958" s="16" t="s">
        <v>5169</v>
      </c>
      <c r="U2958" s="17">
        <v>0</v>
      </c>
    </row>
    <row r="2959" spans="20:21" x14ac:dyDescent="0.25">
      <c r="T2959" s="16" t="s">
        <v>5170</v>
      </c>
      <c r="U2959" s="17">
        <v>0</v>
      </c>
    </row>
    <row r="2960" spans="20:21" x14ac:dyDescent="0.25">
      <c r="T2960" s="16" t="s">
        <v>5171</v>
      </c>
      <c r="U2960" s="17">
        <v>0</v>
      </c>
    </row>
    <row r="2961" spans="20:21" x14ac:dyDescent="0.25">
      <c r="T2961" s="16" t="s">
        <v>5172</v>
      </c>
      <c r="U2961" s="17">
        <v>0</v>
      </c>
    </row>
    <row r="2962" spans="20:21" x14ac:dyDescent="0.25">
      <c r="T2962" s="16" t="s">
        <v>5173</v>
      </c>
      <c r="U2962" s="17">
        <v>0</v>
      </c>
    </row>
    <row r="2963" spans="20:21" x14ac:dyDescent="0.25">
      <c r="T2963" s="16" t="s">
        <v>5174</v>
      </c>
      <c r="U2963" s="17">
        <v>0</v>
      </c>
    </row>
    <row r="2964" spans="20:21" x14ac:dyDescent="0.25">
      <c r="T2964" s="16" t="s">
        <v>5175</v>
      </c>
      <c r="U2964" s="17">
        <v>0</v>
      </c>
    </row>
    <row r="2965" spans="20:21" x14ac:dyDescent="0.25">
      <c r="T2965" s="16" t="s">
        <v>5176</v>
      </c>
      <c r="U2965" s="17">
        <v>0</v>
      </c>
    </row>
    <row r="2966" spans="20:21" x14ac:dyDescent="0.25">
      <c r="T2966" s="16" t="s">
        <v>5177</v>
      </c>
      <c r="U2966" s="17">
        <v>0</v>
      </c>
    </row>
    <row r="2967" spans="20:21" x14ac:dyDescent="0.25">
      <c r="T2967" s="16" t="s">
        <v>5178</v>
      </c>
      <c r="U2967" s="17">
        <v>0</v>
      </c>
    </row>
    <row r="2968" spans="20:21" x14ac:dyDescent="0.25">
      <c r="T2968" s="16" t="s">
        <v>5179</v>
      </c>
      <c r="U2968" s="17">
        <v>0</v>
      </c>
    </row>
    <row r="2969" spans="20:21" x14ac:dyDescent="0.25">
      <c r="T2969" s="16" t="s">
        <v>5180</v>
      </c>
      <c r="U2969" s="17">
        <v>0</v>
      </c>
    </row>
    <row r="2970" spans="20:21" x14ac:dyDescent="0.25">
      <c r="T2970" s="16" t="s">
        <v>5181</v>
      </c>
      <c r="U2970" s="17">
        <v>0</v>
      </c>
    </row>
    <row r="2971" spans="20:21" x14ac:dyDescent="0.25">
      <c r="T2971" s="16" t="s">
        <v>5182</v>
      </c>
      <c r="U2971" s="17">
        <v>0</v>
      </c>
    </row>
    <row r="2972" spans="20:21" x14ac:dyDescent="0.25">
      <c r="T2972" s="16" t="s">
        <v>5183</v>
      </c>
      <c r="U2972" s="17">
        <v>0</v>
      </c>
    </row>
    <row r="2973" spans="20:21" x14ac:dyDescent="0.25">
      <c r="T2973" s="16" t="s">
        <v>5184</v>
      </c>
      <c r="U2973" s="17">
        <v>0</v>
      </c>
    </row>
    <row r="2974" spans="20:21" x14ac:dyDescent="0.25">
      <c r="T2974" s="16" t="s">
        <v>5185</v>
      </c>
      <c r="U2974" s="17">
        <v>0</v>
      </c>
    </row>
    <row r="2975" spans="20:21" x14ac:dyDescent="0.25">
      <c r="T2975" s="16" t="s">
        <v>5186</v>
      </c>
      <c r="U2975" s="17">
        <v>0</v>
      </c>
    </row>
    <row r="2976" spans="20:21" x14ac:dyDescent="0.25">
      <c r="T2976" s="16" t="s">
        <v>5187</v>
      </c>
      <c r="U2976" s="17">
        <v>0</v>
      </c>
    </row>
    <row r="2977" spans="20:21" x14ac:dyDescent="0.25">
      <c r="T2977" s="16" t="s">
        <v>5188</v>
      </c>
      <c r="U2977" s="17">
        <v>0</v>
      </c>
    </row>
    <row r="2978" spans="20:21" x14ac:dyDescent="0.25">
      <c r="T2978" s="16" t="s">
        <v>5189</v>
      </c>
      <c r="U2978" s="17">
        <v>0</v>
      </c>
    </row>
    <row r="2979" spans="20:21" x14ac:dyDescent="0.25">
      <c r="T2979" s="16" t="s">
        <v>5190</v>
      </c>
      <c r="U2979" s="17">
        <v>0</v>
      </c>
    </row>
    <row r="2980" spans="20:21" x14ac:dyDescent="0.25">
      <c r="T2980" s="16" t="s">
        <v>5191</v>
      </c>
      <c r="U2980" s="17">
        <v>0</v>
      </c>
    </row>
    <row r="2981" spans="20:21" x14ac:dyDescent="0.25">
      <c r="T2981" s="16" t="s">
        <v>5192</v>
      </c>
      <c r="U2981" s="17">
        <v>0</v>
      </c>
    </row>
    <row r="2982" spans="20:21" x14ac:dyDescent="0.25">
      <c r="T2982" s="16" t="s">
        <v>5193</v>
      </c>
      <c r="U2982" s="17">
        <v>0</v>
      </c>
    </row>
    <row r="2983" spans="20:21" x14ac:dyDescent="0.25">
      <c r="T2983" s="16" t="s">
        <v>5194</v>
      </c>
      <c r="U2983" s="17">
        <v>0</v>
      </c>
    </row>
    <row r="2984" spans="20:21" x14ac:dyDescent="0.25">
      <c r="T2984" s="16" t="s">
        <v>5195</v>
      </c>
      <c r="U2984" s="17">
        <v>0</v>
      </c>
    </row>
    <row r="2985" spans="20:21" x14ac:dyDescent="0.25">
      <c r="T2985" s="16" t="s">
        <v>5196</v>
      </c>
      <c r="U2985" s="17">
        <v>0</v>
      </c>
    </row>
    <row r="2986" spans="20:21" x14ac:dyDescent="0.25">
      <c r="T2986" s="16" t="s">
        <v>5197</v>
      </c>
      <c r="U2986" s="17">
        <v>0</v>
      </c>
    </row>
    <row r="2987" spans="20:21" x14ac:dyDescent="0.25">
      <c r="T2987" s="16" t="s">
        <v>5198</v>
      </c>
      <c r="U2987" s="17">
        <v>0</v>
      </c>
    </row>
    <row r="2988" spans="20:21" x14ac:dyDescent="0.25">
      <c r="T2988" s="16" t="s">
        <v>5199</v>
      </c>
      <c r="U2988" s="17">
        <v>0</v>
      </c>
    </row>
    <row r="2989" spans="20:21" x14ac:dyDescent="0.25">
      <c r="T2989" s="16" t="s">
        <v>5200</v>
      </c>
      <c r="U2989" s="17">
        <v>0</v>
      </c>
    </row>
    <row r="2990" spans="20:21" x14ac:dyDescent="0.25">
      <c r="T2990" s="16" t="s">
        <v>5201</v>
      </c>
      <c r="U2990" s="17">
        <v>0</v>
      </c>
    </row>
    <row r="2991" spans="20:21" x14ac:dyDescent="0.25">
      <c r="T2991" s="16" t="s">
        <v>5202</v>
      </c>
      <c r="U2991" s="17">
        <v>0</v>
      </c>
    </row>
    <row r="2992" spans="20:21" x14ac:dyDescent="0.25">
      <c r="T2992" s="16" t="s">
        <v>5203</v>
      </c>
      <c r="U2992" s="17">
        <v>0</v>
      </c>
    </row>
    <row r="2993" spans="20:21" x14ac:dyDescent="0.25">
      <c r="T2993" s="16" t="s">
        <v>5204</v>
      </c>
      <c r="U2993" s="17">
        <v>0</v>
      </c>
    </row>
    <row r="2994" spans="20:21" x14ac:dyDescent="0.25">
      <c r="T2994" s="16" t="s">
        <v>5205</v>
      </c>
      <c r="U2994" s="17">
        <v>0</v>
      </c>
    </row>
    <row r="2995" spans="20:21" x14ac:dyDescent="0.25">
      <c r="T2995" s="16" t="s">
        <v>5206</v>
      </c>
      <c r="U2995" s="17">
        <v>0</v>
      </c>
    </row>
    <row r="2996" spans="20:21" x14ac:dyDescent="0.25">
      <c r="T2996" s="16" t="s">
        <v>5207</v>
      </c>
      <c r="U2996" s="17">
        <v>0</v>
      </c>
    </row>
    <row r="2997" spans="20:21" x14ac:dyDescent="0.25">
      <c r="T2997" s="16" t="s">
        <v>5208</v>
      </c>
      <c r="U2997" s="17">
        <v>0</v>
      </c>
    </row>
    <row r="2998" spans="20:21" x14ac:dyDescent="0.25">
      <c r="T2998" s="16" t="s">
        <v>5209</v>
      </c>
      <c r="U2998" s="17">
        <v>0</v>
      </c>
    </row>
    <row r="2999" spans="20:21" x14ac:dyDescent="0.25">
      <c r="T2999" s="16" t="s">
        <v>5210</v>
      </c>
      <c r="U2999" s="17">
        <v>0</v>
      </c>
    </row>
    <row r="3000" spans="20:21" x14ac:dyDescent="0.25">
      <c r="T3000" s="16" t="s">
        <v>5211</v>
      </c>
      <c r="U3000" s="17">
        <v>0</v>
      </c>
    </row>
    <row r="3001" spans="20:21" x14ac:dyDescent="0.25">
      <c r="T3001" s="16" t="s">
        <v>5212</v>
      </c>
      <c r="U3001" s="17">
        <v>0</v>
      </c>
    </row>
    <row r="3002" spans="20:21" x14ac:dyDescent="0.25">
      <c r="T3002" s="16" t="s">
        <v>5213</v>
      </c>
      <c r="U3002" s="17">
        <v>0</v>
      </c>
    </row>
    <row r="3003" spans="20:21" x14ac:dyDescent="0.25">
      <c r="T3003" s="16" t="s">
        <v>5214</v>
      </c>
      <c r="U3003" s="17">
        <v>0</v>
      </c>
    </row>
    <row r="3004" spans="20:21" x14ac:dyDescent="0.25">
      <c r="T3004" s="16" t="s">
        <v>5215</v>
      </c>
      <c r="U3004" s="17">
        <v>0</v>
      </c>
    </row>
    <row r="3005" spans="20:21" x14ac:dyDescent="0.25">
      <c r="T3005" s="16" t="s">
        <v>5216</v>
      </c>
      <c r="U3005" s="17">
        <v>0</v>
      </c>
    </row>
    <row r="3006" spans="20:21" x14ac:dyDescent="0.25">
      <c r="T3006" s="16" t="s">
        <v>5217</v>
      </c>
      <c r="U3006" s="17">
        <v>0</v>
      </c>
    </row>
    <row r="3007" spans="20:21" x14ac:dyDescent="0.25">
      <c r="T3007" s="16" t="s">
        <v>5218</v>
      </c>
      <c r="U3007" s="17">
        <v>0</v>
      </c>
    </row>
    <row r="3008" spans="20:21" x14ac:dyDescent="0.25">
      <c r="T3008" s="16" t="s">
        <v>5219</v>
      </c>
      <c r="U3008" s="17">
        <v>0</v>
      </c>
    </row>
    <row r="3009" spans="20:21" x14ac:dyDescent="0.25">
      <c r="T3009" s="16" t="s">
        <v>5220</v>
      </c>
      <c r="U3009" s="17">
        <v>0</v>
      </c>
    </row>
    <row r="3010" spans="20:21" x14ac:dyDescent="0.25">
      <c r="T3010" s="16" t="s">
        <v>5221</v>
      </c>
      <c r="U3010" s="17">
        <v>1</v>
      </c>
    </row>
    <row r="3011" spans="20:21" x14ac:dyDescent="0.25">
      <c r="T3011" s="16" t="s">
        <v>5222</v>
      </c>
      <c r="U3011" s="17">
        <v>0</v>
      </c>
    </row>
    <row r="3012" spans="20:21" x14ac:dyDescent="0.25">
      <c r="T3012" s="16" t="s">
        <v>5223</v>
      </c>
      <c r="U3012" s="17">
        <v>0</v>
      </c>
    </row>
    <row r="3013" spans="20:21" x14ac:dyDescent="0.25">
      <c r="T3013" s="16" t="s">
        <v>5224</v>
      </c>
      <c r="U3013" s="17">
        <v>0</v>
      </c>
    </row>
    <row r="3014" spans="20:21" x14ac:dyDescent="0.25">
      <c r="T3014" s="16" t="s">
        <v>5225</v>
      </c>
      <c r="U3014" s="17">
        <v>0</v>
      </c>
    </row>
    <row r="3015" spans="20:21" x14ac:dyDescent="0.25">
      <c r="T3015" s="16" t="s">
        <v>5226</v>
      </c>
      <c r="U3015" s="17">
        <v>0</v>
      </c>
    </row>
    <row r="3016" spans="20:21" x14ac:dyDescent="0.25">
      <c r="T3016" s="16" t="s">
        <v>5227</v>
      </c>
      <c r="U3016" s="17">
        <v>0</v>
      </c>
    </row>
    <row r="3017" spans="20:21" x14ac:dyDescent="0.25">
      <c r="T3017" s="16" t="s">
        <v>5228</v>
      </c>
      <c r="U3017" s="17">
        <v>0</v>
      </c>
    </row>
    <row r="3018" spans="20:21" x14ac:dyDescent="0.25">
      <c r="T3018" s="16" t="s">
        <v>5229</v>
      </c>
      <c r="U3018" s="17">
        <v>0</v>
      </c>
    </row>
    <row r="3019" spans="20:21" x14ac:dyDescent="0.25">
      <c r="T3019" s="16" t="s">
        <v>5230</v>
      </c>
      <c r="U3019" s="17">
        <v>0</v>
      </c>
    </row>
    <row r="3020" spans="20:21" x14ac:dyDescent="0.25">
      <c r="T3020" s="16" t="s">
        <v>5231</v>
      </c>
      <c r="U3020" s="17">
        <v>0</v>
      </c>
    </row>
    <row r="3021" spans="20:21" x14ac:dyDescent="0.25">
      <c r="T3021" s="16" t="s">
        <v>5232</v>
      </c>
      <c r="U3021" s="17">
        <v>0</v>
      </c>
    </row>
    <row r="3022" spans="20:21" x14ac:dyDescent="0.25">
      <c r="T3022" s="16" t="s">
        <v>5233</v>
      </c>
      <c r="U3022" s="17">
        <v>0</v>
      </c>
    </row>
    <row r="3023" spans="20:21" x14ac:dyDescent="0.25">
      <c r="T3023" s="16" t="s">
        <v>5234</v>
      </c>
      <c r="U3023" s="17">
        <v>0</v>
      </c>
    </row>
    <row r="3024" spans="20:21" x14ac:dyDescent="0.25">
      <c r="T3024" s="16" t="s">
        <v>5235</v>
      </c>
      <c r="U3024" s="17">
        <v>0</v>
      </c>
    </row>
    <row r="3025" spans="20:21" x14ac:dyDescent="0.25">
      <c r="T3025" s="16" t="s">
        <v>5236</v>
      </c>
      <c r="U3025" s="17">
        <v>0</v>
      </c>
    </row>
    <row r="3026" spans="20:21" x14ac:dyDescent="0.25">
      <c r="T3026" s="16" t="s">
        <v>5237</v>
      </c>
      <c r="U3026" s="17">
        <v>0</v>
      </c>
    </row>
    <row r="3027" spans="20:21" x14ac:dyDescent="0.25">
      <c r="T3027" s="16" t="s">
        <v>5238</v>
      </c>
      <c r="U3027" s="17">
        <v>0</v>
      </c>
    </row>
    <row r="3028" spans="20:21" x14ac:dyDescent="0.25">
      <c r="T3028" s="16" t="s">
        <v>5239</v>
      </c>
      <c r="U3028" s="17">
        <v>0</v>
      </c>
    </row>
    <row r="3029" spans="20:21" x14ac:dyDescent="0.25">
      <c r="T3029" s="16" t="s">
        <v>5240</v>
      </c>
      <c r="U3029" s="17">
        <v>0</v>
      </c>
    </row>
    <row r="3030" spans="20:21" x14ac:dyDescent="0.25">
      <c r="T3030" s="16" t="s">
        <v>5241</v>
      </c>
      <c r="U3030" s="17">
        <v>0</v>
      </c>
    </row>
    <row r="3031" spans="20:21" x14ac:dyDescent="0.25">
      <c r="T3031" s="16" t="s">
        <v>5242</v>
      </c>
      <c r="U3031" s="17">
        <v>0</v>
      </c>
    </row>
    <row r="3032" spans="20:21" x14ac:dyDescent="0.25">
      <c r="T3032" s="16" t="s">
        <v>5243</v>
      </c>
      <c r="U3032" s="17">
        <v>0</v>
      </c>
    </row>
    <row r="3033" spans="20:21" x14ac:dyDescent="0.25">
      <c r="T3033" s="16" t="s">
        <v>5244</v>
      </c>
      <c r="U3033" s="17">
        <v>0</v>
      </c>
    </row>
    <row r="3034" spans="20:21" x14ac:dyDescent="0.25">
      <c r="T3034" s="16" t="s">
        <v>5245</v>
      </c>
      <c r="U3034" s="17">
        <v>0</v>
      </c>
    </row>
    <row r="3035" spans="20:21" x14ac:dyDescent="0.25">
      <c r="T3035" s="16" t="s">
        <v>5246</v>
      </c>
      <c r="U3035" s="17">
        <v>0</v>
      </c>
    </row>
    <row r="3036" spans="20:21" x14ac:dyDescent="0.25">
      <c r="T3036" s="16" t="s">
        <v>5247</v>
      </c>
      <c r="U3036" s="17">
        <v>0</v>
      </c>
    </row>
    <row r="3037" spans="20:21" x14ac:dyDescent="0.25">
      <c r="T3037" s="16" t="s">
        <v>5248</v>
      </c>
      <c r="U3037" s="17">
        <v>0</v>
      </c>
    </row>
    <row r="3038" spans="20:21" x14ac:dyDescent="0.25">
      <c r="T3038" s="16" t="s">
        <v>5249</v>
      </c>
      <c r="U3038" s="17">
        <v>0</v>
      </c>
    </row>
    <row r="3039" spans="20:21" x14ac:dyDescent="0.25">
      <c r="T3039" s="16" t="s">
        <v>5250</v>
      </c>
      <c r="U3039" s="17">
        <v>0</v>
      </c>
    </row>
    <row r="3040" spans="20:21" x14ac:dyDescent="0.25">
      <c r="T3040" s="16" t="s">
        <v>5251</v>
      </c>
      <c r="U3040" s="17">
        <v>0</v>
      </c>
    </row>
    <row r="3041" spans="20:21" x14ac:dyDescent="0.25">
      <c r="T3041" s="16" t="s">
        <v>5252</v>
      </c>
      <c r="U3041" s="17">
        <v>0</v>
      </c>
    </row>
    <row r="3042" spans="20:21" x14ac:dyDescent="0.25">
      <c r="T3042" s="16" t="s">
        <v>5253</v>
      </c>
      <c r="U3042" s="17">
        <v>0</v>
      </c>
    </row>
    <row r="3043" spans="20:21" x14ac:dyDescent="0.25">
      <c r="T3043" s="16" t="s">
        <v>5254</v>
      </c>
      <c r="U3043" s="17">
        <v>0</v>
      </c>
    </row>
    <row r="3044" spans="20:21" x14ac:dyDescent="0.25">
      <c r="T3044" s="16" t="s">
        <v>5255</v>
      </c>
      <c r="U3044" s="17">
        <v>0</v>
      </c>
    </row>
    <row r="3045" spans="20:21" x14ac:dyDescent="0.25">
      <c r="T3045" s="16" t="s">
        <v>5256</v>
      </c>
      <c r="U3045" s="17">
        <v>0</v>
      </c>
    </row>
    <row r="3046" spans="20:21" x14ac:dyDescent="0.25">
      <c r="T3046" s="16" t="s">
        <v>5257</v>
      </c>
      <c r="U3046" s="17">
        <v>0</v>
      </c>
    </row>
    <row r="3047" spans="20:21" x14ac:dyDescent="0.25">
      <c r="T3047" s="16" t="s">
        <v>5258</v>
      </c>
      <c r="U3047" s="17">
        <v>0</v>
      </c>
    </row>
    <row r="3048" spans="20:21" x14ac:dyDescent="0.25">
      <c r="T3048" s="16" t="s">
        <v>5259</v>
      </c>
      <c r="U3048" s="17">
        <v>0</v>
      </c>
    </row>
    <row r="3049" spans="20:21" x14ac:dyDescent="0.25">
      <c r="T3049" s="16" t="s">
        <v>5260</v>
      </c>
      <c r="U3049" s="17">
        <v>0</v>
      </c>
    </row>
    <row r="3050" spans="20:21" x14ac:dyDescent="0.25">
      <c r="T3050" s="16" t="s">
        <v>5261</v>
      </c>
      <c r="U3050" s="17">
        <v>0</v>
      </c>
    </row>
    <row r="3051" spans="20:21" x14ac:dyDescent="0.25">
      <c r="T3051" s="16" t="s">
        <v>5262</v>
      </c>
      <c r="U3051" s="17">
        <v>0</v>
      </c>
    </row>
    <row r="3052" spans="20:21" x14ac:dyDescent="0.25">
      <c r="T3052" s="16" t="s">
        <v>5263</v>
      </c>
      <c r="U3052" s="17">
        <v>0</v>
      </c>
    </row>
    <row r="3053" spans="20:21" x14ac:dyDescent="0.25">
      <c r="T3053" s="16" t="s">
        <v>5264</v>
      </c>
      <c r="U3053" s="17">
        <v>0</v>
      </c>
    </row>
    <row r="3054" spans="20:21" x14ac:dyDescent="0.25">
      <c r="T3054" s="16" t="s">
        <v>5265</v>
      </c>
      <c r="U3054" s="17">
        <v>0</v>
      </c>
    </row>
    <row r="3055" spans="20:21" x14ac:dyDescent="0.25">
      <c r="T3055" s="16" t="s">
        <v>5266</v>
      </c>
      <c r="U3055" s="17">
        <v>0</v>
      </c>
    </row>
    <row r="3056" spans="20:21" x14ac:dyDescent="0.25">
      <c r="T3056" s="16" t="s">
        <v>5267</v>
      </c>
      <c r="U3056" s="17">
        <v>0</v>
      </c>
    </row>
    <row r="3057" spans="20:21" x14ac:dyDescent="0.25">
      <c r="T3057" s="16" t="s">
        <v>5268</v>
      </c>
      <c r="U3057" s="17">
        <v>0</v>
      </c>
    </row>
    <row r="3058" spans="20:21" x14ac:dyDescent="0.25">
      <c r="T3058" s="16" t="s">
        <v>5269</v>
      </c>
      <c r="U3058" s="17">
        <v>0</v>
      </c>
    </row>
    <row r="3059" spans="20:21" x14ac:dyDescent="0.25">
      <c r="T3059" s="16" t="s">
        <v>5270</v>
      </c>
      <c r="U3059" s="17">
        <v>0</v>
      </c>
    </row>
    <row r="3060" spans="20:21" x14ac:dyDescent="0.25">
      <c r="T3060" s="16" t="s">
        <v>5271</v>
      </c>
      <c r="U3060" s="17">
        <v>0</v>
      </c>
    </row>
    <row r="3061" spans="20:21" x14ac:dyDescent="0.25">
      <c r="T3061" s="16" t="s">
        <v>5272</v>
      </c>
      <c r="U3061" s="17">
        <v>0</v>
      </c>
    </row>
    <row r="3062" spans="20:21" x14ac:dyDescent="0.25">
      <c r="T3062" s="16" t="s">
        <v>5273</v>
      </c>
      <c r="U3062" s="17">
        <v>0</v>
      </c>
    </row>
    <row r="3063" spans="20:21" x14ac:dyDescent="0.25">
      <c r="T3063" s="16" t="s">
        <v>5274</v>
      </c>
      <c r="U3063" s="17">
        <v>0</v>
      </c>
    </row>
    <row r="3064" spans="20:21" x14ac:dyDescent="0.25">
      <c r="T3064" s="16" t="s">
        <v>5275</v>
      </c>
      <c r="U3064" s="17">
        <v>0</v>
      </c>
    </row>
    <row r="3065" spans="20:21" x14ac:dyDescent="0.25">
      <c r="T3065" s="16" t="s">
        <v>5276</v>
      </c>
      <c r="U3065" s="17">
        <v>0</v>
      </c>
    </row>
    <row r="3066" spans="20:21" x14ac:dyDescent="0.25">
      <c r="T3066" s="16" t="s">
        <v>5277</v>
      </c>
      <c r="U3066" s="17">
        <v>0</v>
      </c>
    </row>
    <row r="3067" spans="20:21" x14ac:dyDescent="0.25">
      <c r="T3067" s="16" t="s">
        <v>5278</v>
      </c>
      <c r="U3067" s="17">
        <v>0</v>
      </c>
    </row>
    <row r="3068" spans="20:21" x14ac:dyDescent="0.25">
      <c r="T3068" s="16" t="s">
        <v>5279</v>
      </c>
      <c r="U3068" s="17">
        <v>0</v>
      </c>
    </row>
    <row r="3069" spans="20:21" x14ac:dyDescent="0.25">
      <c r="T3069" s="16" t="s">
        <v>5280</v>
      </c>
      <c r="U3069" s="17">
        <v>0</v>
      </c>
    </row>
    <row r="3070" spans="20:21" x14ac:dyDescent="0.25">
      <c r="T3070" s="16" t="s">
        <v>5281</v>
      </c>
      <c r="U3070" s="17">
        <v>0</v>
      </c>
    </row>
    <row r="3071" spans="20:21" x14ac:dyDescent="0.25">
      <c r="T3071" s="16" t="s">
        <v>5282</v>
      </c>
      <c r="U3071" s="17">
        <v>0</v>
      </c>
    </row>
    <row r="3072" spans="20:21" x14ac:dyDescent="0.25">
      <c r="T3072" s="16" t="s">
        <v>5283</v>
      </c>
      <c r="U3072" s="17">
        <v>0</v>
      </c>
    </row>
    <row r="3073" spans="20:21" x14ac:dyDescent="0.25">
      <c r="T3073" s="16" t="s">
        <v>5284</v>
      </c>
      <c r="U3073" s="17">
        <v>0</v>
      </c>
    </row>
    <row r="3074" spans="20:21" x14ac:dyDescent="0.25">
      <c r="T3074" s="16" t="s">
        <v>5285</v>
      </c>
      <c r="U3074" s="17">
        <v>0</v>
      </c>
    </row>
    <row r="3075" spans="20:21" x14ac:dyDescent="0.25">
      <c r="T3075" s="16" t="s">
        <v>5286</v>
      </c>
      <c r="U3075" s="17">
        <v>0</v>
      </c>
    </row>
    <row r="3076" spans="20:21" x14ac:dyDescent="0.25">
      <c r="T3076" s="16" t="s">
        <v>5287</v>
      </c>
      <c r="U3076" s="17">
        <v>1</v>
      </c>
    </row>
    <row r="3077" spans="20:21" x14ac:dyDescent="0.25">
      <c r="T3077" s="16" t="s">
        <v>5288</v>
      </c>
      <c r="U3077" s="17">
        <v>0</v>
      </c>
    </row>
    <row r="3078" spans="20:21" x14ac:dyDescent="0.25">
      <c r="T3078" s="16" t="s">
        <v>5289</v>
      </c>
      <c r="U3078" s="17">
        <v>0</v>
      </c>
    </row>
    <row r="3079" spans="20:21" x14ac:dyDescent="0.25">
      <c r="T3079" s="16" t="s">
        <v>5290</v>
      </c>
      <c r="U3079" s="17">
        <v>0</v>
      </c>
    </row>
    <row r="3080" spans="20:21" x14ac:dyDescent="0.25">
      <c r="T3080" s="16" t="s">
        <v>5291</v>
      </c>
      <c r="U3080" s="17">
        <v>0</v>
      </c>
    </row>
    <row r="3081" spans="20:21" x14ac:dyDescent="0.25">
      <c r="T3081" s="16" t="s">
        <v>5292</v>
      </c>
      <c r="U3081" s="17">
        <v>0</v>
      </c>
    </row>
    <row r="3082" spans="20:21" x14ac:dyDescent="0.25">
      <c r="T3082" s="16" t="s">
        <v>5293</v>
      </c>
      <c r="U3082" s="17">
        <v>0</v>
      </c>
    </row>
    <row r="3083" spans="20:21" x14ac:dyDescent="0.25">
      <c r="T3083" s="16" t="s">
        <v>5294</v>
      </c>
      <c r="U3083" s="17">
        <v>0</v>
      </c>
    </row>
    <row r="3084" spans="20:21" x14ac:dyDescent="0.25">
      <c r="T3084" s="16" t="s">
        <v>5295</v>
      </c>
      <c r="U3084" s="17">
        <v>0</v>
      </c>
    </row>
    <row r="3085" spans="20:21" x14ac:dyDescent="0.25">
      <c r="T3085" s="16" t="s">
        <v>5296</v>
      </c>
      <c r="U3085" s="17">
        <v>0</v>
      </c>
    </row>
    <row r="3086" spans="20:21" x14ac:dyDescent="0.25">
      <c r="T3086" s="16" t="s">
        <v>5297</v>
      </c>
      <c r="U3086" s="17">
        <v>0</v>
      </c>
    </row>
    <row r="3087" spans="20:21" x14ac:dyDescent="0.25">
      <c r="T3087" s="16" t="s">
        <v>5298</v>
      </c>
      <c r="U3087" s="17">
        <v>0</v>
      </c>
    </row>
    <row r="3088" spans="20:21" x14ac:dyDescent="0.25">
      <c r="T3088" s="16" t="s">
        <v>5299</v>
      </c>
      <c r="U3088" s="17">
        <v>0</v>
      </c>
    </row>
    <row r="3089" spans="20:21" x14ac:dyDescent="0.25">
      <c r="T3089" s="16" t="s">
        <v>5300</v>
      </c>
      <c r="U3089" s="17">
        <v>0</v>
      </c>
    </row>
    <row r="3090" spans="20:21" x14ac:dyDescent="0.25">
      <c r="T3090" s="16" t="s">
        <v>5301</v>
      </c>
      <c r="U3090" s="17">
        <v>0</v>
      </c>
    </row>
    <row r="3091" spans="20:21" x14ac:dyDescent="0.25">
      <c r="T3091" s="16" t="s">
        <v>5302</v>
      </c>
      <c r="U3091" s="17">
        <v>0</v>
      </c>
    </row>
    <row r="3092" spans="20:21" x14ac:dyDescent="0.25">
      <c r="T3092" s="16" t="s">
        <v>5303</v>
      </c>
      <c r="U3092" s="17">
        <v>0</v>
      </c>
    </row>
    <row r="3093" spans="20:21" x14ac:dyDescent="0.25">
      <c r="T3093" s="16" t="s">
        <v>5304</v>
      </c>
      <c r="U3093" s="17">
        <v>0</v>
      </c>
    </row>
    <row r="3094" spans="20:21" x14ac:dyDescent="0.25">
      <c r="T3094" s="16" t="s">
        <v>5305</v>
      </c>
      <c r="U3094" s="17">
        <v>0</v>
      </c>
    </row>
    <row r="3095" spans="20:21" x14ac:dyDescent="0.25">
      <c r="T3095" s="16" t="s">
        <v>5306</v>
      </c>
      <c r="U3095" s="17">
        <v>1</v>
      </c>
    </row>
    <row r="3096" spans="20:21" x14ac:dyDescent="0.25">
      <c r="T3096" s="16" t="s">
        <v>5307</v>
      </c>
      <c r="U3096" s="17">
        <v>0</v>
      </c>
    </row>
    <row r="3097" spans="20:21" x14ac:dyDescent="0.25">
      <c r="T3097" s="16" t="s">
        <v>5308</v>
      </c>
      <c r="U3097" s="17">
        <v>0</v>
      </c>
    </row>
    <row r="3098" spans="20:21" x14ac:dyDescent="0.25">
      <c r="T3098" s="16" t="s">
        <v>5309</v>
      </c>
      <c r="U3098" s="17">
        <v>0</v>
      </c>
    </row>
    <row r="3099" spans="20:21" x14ac:dyDescent="0.25">
      <c r="T3099" s="16" t="s">
        <v>5310</v>
      </c>
      <c r="U3099" s="17">
        <v>0</v>
      </c>
    </row>
    <row r="3100" spans="20:21" x14ac:dyDescent="0.25">
      <c r="T3100" s="16" t="s">
        <v>5311</v>
      </c>
      <c r="U3100" s="17">
        <v>0</v>
      </c>
    </row>
    <row r="3101" spans="20:21" x14ac:dyDescent="0.25">
      <c r="T3101" s="16" t="s">
        <v>5312</v>
      </c>
      <c r="U3101" s="17">
        <v>0</v>
      </c>
    </row>
    <row r="3102" spans="20:21" x14ac:dyDescent="0.25">
      <c r="T3102" s="16" t="s">
        <v>5313</v>
      </c>
      <c r="U3102" s="17">
        <v>0</v>
      </c>
    </row>
    <row r="3103" spans="20:21" x14ac:dyDescent="0.25">
      <c r="T3103" s="16" t="s">
        <v>5314</v>
      </c>
      <c r="U3103" s="17">
        <v>0</v>
      </c>
    </row>
    <row r="3104" spans="20:21" x14ac:dyDescent="0.25">
      <c r="T3104" s="16" t="s">
        <v>5315</v>
      </c>
      <c r="U3104" s="17">
        <v>0</v>
      </c>
    </row>
    <row r="3105" spans="20:21" x14ac:dyDescent="0.25">
      <c r="T3105" s="16" t="s">
        <v>5316</v>
      </c>
      <c r="U3105" s="17">
        <v>0</v>
      </c>
    </row>
    <row r="3106" spans="20:21" x14ac:dyDescent="0.25">
      <c r="T3106" s="16" t="s">
        <v>5317</v>
      </c>
      <c r="U3106" s="17">
        <v>0</v>
      </c>
    </row>
    <row r="3107" spans="20:21" x14ac:dyDescent="0.25">
      <c r="T3107" s="16" t="s">
        <v>5318</v>
      </c>
      <c r="U3107" s="17">
        <v>0</v>
      </c>
    </row>
    <row r="3108" spans="20:21" x14ac:dyDescent="0.25">
      <c r="T3108" s="16" t="s">
        <v>5319</v>
      </c>
      <c r="U3108" s="17">
        <v>0</v>
      </c>
    </row>
    <row r="3109" spans="20:21" x14ac:dyDescent="0.25">
      <c r="T3109" s="16" t="s">
        <v>5320</v>
      </c>
      <c r="U3109" s="17">
        <v>0</v>
      </c>
    </row>
    <row r="3110" spans="20:21" x14ac:dyDescent="0.25">
      <c r="T3110" s="16" t="s">
        <v>5321</v>
      </c>
      <c r="U3110" s="17">
        <v>0</v>
      </c>
    </row>
    <row r="3111" spans="20:21" x14ac:dyDescent="0.25">
      <c r="T3111" s="16" t="s">
        <v>5322</v>
      </c>
      <c r="U3111" s="17">
        <v>0</v>
      </c>
    </row>
    <row r="3112" spans="20:21" x14ac:dyDescent="0.25">
      <c r="T3112" s="16" t="s">
        <v>5323</v>
      </c>
      <c r="U3112" s="17">
        <v>0</v>
      </c>
    </row>
    <row r="3113" spans="20:21" x14ac:dyDescent="0.25">
      <c r="T3113" s="16" t="s">
        <v>5324</v>
      </c>
      <c r="U3113" s="17">
        <v>0</v>
      </c>
    </row>
    <row r="3114" spans="20:21" x14ac:dyDescent="0.25">
      <c r="T3114" s="16" t="s">
        <v>5325</v>
      </c>
      <c r="U3114" s="17">
        <v>0</v>
      </c>
    </row>
    <row r="3115" spans="20:21" x14ac:dyDescent="0.25">
      <c r="T3115" s="16" t="s">
        <v>5326</v>
      </c>
      <c r="U3115" s="17">
        <v>0</v>
      </c>
    </row>
    <row r="3116" spans="20:21" x14ac:dyDescent="0.25">
      <c r="T3116" s="16" t="s">
        <v>5327</v>
      </c>
      <c r="U3116" s="17">
        <v>0</v>
      </c>
    </row>
    <row r="3117" spans="20:21" x14ac:dyDescent="0.25">
      <c r="T3117" s="16" t="s">
        <v>5328</v>
      </c>
      <c r="U3117" s="17">
        <v>0</v>
      </c>
    </row>
    <row r="3118" spans="20:21" x14ac:dyDescent="0.25">
      <c r="T3118" s="16" t="s">
        <v>5329</v>
      </c>
      <c r="U3118" s="17">
        <v>0</v>
      </c>
    </row>
    <row r="3119" spans="20:21" x14ac:dyDescent="0.25">
      <c r="T3119" s="16" t="s">
        <v>5330</v>
      </c>
      <c r="U3119" s="17">
        <v>0</v>
      </c>
    </row>
    <row r="3120" spans="20:21" x14ac:dyDescent="0.25">
      <c r="T3120" s="16" t="s">
        <v>5331</v>
      </c>
      <c r="U3120" s="17">
        <v>0</v>
      </c>
    </row>
    <row r="3121" spans="20:21" x14ac:dyDescent="0.25">
      <c r="T3121" s="16" t="s">
        <v>5332</v>
      </c>
      <c r="U3121" s="17">
        <v>1</v>
      </c>
    </row>
    <row r="3122" spans="20:21" x14ac:dyDescent="0.25">
      <c r="T3122" s="16" t="s">
        <v>5333</v>
      </c>
      <c r="U3122" s="17">
        <v>0</v>
      </c>
    </row>
    <row r="3123" spans="20:21" x14ac:dyDescent="0.25">
      <c r="T3123" s="16" t="s">
        <v>5334</v>
      </c>
      <c r="U3123" s="17">
        <v>0</v>
      </c>
    </row>
    <row r="3124" spans="20:21" x14ac:dyDescent="0.25">
      <c r="T3124" s="16" t="s">
        <v>5335</v>
      </c>
      <c r="U3124" s="17">
        <v>0</v>
      </c>
    </row>
    <row r="3125" spans="20:21" x14ac:dyDescent="0.25">
      <c r="T3125" s="16" t="s">
        <v>5336</v>
      </c>
      <c r="U3125" s="17">
        <v>0</v>
      </c>
    </row>
    <row r="3126" spans="20:21" x14ac:dyDescent="0.25">
      <c r="T3126" s="16" t="s">
        <v>5337</v>
      </c>
      <c r="U3126" s="17">
        <v>0</v>
      </c>
    </row>
    <row r="3127" spans="20:21" x14ac:dyDescent="0.25">
      <c r="T3127" s="16" t="s">
        <v>5338</v>
      </c>
      <c r="U3127" s="17">
        <v>0</v>
      </c>
    </row>
    <row r="3128" spans="20:21" x14ac:dyDescent="0.25">
      <c r="T3128" s="16" t="s">
        <v>5339</v>
      </c>
      <c r="U3128" s="17">
        <v>0</v>
      </c>
    </row>
    <row r="3129" spans="20:21" x14ac:dyDescent="0.25">
      <c r="T3129" s="16" t="s">
        <v>5340</v>
      </c>
      <c r="U3129" s="17">
        <v>0</v>
      </c>
    </row>
    <row r="3130" spans="20:21" x14ac:dyDescent="0.25">
      <c r="T3130" s="16" t="s">
        <v>5341</v>
      </c>
      <c r="U3130" s="17">
        <v>0</v>
      </c>
    </row>
    <row r="3131" spans="20:21" x14ac:dyDescent="0.25">
      <c r="T3131" s="16" t="s">
        <v>5342</v>
      </c>
      <c r="U3131" s="17">
        <v>0</v>
      </c>
    </row>
    <row r="3132" spans="20:21" x14ac:dyDescent="0.25">
      <c r="T3132" s="16" t="s">
        <v>5343</v>
      </c>
      <c r="U3132" s="17">
        <v>0</v>
      </c>
    </row>
    <row r="3133" spans="20:21" x14ac:dyDescent="0.25">
      <c r="T3133" s="16" t="s">
        <v>5344</v>
      </c>
      <c r="U3133" s="17">
        <v>0</v>
      </c>
    </row>
    <row r="3134" spans="20:21" x14ac:dyDescent="0.25">
      <c r="T3134" s="16" t="s">
        <v>5345</v>
      </c>
      <c r="U3134" s="17">
        <v>0</v>
      </c>
    </row>
    <row r="3135" spans="20:21" x14ac:dyDescent="0.25">
      <c r="T3135" s="16" t="s">
        <v>5346</v>
      </c>
      <c r="U3135" s="17">
        <v>0</v>
      </c>
    </row>
    <row r="3136" spans="20:21" x14ac:dyDescent="0.25">
      <c r="T3136" s="16" t="s">
        <v>5347</v>
      </c>
      <c r="U3136" s="17">
        <v>0</v>
      </c>
    </row>
    <row r="3137" spans="20:21" x14ac:dyDescent="0.25">
      <c r="T3137" s="16" t="s">
        <v>5348</v>
      </c>
      <c r="U3137" s="17">
        <v>0</v>
      </c>
    </row>
    <row r="3138" spans="20:21" x14ac:dyDescent="0.25">
      <c r="T3138" s="16" t="s">
        <v>5349</v>
      </c>
      <c r="U3138" s="17">
        <v>0</v>
      </c>
    </row>
    <row r="3139" spans="20:21" x14ac:dyDescent="0.25">
      <c r="T3139" s="16" t="s">
        <v>5350</v>
      </c>
      <c r="U3139" s="17">
        <v>1</v>
      </c>
    </row>
    <row r="3140" spans="20:21" x14ac:dyDescent="0.25">
      <c r="T3140" s="16" t="s">
        <v>5351</v>
      </c>
      <c r="U3140" s="17">
        <v>1</v>
      </c>
    </row>
    <row r="3141" spans="20:21" x14ac:dyDescent="0.25">
      <c r="T3141" s="16" t="s">
        <v>5352</v>
      </c>
      <c r="U3141" s="17">
        <v>0</v>
      </c>
    </row>
    <row r="3142" spans="20:21" x14ac:dyDescent="0.25">
      <c r="T3142" s="16" t="s">
        <v>5353</v>
      </c>
      <c r="U3142" s="17">
        <v>0</v>
      </c>
    </row>
    <row r="3143" spans="20:21" x14ac:dyDescent="0.25">
      <c r="T3143" s="16" t="s">
        <v>5354</v>
      </c>
      <c r="U3143" s="17">
        <v>0</v>
      </c>
    </row>
    <row r="3144" spans="20:21" x14ac:dyDescent="0.25">
      <c r="T3144" s="16" t="s">
        <v>5355</v>
      </c>
      <c r="U3144" s="17">
        <v>0</v>
      </c>
    </row>
    <row r="3145" spans="20:21" x14ac:dyDescent="0.25">
      <c r="T3145" s="16" t="s">
        <v>5356</v>
      </c>
      <c r="U3145" s="17">
        <v>0</v>
      </c>
    </row>
    <row r="3146" spans="20:21" x14ac:dyDescent="0.25">
      <c r="T3146" s="16" t="s">
        <v>5357</v>
      </c>
      <c r="U3146" s="17">
        <v>0</v>
      </c>
    </row>
    <row r="3147" spans="20:21" x14ac:dyDescent="0.25">
      <c r="T3147" s="16" t="s">
        <v>5358</v>
      </c>
      <c r="U3147" s="17">
        <v>0</v>
      </c>
    </row>
    <row r="3148" spans="20:21" x14ac:dyDescent="0.25">
      <c r="T3148" s="16" t="s">
        <v>5359</v>
      </c>
      <c r="U3148" s="17">
        <v>0</v>
      </c>
    </row>
    <row r="3149" spans="20:21" x14ac:dyDescent="0.25">
      <c r="T3149" s="16" t="s">
        <v>5360</v>
      </c>
      <c r="U3149" s="17">
        <v>0</v>
      </c>
    </row>
    <row r="3150" spans="20:21" x14ac:dyDescent="0.25">
      <c r="T3150" s="16" t="s">
        <v>5361</v>
      </c>
      <c r="U3150" s="17">
        <v>1</v>
      </c>
    </row>
    <row r="3151" spans="20:21" x14ac:dyDescent="0.25">
      <c r="T3151" s="16" t="s">
        <v>5362</v>
      </c>
      <c r="U3151" s="17">
        <v>0</v>
      </c>
    </row>
    <row r="3152" spans="20:21" x14ac:dyDescent="0.25">
      <c r="T3152" s="16" t="s">
        <v>5363</v>
      </c>
      <c r="U3152" s="17">
        <v>0</v>
      </c>
    </row>
    <row r="3153" spans="20:21" x14ac:dyDescent="0.25">
      <c r="T3153" s="16" t="s">
        <v>5364</v>
      </c>
      <c r="U3153" s="17">
        <v>0</v>
      </c>
    </row>
    <row r="3154" spans="20:21" x14ac:dyDescent="0.25">
      <c r="T3154" s="16" t="s">
        <v>5365</v>
      </c>
      <c r="U3154" s="17">
        <v>0</v>
      </c>
    </row>
    <row r="3155" spans="20:21" x14ac:dyDescent="0.25">
      <c r="T3155" s="16" t="s">
        <v>5366</v>
      </c>
      <c r="U3155" s="17">
        <v>0</v>
      </c>
    </row>
    <row r="3156" spans="20:21" x14ac:dyDescent="0.25">
      <c r="T3156" s="16" t="s">
        <v>5367</v>
      </c>
      <c r="U3156" s="17">
        <v>0</v>
      </c>
    </row>
    <row r="3157" spans="20:21" x14ac:dyDescent="0.25">
      <c r="T3157" s="16" t="s">
        <v>5368</v>
      </c>
      <c r="U3157" s="17">
        <v>0</v>
      </c>
    </row>
    <row r="3158" spans="20:21" x14ac:dyDescent="0.25">
      <c r="T3158" s="16" t="s">
        <v>5369</v>
      </c>
      <c r="U3158" s="17">
        <v>1</v>
      </c>
    </row>
    <row r="3159" spans="20:21" x14ac:dyDescent="0.25">
      <c r="T3159" s="16" t="s">
        <v>5370</v>
      </c>
      <c r="U3159" s="17">
        <v>0</v>
      </c>
    </row>
    <row r="3160" spans="20:21" x14ac:dyDescent="0.25">
      <c r="T3160" s="16" t="s">
        <v>5371</v>
      </c>
      <c r="U3160" s="17">
        <v>0</v>
      </c>
    </row>
    <row r="3161" spans="20:21" x14ac:dyDescent="0.25">
      <c r="T3161" s="16" t="s">
        <v>5372</v>
      </c>
      <c r="U3161" s="17">
        <v>0</v>
      </c>
    </row>
    <row r="3162" spans="20:21" x14ac:dyDescent="0.25">
      <c r="T3162" s="16" t="s">
        <v>5373</v>
      </c>
      <c r="U3162" s="17">
        <v>0</v>
      </c>
    </row>
    <row r="3163" spans="20:21" x14ac:dyDescent="0.25">
      <c r="T3163" s="16" t="s">
        <v>5374</v>
      </c>
      <c r="U3163" s="17">
        <v>0</v>
      </c>
    </row>
    <row r="3164" spans="20:21" x14ac:dyDescent="0.25">
      <c r="T3164" s="16" t="s">
        <v>5375</v>
      </c>
      <c r="U3164" s="17">
        <v>0</v>
      </c>
    </row>
    <row r="3165" spans="20:21" x14ac:dyDescent="0.25">
      <c r="T3165" s="16" t="s">
        <v>5376</v>
      </c>
      <c r="U3165" s="17">
        <v>0</v>
      </c>
    </row>
    <row r="3166" spans="20:21" x14ac:dyDescent="0.25">
      <c r="T3166" s="16" t="s">
        <v>5377</v>
      </c>
      <c r="U3166" s="17">
        <v>0</v>
      </c>
    </row>
    <row r="3167" spans="20:21" x14ac:dyDescent="0.25">
      <c r="T3167" s="16" t="s">
        <v>5378</v>
      </c>
      <c r="U3167" s="17">
        <v>0</v>
      </c>
    </row>
    <row r="3168" spans="20:21" x14ac:dyDescent="0.25">
      <c r="T3168" s="16" t="s">
        <v>5379</v>
      </c>
      <c r="U3168" s="17">
        <v>0</v>
      </c>
    </row>
    <row r="3169" spans="20:21" x14ac:dyDescent="0.25">
      <c r="T3169" s="16" t="s">
        <v>5380</v>
      </c>
      <c r="U3169" s="17">
        <v>0</v>
      </c>
    </row>
    <row r="3170" spans="20:21" x14ac:dyDescent="0.25">
      <c r="T3170" s="16" t="s">
        <v>5381</v>
      </c>
      <c r="U3170" s="17">
        <v>0</v>
      </c>
    </row>
    <row r="3171" spans="20:21" x14ac:dyDescent="0.25">
      <c r="T3171" s="16" t="s">
        <v>5382</v>
      </c>
      <c r="U3171" s="17">
        <v>0</v>
      </c>
    </row>
    <row r="3172" spans="20:21" x14ac:dyDescent="0.25">
      <c r="T3172" s="16" t="s">
        <v>5383</v>
      </c>
      <c r="U3172" s="17">
        <v>0</v>
      </c>
    </row>
    <row r="3173" spans="20:21" x14ac:dyDescent="0.25">
      <c r="T3173" s="16" t="s">
        <v>5384</v>
      </c>
      <c r="U3173" s="17">
        <v>0</v>
      </c>
    </row>
    <row r="3174" spans="20:21" x14ac:dyDescent="0.25">
      <c r="T3174" s="16" t="s">
        <v>5385</v>
      </c>
      <c r="U3174" s="17">
        <v>0</v>
      </c>
    </row>
    <row r="3175" spans="20:21" x14ac:dyDescent="0.25">
      <c r="T3175" s="16" t="s">
        <v>5386</v>
      </c>
      <c r="U3175" s="17">
        <v>0</v>
      </c>
    </row>
    <row r="3176" spans="20:21" x14ac:dyDescent="0.25">
      <c r="T3176" s="16" t="s">
        <v>5387</v>
      </c>
      <c r="U3176" s="17">
        <v>0</v>
      </c>
    </row>
    <row r="3177" spans="20:21" x14ac:dyDescent="0.25">
      <c r="T3177" s="16" t="s">
        <v>5388</v>
      </c>
      <c r="U3177" s="17">
        <v>0</v>
      </c>
    </row>
    <row r="3178" spans="20:21" x14ac:dyDescent="0.25">
      <c r="T3178" s="16" t="s">
        <v>5389</v>
      </c>
      <c r="U3178" s="17">
        <v>0</v>
      </c>
    </row>
    <row r="3179" spans="20:21" x14ac:dyDescent="0.25">
      <c r="T3179" s="16" t="s">
        <v>5390</v>
      </c>
      <c r="U3179" s="17">
        <v>0</v>
      </c>
    </row>
    <row r="3180" spans="20:21" x14ac:dyDescent="0.25">
      <c r="T3180" s="16" t="s">
        <v>5391</v>
      </c>
      <c r="U3180" s="17">
        <v>1</v>
      </c>
    </row>
    <row r="3181" spans="20:21" x14ac:dyDescent="0.25">
      <c r="T3181" s="16" t="s">
        <v>5392</v>
      </c>
      <c r="U3181" s="17">
        <v>0</v>
      </c>
    </row>
    <row r="3182" spans="20:21" x14ac:dyDescent="0.25">
      <c r="T3182" s="16" t="s">
        <v>5393</v>
      </c>
      <c r="U3182" s="17">
        <v>0</v>
      </c>
    </row>
    <row r="3183" spans="20:21" x14ac:dyDescent="0.25">
      <c r="T3183" s="16" t="s">
        <v>5394</v>
      </c>
      <c r="U3183" s="17">
        <v>0</v>
      </c>
    </row>
    <row r="3184" spans="20:21" x14ac:dyDescent="0.25">
      <c r="T3184" s="16" t="s">
        <v>5395</v>
      </c>
      <c r="U3184" s="17">
        <v>0</v>
      </c>
    </row>
    <row r="3185" spans="20:21" x14ac:dyDescent="0.25">
      <c r="T3185" s="16" t="s">
        <v>5396</v>
      </c>
      <c r="U3185" s="17">
        <v>0</v>
      </c>
    </row>
    <row r="3186" spans="20:21" x14ac:dyDescent="0.25">
      <c r="T3186" s="16" t="s">
        <v>5397</v>
      </c>
      <c r="U3186" s="17">
        <v>0</v>
      </c>
    </row>
    <row r="3187" spans="20:21" x14ac:dyDescent="0.25">
      <c r="T3187" s="16" t="s">
        <v>5398</v>
      </c>
      <c r="U3187" s="17">
        <v>0</v>
      </c>
    </row>
    <row r="3188" spans="20:21" x14ac:dyDescent="0.25">
      <c r="T3188" s="16" t="s">
        <v>5399</v>
      </c>
      <c r="U3188" s="17">
        <v>0</v>
      </c>
    </row>
    <row r="3189" spans="20:21" x14ac:dyDescent="0.25">
      <c r="T3189" s="16" t="s">
        <v>5400</v>
      </c>
      <c r="U3189" s="17">
        <v>0</v>
      </c>
    </row>
    <row r="3190" spans="20:21" x14ac:dyDescent="0.25">
      <c r="T3190" s="16" t="s">
        <v>5401</v>
      </c>
      <c r="U3190" s="17">
        <v>0</v>
      </c>
    </row>
    <row r="3191" spans="20:21" x14ac:dyDescent="0.25">
      <c r="T3191" s="16" t="s">
        <v>5402</v>
      </c>
      <c r="U3191" s="17">
        <v>0</v>
      </c>
    </row>
    <row r="3192" spans="20:21" x14ac:dyDescent="0.25">
      <c r="T3192" s="16" t="s">
        <v>5403</v>
      </c>
      <c r="U3192" s="17">
        <v>0</v>
      </c>
    </row>
    <row r="3193" spans="20:21" x14ac:dyDescent="0.25">
      <c r="T3193" s="16" t="s">
        <v>5404</v>
      </c>
      <c r="U3193" s="17">
        <v>0</v>
      </c>
    </row>
    <row r="3194" spans="20:21" x14ac:dyDescent="0.25">
      <c r="T3194" s="16" t="s">
        <v>5405</v>
      </c>
      <c r="U3194" s="17">
        <v>1</v>
      </c>
    </row>
    <row r="3195" spans="20:21" x14ac:dyDescent="0.25">
      <c r="T3195" s="16" t="s">
        <v>5406</v>
      </c>
      <c r="U3195" s="17">
        <v>0</v>
      </c>
    </row>
    <row r="3196" spans="20:21" x14ac:dyDescent="0.25">
      <c r="T3196" s="16" t="s">
        <v>5407</v>
      </c>
      <c r="U3196" s="17">
        <v>0</v>
      </c>
    </row>
    <row r="3197" spans="20:21" x14ac:dyDescent="0.25">
      <c r="T3197" s="16" t="s">
        <v>5408</v>
      </c>
      <c r="U3197" s="17">
        <v>0</v>
      </c>
    </row>
    <row r="3198" spans="20:21" x14ac:dyDescent="0.25">
      <c r="T3198" s="16" t="s">
        <v>5409</v>
      </c>
      <c r="U3198" s="17">
        <v>0</v>
      </c>
    </row>
    <row r="3199" spans="20:21" x14ac:dyDescent="0.25">
      <c r="T3199" s="16" t="s">
        <v>5410</v>
      </c>
      <c r="U3199" s="17">
        <v>0</v>
      </c>
    </row>
    <row r="3200" spans="20:21" x14ac:dyDescent="0.25">
      <c r="T3200" s="16" t="s">
        <v>5411</v>
      </c>
      <c r="U3200" s="17">
        <v>0</v>
      </c>
    </row>
    <row r="3201" spans="20:21" x14ac:dyDescent="0.25">
      <c r="T3201" s="16" t="s">
        <v>5412</v>
      </c>
      <c r="U3201" s="17">
        <v>0</v>
      </c>
    </row>
    <row r="3202" spans="20:21" x14ac:dyDescent="0.25">
      <c r="T3202" s="16" t="s">
        <v>5413</v>
      </c>
      <c r="U3202" s="17">
        <v>0</v>
      </c>
    </row>
    <row r="3203" spans="20:21" x14ac:dyDescent="0.25">
      <c r="T3203" s="16" t="s">
        <v>5414</v>
      </c>
      <c r="U3203" s="17">
        <v>0</v>
      </c>
    </row>
    <row r="3204" spans="20:21" x14ac:dyDescent="0.25">
      <c r="T3204" s="16" t="s">
        <v>5415</v>
      </c>
      <c r="U3204" s="17">
        <v>0</v>
      </c>
    </row>
    <row r="3205" spans="20:21" x14ac:dyDescent="0.25">
      <c r="T3205" s="16" t="s">
        <v>5416</v>
      </c>
      <c r="U3205" s="17">
        <v>0</v>
      </c>
    </row>
    <row r="3206" spans="20:21" x14ac:dyDescent="0.25">
      <c r="T3206" s="16" t="s">
        <v>5417</v>
      </c>
      <c r="U3206" s="17">
        <v>0</v>
      </c>
    </row>
    <row r="3207" spans="20:21" x14ac:dyDescent="0.25">
      <c r="T3207" s="16" t="s">
        <v>5418</v>
      </c>
      <c r="U3207" s="17">
        <v>0</v>
      </c>
    </row>
    <row r="3208" spans="20:21" x14ac:dyDescent="0.25">
      <c r="T3208" s="16" t="s">
        <v>5419</v>
      </c>
      <c r="U3208" s="17">
        <v>0</v>
      </c>
    </row>
    <row r="3209" spans="20:21" x14ac:dyDescent="0.25">
      <c r="T3209" s="16" t="s">
        <v>5420</v>
      </c>
      <c r="U3209" s="17">
        <v>0</v>
      </c>
    </row>
    <row r="3210" spans="20:21" x14ac:dyDescent="0.25">
      <c r="T3210" s="16" t="s">
        <v>5421</v>
      </c>
      <c r="U3210" s="17">
        <v>0</v>
      </c>
    </row>
    <row r="3211" spans="20:21" x14ac:dyDescent="0.25">
      <c r="T3211" s="16" t="s">
        <v>5422</v>
      </c>
      <c r="U3211" s="17">
        <v>0</v>
      </c>
    </row>
    <row r="3212" spans="20:21" x14ac:dyDescent="0.25">
      <c r="T3212" s="16" t="s">
        <v>5423</v>
      </c>
      <c r="U3212" s="17">
        <v>0</v>
      </c>
    </row>
    <row r="3213" spans="20:21" x14ac:dyDescent="0.25">
      <c r="T3213" s="16" t="s">
        <v>5424</v>
      </c>
      <c r="U3213" s="17">
        <v>0</v>
      </c>
    </row>
    <row r="3214" spans="20:21" x14ac:dyDescent="0.25">
      <c r="T3214" s="16" t="s">
        <v>5425</v>
      </c>
      <c r="U3214" s="17">
        <v>0</v>
      </c>
    </row>
    <row r="3215" spans="20:21" x14ac:dyDescent="0.25">
      <c r="T3215" s="16" t="s">
        <v>5426</v>
      </c>
      <c r="U3215" s="17">
        <v>0</v>
      </c>
    </row>
    <row r="3216" spans="20:21" x14ac:dyDescent="0.25">
      <c r="T3216" s="16" t="s">
        <v>5427</v>
      </c>
      <c r="U3216" s="17">
        <v>0</v>
      </c>
    </row>
    <row r="3217" spans="20:21" x14ac:dyDescent="0.25">
      <c r="T3217" s="16" t="s">
        <v>5428</v>
      </c>
      <c r="U3217" s="17">
        <v>0</v>
      </c>
    </row>
    <row r="3218" spans="20:21" x14ac:dyDescent="0.25">
      <c r="T3218" s="16" t="s">
        <v>5429</v>
      </c>
      <c r="U3218" s="17">
        <v>0</v>
      </c>
    </row>
    <row r="3219" spans="20:21" x14ac:dyDescent="0.25">
      <c r="T3219" s="16" t="s">
        <v>5430</v>
      </c>
      <c r="U3219" s="17">
        <v>0</v>
      </c>
    </row>
    <row r="3220" spans="20:21" x14ac:dyDescent="0.25">
      <c r="T3220" s="16" t="s">
        <v>5431</v>
      </c>
      <c r="U3220" s="17">
        <v>0</v>
      </c>
    </row>
    <row r="3221" spans="20:21" x14ac:dyDescent="0.25">
      <c r="T3221" s="16" t="s">
        <v>5432</v>
      </c>
      <c r="U3221" s="17">
        <v>0</v>
      </c>
    </row>
    <row r="3222" spans="20:21" x14ac:dyDescent="0.25">
      <c r="T3222" s="16" t="s">
        <v>5433</v>
      </c>
      <c r="U3222" s="17">
        <v>0</v>
      </c>
    </row>
    <row r="3223" spans="20:21" x14ac:dyDescent="0.25">
      <c r="T3223" s="16" t="s">
        <v>5434</v>
      </c>
      <c r="U3223" s="17">
        <v>0</v>
      </c>
    </row>
    <row r="3224" spans="20:21" x14ac:dyDescent="0.25">
      <c r="T3224" s="16" t="s">
        <v>5435</v>
      </c>
      <c r="U3224" s="17">
        <v>1</v>
      </c>
    </row>
    <row r="3225" spans="20:21" x14ac:dyDescent="0.25">
      <c r="T3225" s="16" t="s">
        <v>5436</v>
      </c>
      <c r="U3225" s="17">
        <v>0</v>
      </c>
    </row>
    <row r="3226" spans="20:21" x14ac:dyDescent="0.25">
      <c r="T3226" s="16" t="s">
        <v>5437</v>
      </c>
      <c r="U3226" s="17">
        <v>0</v>
      </c>
    </row>
    <row r="3227" spans="20:21" x14ac:dyDescent="0.25">
      <c r="T3227" s="16" t="s">
        <v>5438</v>
      </c>
      <c r="U3227" s="17">
        <v>0</v>
      </c>
    </row>
    <row r="3228" spans="20:21" x14ac:dyDescent="0.25">
      <c r="T3228" s="16" t="s">
        <v>5439</v>
      </c>
      <c r="U3228" s="17">
        <v>0</v>
      </c>
    </row>
    <row r="3229" spans="20:21" x14ac:dyDescent="0.25">
      <c r="T3229" s="16" t="s">
        <v>5440</v>
      </c>
      <c r="U3229" s="17">
        <v>0</v>
      </c>
    </row>
    <row r="3230" spans="20:21" x14ac:dyDescent="0.25">
      <c r="T3230" s="16" t="s">
        <v>5441</v>
      </c>
      <c r="U3230" s="17">
        <v>0</v>
      </c>
    </row>
    <row r="3231" spans="20:21" x14ac:dyDescent="0.25">
      <c r="T3231" s="16" t="s">
        <v>5442</v>
      </c>
      <c r="U3231" s="17">
        <v>1</v>
      </c>
    </row>
    <row r="3232" spans="20:21" x14ac:dyDescent="0.25">
      <c r="T3232" s="16" t="s">
        <v>5443</v>
      </c>
      <c r="U3232" s="17">
        <v>0</v>
      </c>
    </row>
    <row r="3233" spans="20:21" x14ac:dyDescent="0.25">
      <c r="T3233" s="16" t="s">
        <v>5444</v>
      </c>
      <c r="U3233" s="17">
        <v>0</v>
      </c>
    </row>
    <row r="3234" spans="20:21" x14ac:dyDescent="0.25">
      <c r="T3234" s="16" t="s">
        <v>5445</v>
      </c>
      <c r="U3234" s="17">
        <v>0</v>
      </c>
    </row>
    <row r="3235" spans="20:21" x14ac:dyDescent="0.25">
      <c r="T3235" s="16" t="s">
        <v>5446</v>
      </c>
      <c r="U3235" s="17">
        <v>0</v>
      </c>
    </row>
    <row r="3236" spans="20:21" x14ac:dyDescent="0.25">
      <c r="T3236" s="16" t="s">
        <v>5447</v>
      </c>
      <c r="U3236" s="17">
        <v>0</v>
      </c>
    </row>
    <row r="3237" spans="20:21" x14ac:dyDescent="0.25">
      <c r="T3237" s="16" t="s">
        <v>5448</v>
      </c>
      <c r="U3237" s="17">
        <v>0</v>
      </c>
    </row>
    <row r="3238" spans="20:21" x14ac:dyDescent="0.25">
      <c r="T3238" s="16" t="s">
        <v>5449</v>
      </c>
      <c r="U3238" s="17">
        <v>0</v>
      </c>
    </row>
    <row r="3239" spans="20:21" x14ac:dyDescent="0.25">
      <c r="T3239" s="16" t="s">
        <v>5450</v>
      </c>
      <c r="U3239" s="17">
        <v>0</v>
      </c>
    </row>
    <row r="3240" spans="20:21" x14ac:dyDescent="0.25">
      <c r="T3240" s="16" t="s">
        <v>5451</v>
      </c>
      <c r="U3240" s="17">
        <v>0</v>
      </c>
    </row>
    <row r="3241" spans="20:21" x14ac:dyDescent="0.25">
      <c r="T3241" s="16" t="s">
        <v>5452</v>
      </c>
      <c r="U3241" s="17">
        <v>0</v>
      </c>
    </row>
    <row r="3242" spans="20:21" x14ac:dyDescent="0.25">
      <c r="T3242" s="16" t="s">
        <v>5453</v>
      </c>
      <c r="U3242" s="17">
        <v>0</v>
      </c>
    </row>
    <row r="3243" spans="20:21" x14ac:dyDescent="0.25">
      <c r="T3243" s="16" t="s">
        <v>5454</v>
      </c>
      <c r="U3243" s="17">
        <v>0</v>
      </c>
    </row>
    <row r="3244" spans="20:21" x14ac:dyDescent="0.25">
      <c r="T3244" s="16" t="s">
        <v>5455</v>
      </c>
      <c r="U3244" s="17">
        <v>0</v>
      </c>
    </row>
    <row r="3245" spans="20:21" x14ac:dyDescent="0.25">
      <c r="T3245" s="16" t="s">
        <v>5456</v>
      </c>
      <c r="U3245" s="17">
        <v>0</v>
      </c>
    </row>
    <row r="3246" spans="20:21" x14ac:dyDescent="0.25">
      <c r="T3246" s="16" t="s">
        <v>5457</v>
      </c>
      <c r="U3246" s="17">
        <v>0</v>
      </c>
    </row>
    <row r="3247" spans="20:21" x14ac:dyDescent="0.25">
      <c r="T3247" s="16" t="s">
        <v>5458</v>
      </c>
      <c r="U3247" s="17">
        <v>0</v>
      </c>
    </row>
    <row r="3248" spans="20:21" x14ac:dyDescent="0.25">
      <c r="T3248" s="16" t="s">
        <v>5459</v>
      </c>
      <c r="U3248" s="17">
        <v>0</v>
      </c>
    </row>
    <row r="3249" spans="20:21" x14ac:dyDescent="0.25">
      <c r="T3249" s="16" t="s">
        <v>5460</v>
      </c>
      <c r="U3249" s="17">
        <v>0</v>
      </c>
    </row>
    <row r="3250" spans="20:21" x14ac:dyDescent="0.25">
      <c r="T3250" s="16" t="s">
        <v>5461</v>
      </c>
      <c r="U3250" s="17">
        <v>0</v>
      </c>
    </row>
    <row r="3251" spans="20:21" x14ac:dyDescent="0.25">
      <c r="T3251" s="16" t="s">
        <v>5462</v>
      </c>
      <c r="U3251" s="17">
        <v>0</v>
      </c>
    </row>
    <row r="3252" spans="20:21" x14ac:dyDescent="0.25">
      <c r="T3252" s="16" t="s">
        <v>5463</v>
      </c>
      <c r="U3252" s="17">
        <v>1</v>
      </c>
    </row>
    <row r="3253" spans="20:21" x14ac:dyDescent="0.25">
      <c r="T3253" s="16" t="s">
        <v>5464</v>
      </c>
      <c r="U3253" s="17">
        <v>0</v>
      </c>
    </row>
    <row r="3254" spans="20:21" x14ac:dyDescent="0.25">
      <c r="T3254" s="16" t="s">
        <v>5465</v>
      </c>
      <c r="U3254" s="17">
        <v>0</v>
      </c>
    </row>
    <row r="3255" spans="20:21" x14ac:dyDescent="0.25">
      <c r="T3255" s="16" t="s">
        <v>5466</v>
      </c>
      <c r="U3255" s="17">
        <v>0</v>
      </c>
    </row>
    <row r="3256" spans="20:21" x14ac:dyDescent="0.25">
      <c r="T3256" s="16" t="s">
        <v>5467</v>
      </c>
      <c r="U3256" s="17">
        <v>0</v>
      </c>
    </row>
    <row r="3257" spans="20:21" x14ac:dyDescent="0.25">
      <c r="T3257" s="16" t="s">
        <v>5468</v>
      </c>
      <c r="U3257" s="17">
        <v>0</v>
      </c>
    </row>
    <row r="3258" spans="20:21" x14ac:dyDescent="0.25">
      <c r="T3258" s="16" t="s">
        <v>5469</v>
      </c>
      <c r="U3258" s="17">
        <v>1</v>
      </c>
    </row>
    <row r="3259" spans="20:21" x14ac:dyDescent="0.25">
      <c r="T3259" s="16" t="s">
        <v>5470</v>
      </c>
      <c r="U3259" s="17">
        <v>0</v>
      </c>
    </row>
    <row r="3260" spans="20:21" x14ac:dyDescent="0.25">
      <c r="T3260" s="16" t="s">
        <v>5471</v>
      </c>
      <c r="U3260" s="17">
        <v>0</v>
      </c>
    </row>
    <row r="3261" spans="20:21" x14ac:dyDescent="0.25">
      <c r="T3261" s="16" t="s">
        <v>5472</v>
      </c>
      <c r="U3261" s="17">
        <v>0</v>
      </c>
    </row>
    <row r="3262" spans="20:21" x14ac:dyDescent="0.25">
      <c r="T3262" s="16" t="s">
        <v>5473</v>
      </c>
      <c r="U3262" s="17">
        <v>0</v>
      </c>
    </row>
    <row r="3263" spans="20:21" x14ac:dyDescent="0.25">
      <c r="T3263" s="16" t="s">
        <v>5474</v>
      </c>
      <c r="U3263" s="17">
        <v>0</v>
      </c>
    </row>
    <row r="3264" spans="20:21" x14ac:dyDescent="0.25">
      <c r="T3264" s="16" t="s">
        <v>5475</v>
      </c>
      <c r="U3264" s="17">
        <v>0</v>
      </c>
    </row>
    <row r="3265" spans="20:21" x14ac:dyDescent="0.25">
      <c r="T3265" s="16" t="s">
        <v>5476</v>
      </c>
      <c r="U3265" s="17">
        <v>0</v>
      </c>
    </row>
    <row r="3266" spans="20:21" x14ac:dyDescent="0.25">
      <c r="T3266" s="16" t="s">
        <v>5477</v>
      </c>
      <c r="U3266" s="17">
        <v>1</v>
      </c>
    </row>
    <row r="3267" spans="20:21" x14ac:dyDescent="0.25">
      <c r="T3267" s="16" t="s">
        <v>5478</v>
      </c>
      <c r="U3267" s="17">
        <v>0</v>
      </c>
    </row>
    <row r="3268" spans="20:21" x14ac:dyDescent="0.25">
      <c r="T3268" s="16" t="s">
        <v>5479</v>
      </c>
      <c r="U3268" s="17">
        <v>0</v>
      </c>
    </row>
    <row r="3269" spans="20:21" x14ac:dyDescent="0.25">
      <c r="T3269" s="16" t="s">
        <v>5480</v>
      </c>
      <c r="U3269" s="17">
        <v>0</v>
      </c>
    </row>
    <row r="3270" spans="20:21" x14ac:dyDescent="0.25">
      <c r="T3270" s="16" t="s">
        <v>5481</v>
      </c>
      <c r="U3270" s="17">
        <v>0</v>
      </c>
    </row>
    <row r="3271" spans="20:21" x14ac:dyDescent="0.25">
      <c r="T3271" s="16" t="s">
        <v>5482</v>
      </c>
      <c r="U3271" s="17">
        <v>0</v>
      </c>
    </row>
    <row r="3272" spans="20:21" x14ac:dyDescent="0.25">
      <c r="T3272" s="16" t="s">
        <v>5483</v>
      </c>
      <c r="U3272" s="17">
        <v>0</v>
      </c>
    </row>
    <row r="3273" spans="20:21" x14ac:dyDescent="0.25">
      <c r="T3273" s="16" t="s">
        <v>5484</v>
      </c>
      <c r="U3273" s="17">
        <v>0</v>
      </c>
    </row>
    <row r="3274" spans="20:21" x14ac:dyDescent="0.25">
      <c r="T3274" s="16" t="s">
        <v>5485</v>
      </c>
      <c r="U3274" s="17">
        <v>0</v>
      </c>
    </row>
    <row r="3275" spans="20:21" x14ac:dyDescent="0.25">
      <c r="T3275" s="16" t="s">
        <v>5486</v>
      </c>
      <c r="U3275" s="17">
        <v>0</v>
      </c>
    </row>
    <row r="3276" spans="20:21" x14ac:dyDescent="0.25">
      <c r="T3276" s="16" t="s">
        <v>5487</v>
      </c>
      <c r="U3276" s="17">
        <v>0</v>
      </c>
    </row>
    <row r="3277" spans="20:21" x14ac:dyDescent="0.25">
      <c r="T3277" s="16" t="s">
        <v>5488</v>
      </c>
      <c r="U3277" s="17">
        <v>0</v>
      </c>
    </row>
    <row r="3278" spans="20:21" x14ac:dyDescent="0.25">
      <c r="T3278" s="16" t="s">
        <v>5489</v>
      </c>
      <c r="U3278" s="17">
        <v>0</v>
      </c>
    </row>
    <row r="3279" spans="20:21" x14ac:dyDescent="0.25">
      <c r="T3279" s="16" t="s">
        <v>5490</v>
      </c>
      <c r="U3279" s="17">
        <v>0</v>
      </c>
    </row>
    <row r="3280" spans="20:21" x14ac:dyDescent="0.25">
      <c r="T3280" s="16" t="s">
        <v>5491</v>
      </c>
      <c r="U3280" s="17">
        <v>0</v>
      </c>
    </row>
    <row r="3281" spans="20:21" x14ac:dyDescent="0.25">
      <c r="T3281" s="16" t="s">
        <v>5492</v>
      </c>
      <c r="U3281" s="17">
        <v>0</v>
      </c>
    </row>
    <row r="3282" spans="20:21" x14ac:dyDescent="0.25">
      <c r="T3282" s="16" t="s">
        <v>5493</v>
      </c>
      <c r="U3282" s="17">
        <v>0</v>
      </c>
    </row>
    <row r="3283" spans="20:21" x14ac:dyDescent="0.25">
      <c r="T3283" s="16" t="s">
        <v>5494</v>
      </c>
      <c r="U3283" s="17">
        <v>0</v>
      </c>
    </row>
    <row r="3284" spans="20:21" x14ac:dyDescent="0.25">
      <c r="T3284" s="16" t="s">
        <v>5495</v>
      </c>
      <c r="U3284" s="17">
        <v>0</v>
      </c>
    </row>
    <row r="3285" spans="20:21" x14ac:dyDescent="0.25">
      <c r="T3285" s="16" t="s">
        <v>5496</v>
      </c>
      <c r="U3285" s="17">
        <v>0</v>
      </c>
    </row>
    <row r="3286" spans="20:21" x14ac:dyDescent="0.25">
      <c r="T3286" s="16" t="s">
        <v>5497</v>
      </c>
      <c r="U3286" s="17">
        <v>0</v>
      </c>
    </row>
    <row r="3287" spans="20:21" x14ac:dyDescent="0.25">
      <c r="T3287" s="16" t="s">
        <v>5498</v>
      </c>
      <c r="U3287" s="17">
        <v>0</v>
      </c>
    </row>
    <row r="3288" spans="20:21" x14ac:dyDescent="0.25">
      <c r="T3288" s="16" t="s">
        <v>5499</v>
      </c>
      <c r="U3288" s="17">
        <v>0</v>
      </c>
    </row>
    <row r="3289" spans="20:21" x14ac:dyDescent="0.25">
      <c r="T3289" s="16" t="s">
        <v>5500</v>
      </c>
      <c r="U3289" s="17">
        <v>0</v>
      </c>
    </row>
    <row r="3290" spans="20:21" x14ac:dyDescent="0.25">
      <c r="T3290" s="16" t="s">
        <v>5501</v>
      </c>
      <c r="U3290" s="17">
        <v>0</v>
      </c>
    </row>
    <row r="3291" spans="20:21" x14ac:dyDescent="0.25">
      <c r="T3291" s="16" t="s">
        <v>5502</v>
      </c>
      <c r="U3291" s="17">
        <v>0</v>
      </c>
    </row>
    <row r="3292" spans="20:21" x14ac:dyDescent="0.25">
      <c r="T3292" s="16" t="s">
        <v>5503</v>
      </c>
      <c r="U3292" s="17">
        <v>0</v>
      </c>
    </row>
    <row r="3293" spans="20:21" x14ac:dyDescent="0.25">
      <c r="T3293" s="16" t="s">
        <v>5504</v>
      </c>
      <c r="U3293" s="17">
        <v>0</v>
      </c>
    </row>
    <row r="3294" spans="20:21" x14ac:dyDescent="0.25">
      <c r="T3294" s="16" t="s">
        <v>5505</v>
      </c>
      <c r="U3294" s="17">
        <v>0</v>
      </c>
    </row>
    <row r="3295" spans="20:21" x14ac:dyDescent="0.25">
      <c r="T3295" s="16" t="s">
        <v>5506</v>
      </c>
      <c r="U3295" s="17">
        <v>0</v>
      </c>
    </row>
    <row r="3296" spans="20:21" x14ac:dyDescent="0.25">
      <c r="T3296" s="16" t="s">
        <v>5507</v>
      </c>
      <c r="U3296" s="17">
        <v>0</v>
      </c>
    </row>
    <row r="3297" spans="20:21" x14ac:dyDescent="0.25">
      <c r="T3297" s="16" t="s">
        <v>5508</v>
      </c>
      <c r="U3297" s="17">
        <v>0</v>
      </c>
    </row>
    <row r="3298" spans="20:21" x14ac:dyDescent="0.25">
      <c r="T3298" s="16" t="s">
        <v>5509</v>
      </c>
      <c r="U3298" s="17">
        <v>0</v>
      </c>
    </row>
    <row r="3299" spans="20:21" x14ac:dyDescent="0.25">
      <c r="T3299" s="16" t="s">
        <v>5510</v>
      </c>
      <c r="U3299" s="17">
        <v>0</v>
      </c>
    </row>
    <row r="3300" spans="20:21" x14ac:dyDescent="0.25">
      <c r="T3300" s="16" t="s">
        <v>5511</v>
      </c>
      <c r="U3300" s="17">
        <v>0</v>
      </c>
    </row>
    <row r="3301" spans="20:21" x14ac:dyDescent="0.25">
      <c r="T3301" s="16" t="s">
        <v>5512</v>
      </c>
      <c r="U3301" s="17">
        <v>0</v>
      </c>
    </row>
    <row r="3302" spans="20:21" x14ac:dyDescent="0.25">
      <c r="T3302" s="16" t="s">
        <v>5513</v>
      </c>
      <c r="U3302" s="17">
        <v>0</v>
      </c>
    </row>
    <row r="3303" spans="20:21" x14ac:dyDescent="0.25">
      <c r="T3303" s="16" t="s">
        <v>5514</v>
      </c>
      <c r="U3303" s="17">
        <v>0</v>
      </c>
    </row>
    <row r="3304" spans="20:21" x14ac:dyDescent="0.25">
      <c r="T3304" s="16" t="s">
        <v>5515</v>
      </c>
      <c r="U3304" s="17">
        <v>0</v>
      </c>
    </row>
    <row r="3305" spans="20:21" x14ac:dyDescent="0.25">
      <c r="T3305" s="16" t="s">
        <v>5516</v>
      </c>
      <c r="U3305" s="17">
        <v>0</v>
      </c>
    </row>
    <row r="3306" spans="20:21" x14ac:dyDescent="0.25">
      <c r="T3306" s="16" t="s">
        <v>5517</v>
      </c>
      <c r="U3306" s="17">
        <v>0</v>
      </c>
    </row>
    <row r="3307" spans="20:21" x14ac:dyDescent="0.25">
      <c r="T3307" s="16" t="s">
        <v>5518</v>
      </c>
      <c r="U3307" s="17">
        <v>0</v>
      </c>
    </row>
    <row r="3308" spans="20:21" x14ac:dyDescent="0.25">
      <c r="T3308" s="16" t="s">
        <v>5519</v>
      </c>
      <c r="U3308" s="17">
        <v>0</v>
      </c>
    </row>
    <row r="3309" spans="20:21" x14ac:dyDescent="0.25">
      <c r="T3309" s="16" t="s">
        <v>5520</v>
      </c>
      <c r="U3309" s="17">
        <v>0</v>
      </c>
    </row>
    <row r="3310" spans="20:21" x14ac:dyDescent="0.25">
      <c r="T3310" s="16" t="s">
        <v>5521</v>
      </c>
      <c r="U3310" s="17">
        <v>0</v>
      </c>
    </row>
    <row r="3311" spans="20:21" x14ac:dyDescent="0.25">
      <c r="T3311" s="16" t="s">
        <v>5522</v>
      </c>
      <c r="U3311" s="17">
        <v>0</v>
      </c>
    </row>
    <row r="3312" spans="20:21" x14ac:dyDescent="0.25">
      <c r="T3312" s="16" t="s">
        <v>5523</v>
      </c>
      <c r="U3312" s="17">
        <v>0</v>
      </c>
    </row>
    <row r="3313" spans="20:21" x14ac:dyDescent="0.25">
      <c r="T3313" s="16" t="s">
        <v>5524</v>
      </c>
      <c r="U3313" s="17">
        <v>0</v>
      </c>
    </row>
    <row r="3314" spans="20:21" x14ac:dyDescent="0.25">
      <c r="T3314" s="16" t="s">
        <v>5525</v>
      </c>
      <c r="U3314" s="17">
        <v>0</v>
      </c>
    </row>
    <row r="3315" spans="20:21" x14ac:dyDescent="0.25">
      <c r="T3315" s="16" t="s">
        <v>5526</v>
      </c>
      <c r="U3315" s="17">
        <v>0</v>
      </c>
    </row>
    <row r="3316" spans="20:21" x14ac:dyDescent="0.25">
      <c r="T3316" s="16" t="s">
        <v>5527</v>
      </c>
      <c r="U3316" s="17">
        <v>0</v>
      </c>
    </row>
    <row r="3317" spans="20:21" x14ac:dyDescent="0.25">
      <c r="T3317" s="16" t="s">
        <v>5528</v>
      </c>
      <c r="U3317" s="17">
        <v>0</v>
      </c>
    </row>
    <row r="3318" spans="20:21" x14ac:dyDescent="0.25">
      <c r="T3318" s="16" t="s">
        <v>5529</v>
      </c>
      <c r="U3318" s="17">
        <v>0</v>
      </c>
    </row>
    <row r="3319" spans="20:21" x14ac:dyDescent="0.25">
      <c r="T3319" s="16" t="s">
        <v>5530</v>
      </c>
      <c r="U3319" s="17">
        <v>0</v>
      </c>
    </row>
    <row r="3320" spans="20:21" x14ac:dyDescent="0.25">
      <c r="T3320" s="16" t="s">
        <v>5531</v>
      </c>
      <c r="U3320" s="17">
        <v>0</v>
      </c>
    </row>
    <row r="3321" spans="20:21" x14ac:dyDescent="0.25">
      <c r="T3321" s="16" t="s">
        <v>5532</v>
      </c>
      <c r="U3321" s="17">
        <v>0</v>
      </c>
    </row>
    <row r="3322" spans="20:21" x14ac:dyDescent="0.25">
      <c r="T3322" s="16" t="s">
        <v>5533</v>
      </c>
      <c r="U3322" s="17">
        <v>0</v>
      </c>
    </row>
    <row r="3323" spans="20:21" x14ac:dyDescent="0.25">
      <c r="T3323" s="16" t="s">
        <v>5534</v>
      </c>
      <c r="U3323" s="17">
        <v>0</v>
      </c>
    </row>
    <row r="3324" spans="20:21" x14ac:dyDescent="0.25">
      <c r="T3324" s="16" t="s">
        <v>5535</v>
      </c>
      <c r="U3324" s="17">
        <v>0</v>
      </c>
    </row>
    <row r="3325" spans="20:21" x14ac:dyDescent="0.25">
      <c r="T3325" s="16" t="s">
        <v>5536</v>
      </c>
      <c r="U3325" s="17">
        <v>0</v>
      </c>
    </row>
    <row r="3326" spans="20:21" x14ac:dyDescent="0.25">
      <c r="T3326" s="16" t="s">
        <v>5537</v>
      </c>
      <c r="U3326" s="17">
        <v>0</v>
      </c>
    </row>
    <row r="3327" spans="20:21" x14ac:dyDescent="0.25">
      <c r="T3327" s="16" t="s">
        <v>5538</v>
      </c>
      <c r="U3327" s="17">
        <v>0</v>
      </c>
    </row>
    <row r="3328" spans="20:21" x14ac:dyDescent="0.25">
      <c r="T3328" s="16" t="s">
        <v>5539</v>
      </c>
      <c r="U3328" s="17">
        <v>0</v>
      </c>
    </row>
    <row r="3329" spans="20:21" x14ac:dyDescent="0.25">
      <c r="T3329" s="16" t="s">
        <v>5540</v>
      </c>
      <c r="U3329" s="17">
        <v>0</v>
      </c>
    </row>
    <row r="3330" spans="20:21" x14ac:dyDescent="0.25">
      <c r="T3330" s="16" t="s">
        <v>5541</v>
      </c>
      <c r="U3330" s="17">
        <v>0</v>
      </c>
    </row>
    <row r="3331" spans="20:21" x14ac:dyDescent="0.25">
      <c r="T3331" s="16" t="s">
        <v>5542</v>
      </c>
      <c r="U3331" s="17">
        <v>0</v>
      </c>
    </row>
    <row r="3332" spans="20:21" x14ac:dyDescent="0.25">
      <c r="T3332" s="16" t="s">
        <v>5543</v>
      </c>
      <c r="U3332" s="17">
        <v>0</v>
      </c>
    </row>
    <row r="3333" spans="20:21" x14ac:dyDescent="0.25">
      <c r="T3333" s="16" t="s">
        <v>5544</v>
      </c>
      <c r="U3333" s="17">
        <v>0</v>
      </c>
    </row>
    <row r="3334" spans="20:21" x14ac:dyDescent="0.25">
      <c r="T3334" s="16" t="s">
        <v>5545</v>
      </c>
      <c r="U3334" s="17">
        <v>0</v>
      </c>
    </row>
    <row r="3335" spans="20:21" x14ac:dyDescent="0.25">
      <c r="T3335" s="16" t="s">
        <v>5546</v>
      </c>
      <c r="U3335" s="17">
        <v>0</v>
      </c>
    </row>
    <row r="3336" spans="20:21" x14ac:dyDescent="0.25">
      <c r="T3336" s="16" t="s">
        <v>5547</v>
      </c>
      <c r="U3336" s="17">
        <v>0</v>
      </c>
    </row>
    <row r="3337" spans="20:21" x14ac:dyDescent="0.25">
      <c r="T3337" s="16" t="s">
        <v>5548</v>
      </c>
      <c r="U3337" s="17">
        <v>0</v>
      </c>
    </row>
    <row r="3338" spans="20:21" x14ac:dyDescent="0.25">
      <c r="T3338" s="16" t="s">
        <v>5549</v>
      </c>
      <c r="U3338" s="17">
        <v>0</v>
      </c>
    </row>
    <row r="3339" spans="20:21" x14ac:dyDescent="0.25">
      <c r="T3339" s="16" t="s">
        <v>5550</v>
      </c>
      <c r="U3339" s="17">
        <v>0</v>
      </c>
    </row>
    <row r="3340" spans="20:21" x14ac:dyDescent="0.25">
      <c r="T3340" s="16" t="s">
        <v>5551</v>
      </c>
      <c r="U3340" s="17">
        <v>0</v>
      </c>
    </row>
    <row r="3341" spans="20:21" x14ac:dyDescent="0.25">
      <c r="T3341" s="16" t="s">
        <v>5552</v>
      </c>
      <c r="U3341" s="17">
        <v>0</v>
      </c>
    </row>
    <row r="3342" spans="20:21" x14ac:dyDescent="0.25">
      <c r="T3342" s="16" t="s">
        <v>5553</v>
      </c>
      <c r="U3342" s="17">
        <v>0</v>
      </c>
    </row>
    <row r="3343" spans="20:21" x14ac:dyDescent="0.25">
      <c r="T3343" s="16" t="s">
        <v>5554</v>
      </c>
      <c r="U3343" s="17">
        <v>0</v>
      </c>
    </row>
    <row r="3344" spans="20:21" x14ac:dyDescent="0.25">
      <c r="T3344" s="16" t="s">
        <v>5555</v>
      </c>
      <c r="U3344" s="17">
        <v>0</v>
      </c>
    </row>
    <row r="3345" spans="20:21" x14ac:dyDescent="0.25">
      <c r="T3345" s="16" t="s">
        <v>5556</v>
      </c>
      <c r="U3345" s="17">
        <v>0</v>
      </c>
    </row>
    <row r="3346" spans="20:21" x14ac:dyDescent="0.25">
      <c r="T3346" s="16" t="s">
        <v>5557</v>
      </c>
      <c r="U3346" s="17">
        <v>0</v>
      </c>
    </row>
    <row r="3347" spans="20:21" x14ac:dyDescent="0.25">
      <c r="T3347" s="16" t="s">
        <v>5558</v>
      </c>
      <c r="U3347" s="17">
        <v>0</v>
      </c>
    </row>
    <row r="3348" spans="20:21" x14ac:dyDescent="0.25">
      <c r="T3348" s="16" t="s">
        <v>5559</v>
      </c>
      <c r="U3348" s="17">
        <v>0</v>
      </c>
    </row>
    <row r="3349" spans="20:21" x14ac:dyDescent="0.25">
      <c r="T3349" s="16" t="s">
        <v>5560</v>
      </c>
      <c r="U3349" s="17">
        <v>0</v>
      </c>
    </row>
    <row r="3350" spans="20:21" x14ac:dyDescent="0.25">
      <c r="T3350" s="16" t="s">
        <v>5561</v>
      </c>
      <c r="U3350" s="17">
        <v>0</v>
      </c>
    </row>
    <row r="3351" spans="20:21" x14ac:dyDescent="0.25">
      <c r="T3351" s="16" t="s">
        <v>5562</v>
      </c>
      <c r="U3351" s="17">
        <v>0</v>
      </c>
    </row>
    <row r="3352" spans="20:21" x14ac:dyDescent="0.25">
      <c r="T3352" s="16" t="s">
        <v>5563</v>
      </c>
      <c r="U3352" s="17">
        <v>0</v>
      </c>
    </row>
    <row r="3353" spans="20:21" x14ac:dyDescent="0.25">
      <c r="T3353" s="16" t="s">
        <v>5564</v>
      </c>
      <c r="U3353" s="17">
        <v>0</v>
      </c>
    </row>
    <row r="3354" spans="20:21" x14ac:dyDescent="0.25">
      <c r="T3354" s="16" t="s">
        <v>5565</v>
      </c>
      <c r="U3354" s="17">
        <v>0</v>
      </c>
    </row>
    <row r="3355" spans="20:21" x14ac:dyDescent="0.25">
      <c r="T3355" s="16" t="s">
        <v>5566</v>
      </c>
      <c r="U3355" s="17">
        <v>0</v>
      </c>
    </row>
    <row r="3356" spans="20:21" x14ac:dyDescent="0.25">
      <c r="T3356" s="16" t="s">
        <v>5567</v>
      </c>
      <c r="U3356" s="17">
        <v>0</v>
      </c>
    </row>
    <row r="3357" spans="20:21" x14ac:dyDescent="0.25">
      <c r="T3357" s="16" t="s">
        <v>5568</v>
      </c>
      <c r="U3357" s="17">
        <v>0</v>
      </c>
    </row>
    <row r="3358" spans="20:21" x14ac:dyDescent="0.25">
      <c r="T3358" s="16" t="s">
        <v>5569</v>
      </c>
      <c r="U3358" s="17">
        <v>0</v>
      </c>
    </row>
    <row r="3359" spans="20:21" x14ac:dyDescent="0.25">
      <c r="T3359" s="16" t="s">
        <v>5570</v>
      </c>
      <c r="U3359" s="17">
        <v>0</v>
      </c>
    </row>
    <row r="3360" spans="20:21" x14ac:dyDescent="0.25">
      <c r="T3360" s="16" t="s">
        <v>5571</v>
      </c>
      <c r="U3360" s="17">
        <v>0</v>
      </c>
    </row>
    <row r="3361" spans="20:21" x14ac:dyDescent="0.25">
      <c r="T3361" s="16" t="s">
        <v>5572</v>
      </c>
      <c r="U3361" s="17">
        <v>0</v>
      </c>
    </row>
    <row r="3362" spans="20:21" x14ac:dyDescent="0.25">
      <c r="T3362" s="16" t="s">
        <v>5573</v>
      </c>
      <c r="U3362" s="17">
        <v>0</v>
      </c>
    </row>
    <row r="3363" spans="20:21" x14ac:dyDescent="0.25">
      <c r="T3363" s="16" t="s">
        <v>5574</v>
      </c>
      <c r="U3363" s="17">
        <v>0</v>
      </c>
    </row>
    <row r="3364" spans="20:21" x14ac:dyDescent="0.25">
      <c r="T3364" s="16" t="s">
        <v>5575</v>
      </c>
      <c r="U3364" s="17">
        <v>0</v>
      </c>
    </row>
    <row r="3365" spans="20:21" x14ac:dyDescent="0.25">
      <c r="T3365" s="16" t="s">
        <v>5576</v>
      </c>
      <c r="U3365" s="17">
        <v>0</v>
      </c>
    </row>
    <row r="3366" spans="20:21" x14ac:dyDescent="0.25">
      <c r="T3366" s="16" t="s">
        <v>5577</v>
      </c>
      <c r="U3366" s="17">
        <v>0</v>
      </c>
    </row>
    <row r="3367" spans="20:21" x14ac:dyDescent="0.25">
      <c r="T3367" s="16" t="s">
        <v>5578</v>
      </c>
      <c r="U3367" s="17">
        <v>1</v>
      </c>
    </row>
    <row r="3368" spans="20:21" x14ac:dyDescent="0.25">
      <c r="T3368" s="16" t="s">
        <v>5579</v>
      </c>
      <c r="U3368" s="17">
        <v>0</v>
      </c>
    </row>
    <row r="3369" spans="20:21" x14ac:dyDescent="0.25">
      <c r="T3369" s="16" t="s">
        <v>5580</v>
      </c>
      <c r="U3369" s="17">
        <v>0</v>
      </c>
    </row>
    <row r="3370" spans="20:21" x14ac:dyDescent="0.25">
      <c r="T3370" s="16" t="s">
        <v>5581</v>
      </c>
      <c r="U3370" s="17">
        <v>0</v>
      </c>
    </row>
    <row r="3371" spans="20:21" x14ac:dyDescent="0.25">
      <c r="T3371" s="16" t="s">
        <v>5582</v>
      </c>
      <c r="U3371" s="17">
        <v>0</v>
      </c>
    </row>
    <row r="3372" spans="20:21" x14ac:dyDescent="0.25">
      <c r="T3372" s="16" t="s">
        <v>5583</v>
      </c>
      <c r="U3372" s="17">
        <v>0</v>
      </c>
    </row>
    <row r="3373" spans="20:21" x14ac:dyDescent="0.25">
      <c r="T3373" s="16" t="s">
        <v>5584</v>
      </c>
      <c r="U3373" s="17">
        <v>0</v>
      </c>
    </row>
    <row r="3374" spans="20:21" x14ac:dyDescent="0.25">
      <c r="T3374" s="16" t="s">
        <v>5585</v>
      </c>
      <c r="U3374" s="17">
        <v>0</v>
      </c>
    </row>
    <row r="3375" spans="20:21" x14ac:dyDescent="0.25">
      <c r="T3375" s="16" t="s">
        <v>5586</v>
      </c>
      <c r="U3375" s="17">
        <v>0</v>
      </c>
    </row>
    <row r="3376" spans="20:21" x14ac:dyDescent="0.25">
      <c r="T3376" s="16" t="s">
        <v>5587</v>
      </c>
      <c r="U3376" s="17">
        <v>0</v>
      </c>
    </row>
    <row r="3377" spans="20:21" x14ac:dyDescent="0.25">
      <c r="T3377" s="16" t="s">
        <v>5588</v>
      </c>
      <c r="U3377" s="17">
        <v>0</v>
      </c>
    </row>
    <row r="3378" spans="20:21" x14ac:dyDescent="0.25">
      <c r="T3378" s="16" t="s">
        <v>5589</v>
      </c>
      <c r="U3378" s="17">
        <v>0</v>
      </c>
    </row>
    <row r="3379" spans="20:21" x14ac:dyDescent="0.25">
      <c r="T3379" s="16" t="s">
        <v>5590</v>
      </c>
      <c r="U3379" s="17">
        <v>0</v>
      </c>
    </row>
    <row r="3380" spans="20:21" x14ac:dyDescent="0.25">
      <c r="T3380" s="16" t="s">
        <v>5591</v>
      </c>
      <c r="U3380" s="17">
        <v>0</v>
      </c>
    </row>
    <row r="3381" spans="20:21" x14ac:dyDescent="0.25">
      <c r="T3381" s="16" t="s">
        <v>5592</v>
      </c>
      <c r="U3381" s="17">
        <v>0</v>
      </c>
    </row>
    <row r="3382" spans="20:21" x14ac:dyDescent="0.25">
      <c r="T3382" s="16" t="s">
        <v>5593</v>
      </c>
      <c r="U3382" s="17">
        <v>0</v>
      </c>
    </row>
    <row r="3383" spans="20:21" x14ac:dyDescent="0.25">
      <c r="T3383" s="16" t="s">
        <v>5594</v>
      </c>
      <c r="U3383" s="17">
        <v>0</v>
      </c>
    </row>
    <row r="3384" spans="20:21" x14ac:dyDescent="0.25">
      <c r="T3384" s="16" t="s">
        <v>5595</v>
      </c>
      <c r="U3384" s="17">
        <v>0</v>
      </c>
    </row>
    <row r="3385" spans="20:21" x14ac:dyDescent="0.25">
      <c r="T3385" s="16" t="s">
        <v>5596</v>
      </c>
      <c r="U3385" s="17">
        <v>0</v>
      </c>
    </row>
    <row r="3386" spans="20:21" x14ac:dyDescent="0.25">
      <c r="T3386" s="16" t="s">
        <v>5597</v>
      </c>
      <c r="U3386" s="17">
        <v>0</v>
      </c>
    </row>
    <row r="3387" spans="20:21" x14ac:dyDescent="0.25">
      <c r="T3387" s="16" t="s">
        <v>5598</v>
      </c>
      <c r="U3387" s="17">
        <v>0</v>
      </c>
    </row>
    <row r="3388" spans="20:21" x14ac:dyDescent="0.25">
      <c r="T3388" s="16" t="s">
        <v>5599</v>
      </c>
      <c r="U3388" s="17">
        <v>0</v>
      </c>
    </row>
    <row r="3389" spans="20:21" x14ac:dyDescent="0.25">
      <c r="T3389" s="16" t="s">
        <v>5600</v>
      </c>
      <c r="U3389" s="17">
        <v>1</v>
      </c>
    </row>
    <row r="3390" spans="20:21" x14ac:dyDescent="0.25">
      <c r="T3390" s="16" t="s">
        <v>5601</v>
      </c>
      <c r="U3390" s="17">
        <v>0</v>
      </c>
    </row>
    <row r="3391" spans="20:21" x14ac:dyDescent="0.25">
      <c r="T3391" s="16" t="s">
        <v>5602</v>
      </c>
      <c r="U3391" s="17">
        <v>0</v>
      </c>
    </row>
    <row r="3392" spans="20:21" x14ac:dyDescent="0.25">
      <c r="T3392" s="16" t="s">
        <v>5603</v>
      </c>
      <c r="U3392" s="17">
        <v>0</v>
      </c>
    </row>
    <row r="3393" spans="20:21" x14ac:dyDescent="0.25">
      <c r="T3393" s="16" t="s">
        <v>5604</v>
      </c>
      <c r="U3393" s="17">
        <v>0</v>
      </c>
    </row>
    <row r="3394" spans="20:21" x14ac:dyDescent="0.25">
      <c r="T3394" s="16" t="s">
        <v>5605</v>
      </c>
      <c r="U3394" s="17">
        <v>0</v>
      </c>
    </row>
    <row r="3395" spans="20:21" x14ac:dyDescent="0.25">
      <c r="T3395" s="16" t="s">
        <v>5606</v>
      </c>
      <c r="U3395" s="17">
        <v>0</v>
      </c>
    </row>
    <row r="3396" spans="20:21" x14ac:dyDescent="0.25">
      <c r="T3396" s="16" t="s">
        <v>5607</v>
      </c>
      <c r="U3396" s="17">
        <v>1</v>
      </c>
    </row>
    <row r="3397" spans="20:21" x14ac:dyDescent="0.25">
      <c r="T3397" s="16" t="s">
        <v>5608</v>
      </c>
      <c r="U3397" s="17">
        <v>0</v>
      </c>
    </row>
    <row r="3398" spans="20:21" x14ac:dyDescent="0.25">
      <c r="T3398" s="16" t="s">
        <v>5609</v>
      </c>
      <c r="U3398" s="17">
        <v>0</v>
      </c>
    </row>
    <row r="3399" spans="20:21" x14ac:dyDescent="0.25">
      <c r="T3399" s="16" t="s">
        <v>5610</v>
      </c>
      <c r="U3399" s="17">
        <v>0</v>
      </c>
    </row>
    <row r="3400" spans="20:21" x14ac:dyDescent="0.25">
      <c r="T3400" s="16" t="s">
        <v>5611</v>
      </c>
      <c r="U3400" s="17">
        <v>0</v>
      </c>
    </row>
    <row r="3401" spans="20:21" x14ac:dyDescent="0.25">
      <c r="T3401" s="16" t="s">
        <v>5612</v>
      </c>
      <c r="U3401" s="17">
        <v>0</v>
      </c>
    </row>
    <row r="3402" spans="20:21" x14ac:dyDescent="0.25">
      <c r="T3402" s="16" t="s">
        <v>5613</v>
      </c>
      <c r="U3402" s="17">
        <v>0</v>
      </c>
    </row>
    <row r="3403" spans="20:21" x14ac:dyDescent="0.25">
      <c r="T3403" s="16" t="s">
        <v>5614</v>
      </c>
      <c r="U3403" s="17">
        <v>0</v>
      </c>
    </row>
    <row r="3404" spans="20:21" x14ac:dyDescent="0.25">
      <c r="T3404" s="16" t="s">
        <v>5615</v>
      </c>
      <c r="U3404" s="17">
        <v>0</v>
      </c>
    </row>
    <row r="3405" spans="20:21" x14ac:dyDescent="0.25">
      <c r="T3405" s="16" t="s">
        <v>5616</v>
      </c>
      <c r="U3405" s="17">
        <v>0</v>
      </c>
    </row>
    <row r="3406" spans="20:21" x14ac:dyDescent="0.25">
      <c r="T3406" s="16" t="s">
        <v>5617</v>
      </c>
      <c r="U3406" s="17">
        <v>0</v>
      </c>
    </row>
    <row r="3407" spans="20:21" x14ac:dyDescent="0.25">
      <c r="T3407" s="16" t="s">
        <v>5618</v>
      </c>
      <c r="U3407" s="17">
        <v>0</v>
      </c>
    </row>
    <row r="3408" spans="20:21" x14ac:dyDescent="0.25">
      <c r="T3408" s="16" t="s">
        <v>5619</v>
      </c>
      <c r="U3408" s="17">
        <v>0</v>
      </c>
    </row>
    <row r="3409" spans="20:21" x14ac:dyDescent="0.25">
      <c r="T3409" s="16" t="s">
        <v>5620</v>
      </c>
      <c r="U3409" s="17">
        <v>0</v>
      </c>
    </row>
    <row r="3410" spans="20:21" x14ac:dyDescent="0.25">
      <c r="T3410" s="16" t="s">
        <v>5621</v>
      </c>
      <c r="U3410" s="17">
        <v>0</v>
      </c>
    </row>
    <row r="3411" spans="20:21" x14ac:dyDescent="0.25">
      <c r="T3411" s="16" t="s">
        <v>5622</v>
      </c>
      <c r="U3411" s="17">
        <v>0</v>
      </c>
    </row>
    <row r="3412" spans="20:21" x14ac:dyDescent="0.25">
      <c r="T3412" s="16" t="s">
        <v>5623</v>
      </c>
      <c r="U3412" s="17">
        <v>0</v>
      </c>
    </row>
    <row r="3413" spans="20:21" x14ac:dyDescent="0.25">
      <c r="T3413" s="16" t="s">
        <v>5624</v>
      </c>
      <c r="U3413" s="17">
        <v>0</v>
      </c>
    </row>
    <row r="3414" spans="20:21" x14ac:dyDescent="0.25">
      <c r="T3414" s="16" t="s">
        <v>5625</v>
      </c>
      <c r="U3414" s="17">
        <v>0</v>
      </c>
    </row>
    <row r="3415" spans="20:21" x14ac:dyDescent="0.25">
      <c r="T3415" s="16" t="s">
        <v>5626</v>
      </c>
      <c r="U3415" s="17">
        <v>0</v>
      </c>
    </row>
    <row r="3416" spans="20:21" x14ac:dyDescent="0.25">
      <c r="T3416" s="16" t="s">
        <v>5627</v>
      </c>
      <c r="U3416" s="17">
        <v>0</v>
      </c>
    </row>
    <row r="3417" spans="20:21" x14ac:dyDescent="0.25">
      <c r="T3417" s="16" t="s">
        <v>5628</v>
      </c>
      <c r="U3417" s="17">
        <v>0</v>
      </c>
    </row>
    <row r="3418" spans="20:21" x14ac:dyDescent="0.25">
      <c r="T3418" s="16" t="s">
        <v>5629</v>
      </c>
      <c r="U3418" s="17">
        <v>0</v>
      </c>
    </row>
    <row r="3419" spans="20:21" x14ac:dyDescent="0.25">
      <c r="T3419" s="16" t="s">
        <v>5630</v>
      </c>
      <c r="U3419" s="17">
        <v>0</v>
      </c>
    </row>
    <row r="3420" spans="20:21" x14ac:dyDescent="0.25">
      <c r="T3420" s="16" t="s">
        <v>5631</v>
      </c>
      <c r="U3420" s="17">
        <v>0</v>
      </c>
    </row>
    <row r="3421" spans="20:21" x14ac:dyDescent="0.25">
      <c r="T3421" s="16" t="s">
        <v>5632</v>
      </c>
      <c r="U3421" s="17">
        <v>0</v>
      </c>
    </row>
    <row r="3422" spans="20:21" x14ac:dyDescent="0.25">
      <c r="T3422" s="16" t="s">
        <v>5633</v>
      </c>
      <c r="U3422" s="17">
        <v>0</v>
      </c>
    </row>
    <row r="3423" spans="20:21" x14ac:dyDescent="0.25">
      <c r="T3423" s="16" t="s">
        <v>5634</v>
      </c>
      <c r="U3423" s="17">
        <v>0</v>
      </c>
    </row>
    <row r="3424" spans="20:21" x14ac:dyDescent="0.25">
      <c r="T3424" s="16" t="s">
        <v>5635</v>
      </c>
      <c r="U3424" s="17">
        <v>1</v>
      </c>
    </row>
    <row r="3425" spans="20:21" x14ac:dyDescent="0.25">
      <c r="T3425" s="16" t="s">
        <v>5636</v>
      </c>
      <c r="U3425" s="17">
        <v>0</v>
      </c>
    </row>
    <row r="3426" spans="20:21" x14ac:dyDescent="0.25">
      <c r="T3426" s="16" t="s">
        <v>5637</v>
      </c>
      <c r="U3426" s="17">
        <v>0</v>
      </c>
    </row>
    <row r="3427" spans="20:21" x14ac:dyDescent="0.25">
      <c r="T3427" s="16" t="s">
        <v>5638</v>
      </c>
      <c r="U3427" s="17">
        <v>1</v>
      </c>
    </row>
    <row r="3428" spans="20:21" x14ac:dyDescent="0.25">
      <c r="T3428" s="16" t="s">
        <v>5639</v>
      </c>
      <c r="U3428" s="17">
        <v>0</v>
      </c>
    </row>
    <row r="3429" spans="20:21" x14ac:dyDescent="0.25">
      <c r="T3429" s="16" t="s">
        <v>5640</v>
      </c>
      <c r="U3429" s="17">
        <v>0</v>
      </c>
    </row>
    <row r="3430" spans="20:21" x14ac:dyDescent="0.25">
      <c r="T3430" s="16" t="s">
        <v>5641</v>
      </c>
      <c r="U3430" s="17">
        <v>0</v>
      </c>
    </row>
    <row r="3431" spans="20:21" x14ac:dyDescent="0.25">
      <c r="T3431" s="16" t="s">
        <v>5642</v>
      </c>
      <c r="U3431" s="17">
        <v>0</v>
      </c>
    </row>
    <row r="3432" spans="20:21" x14ac:dyDescent="0.25">
      <c r="T3432" s="16" t="s">
        <v>5643</v>
      </c>
      <c r="U3432" s="17">
        <v>0</v>
      </c>
    </row>
    <row r="3433" spans="20:21" x14ac:dyDescent="0.25">
      <c r="T3433" s="16" t="s">
        <v>5644</v>
      </c>
      <c r="U3433" s="17">
        <v>0</v>
      </c>
    </row>
    <row r="3434" spans="20:21" x14ac:dyDescent="0.25">
      <c r="T3434" s="16" t="s">
        <v>5645</v>
      </c>
      <c r="U3434" s="17">
        <v>0</v>
      </c>
    </row>
    <row r="3435" spans="20:21" x14ac:dyDescent="0.25">
      <c r="T3435" s="16" t="s">
        <v>5646</v>
      </c>
      <c r="U3435" s="17">
        <v>0</v>
      </c>
    </row>
    <row r="3436" spans="20:21" x14ac:dyDescent="0.25">
      <c r="T3436" s="16" t="s">
        <v>5647</v>
      </c>
      <c r="U3436" s="17">
        <v>0</v>
      </c>
    </row>
    <row r="3437" spans="20:21" x14ac:dyDescent="0.25">
      <c r="T3437" s="16" t="s">
        <v>5648</v>
      </c>
      <c r="U3437" s="17">
        <v>0</v>
      </c>
    </row>
    <row r="3438" spans="20:21" x14ac:dyDescent="0.25">
      <c r="T3438" s="16" t="s">
        <v>5649</v>
      </c>
      <c r="U3438" s="17">
        <v>0</v>
      </c>
    </row>
    <row r="3439" spans="20:21" x14ac:dyDescent="0.25">
      <c r="T3439" s="16" t="s">
        <v>5650</v>
      </c>
      <c r="U3439" s="17">
        <v>0</v>
      </c>
    </row>
    <row r="3440" spans="20:21" x14ac:dyDescent="0.25">
      <c r="T3440" s="16" t="s">
        <v>5651</v>
      </c>
      <c r="U3440" s="17">
        <v>0</v>
      </c>
    </row>
    <row r="3441" spans="20:21" x14ac:dyDescent="0.25">
      <c r="T3441" s="16" t="s">
        <v>5652</v>
      </c>
      <c r="U3441" s="17">
        <v>0</v>
      </c>
    </row>
    <row r="3442" spans="20:21" x14ac:dyDescent="0.25">
      <c r="T3442" s="16" t="s">
        <v>5653</v>
      </c>
      <c r="U3442" s="17">
        <v>0</v>
      </c>
    </row>
    <row r="3443" spans="20:21" x14ac:dyDescent="0.25">
      <c r="T3443" s="16" t="s">
        <v>5654</v>
      </c>
      <c r="U3443" s="17">
        <v>0</v>
      </c>
    </row>
    <row r="3444" spans="20:21" x14ac:dyDescent="0.25">
      <c r="T3444" s="16" t="s">
        <v>5655</v>
      </c>
      <c r="U3444" s="17">
        <v>0</v>
      </c>
    </row>
    <row r="3445" spans="20:21" x14ac:dyDescent="0.25">
      <c r="T3445" s="16" t="s">
        <v>5656</v>
      </c>
      <c r="U3445" s="17">
        <v>0</v>
      </c>
    </row>
    <row r="3446" spans="20:21" x14ac:dyDescent="0.25">
      <c r="T3446" s="16" t="s">
        <v>5657</v>
      </c>
      <c r="U3446" s="17">
        <v>0</v>
      </c>
    </row>
    <row r="3447" spans="20:21" x14ac:dyDescent="0.25">
      <c r="T3447" s="16" t="s">
        <v>5658</v>
      </c>
      <c r="U3447" s="17">
        <v>0</v>
      </c>
    </row>
    <row r="3448" spans="20:21" x14ac:dyDescent="0.25">
      <c r="T3448" s="16" t="s">
        <v>5659</v>
      </c>
      <c r="U3448" s="17">
        <v>0</v>
      </c>
    </row>
    <row r="3449" spans="20:21" x14ac:dyDescent="0.25">
      <c r="T3449" s="16" t="s">
        <v>5660</v>
      </c>
      <c r="U3449" s="17">
        <v>0</v>
      </c>
    </row>
    <row r="3450" spans="20:21" x14ac:dyDescent="0.25">
      <c r="T3450" s="16" t="s">
        <v>5661</v>
      </c>
      <c r="U3450" s="17">
        <v>0</v>
      </c>
    </row>
    <row r="3451" spans="20:21" x14ac:dyDescent="0.25">
      <c r="T3451" s="16" t="s">
        <v>5662</v>
      </c>
      <c r="U3451" s="17">
        <v>0</v>
      </c>
    </row>
    <row r="3452" spans="20:21" x14ac:dyDescent="0.25">
      <c r="T3452" s="16" t="s">
        <v>5663</v>
      </c>
      <c r="U3452" s="17">
        <v>0</v>
      </c>
    </row>
    <row r="3453" spans="20:21" x14ac:dyDescent="0.25">
      <c r="T3453" s="16" t="s">
        <v>5664</v>
      </c>
      <c r="U3453" s="17">
        <v>0</v>
      </c>
    </row>
    <row r="3454" spans="20:21" x14ac:dyDescent="0.25">
      <c r="T3454" s="16" t="s">
        <v>5665</v>
      </c>
      <c r="U3454" s="17">
        <v>0</v>
      </c>
    </row>
    <row r="3455" spans="20:21" x14ac:dyDescent="0.25">
      <c r="T3455" s="16" t="s">
        <v>5666</v>
      </c>
      <c r="U3455" s="17">
        <v>0</v>
      </c>
    </row>
    <row r="3456" spans="20:21" x14ac:dyDescent="0.25">
      <c r="T3456" s="16" t="s">
        <v>5667</v>
      </c>
      <c r="U3456" s="17">
        <v>0</v>
      </c>
    </row>
    <row r="3457" spans="20:21" x14ac:dyDescent="0.25">
      <c r="T3457" s="16" t="s">
        <v>5668</v>
      </c>
      <c r="U3457" s="17">
        <v>0</v>
      </c>
    </row>
    <row r="3458" spans="20:21" x14ac:dyDescent="0.25">
      <c r="T3458" s="16" t="s">
        <v>5669</v>
      </c>
      <c r="U3458" s="17">
        <v>0</v>
      </c>
    </row>
    <row r="3459" spans="20:21" x14ac:dyDescent="0.25">
      <c r="T3459" s="16" t="s">
        <v>5670</v>
      </c>
      <c r="U3459" s="17">
        <v>0</v>
      </c>
    </row>
    <row r="3460" spans="20:21" x14ac:dyDescent="0.25">
      <c r="T3460" s="16" t="s">
        <v>5671</v>
      </c>
      <c r="U3460" s="17">
        <v>0</v>
      </c>
    </row>
    <row r="3461" spans="20:21" x14ac:dyDescent="0.25">
      <c r="T3461" s="16" t="s">
        <v>5672</v>
      </c>
      <c r="U3461" s="17">
        <v>1</v>
      </c>
    </row>
    <row r="3462" spans="20:21" x14ac:dyDescent="0.25">
      <c r="T3462" s="16" t="s">
        <v>5673</v>
      </c>
      <c r="U3462" s="17">
        <v>0</v>
      </c>
    </row>
    <row r="3463" spans="20:21" x14ac:dyDescent="0.25">
      <c r="T3463" s="16" t="s">
        <v>5674</v>
      </c>
      <c r="U3463" s="17">
        <v>0</v>
      </c>
    </row>
    <row r="3464" spans="20:21" x14ac:dyDescent="0.25">
      <c r="T3464" s="16" t="s">
        <v>5675</v>
      </c>
      <c r="U3464" s="17">
        <v>0</v>
      </c>
    </row>
    <row r="3465" spans="20:21" x14ac:dyDescent="0.25">
      <c r="T3465" s="16" t="s">
        <v>5676</v>
      </c>
      <c r="U3465" s="17">
        <v>0</v>
      </c>
    </row>
    <row r="3466" spans="20:21" x14ac:dyDescent="0.25">
      <c r="T3466" s="16" t="s">
        <v>5677</v>
      </c>
      <c r="U3466" s="17">
        <v>0</v>
      </c>
    </row>
    <row r="3467" spans="20:21" x14ac:dyDescent="0.25">
      <c r="T3467" s="16" t="s">
        <v>5678</v>
      </c>
      <c r="U3467" s="17">
        <v>0</v>
      </c>
    </row>
    <row r="3468" spans="20:21" x14ac:dyDescent="0.25">
      <c r="T3468" s="16" t="s">
        <v>5679</v>
      </c>
      <c r="U3468" s="17">
        <v>0</v>
      </c>
    </row>
    <row r="3469" spans="20:21" x14ac:dyDescent="0.25">
      <c r="T3469" s="16" t="s">
        <v>5680</v>
      </c>
      <c r="U3469" s="17">
        <v>0</v>
      </c>
    </row>
    <row r="3470" spans="20:21" x14ac:dyDescent="0.25">
      <c r="T3470" s="16" t="s">
        <v>5681</v>
      </c>
      <c r="U3470" s="17">
        <v>0</v>
      </c>
    </row>
    <row r="3471" spans="20:21" x14ac:dyDescent="0.25">
      <c r="T3471" s="16" t="s">
        <v>5682</v>
      </c>
      <c r="U3471" s="17">
        <v>0</v>
      </c>
    </row>
    <row r="3472" spans="20:21" x14ac:dyDescent="0.25">
      <c r="T3472" s="16" t="s">
        <v>5683</v>
      </c>
      <c r="U3472" s="17">
        <v>0</v>
      </c>
    </row>
    <row r="3473" spans="20:21" x14ac:dyDescent="0.25">
      <c r="T3473" s="16" t="s">
        <v>5684</v>
      </c>
      <c r="U3473" s="17">
        <v>1</v>
      </c>
    </row>
    <row r="3474" spans="20:21" x14ac:dyDescent="0.25">
      <c r="T3474" s="16" t="s">
        <v>5685</v>
      </c>
      <c r="U3474" s="17">
        <v>0</v>
      </c>
    </row>
    <row r="3475" spans="20:21" x14ac:dyDescent="0.25">
      <c r="T3475" s="16" t="s">
        <v>5686</v>
      </c>
      <c r="U3475" s="17">
        <v>0</v>
      </c>
    </row>
    <row r="3476" spans="20:21" x14ac:dyDescent="0.25">
      <c r="T3476" s="16" t="s">
        <v>5687</v>
      </c>
      <c r="U3476" s="17">
        <v>0</v>
      </c>
    </row>
    <row r="3477" spans="20:21" x14ac:dyDescent="0.25">
      <c r="T3477" s="16" t="s">
        <v>5688</v>
      </c>
      <c r="U3477" s="17">
        <v>0</v>
      </c>
    </row>
    <row r="3478" spans="20:21" x14ac:dyDescent="0.25">
      <c r="T3478" s="16" t="s">
        <v>5689</v>
      </c>
      <c r="U3478" s="17">
        <v>0</v>
      </c>
    </row>
    <row r="3479" spans="20:21" x14ac:dyDescent="0.25">
      <c r="T3479" s="16" t="s">
        <v>5690</v>
      </c>
      <c r="U3479" s="17">
        <v>0</v>
      </c>
    </row>
    <row r="3480" spans="20:21" x14ac:dyDescent="0.25">
      <c r="T3480" s="16" t="s">
        <v>5691</v>
      </c>
      <c r="U3480" s="17">
        <v>0</v>
      </c>
    </row>
    <row r="3481" spans="20:21" x14ac:dyDescent="0.25">
      <c r="T3481" s="16" t="s">
        <v>5692</v>
      </c>
      <c r="U3481" s="17">
        <v>0</v>
      </c>
    </row>
    <row r="3482" spans="20:21" x14ac:dyDescent="0.25">
      <c r="T3482" s="16" t="s">
        <v>5693</v>
      </c>
      <c r="U3482" s="17">
        <v>0</v>
      </c>
    </row>
    <row r="3483" spans="20:21" x14ac:dyDescent="0.25">
      <c r="T3483" s="16" t="s">
        <v>5694</v>
      </c>
      <c r="U3483" s="17">
        <v>0</v>
      </c>
    </row>
    <row r="3484" spans="20:21" x14ac:dyDescent="0.25">
      <c r="T3484" s="16" t="s">
        <v>5695</v>
      </c>
      <c r="U3484" s="17">
        <v>0</v>
      </c>
    </row>
    <row r="3485" spans="20:21" x14ac:dyDescent="0.25">
      <c r="T3485" s="16" t="s">
        <v>5696</v>
      </c>
      <c r="U3485" s="17">
        <v>0</v>
      </c>
    </row>
    <row r="3486" spans="20:21" x14ac:dyDescent="0.25">
      <c r="T3486" s="16" t="s">
        <v>5697</v>
      </c>
      <c r="U3486" s="17">
        <v>0</v>
      </c>
    </row>
    <row r="3487" spans="20:21" x14ac:dyDescent="0.25">
      <c r="T3487" s="16" t="s">
        <v>5698</v>
      </c>
      <c r="U3487" s="17">
        <v>0</v>
      </c>
    </row>
    <row r="3488" spans="20:21" x14ac:dyDescent="0.25">
      <c r="T3488" s="16" t="s">
        <v>5699</v>
      </c>
      <c r="U3488" s="17">
        <v>0</v>
      </c>
    </row>
    <row r="3489" spans="20:21" x14ac:dyDescent="0.25">
      <c r="T3489" s="16" t="s">
        <v>5700</v>
      </c>
      <c r="U3489" s="17">
        <v>0</v>
      </c>
    </row>
    <row r="3490" spans="20:21" x14ac:dyDescent="0.25">
      <c r="T3490" s="16" t="s">
        <v>5701</v>
      </c>
      <c r="U3490" s="17">
        <v>0</v>
      </c>
    </row>
    <row r="3491" spans="20:21" x14ac:dyDescent="0.25">
      <c r="T3491" s="16" t="s">
        <v>5702</v>
      </c>
      <c r="U3491" s="17">
        <v>0</v>
      </c>
    </row>
    <row r="3492" spans="20:21" x14ac:dyDescent="0.25">
      <c r="T3492" s="16" t="s">
        <v>5703</v>
      </c>
      <c r="U3492" s="17">
        <v>0</v>
      </c>
    </row>
    <row r="3493" spans="20:21" x14ac:dyDescent="0.25">
      <c r="T3493" s="16" t="s">
        <v>5704</v>
      </c>
      <c r="U3493" s="17">
        <v>0</v>
      </c>
    </row>
    <row r="3494" spans="20:21" x14ac:dyDescent="0.25">
      <c r="T3494" s="16" t="s">
        <v>5705</v>
      </c>
      <c r="U3494" s="17">
        <v>0</v>
      </c>
    </row>
    <row r="3495" spans="20:21" x14ac:dyDescent="0.25">
      <c r="T3495" s="16" t="s">
        <v>5706</v>
      </c>
      <c r="U3495" s="17">
        <v>0</v>
      </c>
    </row>
    <row r="3496" spans="20:21" x14ac:dyDescent="0.25">
      <c r="T3496" s="16" t="s">
        <v>5707</v>
      </c>
      <c r="U3496" s="17">
        <v>0</v>
      </c>
    </row>
    <row r="3497" spans="20:21" x14ac:dyDescent="0.25">
      <c r="T3497" s="16" t="s">
        <v>5708</v>
      </c>
      <c r="U3497" s="17">
        <v>0</v>
      </c>
    </row>
    <row r="3498" spans="20:21" x14ac:dyDescent="0.25">
      <c r="T3498" s="16" t="s">
        <v>5709</v>
      </c>
      <c r="U3498" s="17">
        <v>0</v>
      </c>
    </row>
    <row r="3499" spans="20:21" x14ac:dyDescent="0.25">
      <c r="T3499" s="16" t="s">
        <v>5710</v>
      </c>
      <c r="U3499" s="17">
        <v>0</v>
      </c>
    </row>
    <row r="3500" spans="20:21" x14ac:dyDescent="0.25">
      <c r="T3500" s="16" t="s">
        <v>5711</v>
      </c>
      <c r="U3500" s="17">
        <v>0</v>
      </c>
    </row>
    <row r="3501" spans="20:21" x14ac:dyDescent="0.25">
      <c r="T3501" s="16" t="s">
        <v>5712</v>
      </c>
      <c r="U3501" s="17">
        <v>0</v>
      </c>
    </row>
    <row r="3502" spans="20:21" x14ac:dyDescent="0.25">
      <c r="T3502" s="16" t="s">
        <v>5713</v>
      </c>
      <c r="U3502" s="17">
        <v>0</v>
      </c>
    </row>
    <row r="3503" spans="20:21" x14ac:dyDescent="0.25">
      <c r="T3503" s="16" t="s">
        <v>5714</v>
      </c>
      <c r="U3503" s="17">
        <v>0</v>
      </c>
    </row>
    <row r="3504" spans="20:21" x14ac:dyDescent="0.25">
      <c r="T3504" s="16" t="s">
        <v>5715</v>
      </c>
      <c r="U3504" s="17">
        <v>0</v>
      </c>
    </row>
    <row r="3505" spans="20:21" x14ac:dyDescent="0.25">
      <c r="T3505" s="16" t="s">
        <v>5716</v>
      </c>
      <c r="U3505" s="17">
        <v>0</v>
      </c>
    </row>
    <row r="3506" spans="20:21" x14ac:dyDescent="0.25">
      <c r="T3506" s="16" t="s">
        <v>5717</v>
      </c>
      <c r="U3506" s="17">
        <v>0</v>
      </c>
    </row>
    <row r="3507" spans="20:21" x14ac:dyDescent="0.25">
      <c r="T3507" s="16" t="s">
        <v>5718</v>
      </c>
      <c r="U3507" s="17">
        <v>0</v>
      </c>
    </row>
    <row r="3508" spans="20:21" x14ac:dyDescent="0.25">
      <c r="T3508" s="16" t="s">
        <v>5719</v>
      </c>
      <c r="U3508" s="17">
        <v>0</v>
      </c>
    </row>
    <row r="3509" spans="20:21" x14ac:dyDescent="0.25">
      <c r="T3509" s="16" t="s">
        <v>5720</v>
      </c>
      <c r="U3509" s="17">
        <v>0</v>
      </c>
    </row>
    <row r="3510" spans="20:21" x14ac:dyDescent="0.25">
      <c r="T3510" s="16" t="s">
        <v>5721</v>
      </c>
      <c r="U3510" s="17">
        <v>0</v>
      </c>
    </row>
    <row r="3511" spans="20:21" x14ac:dyDescent="0.25">
      <c r="T3511" s="16" t="s">
        <v>5722</v>
      </c>
      <c r="U3511" s="17">
        <v>0</v>
      </c>
    </row>
    <row r="3512" spans="20:21" x14ac:dyDescent="0.25">
      <c r="T3512" s="16" t="s">
        <v>5723</v>
      </c>
      <c r="U3512" s="17">
        <v>0</v>
      </c>
    </row>
    <row r="3513" spans="20:21" x14ac:dyDescent="0.25">
      <c r="T3513" s="16" t="s">
        <v>5724</v>
      </c>
      <c r="U3513" s="17">
        <v>0</v>
      </c>
    </row>
    <row r="3514" spans="20:21" x14ac:dyDescent="0.25">
      <c r="T3514" s="16" t="s">
        <v>5725</v>
      </c>
      <c r="U3514" s="17">
        <v>0</v>
      </c>
    </row>
    <row r="3515" spans="20:21" x14ac:dyDescent="0.25">
      <c r="T3515" s="16" t="s">
        <v>5726</v>
      </c>
      <c r="U3515" s="17">
        <v>0</v>
      </c>
    </row>
    <row r="3516" spans="20:21" x14ac:dyDescent="0.25">
      <c r="T3516" s="16" t="s">
        <v>5727</v>
      </c>
      <c r="U3516" s="17">
        <v>0</v>
      </c>
    </row>
    <row r="3517" spans="20:21" x14ac:dyDescent="0.25">
      <c r="T3517" s="16" t="s">
        <v>5728</v>
      </c>
      <c r="U3517" s="17">
        <v>1</v>
      </c>
    </row>
    <row r="3518" spans="20:21" x14ac:dyDescent="0.25">
      <c r="T3518" s="16" t="s">
        <v>5729</v>
      </c>
      <c r="U3518" s="17">
        <v>0</v>
      </c>
    </row>
    <row r="3519" spans="20:21" x14ac:dyDescent="0.25">
      <c r="T3519" s="16" t="s">
        <v>5730</v>
      </c>
      <c r="U3519" s="17">
        <v>0</v>
      </c>
    </row>
    <row r="3520" spans="20:21" x14ac:dyDescent="0.25">
      <c r="T3520" s="16" t="s">
        <v>5731</v>
      </c>
      <c r="U3520" s="17">
        <v>0</v>
      </c>
    </row>
    <row r="3521" spans="20:21" x14ac:dyDescent="0.25">
      <c r="T3521" s="16" t="s">
        <v>5732</v>
      </c>
      <c r="U3521" s="17">
        <v>0</v>
      </c>
    </row>
    <row r="3522" spans="20:21" x14ac:dyDescent="0.25">
      <c r="T3522" s="16" t="s">
        <v>5733</v>
      </c>
      <c r="U3522" s="17">
        <v>0</v>
      </c>
    </row>
    <row r="3523" spans="20:21" x14ac:dyDescent="0.25">
      <c r="T3523" s="16" t="s">
        <v>5734</v>
      </c>
      <c r="U3523" s="17">
        <v>0</v>
      </c>
    </row>
    <row r="3524" spans="20:21" x14ac:dyDescent="0.25">
      <c r="T3524" s="16" t="s">
        <v>5735</v>
      </c>
      <c r="U3524" s="17">
        <v>0</v>
      </c>
    </row>
    <row r="3525" spans="20:21" x14ac:dyDescent="0.25">
      <c r="T3525" s="16" t="s">
        <v>5736</v>
      </c>
      <c r="U3525" s="17">
        <v>0</v>
      </c>
    </row>
    <row r="3526" spans="20:21" x14ac:dyDescent="0.25">
      <c r="T3526" s="16" t="s">
        <v>5737</v>
      </c>
      <c r="U3526" s="17">
        <v>0</v>
      </c>
    </row>
    <row r="3527" spans="20:21" x14ac:dyDescent="0.25">
      <c r="T3527" s="16" t="s">
        <v>5738</v>
      </c>
      <c r="U3527" s="17">
        <v>0</v>
      </c>
    </row>
    <row r="3528" spans="20:21" x14ac:dyDescent="0.25">
      <c r="T3528" s="16" t="s">
        <v>5739</v>
      </c>
      <c r="U3528" s="17">
        <v>0</v>
      </c>
    </row>
    <row r="3529" spans="20:21" x14ac:dyDescent="0.25">
      <c r="T3529" s="16" t="s">
        <v>5740</v>
      </c>
      <c r="U3529" s="17">
        <v>0</v>
      </c>
    </row>
    <row r="3530" spans="20:21" x14ac:dyDescent="0.25">
      <c r="T3530" s="16" t="s">
        <v>5741</v>
      </c>
      <c r="U3530" s="17">
        <v>0</v>
      </c>
    </row>
    <row r="3531" spans="20:21" x14ac:dyDescent="0.25">
      <c r="T3531" s="16" t="s">
        <v>5742</v>
      </c>
      <c r="U3531" s="17">
        <v>0</v>
      </c>
    </row>
    <row r="3532" spans="20:21" x14ac:dyDescent="0.25">
      <c r="T3532" s="16" t="s">
        <v>5743</v>
      </c>
      <c r="U3532" s="17">
        <v>0</v>
      </c>
    </row>
    <row r="3533" spans="20:21" x14ac:dyDescent="0.25">
      <c r="T3533" s="16" t="s">
        <v>5744</v>
      </c>
      <c r="U3533" s="17">
        <v>0</v>
      </c>
    </row>
    <row r="3534" spans="20:21" x14ac:dyDescent="0.25">
      <c r="T3534" s="16" t="s">
        <v>5745</v>
      </c>
      <c r="U3534" s="17">
        <v>1</v>
      </c>
    </row>
    <row r="3535" spans="20:21" x14ac:dyDescent="0.25">
      <c r="T3535" s="16" t="s">
        <v>5746</v>
      </c>
      <c r="U3535" s="17">
        <v>0</v>
      </c>
    </row>
    <row r="3536" spans="20:21" x14ac:dyDescent="0.25">
      <c r="T3536" s="16" t="s">
        <v>5747</v>
      </c>
      <c r="U3536" s="17">
        <v>0</v>
      </c>
    </row>
    <row r="3537" spans="20:21" x14ac:dyDescent="0.25">
      <c r="T3537" s="16" t="s">
        <v>5748</v>
      </c>
      <c r="U3537" s="17">
        <v>0</v>
      </c>
    </row>
    <row r="3538" spans="20:21" x14ac:dyDescent="0.25">
      <c r="T3538" s="16" t="s">
        <v>5749</v>
      </c>
      <c r="U3538" s="17">
        <v>0</v>
      </c>
    </row>
    <row r="3539" spans="20:21" x14ac:dyDescent="0.25">
      <c r="T3539" s="16" t="s">
        <v>5750</v>
      </c>
      <c r="U3539" s="17">
        <v>1</v>
      </c>
    </row>
    <row r="3540" spans="20:21" x14ac:dyDescent="0.25">
      <c r="T3540" s="16" t="s">
        <v>5751</v>
      </c>
      <c r="U3540" s="17">
        <v>0</v>
      </c>
    </row>
    <row r="3541" spans="20:21" x14ac:dyDescent="0.25">
      <c r="T3541" s="16" t="s">
        <v>5752</v>
      </c>
      <c r="U3541" s="17">
        <v>0</v>
      </c>
    </row>
    <row r="3542" spans="20:21" x14ac:dyDescent="0.25">
      <c r="T3542" s="16" t="s">
        <v>5753</v>
      </c>
      <c r="U3542" s="17">
        <v>0</v>
      </c>
    </row>
    <row r="3543" spans="20:21" x14ac:dyDescent="0.25">
      <c r="T3543" s="16" t="s">
        <v>5754</v>
      </c>
      <c r="U3543" s="17">
        <v>0</v>
      </c>
    </row>
    <row r="3544" spans="20:21" x14ac:dyDescent="0.25">
      <c r="T3544" s="16" t="s">
        <v>5755</v>
      </c>
      <c r="U3544" s="17">
        <v>0</v>
      </c>
    </row>
    <row r="3545" spans="20:21" x14ac:dyDescent="0.25">
      <c r="T3545" s="16" t="s">
        <v>5756</v>
      </c>
      <c r="U3545" s="17">
        <v>0</v>
      </c>
    </row>
    <row r="3546" spans="20:21" x14ac:dyDescent="0.25">
      <c r="T3546" s="16" t="s">
        <v>5757</v>
      </c>
      <c r="U3546" s="17">
        <v>0</v>
      </c>
    </row>
    <row r="3547" spans="20:21" x14ac:dyDescent="0.25">
      <c r="T3547" s="16" t="s">
        <v>5758</v>
      </c>
      <c r="U3547" s="17">
        <v>0</v>
      </c>
    </row>
    <row r="3548" spans="20:21" x14ac:dyDescent="0.25">
      <c r="T3548" s="16" t="s">
        <v>5759</v>
      </c>
      <c r="U3548" s="17">
        <v>0</v>
      </c>
    </row>
    <row r="3549" spans="20:21" x14ac:dyDescent="0.25">
      <c r="T3549" s="16" t="s">
        <v>5760</v>
      </c>
      <c r="U3549" s="17">
        <v>0</v>
      </c>
    </row>
    <row r="3550" spans="20:21" x14ac:dyDescent="0.25">
      <c r="T3550" s="16" t="s">
        <v>5761</v>
      </c>
      <c r="U3550" s="17">
        <v>0</v>
      </c>
    </row>
    <row r="3551" spans="20:21" x14ac:dyDescent="0.25">
      <c r="T3551" s="16" t="s">
        <v>5762</v>
      </c>
      <c r="U3551" s="17">
        <v>0</v>
      </c>
    </row>
    <row r="3552" spans="20:21" x14ac:dyDescent="0.25">
      <c r="T3552" s="16" t="s">
        <v>5763</v>
      </c>
      <c r="U3552" s="17">
        <v>0</v>
      </c>
    </row>
    <row r="3553" spans="20:21" x14ac:dyDescent="0.25">
      <c r="T3553" s="16" t="s">
        <v>5764</v>
      </c>
      <c r="U3553" s="17">
        <v>0</v>
      </c>
    </row>
    <row r="3554" spans="20:21" x14ac:dyDescent="0.25">
      <c r="T3554" s="16" t="s">
        <v>5765</v>
      </c>
      <c r="U3554" s="17">
        <v>0</v>
      </c>
    </row>
    <row r="3555" spans="20:21" x14ac:dyDescent="0.25">
      <c r="T3555" s="16" t="s">
        <v>5766</v>
      </c>
      <c r="U3555" s="17">
        <v>0</v>
      </c>
    </row>
    <row r="3556" spans="20:21" x14ac:dyDescent="0.25">
      <c r="T3556" s="16" t="s">
        <v>5767</v>
      </c>
      <c r="U3556" s="17">
        <v>0</v>
      </c>
    </row>
    <row r="3557" spans="20:21" x14ac:dyDescent="0.25">
      <c r="T3557" s="16" t="s">
        <v>5768</v>
      </c>
      <c r="U3557" s="17">
        <v>0</v>
      </c>
    </row>
    <row r="3558" spans="20:21" x14ac:dyDescent="0.25">
      <c r="T3558" s="16" t="s">
        <v>5769</v>
      </c>
      <c r="U3558" s="17">
        <v>0</v>
      </c>
    </row>
    <row r="3559" spans="20:21" x14ac:dyDescent="0.25">
      <c r="T3559" s="16" t="s">
        <v>5770</v>
      </c>
      <c r="U3559" s="17">
        <v>0</v>
      </c>
    </row>
    <row r="3560" spans="20:21" x14ac:dyDescent="0.25">
      <c r="T3560" s="16" t="s">
        <v>5771</v>
      </c>
      <c r="U3560" s="17">
        <v>0</v>
      </c>
    </row>
    <row r="3561" spans="20:21" x14ac:dyDescent="0.25">
      <c r="T3561" s="16" t="s">
        <v>5772</v>
      </c>
      <c r="U3561" s="17">
        <v>0</v>
      </c>
    </row>
    <row r="3562" spans="20:21" x14ac:dyDescent="0.25">
      <c r="T3562" s="16" t="s">
        <v>5773</v>
      </c>
      <c r="U3562" s="17">
        <v>0</v>
      </c>
    </row>
    <row r="3563" spans="20:21" x14ac:dyDescent="0.25">
      <c r="T3563" s="16" t="s">
        <v>5774</v>
      </c>
      <c r="U3563" s="17">
        <v>0</v>
      </c>
    </row>
    <row r="3564" spans="20:21" x14ac:dyDescent="0.25">
      <c r="T3564" s="16" t="s">
        <v>5775</v>
      </c>
      <c r="U3564" s="17">
        <v>0</v>
      </c>
    </row>
    <row r="3565" spans="20:21" x14ac:dyDescent="0.25">
      <c r="T3565" s="16" t="s">
        <v>5776</v>
      </c>
      <c r="U3565" s="17">
        <v>0</v>
      </c>
    </row>
    <row r="3566" spans="20:21" x14ac:dyDescent="0.25">
      <c r="T3566" s="16" t="s">
        <v>5777</v>
      </c>
      <c r="U3566" s="17">
        <v>0</v>
      </c>
    </row>
    <row r="3567" spans="20:21" x14ac:dyDescent="0.25">
      <c r="T3567" s="16" t="s">
        <v>5778</v>
      </c>
      <c r="U3567" s="17">
        <v>0</v>
      </c>
    </row>
    <row r="3568" spans="20:21" x14ac:dyDescent="0.25">
      <c r="T3568" s="16" t="s">
        <v>5779</v>
      </c>
      <c r="U3568" s="17">
        <v>0</v>
      </c>
    </row>
    <row r="3569" spans="20:21" x14ac:dyDescent="0.25">
      <c r="T3569" s="16" t="s">
        <v>5780</v>
      </c>
      <c r="U3569" s="17">
        <v>0</v>
      </c>
    </row>
    <row r="3570" spans="20:21" x14ac:dyDescent="0.25">
      <c r="T3570" s="16" t="s">
        <v>5781</v>
      </c>
      <c r="U3570" s="17">
        <v>0</v>
      </c>
    </row>
    <row r="3571" spans="20:21" x14ac:dyDescent="0.25">
      <c r="T3571" s="16" t="s">
        <v>5782</v>
      </c>
      <c r="U3571" s="17">
        <v>0</v>
      </c>
    </row>
    <row r="3572" spans="20:21" x14ac:dyDescent="0.25">
      <c r="T3572" s="16" t="s">
        <v>5783</v>
      </c>
      <c r="U3572" s="17">
        <v>0</v>
      </c>
    </row>
    <row r="3573" spans="20:21" x14ac:dyDescent="0.25">
      <c r="T3573" s="16" t="s">
        <v>5784</v>
      </c>
      <c r="U3573" s="17">
        <v>0</v>
      </c>
    </row>
    <row r="3574" spans="20:21" x14ac:dyDescent="0.25">
      <c r="T3574" s="16" t="s">
        <v>5785</v>
      </c>
      <c r="U3574" s="17">
        <v>0</v>
      </c>
    </row>
    <row r="3575" spans="20:21" x14ac:dyDescent="0.25">
      <c r="T3575" s="16" t="s">
        <v>5786</v>
      </c>
      <c r="U3575" s="17">
        <v>0</v>
      </c>
    </row>
    <row r="3576" spans="20:21" x14ac:dyDescent="0.25">
      <c r="T3576" s="16" t="s">
        <v>5787</v>
      </c>
      <c r="U3576" s="17">
        <v>1</v>
      </c>
    </row>
    <row r="3577" spans="20:21" x14ac:dyDescent="0.25">
      <c r="T3577" s="16" t="s">
        <v>5788</v>
      </c>
      <c r="U3577" s="17">
        <v>0</v>
      </c>
    </row>
    <row r="3578" spans="20:21" x14ac:dyDescent="0.25">
      <c r="T3578" s="16" t="s">
        <v>5789</v>
      </c>
      <c r="U3578" s="17">
        <v>0</v>
      </c>
    </row>
    <row r="3579" spans="20:21" x14ac:dyDescent="0.25">
      <c r="T3579" s="16" t="s">
        <v>5790</v>
      </c>
      <c r="U3579" s="17">
        <v>0</v>
      </c>
    </row>
    <row r="3580" spans="20:21" x14ac:dyDescent="0.25">
      <c r="T3580" s="16" t="s">
        <v>5791</v>
      </c>
      <c r="U3580" s="17">
        <v>0</v>
      </c>
    </row>
    <row r="3581" spans="20:21" x14ac:dyDescent="0.25">
      <c r="T3581" s="16" t="s">
        <v>5792</v>
      </c>
      <c r="U3581" s="17">
        <v>0</v>
      </c>
    </row>
    <row r="3582" spans="20:21" x14ac:dyDescent="0.25">
      <c r="T3582" s="16" t="s">
        <v>5793</v>
      </c>
      <c r="U3582" s="17">
        <v>0</v>
      </c>
    </row>
    <row r="3583" spans="20:21" x14ac:dyDescent="0.25">
      <c r="T3583" s="16" t="s">
        <v>5794</v>
      </c>
      <c r="U3583" s="17">
        <v>0</v>
      </c>
    </row>
    <row r="3584" spans="20:21" x14ac:dyDescent="0.25">
      <c r="T3584" s="16" t="s">
        <v>5795</v>
      </c>
      <c r="U3584" s="17">
        <v>0</v>
      </c>
    </row>
    <row r="3585" spans="20:21" x14ac:dyDescent="0.25">
      <c r="T3585" s="16" t="s">
        <v>5796</v>
      </c>
      <c r="U3585" s="17">
        <v>0</v>
      </c>
    </row>
    <row r="3586" spans="20:21" x14ac:dyDescent="0.25">
      <c r="T3586" s="16" t="s">
        <v>5797</v>
      </c>
      <c r="U3586" s="17">
        <v>0</v>
      </c>
    </row>
    <row r="3587" spans="20:21" x14ac:dyDescent="0.25">
      <c r="T3587" s="16" t="s">
        <v>5798</v>
      </c>
      <c r="U3587" s="17">
        <v>0</v>
      </c>
    </row>
    <row r="3588" spans="20:21" x14ac:dyDescent="0.25">
      <c r="T3588" s="16" t="s">
        <v>5799</v>
      </c>
      <c r="U3588" s="17">
        <v>0</v>
      </c>
    </row>
    <row r="3589" spans="20:21" x14ac:dyDescent="0.25">
      <c r="T3589" s="16" t="s">
        <v>5800</v>
      </c>
      <c r="U3589" s="17">
        <v>1</v>
      </c>
    </row>
    <row r="3590" spans="20:21" x14ac:dyDescent="0.25">
      <c r="T3590" s="16" t="s">
        <v>5801</v>
      </c>
      <c r="U3590" s="17">
        <v>0</v>
      </c>
    </row>
    <row r="3591" spans="20:21" x14ac:dyDescent="0.25">
      <c r="T3591" s="16" t="s">
        <v>5802</v>
      </c>
      <c r="U3591" s="17">
        <v>0</v>
      </c>
    </row>
    <row r="3592" spans="20:21" x14ac:dyDescent="0.25">
      <c r="T3592" s="16" t="s">
        <v>5803</v>
      </c>
      <c r="U3592" s="17">
        <v>0</v>
      </c>
    </row>
    <row r="3593" spans="20:21" x14ac:dyDescent="0.25">
      <c r="T3593" s="16" t="s">
        <v>5804</v>
      </c>
      <c r="U3593" s="17">
        <v>0</v>
      </c>
    </row>
    <row r="3594" spans="20:21" x14ac:dyDescent="0.25">
      <c r="T3594" s="16" t="s">
        <v>5805</v>
      </c>
      <c r="U3594" s="17">
        <v>0</v>
      </c>
    </row>
    <row r="3595" spans="20:21" x14ac:dyDescent="0.25">
      <c r="T3595" s="16" t="s">
        <v>5806</v>
      </c>
      <c r="U3595" s="17">
        <v>0</v>
      </c>
    </row>
    <row r="3596" spans="20:21" x14ac:dyDescent="0.25">
      <c r="T3596" s="16" t="s">
        <v>5807</v>
      </c>
      <c r="U3596" s="17">
        <v>0</v>
      </c>
    </row>
    <row r="3597" spans="20:21" x14ac:dyDescent="0.25">
      <c r="T3597" s="16" t="s">
        <v>5808</v>
      </c>
      <c r="U3597" s="17">
        <v>0</v>
      </c>
    </row>
    <row r="3598" spans="20:21" x14ac:dyDescent="0.25">
      <c r="T3598" s="16" t="s">
        <v>5809</v>
      </c>
      <c r="U3598" s="17">
        <v>0</v>
      </c>
    </row>
    <row r="3599" spans="20:21" x14ac:dyDescent="0.25">
      <c r="T3599" s="16" t="s">
        <v>5810</v>
      </c>
      <c r="U3599" s="17">
        <v>0</v>
      </c>
    </row>
    <row r="3600" spans="20:21" x14ac:dyDescent="0.25">
      <c r="T3600" s="16" t="s">
        <v>5811</v>
      </c>
      <c r="U3600" s="17">
        <v>0</v>
      </c>
    </row>
    <row r="3601" spans="20:21" x14ac:dyDescent="0.25">
      <c r="T3601" s="16" t="s">
        <v>5812</v>
      </c>
      <c r="U3601" s="17">
        <v>0</v>
      </c>
    </row>
    <row r="3602" spans="20:21" x14ac:dyDescent="0.25">
      <c r="T3602" s="16" t="s">
        <v>5813</v>
      </c>
      <c r="U3602" s="17">
        <v>0</v>
      </c>
    </row>
    <row r="3603" spans="20:21" x14ac:dyDescent="0.25">
      <c r="T3603" s="16" t="s">
        <v>5814</v>
      </c>
      <c r="U3603" s="17">
        <v>0</v>
      </c>
    </row>
    <row r="3604" spans="20:21" x14ac:dyDescent="0.25">
      <c r="T3604" s="16" t="s">
        <v>5815</v>
      </c>
      <c r="U3604" s="17">
        <v>0</v>
      </c>
    </row>
    <row r="3605" spans="20:21" x14ac:dyDescent="0.25">
      <c r="T3605" s="16" t="s">
        <v>5816</v>
      </c>
      <c r="U3605" s="17">
        <v>0</v>
      </c>
    </row>
    <row r="3606" spans="20:21" x14ac:dyDescent="0.25">
      <c r="T3606" s="16" t="s">
        <v>5817</v>
      </c>
      <c r="U3606" s="17">
        <v>0</v>
      </c>
    </row>
    <row r="3607" spans="20:21" x14ac:dyDescent="0.25">
      <c r="T3607" s="16" t="s">
        <v>5818</v>
      </c>
      <c r="U3607" s="17">
        <v>0</v>
      </c>
    </row>
    <row r="3608" spans="20:21" x14ac:dyDescent="0.25">
      <c r="T3608" s="16" t="s">
        <v>5819</v>
      </c>
      <c r="U3608" s="17">
        <v>0</v>
      </c>
    </row>
    <row r="3609" spans="20:21" x14ac:dyDescent="0.25">
      <c r="T3609" s="16" t="s">
        <v>5820</v>
      </c>
      <c r="U3609" s="17">
        <v>0</v>
      </c>
    </row>
    <row r="3610" spans="20:21" x14ac:dyDescent="0.25">
      <c r="T3610" s="16" t="s">
        <v>5821</v>
      </c>
      <c r="U3610" s="17">
        <v>0</v>
      </c>
    </row>
    <row r="3611" spans="20:21" x14ac:dyDescent="0.25">
      <c r="T3611" s="16" t="s">
        <v>5822</v>
      </c>
      <c r="U3611" s="17">
        <v>0</v>
      </c>
    </row>
    <row r="3612" spans="20:21" x14ac:dyDescent="0.25">
      <c r="T3612" s="16" t="s">
        <v>5823</v>
      </c>
      <c r="U3612" s="17">
        <v>0</v>
      </c>
    </row>
    <row r="3613" spans="20:21" x14ac:dyDescent="0.25">
      <c r="T3613" s="16" t="s">
        <v>5824</v>
      </c>
      <c r="U3613" s="17">
        <v>0</v>
      </c>
    </row>
    <row r="3614" spans="20:21" x14ac:dyDescent="0.25">
      <c r="T3614" s="16" t="s">
        <v>5825</v>
      </c>
      <c r="U3614" s="17">
        <v>0</v>
      </c>
    </row>
    <row r="3615" spans="20:21" x14ac:dyDescent="0.25">
      <c r="T3615" s="16" t="s">
        <v>5826</v>
      </c>
      <c r="U3615" s="17">
        <v>0</v>
      </c>
    </row>
    <row r="3616" spans="20:21" x14ac:dyDescent="0.25">
      <c r="T3616" s="16" t="s">
        <v>5827</v>
      </c>
      <c r="U3616" s="17">
        <v>0</v>
      </c>
    </row>
    <row r="3617" spans="20:21" x14ac:dyDescent="0.25">
      <c r="T3617" s="16" t="s">
        <v>5828</v>
      </c>
      <c r="U3617" s="17">
        <v>0</v>
      </c>
    </row>
    <row r="3618" spans="20:21" x14ac:dyDescent="0.25">
      <c r="T3618" s="16" t="s">
        <v>5829</v>
      </c>
      <c r="U3618" s="17">
        <v>0</v>
      </c>
    </row>
    <row r="3619" spans="20:21" x14ac:dyDescent="0.25">
      <c r="T3619" s="16" t="s">
        <v>5830</v>
      </c>
      <c r="U3619" s="17">
        <v>0</v>
      </c>
    </row>
    <row r="3620" spans="20:21" x14ac:dyDescent="0.25">
      <c r="T3620" s="16" t="s">
        <v>5831</v>
      </c>
      <c r="U3620" s="17">
        <v>0</v>
      </c>
    </row>
    <row r="3621" spans="20:21" x14ac:dyDescent="0.25">
      <c r="T3621" s="16" t="s">
        <v>5832</v>
      </c>
      <c r="U3621" s="17">
        <v>0</v>
      </c>
    </row>
    <row r="3622" spans="20:21" x14ac:dyDescent="0.25">
      <c r="T3622" s="16" t="s">
        <v>5833</v>
      </c>
      <c r="U3622" s="17">
        <v>0</v>
      </c>
    </row>
    <row r="3623" spans="20:21" x14ac:dyDescent="0.25">
      <c r="T3623" s="16" t="s">
        <v>5834</v>
      </c>
      <c r="U3623" s="17">
        <v>0</v>
      </c>
    </row>
    <row r="3624" spans="20:21" x14ac:dyDescent="0.25">
      <c r="T3624" s="16" t="s">
        <v>5835</v>
      </c>
      <c r="U3624" s="17">
        <v>0</v>
      </c>
    </row>
    <row r="3625" spans="20:21" x14ac:dyDescent="0.25">
      <c r="T3625" s="16" t="s">
        <v>5836</v>
      </c>
      <c r="U3625" s="17">
        <v>0</v>
      </c>
    </row>
    <row r="3626" spans="20:21" x14ac:dyDescent="0.25">
      <c r="T3626" s="16" t="s">
        <v>5837</v>
      </c>
      <c r="U3626" s="17">
        <v>0</v>
      </c>
    </row>
    <row r="3627" spans="20:21" x14ac:dyDescent="0.25">
      <c r="T3627" s="16" t="s">
        <v>5838</v>
      </c>
      <c r="U3627" s="17">
        <v>0</v>
      </c>
    </row>
    <row r="3628" spans="20:21" x14ac:dyDescent="0.25">
      <c r="T3628" s="16" t="s">
        <v>5839</v>
      </c>
      <c r="U3628" s="17">
        <v>0</v>
      </c>
    </row>
    <row r="3629" spans="20:21" x14ac:dyDescent="0.25">
      <c r="T3629" s="16" t="s">
        <v>5840</v>
      </c>
      <c r="U3629" s="17">
        <v>0</v>
      </c>
    </row>
    <row r="3630" spans="20:21" x14ac:dyDescent="0.25">
      <c r="T3630" s="16" t="s">
        <v>5841</v>
      </c>
      <c r="U3630" s="17">
        <v>0</v>
      </c>
    </row>
    <row r="3631" spans="20:21" x14ac:dyDescent="0.25">
      <c r="T3631" s="16" t="s">
        <v>5842</v>
      </c>
      <c r="U3631" s="17">
        <v>0</v>
      </c>
    </row>
    <row r="3632" spans="20:21" x14ac:dyDescent="0.25">
      <c r="T3632" s="16" t="s">
        <v>5843</v>
      </c>
      <c r="U3632" s="17">
        <v>0</v>
      </c>
    </row>
    <row r="3633" spans="20:21" x14ac:dyDescent="0.25">
      <c r="T3633" s="16" t="s">
        <v>5844</v>
      </c>
      <c r="U3633" s="17">
        <v>0</v>
      </c>
    </row>
    <row r="3634" spans="20:21" x14ac:dyDescent="0.25">
      <c r="T3634" s="16" t="s">
        <v>5845</v>
      </c>
      <c r="U3634" s="17">
        <v>0</v>
      </c>
    </row>
    <row r="3635" spans="20:21" x14ac:dyDescent="0.25">
      <c r="T3635" s="16" t="s">
        <v>5846</v>
      </c>
      <c r="U3635" s="17">
        <v>0</v>
      </c>
    </row>
    <row r="3636" spans="20:21" x14ac:dyDescent="0.25">
      <c r="T3636" s="16" t="s">
        <v>5847</v>
      </c>
      <c r="U3636" s="17">
        <v>0</v>
      </c>
    </row>
    <row r="3637" spans="20:21" x14ac:dyDescent="0.25">
      <c r="T3637" s="16" t="s">
        <v>5848</v>
      </c>
      <c r="U3637" s="17">
        <v>0</v>
      </c>
    </row>
    <row r="3638" spans="20:21" x14ac:dyDescent="0.25">
      <c r="T3638" s="16" t="s">
        <v>5849</v>
      </c>
      <c r="U3638" s="17">
        <v>0</v>
      </c>
    </row>
    <row r="3639" spans="20:21" x14ac:dyDescent="0.25">
      <c r="T3639" s="16" t="s">
        <v>5850</v>
      </c>
      <c r="U3639" s="17">
        <v>0</v>
      </c>
    </row>
    <row r="3640" spans="20:21" x14ac:dyDescent="0.25">
      <c r="T3640" s="16" t="s">
        <v>5851</v>
      </c>
      <c r="U3640" s="17">
        <v>0</v>
      </c>
    </row>
    <row r="3641" spans="20:21" x14ac:dyDescent="0.25">
      <c r="T3641" s="16" t="s">
        <v>5852</v>
      </c>
      <c r="U3641" s="17">
        <v>0</v>
      </c>
    </row>
    <row r="3642" spans="20:21" x14ac:dyDescent="0.25">
      <c r="T3642" s="16" t="s">
        <v>5853</v>
      </c>
      <c r="U3642" s="17">
        <v>0</v>
      </c>
    </row>
    <row r="3643" spans="20:21" x14ac:dyDescent="0.25">
      <c r="T3643" s="16" t="s">
        <v>5854</v>
      </c>
      <c r="U3643" s="17">
        <v>0</v>
      </c>
    </row>
    <row r="3644" spans="20:21" x14ac:dyDescent="0.25">
      <c r="T3644" s="16" t="s">
        <v>5855</v>
      </c>
      <c r="U3644" s="17">
        <v>0</v>
      </c>
    </row>
    <row r="3645" spans="20:21" x14ac:dyDescent="0.25">
      <c r="T3645" s="16" t="s">
        <v>5856</v>
      </c>
      <c r="U3645" s="17">
        <v>0</v>
      </c>
    </row>
    <row r="3646" spans="20:21" x14ac:dyDescent="0.25">
      <c r="T3646" s="16" t="s">
        <v>5857</v>
      </c>
      <c r="U3646" s="17">
        <v>0</v>
      </c>
    </row>
    <row r="3647" spans="20:21" x14ac:dyDescent="0.25">
      <c r="T3647" s="16" t="s">
        <v>5858</v>
      </c>
      <c r="U3647" s="17">
        <v>0</v>
      </c>
    </row>
    <row r="3648" spans="20:21" x14ac:dyDescent="0.25">
      <c r="T3648" s="16" t="s">
        <v>5859</v>
      </c>
      <c r="U3648" s="17">
        <v>0</v>
      </c>
    </row>
    <row r="3649" spans="20:21" x14ac:dyDescent="0.25">
      <c r="T3649" s="16" t="s">
        <v>5860</v>
      </c>
      <c r="U3649" s="17">
        <v>0</v>
      </c>
    </row>
    <row r="3650" spans="20:21" x14ac:dyDescent="0.25">
      <c r="T3650" s="16" t="s">
        <v>5861</v>
      </c>
      <c r="U3650" s="17">
        <v>0</v>
      </c>
    </row>
    <row r="3651" spans="20:21" x14ac:dyDescent="0.25">
      <c r="T3651" s="16" t="s">
        <v>5862</v>
      </c>
      <c r="U3651" s="17">
        <v>0</v>
      </c>
    </row>
    <row r="3652" spans="20:21" x14ac:dyDescent="0.25">
      <c r="T3652" s="16" t="s">
        <v>5863</v>
      </c>
      <c r="U3652" s="17">
        <v>0</v>
      </c>
    </row>
    <row r="3653" spans="20:21" x14ac:dyDescent="0.25">
      <c r="T3653" s="16" t="s">
        <v>5864</v>
      </c>
      <c r="U3653" s="17">
        <v>0</v>
      </c>
    </row>
    <row r="3654" spans="20:21" x14ac:dyDescent="0.25">
      <c r="T3654" s="16" t="s">
        <v>5865</v>
      </c>
      <c r="U3654" s="17">
        <v>0</v>
      </c>
    </row>
    <row r="3655" spans="20:21" x14ac:dyDescent="0.25">
      <c r="T3655" s="16" t="s">
        <v>5866</v>
      </c>
      <c r="U3655" s="17">
        <v>0</v>
      </c>
    </row>
    <row r="3656" spans="20:21" x14ac:dyDescent="0.25">
      <c r="T3656" s="16" t="s">
        <v>5867</v>
      </c>
      <c r="U3656" s="17">
        <v>0</v>
      </c>
    </row>
    <row r="3657" spans="20:21" x14ac:dyDescent="0.25">
      <c r="T3657" s="16" t="s">
        <v>5868</v>
      </c>
      <c r="U3657" s="17">
        <v>0</v>
      </c>
    </row>
    <row r="3658" spans="20:21" x14ac:dyDescent="0.25">
      <c r="T3658" s="16" t="s">
        <v>5869</v>
      </c>
      <c r="U3658" s="17">
        <v>0</v>
      </c>
    </row>
    <row r="3659" spans="20:21" x14ac:dyDescent="0.25">
      <c r="T3659" s="16" t="s">
        <v>5870</v>
      </c>
      <c r="U3659" s="17">
        <v>1</v>
      </c>
    </row>
    <row r="3660" spans="20:21" x14ac:dyDescent="0.25">
      <c r="T3660" s="16" t="s">
        <v>5871</v>
      </c>
      <c r="U3660" s="17">
        <v>0</v>
      </c>
    </row>
    <row r="3661" spans="20:21" x14ac:dyDescent="0.25">
      <c r="T3661" s="16" t="s">
        <v>5872</v>
      </c>
      <c r="U3661" s="17">
        <v>0</v>
      </c>
    </row>
    <row r="3662" spans="20:21" x14ac:dyDescent="0.25">
      <c r="T3662" s="16" t="s">
        <v>5873</v>
      </c>
      <c r="U3662" s="17">
        <v>0</v>
      </c>
    </row>
    <row r="3663" spans="20:21" x14ac:dyDescent="0.25">
      <c r="T3663" s="16" t="s">
        <v>5874</v>
      </c>
      <c r="U3663" s="17">
        <v>0</v>
      </c>
    </row>
    <row r="3664" spans="20:21" x14ac:dyDescent="0.25">
      <c r="T3664" s="16" t="s">
        <v>5875</v>
      </c>
      <c r="U3664" s="17">
        <v>0</v>
      </c>
    </row>
    <row r="3665" spans="20:21" x14ac:dyDescent="0.25">
      <c r="T3665" s="16" t="s">
        <v>5876</v>
      </c>
      <c r="U3665" s="17">
        <v>0</v>
      </c>
    </row>
    <row r="3666" spans="20:21" x14ac:dyDescent="0.25">
      <c r="T3666" s="16" t="s">
        <v>5877</v>
      </c>
      <c r="U3666" s="17">
        <v>0</v>
      </c>
    </row>
    <row r="3667" spans="20:21" x14ac:dyDescent="0.25">
      <c r="T3667" s="16" t="s">
        <v>5878</v>
      </c>
      <c r="U3667" s="17">
        <v>0</v>
      </c>
    </row>
    <row r="3668" spans="20:21" x14ac:dyDescent="0.25">
      <c r="T3668" s="16" t="s">
        <v>5879</v>
      </c>
      <c r="U3668" s="17">
        <v>0</v>
      </c>
    </row>
    <row r="3669" spans="20:21" x14ac:dyDescent="0.25">
      <c r="T3669" s="16" t="s">
        <v>5880</v>
      </c>
      <c r="U3669" s="17">
        <v>0</v>
      </c>
    </row>
    <row r="3670" spans="20:21" x14ac:dyDescent="0.25">
      <c r="T3670" s="16" t="s">
        <v>5881</v>
      </c>
      <c r="U3670" s="17">
        <v>0</v>
      </c>
    </row>
    <row r="3671" spans="20:21" x14ac:dyDescent="0.25">
      <c r="T3671" s="16" t="s">
        <v>5882</v>
      </c>
      <c r="U3671" s="17">
        <v>0</v>
      </c>
    </row>
    <row r="3672" spans="20:21" x14ac:dyDescent="0.25">
      <c r="T3672" s="16" t="s">
        <v>5883</v>
      </c>
      <c r="U3672" s="17">
        <v>1</v>
      </c>
    </row>
    <row r="3673" spans="20:21" x14ac:dyDescent="0.25">
      <c r="T3673" s="16" t="s">
        <v>5884</v>
      </c>
      <c r="U3673" s="17">
        <v>0</v>
      </c>
    </row>
    <row r="3674" spans="20:21" x14ac:dyDescent="0.25">
      <c r="T3674" s="16" t="s">
        <v>5885</v>
      </c>
      <c r="U3674" s="17">
        <v>0</v>
      </c>
    </row>
    <row r="3675" spans="20:21" x14ac:dyDescent="0.25">
      <c r="T3675" s="16" t="s">
        <v>5886</v>
      </c>
      <c r="U3675" s="17">
        <v>0</v>
      </c>
    </row>
    <row r="3676" spans="20:21" x14ac:dyDescent="0.25">
      <c r="T3676" s="16" t="s">
        <v>5887</v>
      </c>
      <c r="U3676" s="17">
        <v>0</v>
      </c>
    </row>
    <row r="3677" spans="20:21" x14ac:dyDescent="0.25">
      <c r="T3677" s="16" t="s">
        <v>5888</v>
      </c>
      <c r="U3677" s="17">
        <v>0</v>
      </c>
    </row>
    <row r="3678" spans="20:21" x14ac:dyDescent="0.25">
      <c r="T3678" s="16" t="s">
        <v>5889</v>
      </c>
      <c r="U3678" s="17">
        <v>0</v>
      </c>
    </row>
    <row r="3679" spans="20:21" x14ac:dyDescent="0.25">
      <c r="T3679" s="16" t="s">
        <v>5890</v>
      </c>
      <c r="U3679" s="17">
        <v>0</v>
      </c>
    </row>
    <row r="3680" spans="20:21" x14ac:dyDescent="0.25">
      <c r="T3680" s="16" t="s">
        <v>5891</v>
      </c>
      <c r="U3680" s="17">
        <v>0</v>
      </c>
    </row>
    <row r="3681" spans="20:21" x14ac:dyDescent="0.25">
      <c r="T3681" s="16" t="s">
        <v>5892</v>
      </c>
      <c r="U3681" s="17">
        <v>0</v>
      </c>
    </row>
    <row r="3682" spans="20:21" x14ac:dyDescent="0.25">
      <c r="T3682" s="16" t="s">
        <v>5893</v>
      </c>
      <c r="U3682" s="17">
        <v>0</v>
      </c>
    </row>
    <row r="3683" spans="20:21" x14ac:dyDescent="0.25">
      <c r="T3683" s="16" t="s">
        <v>5894</v>
      </c>
      <c r="U3683" s="17">
        <v>0</v>
      </c>
    </row>
    <row r="3684" spans="20:21" x14ac:dyDescent="0.25">
      <c r="T3684" s="16" t="s">
        <v>5895</v>
      </c>
      <c r="U3684" s="17">
        <v>0</v>
      </c>
    </row>
    <row r="3685" spans="20:21" x14ac:dyDescent="0.25">
      <c r="T3685" s="16" t="s">
        <v>5896</v>
      </c>
      <c r="U3685" s="17">
        <v>0</v>
      </c>
    </row>
    <row r="3686" spans="20:21" x14ac:dyDescent="0.25">
      <c r="T3686" s="16" t="s">
        <v>5897</v>
      </c>
      <c r="U3686" s="17">
        <v>0</v>
      </c>
    </row>
    <row r="3687" spans="20:21" x14ac:dyDescent="0.25">
      <c r="T3687" s="16" t="s">
        <v>5898</v>
      </c>
      <c r="U3687" s="17">
        <v>0</v>
      </c>
    </row>
    <row r="3688" spans="20:21" x14ac:dyDescent="0.25">
      <c r="T3688" s="16" t="s">
        <v>5899</v>
      </c>
      <c r="U3688" s="17">
        <v>0</v>
      </c>
    </row>
    <row r="3689" spans="20:21" x14ac:dyDescent="0.25">
      <c r="T3689" s="16" t="s">
        <v>5900</v>
      </c>
      <c r="U3689" s="17">
        <v>0</v>
      </c>
    </row>
    <row r="3690" spans="20:21" x14ac:dyDescent="0.25">
      <c r="T3690" s="16" t="s">
        <v>5901</v>
      </c>
      <c r="U3690" s="17">
        <v>0</v>
      </c>
    </row>
    <row r="3691" spans="20:21" x14ac:dyDescent="0.25">
      <c r="T3691" s="16" t="s">
        <v>5902</v>
      </c>
      <c r="U3691" s="17">
        <v>0</v>
      </c>
    </row>
    <row r="3692" spans="20:21" x14ac:dyDescent="0.25">
      <c r="T3692" s="16" t="s">
        <v>5903</v>
      </c>
      <c r="U3692" s="17">
        <v>1</v>
      </c>
    </row>
    <row r="3693" spans="20:21" x14ac:dyDescent="0.25">
      <c r="T3693" s="16" t="s">
        <v>5904</v>
      </c>
      <c r="U3693" s="17">
        <v>0</v>
      </c>
    </row>
    <row r="3694" spans="20:21" x14ac:dyDescent="0.25">
      <c r="T3694" s="16" t="s">
        <v>5905</v>
      </c>
      <c r="U3694" s="17">
        <v>0</v>
      </c>
    </row>
    <row r="3695" spans="20:21" x14ac:dyDescent="0.25">
      <c r="T3695" s="16" t="s">
        <v>5906</v>
      </c>
      <c r="U3695" s="17">
        <v>0</v>
      </c>
    </row>
    <row r="3696" spans="20:21" x14ac:dyDescent="0.25">
      <c r="T3696" s="16" t="s">
        <v>5907</v>
      </c>
      <c r="U3696" s="17">
        <v>0</v>
      </c>
    </row>
    <row r="3697" spans="20:21" x14ac:dyDescent="0.25">
      <c r="T3697" s="16" t="s">
        <v>5908</v>
      </c>
      <c r="U3697" s="17">
        <v>0</v>
      </c>
    </row>
    <row r="3698" spans="20:21" x14ac:dyDescent="0.25">
      <c r="T3698" s="16" t="s">
        <v>5909</v>
      </c>
      <c r="U3698" s="17">
        <v>0</v>
      </c>
    </row>
    <row r="3699" spans="20:21" x14ac:dyDescent="0.25">
      <c r="T3699" s="16" t="s">
        <v>5910</v>
      </c>
      <c r="U3699" s="17">
        <v>0</v>
      </c>
    </row>
    <row r="3700" spans="20:21" x14ac:dyDescent="0.25">
      <c r="T3700" s="16" t="s">
        <v>5911</v>
      </c>
      <c r="U3700" s="17">
        <v>0</v>
      </c>
    </row>
    <row r="3701" spans="20:21" x14ac:dyDescent="0.25">
      <c r="T3701" s="16" t="s">
        <v>5912</v>
      </c>
      <c r="U3701" s="17">
        <v>0</v>
      </c>
    </row>
    <row r="3702" spans="20:21" x14ac:dyDescent="0.25">
      <c r="T3702" s="16" t="s">
        <v>5913</v>
      </c>
      <c r="U3702" s="17">
        <v>0</v>
      </c>
    </row>
    <row r="3703" spans="20:21" x14ac:dyDescent="0.25">
      <c r="T3703" s="16" t="s">
        <v>5914</v>
      </c>
      <c r="U3703" s="17">
        <v>0</v>
      </c>
    </row>
    <row r="3704" spans="20:21" x14ac:dyDescent="0.25">
      <c r="T3704" s="16" t="s">
        <v>5915</v>
      </c>
      <c r="U3704" s="17">
        <v>0</v>
      </c>
    </row>
    <row r="3705" spans="20:21" x14ac:dyDescent="0.25">
      <c r="T3705" s="16" t="s">
        <v>5916</v>
      </c>
      <c r="U3705" s="17">
        <v>0</v>
      </c>
    </row>
    <row r="3706" spans="20:21" x14ac:dyDescent="0.25">
      <c r="T3706" s="16" t="s">
        <v>5917</v>
      </c>
      <c r="U3706" s="17">
        <v>0</v>
      </c>
    </row>
    <row r="3707" spans="20:21" x14ac:dyDescent="0.25">
      <c r="T3707" s="16" t="s">
        <v>5918</v>
      </c>
      <c r="U3707" s="17">
        <v>0</v>
      </c>
    </row>
    <row r="3708" spans="20:21" x14ac:dyDescent="0.25">
      <c r="T3708" s="16" t="s">
        <v>5919</v>
      </c>
      <c r="U3708" s="17">
        <v>0</v>
      </c>
    </row>
    <row r="3709" spans="20:21" x14ac:dyDescent="0.25">
      <c r="T3709" s="16" t="s">
        <v>5920</v>
      </c>
      <c r="U3709" s="17">
        <v>0</v>
      </c>
    </row>
    <row r="3710" spans="20:21" x14ac:dyDescent="0.25">
      <c r="T3710" s="16" t="s">
        <v>5921</v>
      </c>
      <c r="U3710" s="17">
        <v>0</v>
      </c>
    </row>
    <row r="3711" spans="20:21" x14ac:dyDescent="0.25">
      <c r="T3711" s="16" t="s">
        <v>5922</v>
      </c>
      <c r="U3711" s="17">
        <v>0</v>
      </c>
    </row>
    <row r="3712" spans="20:21" x14ac:dyDescent="0.25">
      <c r="T3712" s="16" t="s">
        <v>5923</v>
      </c>
      <c r="U3712" s="17">
        <v>0</v>
      </c>
    </row>
    <row r="3713" spans="20:21" x14ac:dyDescent="0.25">
      <c r="T3713" s="16" t="s">
        <v>5924</v>
      </c>
      <c r="U3713" s="17">
        <v>0</v>
      </c>
    </row>
    <row r="3714" spans="20:21" x14ac:dyDescent="0.25">
      <c r="T3714" s="16" t="s">
        <v>5925</v>
      </c>
      <c r="U3714" s="17">
        <v>0</v>
      </c>
    </row>
    <row r="3715" spans="20:21" x14ac:dyDescent="0.25">
      <c r="T3715" s="16" t="s">
        <v>5926</v>
      </c>
      <c r="U3715" s="17">
        <v>0</v>
      </c>
    </row>
    <row r="3716" spans="20:21" x14ac:dyDescent="0.25">
      <c r="T3716" s="16" t="s">
        <v>5927</v>
      </c>
      <c r="U3716" s="17">
        <v>0</v>
      </c>
    </row>
    <row r="3717" spans="20:21" x14ac:dyDescent="0.25">
      <c r="T3717" s="16" t="s">
        <v>5928</v>
      </c>
      <c r="U3717" s="17">
        <v>1</v>
      </c>
    </row>
    <row r="3718" spans="20:21" x14ac:dyDescent="0.25">
      <c r="T3718" s="16" t="s">
        <v>5929</v>
      </c>
      <c r="U3718" s="17">
        <v>0</v>
      </c>
    </row>
    <row r="3719" spans="20:21" x14ac:dyDescent="0.25">
      <c r="T3719" s="16" t="s">
        <v>5930</v>
      </c>
      <c r="U3719" s="17">
        <v>0</v>
      </c>
    </row>
    <row r="3720" spans="20:21" x14ac:dyDescent="0.25">
      <c r="T3720" s="16" t="s">
        <v>5931</v>
      </c>
      <c r="U3720" s="17">
        <v>0</v>
      </c>
    </row>
    <row r="3721" spans="20:21" x14ac:dyDescent="0.25">
      <c r="T3721" s="16" t="s">
        <v>5932</v>
      </c>
      <c r="U3721" s="17">
        <v>0</v>
      </c>
    </row>
    <row r="3722" spans="20:21" x14ac:dyDescent="0.25">
      <c r="T3722" s="16" t="s">
        <v>5933</v>
      </c>
      <c r="U3722" s="17">
        <v>0</v>
      </c>
    </row>
    <row r="3723" spans="20:21" x14ac:dyDescent="0.25">
      <c r="T3723" s="16" t="s">
        <v>5934</v>
      </c>
      <c r="U3723" s="17">
        <v>0</v>
      </c>
    </row>
    <row r="3724" spans="20:21" x14ac:dyDescent="0.25">
      <c r="T3724" s="16" t="s">
        <v>5935</v>
      </c>
      <c r="U3724" s="17">
        <v>0</v>
      </c>
    </row>
    <row r="3725" spans="20:21" x14ac:dyDescent="0.25">
      <c r="T3725" s="16" t="s">
        <v>5936</v>
      </c>
      <c r="U3725" s="17">
        <v>0</v>
      </c>
    </row>
    <row r="3726" spans="20:21" x14ac:dyDescent="0.25">
      <c r="T3726" s="16" t="s">
        <v>5937</v>
      </c>
      <c r="U3726" s="17">
        <v>0</v>
      </c>
    </row>
    <row r="3727" spans="20:21" x14ac:dyDescent="0.25">
      <c r="T3727" s="16" t="s">
        <v>5938</v>
      </c>
      <c r="U3727" s="17">
        <v>0</v>
      </c>
    </row>
    <row r="3728" spans="20:21" x14ac:dyDescent="0.25">
      <c r="T3728" s="16" t="s">
        <v>5939</v>
      </c>
      <c r="U3728" s="17">
        <v>0</v>
      </c>
    </row>
    <row r="3729" spans="20:21" x14ac:dyDescent="0.25">
      <c r="T3729" s="16" t="s">
        <v>5940</v>
      </c>
      <c r="U3729" s="17">
        <v>0</v>
      </c>
    </row>
    <row r="3730" spans="20:21" x14ac:dyDescent="0.25">
      <c r="T3730" s="16" t="s">
        <v>5941</v>
      </c>
      <c r="U3730" s="17">
        <v>0</v>
      </c>
    </row>
    <row r="3731" spans="20:21" x14ac:dyDescent="0.25">
      <c r="T3731" s="16" t="s">
        <v>5942</v>
      </c>
      <c r="U3731" s="17">
        <v>0</v>
      </c>
    </row>
    <row r="3732" spans="20:21" x14ac:dyDescent="0.25">
      <c r="T3732" s="16" t="s">
        <v>5943</v>
      </c>
      <c r="U3732" s="17">
        <v>0</v>
      </c>
    </row>
    <row r="3733" spans="20:21" x14ac:dyDescent="0.25">
      <c r="T3733" s="16" t="s">
        <v>5944</v>
      </c>
      <c r="U3733" s="17">
        <v>0</v>
      </c>
    </row>
    <row r="3734" spans="20:21" x14ac:dyDescent="0.25">
      <c r="T3734" s="16" t="s">
        <v>5945</v>
      </c>
      <c r="U3734" s="17">
        <v>0</v>
      </c>
    </row>
    <row r="3735" spans="20:21" x14ac:dyDescent="0.25">
      <c r="T3735" s="16" t="s">
        <v>5946</v>
      </c>
      <c r="U3735" s="17">
        <v>0</v>
      </c>
    </row>
    <row r="3736" spans="20:21" x14ac:dyDescent="0.25">
      <c r="T3736" s="16" t="s">
        <v>5947</v>
      </c>
      <c r="U3736" s="17">
        <v>0</v>
      </c>
    </row>
    <row r="3737" spans="20:21" x14ac:dyDescent="0.25">
      <c r="T3737" s="16" t="s">
        <v>5948</v>
      </c>
      <c r="U3737" s="17">
        <v>0</v>
      </c>
    </row>
    <row r="3738" spans="20:21" x14ac:dyDescent="0.25">
      <c r="T3738" s="16" t="s">
        <v>5949</v>
      </c>
      <c r="U3738" s="17">
        <v>0</v>
      </c>
    </row>
    <row r="3739" spans="20:21" x14ac:dyDescent="0.25">
      <c r="T3739" s="16" t="s">
        <v>5950</v>
      </c>
      <c r="U3739" s="17">
        <v>0</v>
      </c>
    </row>
    <row r="3740" spans="20:21" x14ac:dyDescent="0.25">
      <c r="T3740" s="16" t="s">
        <v>5951</v>
      </c>
      <c r="U3740" s="17">
        <v>0</v>
      </c>
    </row>
    <row r="3741" spans="20:21" x14ac:dyDescent="0.25">
      <c r="T3741" s="16" t="s">
        <v>5952</v>
      </c>
      <c r="U3741" s="17">
        <v>0</v>
      </c>
    </row>
    <row r="3742" spans="20:21" x14ac:dyDescent="0.25">
      <c r="T3742" s="16" t="s">
        <v>5953</v>
      </c>
      <c r="U3742" s="17">
        <v>0</v>
      </c>
    </row>
    <row r="3743" spans="20:21" x14ac:dyDescent="0.25">
      <c r="T3743" s="16" t="s">
        <v>5954</v>
      </c>
      <c r="U3743" s="17">
        <v>0</v>
      </c>
    </row>
    <row r="3744" spans="20:21" x14ac:dyDescent="0.25">
      <c r="T3744" s="16" t="s">
        <v>5955</v>
      </c>
      <c r="U3744" s="17">
        <v>1</v>
      </c>
    </row>
    <row r="3745" spans="20:21" x14ac:dyDescent="0.25">
      <c r="T3745" s="16" t="s">
        <v>5956</v>
      </c>
      <c r="U3745" s="17">
        <v>0</v>
      </c>
    </row>
    <row r="3746" spans="20:21" x14ac:dyDescent="0.25">
      <c r="T3746" s="16" t="s">
        <v>5957</v>
      </c>
      <c r="U3746" s="17">
        <v>0</v>
      </c>
    </row>
    <row r="3747" spans="20:21" x14ac:dyDescent="0.25">
      <c r="T3747" s="16" t="s">
        <v>5958</v>
      </c>
      <c r="U3747" s="17">
        <v>0</v>
      </c>
    </row>
    <row r="3748" spans="20:21" x14ac:dyDescent="0.25">
      <c r="T3748" s="16" t="s">
        <v>5959</v>
      </c>
      <c r="U3748" s="17">
        <v>0</v>
      </c>
    </row>
    <row r="3749" spans="20:21" x14ac:dyDescent="0.25">
      <c r="T3749" s="16" t="s">
        <v>5960</v>
      </c>
      <c r="U3749" s="17">
        <v>0</v>
      </c>
    </row>
    <row r="3750" spans="20:21" x14ac:dyDescent="0.25">
      <c r="T3750" s="16" t="s">
        <v>5961</v>
      </c>
      <c r="U3750" s="17">
        <v>0</v>
      </c>
    </row>
    <row r="3751" spans="20:21" x14ac:dyDescent="0.25">
      <c r="T3751" s="16" t="s">
        <v>5962</v>
      </c>
      <c r="U3751" s="17">
        <v>0</v>
      </c>
    </row>
    <row r="3752" spans="20:21" x14ac:dyDescent="0.25">
      <c r="T3752" s="16" t="s">
        <v>5963</v>
      </c>
      <c r="U3752" s="17">
        <v>0</v>
      </c>
    </row>
    <row r="3753" spans="20:21" x14ac:dyDescent="0.25">
      <c r="T3753" s="16" t="s">
        <v>5964</v>
      </c>
      <c r="U3753" s="17">
        <v>0</v>
      </c>
    </row>
    <row r="3754" spans="20:21" x14ac:dyDescent="0.25">
      <c r="T3754" s="16" t="s">
        <v>5965</v>
      </c>
      <c r="U3754" s="17">
        <v>0</v>
      </c>
    </row>
    <row r="3755" spans="20:21" x14ac:dyDescent="0.25">
      <c r="T3755" s="16" t="s">
        <v>5966</v>
      </c>
      <c r="U3755" s="17">
        <v>0</v>
      </c>
    </row>
    <row r="3756" spans="20:21" x14ac:dyDescent="0.25">
      <c r="T3756" s="16" t="s">
        <v>5967</v>
      </c>
      <c r="U3756" s="17">
        <v>0</v>
      </c>
    </row>
    <row r="3757" spans="20:21" x14ac:dyDescent="0.25">
      <c r="T3757" s="16" t="s">
        <v>5968</v>
      </c>
      <c r="U3757" s="17">
        <v>0</v>
      </c>
    </row>
    <row r="3758" spans="20:21" x14ac:dyDescent="0.25">
      <c r="T3758" s="16" t="s">
        <v>5969</v>
      </c>
      <c r="U3758" s="17">
        <v>0</v>
      </c>
    </row>
    <row r="3759" spans="20:21" x14ac:dyDescent="0.25">
      <c r="T3759" s="16" t="s">
        <v>5970</v>
      </c>
      <c r="U3759" s="17">
        <v>0</v>
      </c>
    </row>
    <row r="3760" spans="20:21" x14ac:dyDescent="0.25">
      <c r="T3760" s="16" t="s">
        <v>5971</v>
      </c>
      <c r="U3760" s="17">
        <v>0</v>
      </c>
    </row>
    <row r="3761" spans="20:21" x14ac:dyDescent="0.25">
      <c r="T3761" s="16" t="s">
        <v>5972</v>
      </c>
      <c r="U3761" s="17">
        <v>0</v>
      </c>
    </row>
    <row r="3762" spans="20:21" x14ac:dyDescent="0.25">
      <c r="T3762" s="16" t="s">
        <v>5973</v>
      </c>
      <c r="U3762" s="17">
        <v>0</v>
      </c>
    </row>
    <row r="3763" spans="20:21" x14ac:dyDescent="0.25">
      <c r="T3763" s="16" t="s">
        <v>5974</v>
      </c>
      <c r="U3763" s="17">
        <v>0</v>
      </c>
    </row>
    <row r="3764" spans="20:21" x14ac:dyDescent="0.25">
      <c r="T3764" s="16" t="s">
        <v>5975</v>
      </c>
      <c r="U3764" s="17">
        <v>0</v>
      </c>
    </row>
    <row r="3765" spans="20:21" x14ac:dyDescent="0.25">
      <c r="T3765" s="16" t="s">
        <v>5976</v>
      </c>
      <c r="U3765" s="17">
        <v>0</v>
      </c>
    </row>
    <row r="3766" spans="20:21" x14ac:dyDescent="0.25">
      <c r="T3766" s="16" t="s">
        <v>5977</v>
      </c>
      <c r="U3766" s="17">
        <v>0</v>
      </c>
    </row>
    <row r="3767" spans="20:21" x14ac:dyDescent="0.25">
      <c r="T3767" s="16" t="s">
        <v>5978</v>
      </c>
      <c r="U3767" s="17">
        <v>0</v>
      </c>
    </row>
    <row r="3768" spans="20:21" x14ac:dyDescent="0.25">
      <c r="T3768" s="16" t="s">
        <v>5979</v>
      </c>
      <c r="U3768" s="17">
        <v>0</v>
      </c>
    </row>
    <row r="3769" spans="20:21" x14ac:dyDescent="0.25">
      <c r="T3769" s="16" t="s">
        <v>5980</v>
      </c>
      <c r="U3769" s="17">
        <v>0</v>
      </c>
    </row>
    <row r="3770" spans="20:21" x14ac:dyDescent="0.25">
      <c r="T3770" s="16" t="s">
        <v>5981</v>
      </c>
      <c r="U3770" s="17">
        <v>0</v>
      </c>
    </row>
    <row r="3771" spans="20:21" x14ac:dyDescent="0.25">
      <c r="T3771" s="16" t="s">
        <v>5982</v>
      </c>
      <c r="U3771" s="17">
        <v>0</v>
      </c>
    </row>
    <row r="3772" spans="20:21" x14ac:dyDescent="0.25">
      <c r="T3772" s="16" t="s">
        <v>5983</v>
      </c>
      <c r="U3772" s="17">
        <v>1</v>
      </c>
    </row>
    <row r="3773" spans="20:21" x14ac:dyDescent="0.25">
      <c r="T3773" s="16" t="s">
        <v>5984</v>
      </c>
      <c r="U3773" s="17">
        <v>0</v>
      </c>
    </row>
    <row r="3774" spans="20:21" x14ac:dyDescent="0.25">
      <c r="T3774" s="16" t="s">
        <v>5985</v>
      </c>
      <c r="U3774" s="17">
        <v>0</v>
      </c>
    </row>
    <row r="3775" spans="20:21" x14ac:dyDescent="0.25">
      <c r="T3775" s="16" t="s">
        <v>5986</v>
      </c>
      <c r="U3775" s="17">
        <v>0</v>
      </c>
    </row>
    <row r="3776" spans="20:21" x14ac:dyDescent="0.25">
      <c r="T3776" s="16" t="s">
        <v>5987</v>
      </c>
      <c r="U3776" s="17">
        <v>0</v>
      </c>
    </row>
    <row r="3777" spans="20:21" x14ac:dyDescent="0.25">
      <c r="T3777" s="16" t="s">
        <v>5988</v>
      </c>
      <c r="U3777" s="17">
        <v>0</v>
      </c>
    </row>
    <row r="3778" spans="20:21" x14ac:dyDescent="0.25">
      <c r="T3778" s="16" t="s">
        <v>5989</v>
      </c>
      <c r="U3778" s="17">
        <v>0</v>
      </c>
    </row>
    <row r="3779" spans="20:21" x14ac:dyDescent="0.25">
      <c r="T3779" s="16" t="s">
        <v>5990</v>
      </c>
      <c r="U3779" s="17">
        <v>1</v>
      </c>
    </row>
    <row r="3780" spans="20:21" x14ac:dyDescent="0.25">
      <c r="T3780" s="16" t="s">
        <v>5991</v>
      </c>
      <c r="U3780" s="17">
        <v>0</v>
      </c>
    </row>
    <row r="3781" spans="20:21" x14ac:dyDescent="0.25">
      <c r="T3781" s="16" t="s">
        <v>5992</v>
      </c>
      <c r="U3781" s="17">
        <v>0</v>
      </c>
    </row>
    <row r="3782" spans="20:21" x14ac:dyDescent="0.25">
      <c r="T3782" s="16" t="s">
        <v>5993</v>
      </c>
      <c r="U3782" s="17">
        <v>0</v>
      </c>
    </row>
    <row r="3783" spans="20:21" x14ac:dyDescent="0.25">
      <c r="T3783" s="16" t="s">
        <v>5994</v>
      </c>
      <c r="U3783" s="17">
        <v>0</v>
      </c>
    </row>
    <row r="3784" spans="20:21" x14ac:dyDescent="0.25">
      <c r="T3784" s="16" t="s">
        <v>5995</v>
      </c>
      <c r="U3784" s="17">
        <v>0</v>
      </c>
    </row>
    <row r="3785" spans="20:21" x14ac:dyDescent="0.25">
      <c r="T3785" s="16" t="s">
        <v>5996</v>
      </c>
      <c r="U3785" s="17">
        <v>0</v>
      </c>
    </row>
    <row r="3786" spans="20:21" x14ac:dyDescent="0.25">
      <c r="T3786" s="16" t="s">
        <v>5997</v>
      </c>
      <c r="U3786" s="17">
        <v>1</v>
      </c>
    </row>
    <row r="3787" spans="20:21" x14ac:dyDescent="0.25">
      <c r="T3787" s="16" t="s">
        <v>5998</v>
      </c>
      <c r="U3787" s="17">
        <v>0</v>
      </c>
    </row>
    <row r="3788" spans="20:21" x14ac:dyDescent="0.25">
      <c r="T3788" s="16" t="s">
        <v>5999</v>
      </c>
      <c r="U3788" s="17">
        <v>1</v>
      </c>
    </row>
    <row r="3789" spans="20:21" x14ac:dyDescent="0.25">
      <c r="T3789" s="16" t="s">
        <v>6000</v>
      </c>
      <c r="U3789" s="17">
        <v>0</v>
      </c>
    </row>
    <row r="3790" spans="20:21" x14ac:dyDescent="0.25">
      <c r="T3790" s="16" t="s">
        <v>6001</v>
      </c>
      <c r="U3790" s="17">
        <v>0</v>
      </c>
    </row>
    <row r="3791" spans="20:21" x14ac:dyDescent="0.25">
      <c r="T3791" s="16" t="s">
        <v>6002</v>
      </c>
      <c r="U3791" s="17">
        <v>1</v>
      </c>
    </row>
    <row r="3792" spans="20:21" x14ac:dyDescent="0.25">
      <c r="T3792" s="16" t="s">
        <v>6003</v>
      </c>
      <c r="U3792" s="17">
        <v>1</v>
      </c>
    </row>
    <row r="3793" spans="20:21" x14ac:dyDescent="0.25">
      <c r="T3793" s="16" t="s">
        <v>6004</v>
      </c>
      <c r="U3793" s="17">
        <v>0</v>
      </c>
    </row>
    <row r="3794" spans="20:21" x14ac:dyDescent="0.25">
      <c r="T3794" s="16" t="s">
        <v>6005</v>
      </c>
      <c r="U3794" s="17">
        <v>0</v>
      </c>
    </row>
    <row r="3795" spans="20:21" x14ac:dyDescent="0.25">
      <c r="T3795" s="16" t="s">
        <v>6006</v>
      </c>
      <c r="U3795" s="17">
        <v>0</v>
      </c>
    </row>
    <row r="3796" spans="20:21" x14ac:dyDescent="0.25">
      <c r="T3796" s="16" t="s">
        <v>6007</v>
      </c>
      <c r="U3796" s="17">
        <v>0</v>
      </c>
    </row>
    <row r="3797" spans="20:21" x14ac:dyDescent="0.25">
      <c r="T3797" s="16" t="s">
        <v>6008</v>
      </c>
      <c r="U3797" s="17">
        <v>0</v>
      </c>
    </row>
    <row r="3798" spans="20:21" x14ac:dyDescent="0.25">
      <c r="T3798" s="16" t="s">
        <v>6009</v>
      </c>
      <c r="U3798" s="17">
        <v>0</v>
      </c>
    </row>
    <row r="3799" spans="20:21" x14ac:dyDescent="0.25">
      <c r="T3799" s="16" t="s">
        <v>6010</v>
      </c>
      <c r="U3799" s="17">
        <v>0</v>
      </c>
    </row>
    <row r="3800" spans="20:21" x14ac:dyDescent="0.25">
      <c r="T3800" s="16" t="s">
        <v>6011</v>
      </c>
      <c r="U3800" s="17">
        <v>0</v>
      </c>
    </row>
    <row r="3801" spans="20:21" x14ac:dyDescent="0.25">
      <c r="T3801" s="16" t="s">
        <v>6012</v>
      </c>
      <c r="U3801" s="17">
        <v>0</v>
      </c>
    </row>
    <row r="3802" spans="20:21" x14ac:dyDescent="0.25">
      <c r="T3802" s="16" t="s">
        <v>6013</v>
      </c>
      <c r="U3802" s="17">
        <v>0</v>
      </c>
    </row>
    <row r="3803" spans="20:21" x14ac:dyDescent="0.25">
      <c r="T3803" s="16" t="s">
        <v>6014</v>
      </c>
      <c r="U3803" s="17">
        <v>0</v>
      </c>
    </row>
    <row r="3804" spans="20:21" x14ac:dyDescent="0.25">
      <c r="T3804" s="16" t="s">
        <v>6015</v>
      </c>
      <c r="U3804" s="17">
        <v>0</v>
      </c>
    </row>
    <row r="3805" spans="20:21" x14ac:dyDescent="0.25">
      <c r="T3805" s="16" t="s">
        <v>6016</v>
      </c>
      <c r="U3805" s="17">
        <v>0</v>
      </c>
    </row>
    <row r="3806" spans="20:21" x14ac:dyDescent="0.25">
      <c r="T3806" s="16" t="s">
        <v>6017</v>
      </c>
      <c r="U3806" s="17">
        <v>0</v>
      </c>
    </row>
    <row r="3807" spans="20:21" x14ac:dyDescent="0.25">
      <c r="T3807" s="16" t="s">
        <v>6018</v>
      </c>
      <c r="U3807" s="17">
        <v>0</v>
      </c>
    </row>
    <row r="3808" spans="20:21" x14ac:dyDescent="0.25">
      <c r="T3808" s="16" t="s">
        <v>6019</v>
      </c>
      <c r="U3808" s="17">
        <v>1</v>
      </c>
    </row>
    <row r="3809" spans="20:21" x14ac:dyDescent="0.25">
      <c r="T3809" s="16" t="s">
        <v>6020</v>
      </c>
      <c r="U3809" s="17">
        <v>0</v>
      </c>
    </row>
    <row r="3810" spans="20:21" x14ac:dyDescent="0.25">
      <c r="T3810" s="16" t="s">
        <v>6021</v>
      </c>
      <c r="U3810" s="17">
        <v>0</v>
      </c>
    </row>
    <row r="3811" spans="20:21" x14ac:dyDescent="0.25">
      <c r="T3811" s="16" t="s">
        <v>6022</v>
      </c>
      <c r="U3811" s="17">
        <v>0</v>
      </c>
    </row>
    <row r="3812" spans="20:21" x14ac:dyDescent="0.25">
      <c r="T3812" s="16" t="s">
        <v>6023</v>
      </c>
      <c r="U3812" s="17">
        <v>0</v>
      </c>
    </row>
    <row r="3813" spans="20:21" x14ac:dyDescent="0.25">
      <c r="T3813" s="16" t="s">
        <v>6024</v>
      </c>
      <c r="U3813" s="17">
        <v>0</v>
      </c>
    </row>
    <row r="3814" spans="20:21" x14ac:dyDescent="0.25">
      <c r="T3814" s="16" t="s">
        <v>6025</v>
      </c>
      <c r="U3814" s="17">
        <v>1</v>
      </c>
    </row>
    <row r="3815" spans="20:21" x14ac:dyDescent="0.25">
      <c r="T3815" s="16" t="s">
        <v>6026</v>
      </c>
      <c r="U3815" s="17">
        <v>0</v>
      </c>
    </row>
    <row r="3816" spans="20:21" x14ac:dyDescent="0.25">
      <c r="T3816" s="16" t="s">
        <v>6027</v>
      </c>
      <c r="U3816" s="17">
        <v>0</v>
      </c>
    </row>
    <row r="3817" spans="20:21" x14ac:dyDescent="0.25">
      <c r="T3817" s="16" t="s">
        <v>6028</v>
      </c>
      <c r="U3817" s="17">
        <v>0</v>
      </c>
    </row>
    <row r="3818" spans="20:21" x14ac:dyDescent="0.25">
      <c r="T3818" s="16" t="s">
        <v>6029</v>
      </c>
      <c r="U3818" s="17">
        <v>0</v>
      </c>
    </row>
    <row r="3819" spans="20:21" x14ac:dyDescent="0.25">
      <c r="T3819" s="16" t="s">
        <v>6030</v>
      </c>
      <c r="U3819" s="17">
        <v>0</v>
      </c>
    </row>
    <row r="3820" spans="20:21" x14ac:dyDescent="0.25">
      <c r="T3820" s="16" t="s">
        <v>6031</v>
      </c>
      <c r="U3820" s="17">
        <v>0</v>
      </c>
    </row>
    <row r="3821" spans="20:21" x14ac:dyDescent="0.25">
      <c r="T3821" s="16" t="s">
        <v>6032</v>
      </c>
      <c r="U3821" s="17">
        <v>0</v>
      </c>
    </row>
    <row r="3822" spans="20:21" x14ac:dyDescent="0.25">
      <c r="T3822" s="16" t="s">
        <v>6033</v>
      </c>
      <c r="U3822" s="17">
        <v>0</v>
      </c>
    </row>
    <row r="3823" spans="20:21" x14ac:dyDescent="0.25">
      <c r="T3823" s="16" t="s">
        <v>6034</v>
      </c>
      <c r="U3823" s="17">
        <v>0</v>
      </c>
    </row>
    <row r="3824" spans="20:21" x14ac:dyDescent="0.25">
      <c r="T3824" s="16" t="s">
        <v>6035</v>
      </c>
      <c r="U3824" s="17">
        <v>0</v>
      </c>
    </row>
    <row r="3825" spans="20:21" x14ac:dyDescent="0.25">
      <c r="T3825" s="16" t="s">
        <v>6036</v>
      </c>
      <c r="U3825" s="17">
        <v>0</v>
      </c>
    </row>
    <row r="3826" spans="20:21" x14ac:dyDescent="0.25">
      <c r="T3826" s="16" t="s">
        <v>6037</v>
      </c>
      <c r="U3826" s="17">
        <v>0</v>
      </c>
    </row>
    <row r="3827" spans="20:21" x14ac:dyDescent="0.25">
      <c r="T3827" s="16" t="s">
        <v>6038</v>
      </c>
      <c r="U3827" s="17">
        <v>0</v>
      </c>
    </row>
    <row r="3828" spans="20:21" x14ac:dyDescent="0.25">
      <c r="T3828" s="16" t="s">
        <v>6039</v>
      </c>
      <c r="U3828" s="17">
        <v>0</v>
      </c>
    </row>
    <row r="3829" spans="20:21" x14ac:dyDescent="0.25">
      <c r="T3829" s="16" t="s">
        <v>6040</v>
      </c>
      <c r="U3829" s="17">
        <v>0</v>
      </c>
    </row>
    <row r="3830" spans="20:21" x14ac:dyDescent="0.25">
      <c r="T3830" s="16" t="s">
        <v>6041</v>
      </c>
      <c r="U3830" s="17">
        <v>1</v>
      </c>
    </row>
    <row r="3831" spans="20:21" x14ac:dyDescent="0.25">
      <c r="T3831" s="16" t="s">
        <v>6042</v>
      </c>
      <c r="U3831" s="17">
        <v>0</v>
      </c>
    </row>
    <row r="3832" spans="20:21" x14ac:dyDescent="0.25">
      <c r="T3832" s="16" t="s">
        <v>6043</v>
      </c>
      <c r="U3832" s="17">
        <v>0</v>
      </c>
    </row>
    <row r="3833" spans="20:21" x14ac:dyDescent="0.25">
      <c r="T3833" s="16" t="s">
        <v>6044</v>
      </c>
      <c r="U3833" s="17">
        <v>1</v>
      </c>
    </row>
    <row r="3834" spans="20:21" x14ac:dyDescent="0.25">
      <c r="T3834" s="16" t="s">
        <v>6045</v>
      </c>
      <c r="U3834" s="17">
        <v>0</v>
      </c>
    </row>
    <row r="3835" spans="20:21" x14ac:dyDescent="0.25">
      <c r="T3835" s="16" t="s">
        <v>6046</v>
      </c>
      <c r="U3835" s="17">
        <v>0</v>
      </c>
    </row>
    <row r="3836" spans="20:21" x14ac:dyDescent="0.25">
      <c r="T3836" s="16" t="s">
        <v>6047</v>
      </c>
      <c r="U3836" s="17">
        <v>0</v>
      </c>
    </row>
    <row r="3837" spans="20:21" x14ac:dyDescent="0.25">
      <c r="T3837" s="16" t="s">
        <v>6048</v>
      </c>
      <c r="U3837" s="17">
        <v>0</v>
      </c>
    </row>
    <row r="3838" spans="20:21" x14ac:dyDescent="0.25">
      <c r="T3838" s="16" t="s">
        <v>6049</v>
      </c>
      <c r="U3838" s="17">
        <v>0</v>
      </c>
    </row>
    <row r="3839" spans="20:21" x14ac:dyDescent="0.25">
      <c r="T3839" s="16" t="s">
        <v>6050</v>
      </c>
      <c r="U3839" s="17">
        <v>0</v>
      </c>
    </row>
    <row r="3840" spans="20:21" x14ac:dyDescent="0.25">
      <c r="T3840" s="16" t="s">
        <v>6051</v>
      </c>
      <c r="U3840" s="17">
        <v>0</v>
      </c>
    </row>
    <row r="3841" spans="20:21" x14ac:dyDescent="0.25">
      <c r="T3841" s="16" t="s">
        <v>6052</v>
      </c>
      <c r="U3841" s="17">
        <v>0</v>
      </c>
    </row>
    <row r="3842" spans="20:21" x14ac:dyDescent="0.25">
      <c r="T3842" s="16" t="s">
        <v>6053</v>
      </c>
      <c r="U3842" s="17">
        <v>0</v>
      </c>
    </row>
    <row r="3843" spans="20:21" x14ac:dyDescent="0.25">
      <c r="T3843" s="16" t="s">
        <v>6054</v>
      </c>
      <c r="U3843" s="17">
        <v>0</v>
      </c>
    </row>
    <row r="3844" spans="20:21" x14ac:dyDescent="0.25">
      <c r="T3844" s="16" t="s">
        <v>6055</v>
      </c>
      <c r="U3844" s="17">
        <v>0</v>
      </c>
    </row>
    <row r="3845" spans="20:21" x14ac:dyDescent="0.25">
      <c r="T3845" s="16" t="s">
        <v>6056</v>
      </c>
      <c r="U3845" s="17">
        <v>0</v>
      </c>
    </row>
    <row r="3846" spans="20:21" x14ac:dyDescent="0.25">
      <c r="T3846" s="16" t="s">
        <v>6057</v>
      </c>
      <c r="U3846" s="17">
        <v>0</v>
      </c>
    </row>
    <row r="3847" spans="20:21" x14ac:dyDescent="0.25">
      <c r="T3847" s="16" t="s">
        <v>6058</v>
      </c>
      <c r="U3847" s="17">
        <v>0</v>
      </c>
    </row>
    <row r="3848" spans="20:21" x14ac:dyDescent="0.25">
      <c r="T3848" s="16" t="s">
        <v>6059</v>
      </c>
      <c r="U3848" s="17">
        <v>0</v>
      </c>
    </row>
    <row r="3849" spans="20:21" x14ac:dyDescent="0.25">
      <c r="T3849" s="16" t="s">
        <v>6060</v>
      </c>
      <c r="U3849" s="17">
        <v>0</v>
      </c>
    </row>
    <row r="3850" spans="20:21" x14ac:dyDescent="0.25">
      <c r="T3850" s="16" t="s">
        <v>6061</v>
      </c>
      <c r="U3850" s="17">
        <v>0</v>
      </c>
    </row>
    <row r="3851" spans="20:21" x14ac:dyDescent="0.25">
      <c r="T3851" s="16" t="s">
        <v>6062</v>
      </c>
      <c r="U3851" s="17">
        <v>0</v>
      </c>
    </row>
    <row r="3852" spans="20:21" x14ac:dyDescent="0.25">
      <c r="T3852" s="16" t="s">
        <v>6063</v>
      </c>
      <c r="U3852" s="17">
        <v>0</v>
      </c>
    </row>
    <row r="3853" spans="20:21" x14ac:dyDescent="0.25">
      <c r="T3853" s="16" t="s">
        <v>6064</v>
      </c>
      <c r="U3853" s="17">
        <v>0</v>
      </c>
    </row>
    <row r="3854" spans="20:21" x14ac:dyDescent="0.25">
      <c r="T3854" s="16" t="s">
        <v>6065</v>
      </c>
      <c r="U3854" s="17">
        <v>0</v>
      </c>
    </row>
    <row r="3855" spans="20:21" x14ac:dyDescent="0.25">
      <c r="T3855" s="16" t="s">
        <v>6066</v>
      </c>
      <c r="U3855" s="17">
        <v>0</v>
      </c>
    </row>
    <row r="3856" spans="20:21" x14ac:dyDescent="0.25">
      <c r="T3856" s="16" t="s">
        <v>6067</v>
      </c>
      <c r="U3856" s="17">
        <v>0</v>
      </c>
    </row>
    <row r="3857" spans="20:21" x14ac:dyDescent="0.25">
      <c r="T3857" s="16" t="s">
        <v>6068</v>
      </c>
      <c r="U3857" s="17">
        <v>0</v>
      </c>
    </row>
    <row r="3858" spans="20:21" x14ac:dyDescent="0.25">
      <c r="T3858" s="16" t="s">
        <v>6069</v>
      </c>
      <c r="U3858" s="17">
        <v>0</v>
      </c>
    </row>
    <row r="3859" spans="20:21" x14ac:dyDescent="0.25">
      <c r="T3859" s="16" t="s">
        <v>6070</v>
      </c>
      <c r="U3859" s="17">
        <v>0</v>
      </c>
    </row>
    <row r="3860" spans="20:21" x14ac:dyDescent="0.25">
      <c r="T3860" s="16" t="s">
        <v>6071</v>
      </c>
      <c r="U3860" s="17">
        <v>0</v>
      </c>
    </row>
    <row r="3861" spans="20:21" x14ac:dyDescent="0.25">
      <c r="T3861" s="16" t="s">
        <v>6072</v>
      </c>
      <c r="U3861" s="17">
        <v>0</v>
      </c>
    </row>
    <row r="3862" spans="20:21" x14ac:dyDescent="0.25">
      <c r="T3862" s="16" t="s">
        <v>6073</v>
      </c>
      <c r="U3862" s="17">
        <v>0</v>
      </c>
    </row>
    <row r="3863" spans="20:21" x14ac:dyDescent="0.25">
      <c r="T3863" s="16" t="s">
        <v>6074</v>
      </c>
      <c r="U3863" s="17">
        <v>0</v>
      </c>
    </row>
    <row r="3864" spans="20:21" x14ac:dyDescent="0.25">
      <c r="T3864" s="16" t="s">
        <v>6075</v>
      </c>
      <c r="U3864" s="17">
        <v>0</v>
      </c>
    </row>
    <row r="3865" spans="20:21" x14ac:dyDescent="0.25">
      <c r="T3865" s="16" t="s">
        <v>6076</v>
      </c>
      <c r="U3865" s="17">
        <v>0</v>
      </c>
    </row>
    <row r="3866" spans="20:21" x14ac:dyDescent="0.25">
      <c r="T3866" s="16" t="s">
        <v>6077</v>
      </c>
      <c r="U3866" s="17">
        <v>0</v>
      </c>
    </row>
    <row r="3867" spans="20:21" x14ac:dyDescent="0.25">
      <c r="T3867" s="16" t="s">
        <v>6078</v>
      </c>
      <c r="U3867" s="17">
        <v>0</v>
      </c>
    </row>
    <row r="3868" spans="20:21" x14ac:dyDescent="0.25">
      <c r="T3868" s="16" t="s">
        <v>6079</v>
      </c>
      <c r="U3868" s="17">
        <v>0</v>
      </c>
    </row>
    <row r="3869" spans="20:21" x14ac:dyDescent="0.25">
      <c r="T3869" s="16" t="s">
        <v>6080</v>
      </c>
      <c r="U3869" s="17">
        <v>0</v>
      </c>
    </row>
    <row r="3870" spans="20:21" x14ac:dyDescent="0.25">
      <c r="T3870" s="16" t="s">
        <v>6081</v>
      </c>
      <c r="U3870" s="17">
        <v>0</v>
      </c>
    </row>
    <row r="3871" spans="20:21" x14ac:dyDescent="0.25">
      <c r="T3871" s="16" t="s">
        <v>6082</v>
      </c>
      <c r="U3871" s="17">
        <v>0</v>
      </c>
    </row>
    <row r="3872" spans="20:21" x14ac:dyDescent="0.25">
      <c r="T3872" s="16" t="s">
        <v>6083</v>
      </c>
      <c r="U3872" s="17">
        <v>1</v>
      </c>
    </row>
    <row r="3873" spans="20:21" x14ac:dyDescent="0.25">
      <c r="T3873" s="16" t="s">
        <v>6084</v>
      </c>
      <c r="U3873" s="17">
        <v>0</v>
      </c>
    </row>
    <row r="3874" spans="20:21" x14ac:dyDescent="0.25">
      <c r="T3874" s="16" t="s">
        <v>6085</v>
      </c>
      <c r="U3874" s="17">
        <v>0</v>
      </c>
    </row>
    <row r="3875" spans="20:21" x14ac:dyDescent="0.25">
      <c r="T3875" s="16" t="s">
        <v>6086</v>
      </c>
      <c r="U3875" s="17">
        <v>0</v>
      </c>
    </row>
    <row r="3876" spans="20:21" x14ac:dyDescent="0.25">
      <c r="T3876" s="16" t="s">
        <v>6087</v>
      </c>
      <c r="U3876" s="17">
        <v>0</v>
      </c>
    </row>
    <row r="3877" spans="20:21" x14ac:dyDescent="0.25">
      <c r="T3877" s="16" t="s">
        <v>6088</v>
      </c>
      <c r="U3877" s="17">
        <v>0</v>
      </c>
    </row>
    <row r="3878" spans="20:21" x14ac:dyDescent="0.25">
      <c r="T3878" s="16" t="s">
        <v>6089</v>
      </c>
      <c r="U3878" s="17">
        <v>0</v>
      </c>
    </row>
    <row r="3879" spans="20:21" x14ac:dyDescent="0.25">
      <c r="T3879" s="16" t="s">
        <v>6090</v>
      </c>
      <c r="U3879" s="17">
        <v>0</v>
      </c>
    </row>
    <row r="3880" spans="20:21" x14ac:dyDescent="0.25">
      <c r="T3880" s="16" t="s">
        <v>6091</v>
      </c>
      <c r="U3880" s="17">
        <v>0</v>
      </c>
    </row>
    <row r="3881" spans="20:21" x14ac:dyDescent="0.25">
      <c r="T3881" s="16" t="s">
        <v>6092</v>
      </c>
      <c r="U3881" s="17">
        <v>0</v>
      </c>
    </row>
    <row r="3882" spans="20:21" x14ac:dyDescent="0.25">
      <c r="T3882" s="16" t="s">
        <v>6093</v>
      </c>
      <c r="U3882" s="17">
        <v>0</v>
      </c>
    </row>
    <row r="3883" spans="20:21" x14ac:dyDescent="0.25">
      <c r="T3883" s="16" t="s">
        <v>6094</v>
      </c>
      <c r="U3883" s="17">
        <v>0</v>
      </c>
    </row>
    <row r="3884" spans="20:21" x14ac:dyDescent="0.25">
      <c r="T3884" s="16" t="s">
        <v>6095</v>
      </c>
      <c r="U3884" s="17">
        <v>0</v>
      </c>
    </row>
    <row r="3885" spans="20:21" x14ac:dyDescent="0.25">
      <c r="T3885" s="16" t="s">
        <v>6096</v>
      </c>
      <c r="U3885" s="17">
        <v>0</v>
      </c>
    </row>
    <row r="3886" spans="20:21" x14ac:dyDescent="0.25">
      <c r="T3886" s="16" t="s">
        <v>6097</v>
      </c>
      <c r="U3886" s="17">
        <v>1</v>
      </c>
    </row>
    <row r="3887" spans="20:21" x14ac:dyDescent="0.25">
      <c r="T3887" s="16" t="s">
        <v>6098</v>
      </c>
      <c r="U3887" s="17">
        <v>0</v>
      </c>
    </row>
    <row r="3888" spans="20:21" x14ac:dyDescent="0.25">
      <c r="T3888" s="16" t="s">
        <v>6099</v>
      </c>
      <c r="U3888" s="17">
        <v>0</v>
      </c>
    </row>
    <row r="3889" spans="20:21" x14ac:dyDescent="0.25">
      <c r="T3889" s="16" t="s">
        <v>6100</v>
      </c>
      <c r="U3889" s="17">
        <v>0</v>
      </c>
    </row>
    <row r="3890" spans="20:21" x14ac:dyDescent="0.25">
      <c r="T3890" s="16" t="s">
        <v>6101</v>
      </c>
      <c r="U3890" s="17">
        <v>0</v>
      </c>
    </row>
    <row r="3891" spans="20:21" x14ac:dyDescent="0.25">
      <c r="T3891" s="16" t="s">
        <v>6102</v>
      </c>
      <c r="U3891" s="17">
        <v>0</v>
      </c>
    </row>
    <row r="3892" spans="20:21" x14ac:dyDescent="0.25">
      <c r="T3892" s="16" t="s">
        <v>6103</v>
      </c>
      <c r="U3892" s="17">
        <v>0</v>
      </c>
    </row>
    <row r="3893" spans="20:21" x14ac:dyDescent="0.25">
      <c r="T3893" s="16" t="s">
        <v>6104</v>
      </c>
      <c r="U3893" s="17">
        <v>0</v>
      </c>
    </row>
    <row r="3894" spans="20:21" x14ac:dyDescent="0.25">
      <c r="T3894" s="16" t="s">
        <v>6105</v>
      </c>
      <c r="U3894" s="17">
        <v>0</v>
      </c>
    </row>
    <row r="3895" spans="20:21" x14ac:dyDescent="0.25">
      <c r="T3895" s="16" t="s">
        <v>6106</v>
      </c>
      <c r="U3895" s="17">
        <v>0</v>
      </c>
    </row>
    <row r="3896" spans="20:21" x14ac:dyDescent="0.25">
      <c r="T3896" s="16" t="s">
        <v>6107</v>
      </c>
      <c r="U3896" s="17">
        <v>0</v>
      </c>
    </row>
    <row r="3897" spans="20:21" x14ac:dyDescent="0.25">
      <c r="T3897" s="16" t="s">
        <v>6108</v>
      </c>
      <c r="U3897" s="17">
        <v>0</v>
      </c>
    </row>
    <row r="3898" spans="20:21" x14ac:dyDescent="0.25">
      <c r="T3898" s="16" t="s">
        <v>6109</v>
      </c>
      <c r="U3898" s="17">
        <v>0</v>
      </c>
    </row>
    <row r="3899" spans="20:21" x14ac:dyDescent="0.25">
      <c r="T3899" s="16" t="s">
        <v>6110</v>
      </c>
      <c r="U3899" s="17">
        <v>0</v>
      </c>
    </row>
    <row r="3900" spans="20:21" x14ac:dyDescent="0.25">
      <c r="T3900" s="16" t="s">
        <v>6111</v>
      </c>
      <c r="U3900" s="17">
        <v>0</v>
      </c>
    </row>
    <row r="3901" spans="20:21" x14ac:dyDescent="0.25">
      <c r="T3901" s="16" t="s">
        <v>6112</v>
      </c>
      <c r="U3901" s="17">
        <v>0</v>
      </c>
    </row>
    <row r="3902" spans="20:21" x14ac:dyDescent="0.25">
      <c r="T3902" s="16" t="s">
        <v>6113</v>
      </c>
      <c r="U3902" s="17">
        <v>0</v>
      </c>
    </row>
    <row r="3903" spans="20:21" x14ac:dyDescent="0.25">
      <c r="T3903" s="16" t="s">
        <v>6114</v>
      </c>
      <c r="U3903" s="17">
        <v>0</v>
      </c>
    </row>
    <row r="3904" spans="20:21" x14ac:dyDescent="0.25">
      <c r="T3904" s="16" t="s">
        <v>6115</v>
      </c>
      <c r="U3904" s="17">
        <v>0</v>
      </c>
    </row>
    <row r="3905" spans="20:21" x14ac:dyDescent="0.25">
      <c r="T3905" s="16" t="s">
        <v>6116</v>
      </c>
      <c r="U3905" s="17">
        <v>0</v>
      </c>
    </row>
    <row r="3906" spans="20:21" x14ac:dyDescent="0.25">
      <c r="T3906" s="16" t="s">
        <v>6117</v>
      </c>
      <c r="U3906" s="17">
        <v>0</v>
      </c>
    </row>
    <row r="3907" spans="20:21" x14ac:dyDescent="0.25">
      <c r="T3907" s="16" t="s">
        <v>6118</v>
      </c>
      <c r="U3907" s="17">
        <v>0</v>
      </c>
    </row>
    <row r="3908" spans="20:21" x14ac:dyDescent="0.25">
      <c r="T3908" s="16" t="s">
        <v>6119</v>
      </c>
      <c r="U3908" s="17">
        <v>0</v>
      </c>
    </row>
    <row r="3909" spans="20:21" x14ac:dyDescent="0.25">
      <c r="T3909" s="16" t="s">
        <v>6120</v>
      </c>
      <c r="U3909" s="17">
        <v>0</v>
      </c>
    </row>
    <row r="3910" spans="20:21" x14ac:dyDescent="0.25">
      <c r="T3910" s="16" t="s">
        <v>6121</v>
      </c>
      <c r="U3910" s="17">
        <v>0</v>
      </c>
    </row>
    <row r="3911" spans="20:21" x14ac:dyDescent="0.25">
      <c r="T3911" s="16" t="s">
        <v>6122</v>
      </c>
      <c r="U3911" s="17">
        <v>0</v>
      </c>
    </row>
    <row r="3912" spans="20:21" x14ac:dyDescent="0.25">
      <c r="T3912" s="16" t="s">
        <v>6123</v>
      </c>
      <c r="U3912" s="17">
        <v>0</v>
      </c>
    </row>
    <row r="3913" spans="20:21" x14ac:dyDescent="0.25">
      <c r="T3913" s="16" t="s">
        <v>6124</v>
      </c>
      <c r="U3913" s="17">
        <v>0</v>
      </c>
    </row>
    <row r="3914" spans="20:21" x14ac:dyDescent="0.25">
      <c r="T3914" s="16" t="s">
        <v>6125</v>
      </c>
      <c r="U3914" s="17">
        <v>1</v>
      </c>
    </row>
    <row r="3915" spans="20:21" x14ac:dyDescent="0.25">
      <c r="T3915" s="16" t="s">
        <v>6126</v>
      </c>
      <c r="U3915" s="17">
        <v>0</v>
      </c>
    </row>
    <row r="3916" spans="20:21" x14ac:dyDescent="0.25">
      <c r="T3916" s="16" t="s">
        <v>6127</v>
      </c>
      <c r="U3916" s="17">
        <v>0</v>
      </c>
    </row>
    <row r="3917" spans="20:21" x14ac:dyDescent="0.25">
      <c r="T3917" s="16" t="s">
        <v>6128</v>
      </c>
      <c r="U3917" s="17">
        <v>0</v>
      </c>
    </row>
    <row r="3918" spans="20:21" x14ac:dyDescent="0.25">
      <c r="T3918" s="16" t="s">
        <v>6129</v>
      </c>
      <c r="U3918" s="17">
        <v>0</v>
      </c>
    </row>
    <row r="3919" spans="20:21" x14ac:dyDescent="0.25">
      <c r="T3919" s="16" t="s">
        <v>6130</v>
      </c>
      <c r="U3919" s="17">
        <v>0</v>
      </c>
    </row>
    <row r="3920" spans="20:21" x14ac:dyDescent="0.25">
      <c r="T3920" s="16" t="s">
        <v>6131</v>
      </c>
      <c r="U3920" s="17">
        <v>0</v>
      </c>
    </row>
    <row r="3921" spans="20:21" x14ac:dyDescent="0.25">
      <c r="T3921" s="16" t="s">
        <v>6132</v>
      </c>
      <c r="U3921" s="17">
        <v>0</v>
      </c>
    </row>
    <row r="3922" spans="20:21" x14ac:dyDescent="0.25">
      <c r="T3922" s="16" t="s">
        <v>6133</v>
      </c>
      <c r="U3922" s="17">
        <v>0</v>
      </c>
    </row>
    <row r="3923" spans="20:21" x14ac:dyDescent="0.25">
      <c r="T3923" s="16" t="s">
        <v>6134</v>
      </c>
      <c r="U3923" s="17">
        <v>0</v>
      </c>
    </row>
    <row r="3924" spans="20:21" x14ac:dyDescent="0.25">
      <c r="T3924" s="16" t="s">
        <v>6135</v>
      </c>
      <c r="U3924" s="17">
        <v>0</v>
      </c>
    </row>
    <row r="3925" spans="20:21" x14ac:dyDescent="0.25">
      <c r="T3925" s="16" t="s">
        <v>6136</v>
      </c>
      <c r="U3925" s="17">
        <v>0</v>
      </c>
    </row>
    <row r="3926" spans="20:21" x14ac:dyDescent="0.25">
      <c r="T3926" s="16" t="s">
        <v>6137</v>
      </c>
      <c r="U3926" s="17">
        <v>0</v>
      </c>
    </row>
    <row r="3927" spans="20:21" x14ac:dyDescent="0.25">
      <c r="T3927" s="16" t="s">
        <v>6138</v>
      </c>
      <c r="U3927" s="17">
        <v>0</v>
      </c>
    </row>
    <row r="3928" spans="20:21" x14ac:dyDescent="0.25">
      <c r="T3928" s="16" t="s">
        <v>6139</v>
      </c>
      <c r="U3928" s="17">
        <v>0</v>
      </c>
    </row>
    <row r="3929" spans="20:21" x14ac:dyDescent="0.25">
      <c r="T3929" s="16" t="s">
        <v>6140</v>
      </c>
      <c r="U3929" s="17">
        <v>0</v>
      </c>
    </row>
    <row r="3930" spans="20:21" x14ac:dyDescent="0.25">
      <c r="T3930" s="16" t="s">
        <v>6141</v>
      </c>
      <c r="U3930" s="17">
        <v>0</v>
      </c>
    </row>
    <row r="3931" spans="20:21" x14ac:dyDescent="0.25">
      <c r="T3931" s="16" t="s">
        <v>6142</v>
      </c>
      <c r="U3931" s="17">
        <v>0</v>
      </c>
    </row>
    <row r="3932" spans="20:21" x14ac:dyDescent="0.25">
      <c r="T3932" s="16" t="s">
        <v>6143</v>
      </c>
      <c r="U3932" s="17">
        <v>0</v>
      </c>
    </row>
    <row r="3933" spans="20:21" x14ac:dyDescent="0.25">
      <c r="T3933" s="16" t="s">
        <v>6144</v>
      </c>
      <c r="U3933" s="17">
        <v>0</v>
      </c>
    </row>
    <row r="3934" spans="20:21" x14ac:dyDescent="0.25">
      <c r="T3934" s="16" t="s">
        <v>6145</v>
      </c>
      <c r="U3934" s="17">
        <v>0</v>
      </c>
    </row>
    <row r="3935" spans="20:21" x14ac:dyDescent="0.25">
      <c r="T3935" s="16" t="s">
        <v>6146</v>
      </c>
      <c r="U3935" s="17">
        <v>0</v>
      </c>
    </row>
    <row r="3936" spans="20:21" x14ac:dyDescent="0.25">
      <c r="T3936" s="16" t="s">
        <v>6147</v>
      </c>
      <c r="U3936" s="17">
        <v>0</v>
      </c>
    </row>
    <row r="3937" spans="20:21" x14ac:dyDescent="0.25">
      <c r="T3937" s="16" t="s">
        <v>6148</v>
      </c>
      <c r="U3937" s="17">
        <v>0</v>
      </c>
    </row>
    <row r="3938" spans="20:21" x14ac:dyDescent="0.25">
      <c r="T3938" s="16" t="s">
        <v>6149</v>
      </c>
      <c r="U3938" s="17">
        <v>0</v>
      </c>
    </row>
    <row r="3939" spans="20:21" x14ac:dyDescent="0.25">
      <c r="T3939" s="16" t="s">
        <v>6150</v>
      </c>
      <c r="U3939" s="17">
        <v>0</v>
      </c>
    </row>
    <row r="3940" spans="20:21" x14ac:dyDescent="0.25">
      <c r="T3940" s="16" t="s">
        <v>6151</v>
      </c>
      <c r="U3940" s="17">
        <v>0</v>
      </c>
    </row>
    <row r="3941" spans="20:21" x14ac:dyDescent="0.25">
      <c r="T3941" s="16" t="s">
        <v>6152</v>
      </c>
      <c r="U3941" s="17">
        <v>0</v>
      </c>
    </row>
    <row r="3942" spans="20:21" x14ac:dyDescent="0.25">
      <c r="T3942" s="16" t="s">
        <v>6153</v>
      </c>
      <c r="U3942" s="17">
        <v>0</v>
      </c>
    </row>
    <row r="3943" spans="20:21" x14ac:dyDescent="0.25">
      <c r="T3943" s="16" t="s">
        <v>6154</v>
      </c>
      <c r="U3943" s="17">
        <v>0</v>
      </c>
    </row>
    <row r="3944" spans="20:21" x14ac:dyDescent="0.25">
      <c r="T3944" s="16" t="s">
        <v>6155</v>
      </c>
      <c r="U3944" s="17">
        <v>0</v>
      </c>
    </row>
    <row r="3945" spans="20:21" x14ac:dyDescent="0.25">
      <c r="T3945" s="16" t="s">
        <v>6156</v>
      </c>
      <c r="U3945" s="17">
        <v>0</v>
      </c>
    </row>
    <row r="3946" spans="20:21" x14ac:dyDescent="0.25">
      <c r="T3946" s="16" t="s">
        <v>6157</v>
      </c>
      <c r="U3946" s="17">
        <v>0</v>
      </c>
    </row>
    <row r="3947" spans="20:21" x14ac:dyDescent="0.25">
      <c r="T3947" s="16" t="s">
        <v>6158</v>
      </c>
      <c r="U3947" s="17">
        <v>0</v>
      </c>
    </row>
    <row r="3948" spans="20:21" x14ac:dyDescent="0.25">
      <c r="T3948" s="16" t="s">
        <v>6159</v>
      </c>
      <c r="U3948" s="17">
        <v>1</v>
      </c>
    </row>
    <row r="3949" spans="20:21" x14ac:dyDescent="0.25">
      <c r="T3949" s="16" t="s">
        <v>6160</v>
      </c>
      <c r="U3949" s="17">
        <v>0</v>
      </c>
    </row>
    <row r="3950" spans="20:21" x14ac:dyDescent="0.25">
      <c r="T3950" s="16" t="s">
        <v>6161</v>
      </c>
      <c r="U3950" s="17">
        <v>0</v>
      </c>
    </row>
    <row r="3951" spans="20:21" x14ac:dyDescent="0.25">
      <c r="T3951" s="16" t="s">
        <v>6162</v>
      </c>
      <c r="U3951" s="17">
        <v>0</v>
      </c>
    </row>
    <row r="3952" spans="20:21" x14ac:dyDescent="0.25">
      <c r="T3952" s="16" t="s">
        <v>6163</v>
      </c>
      <c r="U3952" s="17">
        <v>0</v>
      </c>
    </row>
    <row r="3953" spans="20:21" x14ac:dyDescent="0.25">
      <c r="T3953" s="16" t="s">
        <v>6164</v>
      </c>
      <c r="U3953" s="17">
        <v>0</v>
      </c>
    </row>
    <row r="3954" spans="20:21" x14ac:dyDescent="0.25">
      <c r="T3954" s="16" t="s">
        <v>6165</v>
      </c>
      <c r="U3954" s="17">
        <v>0</v>
      </c>
    </row>
    <row r="3955" spans="20:21" x14ac:dyDescent="0.25">
      <c r="T3955" s="16" t="s">
        <v>6166</v>
      </c>
      <c r="U3955" s="17">
        <v>0</v>
      </c>
    </row>
    <row r="3956" spans="20:21" x14ac:dyDescent="0.25">
      <c r="T3956" s="16" t="s">
        <v>6167</v>
      </c>
      <c r="U3956" s="17">
        <v>0</v>
      </c>
    </row>
    <row r="3957" spans="20:21" x14ac:dyDescent="0.25">
      <c r="T3957" s="16" t="s">
        <v>6168</v>
      </c>
      <c r="U3957" s="17">
        <v>0</v>
      </c>
    </row>
    <row r="3958" spans="20:21" x14ac:dyDescent="0.25">
      <c r="T3958" s="16" t="s">
        <v>6169</v>
      </c>
      <c r="U3958" s="17">
        <v>0</v>
      </c>
    </row>
    <row r="3959" spans="20:21" x14ac:dyDescent="0.25">
      <c r="T3959" s="16" t="s">
        <v>6170</v>
      </c>
      <c r="U3959" s="17">
        <v>0</v>
      </c>
    </row>
    <row r="3960" spans="20:21" x14ac:dyDescent="0.25">
      <c r="T3960" s="16" t="s">
        <v>6171</v>
      </c>
      <c r="U3960" s="17">
        <v>0</v>
      </c>
    </row>
    <row r="3961" spans="20:21" x14ac:dyDescent="0.25">
      <c r="T3961" s="16" t="s">
        <v>6172</v>
      </c>
      <c r="U3961" s="17">
        <v>0</v>
      </c>
    </row>
    <row r="3962" spans="20:21" x14ac:dyDescent="0.25">
      <c r="T3962" s="16" t="s">
        <v>6173</v>
      </c>
      <c r="U3962" s="17">
        <v>0</v>
      </c>
    </row>
    <row r="3963" spans="20:21" x14ac:dyDescent="0.25">
      <c r="T3963" s="16" t="s">
        <v>6174</v>
      </c>
      <c r="U3963" s="17">
        <v>0</v>
      </c>
    </row>
    <row r="3964" spans="20:21" x14ac:dyDescent="0.25">
      <c r="T3964" s="16" t="s">
        <v>6175</v>
      </c>
      <c r="U3964" s="17">
        <v>0</v>
      </c>
    </row>
    <row r="3965" spans="20:21" x14ac:dyDescent="0.25">
      <c r="T3965" s="16" t="s">
        <v>6176</v>
      </c>
      <c r="U3965" s="17">
        <v>0</v>
      </c>
    </row>
    <row r="3966" spans="20:21" x14ac:dyDescent="0.25">
      <c r="T3966" s="16" t="s">
        <v>6177</v>
      </c>
      <c r="U3966" s="17">
        <v>0</v>
      </c>
    </row>
    <row r="3967" spans="20:21" x14ac:dyDescent="0.25">
      <c r="T3967" s="16" t="s">
        <v>6178</v>
      </c>
      <c r="U3967" s="17">
        <v>0</v>
      </c>
    </row>
    <row r="3968" spans="20:21" x14ac:dyDescent="0.25">
      <c r="T3968" s="16" t="s">
        <v>6179</v>
      </c>
      <c r="U3968" s="17">
        <v>0</v>
      </c>
    </row>
    <row r="3969" spans="20:21" x14ac:dyDescent="0.25">
      <c r="T3969" s="16" t="s">
        <v>6180</v>
      </c>
      <c r="U3969" s="17">
        <v>1</v>
      </c>
    </row>
    <row r="3970" spans="20:21" x14ac:dyDescent="0.25">
      <c r="T3970" s="16" t="s">
        <v>6181</v>
      </c>
      <c r="U3970" s="17">
        <v>0</v>
      </c>
    </row>
    <row r="3971" spans="20:21" x14ac:dyDescent="0.25">
      <c r="T3971" s="16" t="s">
        <v>6182</v>
      </c>
      <c r="U3971" s="17">
        <v>0</v>
      </c>
    </row>
    <row r="3972" spans="20:21" x14ac:dyDescent="0.25">
      <c r="T3972" s="16" t="s">
        <v>6183</v>
      </c>
      <c r="U3972" s="17">
        <v>0</v>
      </c>
    </row>
    <row r="3973" spans="20:21" x14ac:dyDescent="0.25">
      <c r="T3973" s="16" t="s">
        <v>6184</v>
      </c>
      <c r="U3973" s="17">
        <v>0</v>
      </c>
    </row>
    <row r="3974" spans="20:21" x14ac:dyDescent="0.25">
      <c r="T3974" s="16" t="s">
        <v>6185</v>
      </c>
      <c r="U3974" s="17">
        <v>0</v>
      </c>
    </row>
    <row r="3975" spans="20:21" x14ac:dyDescent="0.25">
      <c r="T3975" s="16" t="s">
        <v>6186</v>
      </c>
      <c r="U3975" s="17">
        <v>0</v>
      </c>
    </row>
    <row r="3976" spans="20:21" x14ac:dyDescent="0.25">
      <c r="T3976" s="16" t="s">
        <v>6187</v>
      </c>
      <c r="U3976" s="17">
        <v>0</v>
      </c>
    </row>
    <row r="3977" spans="20:21" x14ac:dyDescent="0.25">
      <c r="T3977" s="16" t="s">
        <v>6188</v>
      </c>
      <c r="U3977" s="17">
        <v>0</v>
      </c>
    </row>
    <row r="3978" spans="20:21" x14ac:dyDescent="0.25">
      <c r="T3978" s="16" t="s">
        <v>6189</v>
      </c>
      <c r="U3978" s="17">
        <v>1</v>
      </c>
    </row>
    <row r="3979" spans="20:21" x14ac:dyDescent="0.25">
      <c r="T3979" s="16" t="s">
        <v>6190</v>
      </c>
      <c r="U3979" s="17">
        <v>0</v>
      </c>
    </row>
    <row r="3980" spans="20:21" x14ac:dyDescent="0.25">
      <c r="T3980" s="16" t="s">
        <v>6191</v>
      </c>
      <c r="U3980" s="17">
        <v>1</v>
      </c>
    </row>
    <row r="3981" spans="20:21" x14ac:dyDescent="0.25">
      <c r="T3981" s="16" t="s">
        <v>6192</v>
      </c>
      <c r="U3981" s="17">
        <v>0</v>
      </c>
    </row>
    <row r="3982" spans="20:21" x14ac:dyDescent="0.25">
      <c r="T3982" s="16" t="s">
        <v>6193</v>
      </c>
      <c r="U3982" s="17">
        <v>0</v>
      </c>
    </row>
    <row r="3983" spans="20:21" x14ac:dyDescent="0.25">
      <c r="T3983" s="16" t="s">
        <v>6194</v>
      </c>
      <c r="U3983" s="17">
        <v>0</v>
      </c>
    </row>
    <row r="3984" spans="20:21" x14ac:dyDescent="0.25">
      <c r="T3984" s="16" t="s">
        <v>6195</v>
      </c>
      <c r="U3984" s="17">
        <v>0</v>
      </c>
    </row>
    <row r="3985" spans="20:21" x14ac:dyDescent="0.25">
      <c r="T3985" s="16" t="s">
        <v>6196</v>
      </c>
      <c r="U3985" s="17">
        <v>0</v>
      </c>
    </row>
    <row r="3986" spans="20:21" x14ac:dyDescent="0.25">
      <c r="T3986" s="16" t="s">
        <v>6197</v>
      </c>
      <c r="U3986" s="17">
        <v>0</v>
      </c>
    </row>
    <row r="3987" spans="20:21" x14ac:dyDescent="0.25">
      <c r="T3987" s="16" t="s">
        <v>6198</v>
      </c>
      <c r="U3987" s="17">
        <v>0</v>
      </c>
    </row>
    <row r="3988" spans="20:21" x14ac:dyDescent="0.25">
      <c r="T3988" s="16" t="s">
        <v>6199</v>
      </c>
      <c r="U3988" s="17">
        <v>0</v>
      </c>
    </row>
    <row r="3989" spans="20:21" x14ac:dyDescent="0.25">
      <c r="T3989" s="16" t="s">
        <v>6200</v>
      </c>
      <c r="U3989" s="17">
        <v>0</v>
      </c>
    </row>
    <row r="3990" spans="20:21" x14ac:dyDescent="0.25">
      <c r="T3990" s="16" t="s">
        <v>6201</v>
      </c>
      <c r="U3990" s="17">
        <v>1</v>
      </c>
    </row>
    <row r="3991" spans="20:21" x14ac:dyDescent="0.25">
      <c r="T3991" s="16" t="s">
        <v>6202</v>
      </c>
      <c r="U3991" s="17">
        <v>0</v>
      </c>
    </row>
    <row r="3992" spans="20:21" x14ac:dyDescent="0.25">
      <c r="T3992" s="16" t="s">
        <v>6203</v>
      </c>
      <c r="U3992" s="17">
        <v>0</v>
      </c>
    </row>
    <row r="3993" spans="20:21" x14ac:dyDescent="0.25">
      <c r="T3993" s="16" t="s">
        <v>6204</v>
      </c>
      <c r="U3993" s="17">
        <v>0</v>
      </c>
    </row>
    <row r="3994" spans="20:21" x14ac:dyDescent="0.25">
      <c r="T3994" s="16" t="s">
        <v>6205</v>
      </c>
      <c r="U3994" s="17">
        <v>0</v>
      </c>
    </row>
    <row r="3995" spans="20:21" x14ac:dyDescent="0.25">
      <c r="T3995" s="16" t="s">
        <v>6206</v>
      </c>
      <c r="U3995" s="17">
        <v>0</v>
      </c>
    </row>
    <row r="3996" spans="20:21" x14ac:dyDescent="0.25">
      <c r="T3996" s="16" t="s">
        <v>6207</v>
      </c>
      <c r="U3996" s="17">
        <v>0</v>
      </c>
    </row>
    <row r="3997" spans="20:21" x14ac:dyDescent="0.25">
      <c r="T3997" s="16" t="s">
        <v>6208</v>
      </c>
      <c r="U3997" s="17">
        <v>0</v>
      </c>
    </row>
    <row r="3998" spans="20:21" x14ac:dyDescent="0.25">
      <c r="T3998" s="16" t="s">
        <v>6209</v>
      </c>
      <c r="U3998" s="17">
        <v>0</v>
      </c>
    </row>
    <row r="3999" spans="20:21" x14ac:dyDescent="0.25">
      <c r="T3999" s="16" t="s">
        <v>6210</v>
      </c>
      <c r="U3999" s="17">
        <v>1</v>
      </c>
    </row>
    <row r="4000" spans="20:21" x14ac:dyDescent="0.25">
      <c r="T4000" s="16" t="s">
        <v>6211</v>
      </c>
      <c r="U4000" s="17">
        <v>0</v>
      </c>
    </row>
    <row r="4001" spans="20:21" x14ac:dyDescent="0.25">
      <c r="T4001" s="16" t="s">
        <v>6212</v>
      </c>
      <c r="U4001" s="17">
        <v>0</v>
      </c>
    </row>
    <row r="4002" spans="20:21" x14ac:dyDescent="0.25">
      <c r="T4002" s="16" t="s">
        <v>6213</v>
      </c>
      <c r="U4002" s="17">
        <v>0</v>
      </c>
    </row>
    <row r="4003" spans="20:21" x14ac:dyDescent="0.25">
      <c r="T4003" s="16" t="s">
        <v>6214</v>
      </c>
      <c r="U4003" s="17">
        <v>0</v>
      </c>
    </row>
    <row r="4004" spans="20:21" x14ac:dyDescent="0.25">
      <c r="T4004" s="16" t="s">
        <v>6215</v>
      </c>
      <c r="U4004" s="17">
        <v>0</v>
      </c>
    </row>
    <row r="4005" spans="20:21" x14ac:dyDescent="0.25">
      <c r="T4005" s="16" t="s">
        <v>6216</v>
      </c>
      <c r="U4005" s="17">
        <v>0</v>
      </c>
    </row>
    <row r="4006" spans="20:21" x14ac:dyDescent="0.25">
      <c r="T4006" s="16" t="s">
        <v>6217</v>
      </c>
      <c r="U4006" s="17">
        <v>0</v>
      </c>
    </row>
    <row r="4007" spans="20:21" x14ac:dyDescent="0.25">
      <c r="T4007" s="16" t="s">
        <v>6218</v>
      </c>
      <c r="U4007" s="17">
        <v>0</v>
      </c>
    </row>
    <row r="4008" spans="20:21" x14ac:dyDescent="0.25">
      <c r="T4008" s="16" t="s">
        <v>6219</v>
      </c>
      <c r="U4008" s="17">
        <v>0</v>
      </c>
    </row>
    <row r="4009" spans="20:21" x14ac:dyDescent="0.25">
      <c r="T4009" s="16" t="s">
        <v>6220</v>
      </c>
      <c r="U4009" s="17">
        <v>0</v>
      </c>
    </row>
    <row r="4010" spans="20:21" x14ac:dyDescent="0.25">
      <c r="T4010" s="16" t="s">
        <v>6221</v>
      </c>
      <c r="U4010" s="17">
        <v>0</v>
      </c>
    </row>
    <row r="4011" spans="20:21" x14ac:dyDescent="0.25">
      <c r="T4011" s="16" t="s">
        <v>6222</v>
      </c>
      <c r="U4011" s="17">
        <v>0</v>
      </c>
    </row>
    <row r="4012" spans="20:21" x14ac:dyDescent="0.25">
      <c r="T4012" s="16" t="s">
        <v>6223</v>
      </c>
      <c r="U4012" s="17">
        <v>0</v>
      </c>
    </row>
    <row r="4013" spans="20:21" x14ac:dyDescent="0.25">
      <c r="T4013" s="16" t="s">
        <v>6224</v>
      </c>
      <c r="U4013" s="17">
        <v>0</v>
      </c>
    </row>
    <row r="4014" spans="20:21" x14ac:dyDescent="0.25">
      <c r="T4014" s="16" t="s">
        <v>6225</v>
      </c>
      <c r="U4014" s="17">
        <v>0</v>
      </c>
    </row>
    <row r="4015" spans="20:21" x14ac:dyDescent="0.25">
      <c r="T4015" s="16" t="s">
        <v>6226</v>
      </c>
      <c r="U4015" s="17">
        <v>0</v>
      </c>
    </row>
    <row r="4016" spans="20:21" x14ac:dyDescent="0.25">
      <c r="T4016" s="16" t="s">
        <v>6227</v>
      </c>
      <c r="U4016" s="17">
        <v>0</v>
      </c>
    </row>
    <row r="4017" spans="20:21" x14ac:dyDescent="0.25">
      <c r="T4017" s="16" t="s">
        <v>6228</v>
      </c>
      <c r="U4017" s="17">
        <v>0</v>
      </c>
    </row>
    <row r="4018" spans="20:21" x14ac:dyDescent="0.25">
      <c r="T4018" s="16" t="s">
        <v>6229</v>
      </c>
      <c r="U4018" s="17">
        <v>0</v>
      </c>
    </row>
    <row r="4019" spans="20:21" x14ac:dyDescent="0.25">
      <c r="T4019" s="16" t="s">
        <v>6230</v>
      </c>
      <c r="U4019" s="17">
        <v>0</v>
      </c>
    </row>
    <row r="4020" spans="20:21" x14ac:dyDescent="0.25">
      <c r="T4020" s="16" t="s">
        <v>6231</v>
      </c>
      <c r="U4020" s="17">
        <v>0</v>
      </c>
    </row>
    <row r="4021" spans="20:21" x14ac:dyDescent="0.25">
      <c r="T4021" s="16" t="s">
        <v>6232</v>
      </c>
      <c r="U4021" s="17">
        <v>1</v>
      </c>
    </row>
    <row r="4022" spans="20:21" x14ac:dyDescent="0.25">
      <c r="T4022" s="16" t="s">
        <v>6233</v>
      </c>
      <c r="U4022" s="17">
        <v>0</v>
      </c>
    </row>
    <row r="4023" spans="20:21" x14ac:dyDescent="0.25">
      <c r="T4023" s="16" t="s">
        <v>6234</v>
      </c>
      <c r="U4023" s="17">
        <v>0</v>
      </c>
    </row>
    <row r="4024" spans="20:21" x14ac:dyDescent="0.25">
      <c r="T4024" s="16" t="s">
        <v>6235</v>
      </c>
      <c r="U4024" s="17">
        <v>0</v>
      </c>
    </row>
    <row r="4025" spans="20:21" x14ac:dyDescent="0.25">
      <c r="T4025" s="16" t="s">
        <v>6236</v>
      </c>
      <c r="U4025" s="17">
        <v>1</v>
      </c>
    </row>
    <row r="4026" spans="20:21" x14ac:dyDescent="0.25">
      <c r="T4026" s="16" t="s">
        <v>6237</v>
      </c>
      <c r="U4026" s="17">
        <v>0</v>
      </c>
    </row>
    <row r="4027" spans="20:21" x14ac:dyDescent="0.25">
      <c r="T4027" s="16" t="s">
        <v>6238</v>
      </c>
      <c r="U4027" s="17">
        <v>0</v>
      </c>
    </row>
    <row r="4028" spans="20:21" x14ac:dyDescent="0.25">
      <c r="T4028" s="16" t="s">
        <v>6239</v>
      </c>
      <c r="U4028" s="17">
        <v>0</v>
      </c>
    </row>
    <row r="4029" spans="20:21" x14ac:dyDescent="0.25">
      <c r="T4029" s="16" t="s">
        <v>6240</v>
      </c>
      <c r="U4029" s="17">
        <v>0</v>
      </c>
    </row>
    <row r="4030" spans="20:21" x14ac:dyDescent="0.25">
      <c r="T4030" s="16" t="s">
        <v>6241</v>
      </c>
      <c r="U4030" s="17">
        <v>0</v>
      </c>
    </row>
    <row r="4031" spans="20:21" x14ac:dyDescent="0.25">
      <c r="T4031" s="16" t="s">
        <v>6242</v>
      </c>
      <c r="U4031" s="17">
        <v>0</v>
      </c>
    </row>
    <row r="4032" spans="20:21" x14ac:dyDescent="0.25">
      <c r="T4032" s="16" t="s">
        <v>6243</v>
      </c>
      <c r="U4032" s="17">
        <v>0</v>
      </c>
    </row>
    <row r="4033" spans="20:21" x14ac:dyDescent="0.25">
      <c r="T4033" s="16" t="s">
        <v>6244</v>
      </c>
      <c r="U4033" s="17">
        <v>0</v>
      </c>
    </row>
    <row r="4034" spans="20:21" x14ac:dyDescent="0.25">
      <c r="T4034" s="16" t="s">
        <v>6245</v>
      </c>
      <c r="U4034" s="17">
        <v>0</v>
      </c>
    </row>
    <row r="4035" spans="20:21" x14ac:dyDescent="0.25">
      <c r="T4035" s="16" t="s">
        <v>6246</v>
      </c>
      <c r="U4035" s="17">
        <v>1</v>
      </c>
    </row>
    <row r="4036" spans="20:21" x14ac:dyDescent="0.25">
      <c r="T4036" s="16" t="s">
        <v>6247</v>
      </c>
      <c r="U4036" s="17">
        <v>0</v>
      </c>
    </row>
    <row r="4037" spans="20:21" x14ac:dyDescent="0.25">
      <c r="T4037" s="16" t="s">
        <v>6248</v>
      </c>
      <c r="U4037" s="17">
        <v>0</v>
      </c>
    </row>
    <row r="4038" spans="20:21" x14ac:dyDescent="0.25">
      <c r="T4038" s="16" t="s">
        <v>6249</v>
      </c>
      <c r="U4038" s="17">
        <v>0</v>
      </c>
    </row>
    <row r="4039" spans="20:21" x14ac:dyDescent="0.25">
      <c r="T4039" s="16" t="s">
        <v>6250</v>
      </c>
      <c r="U4039" s="17">
        <v>0</v>
      </c>
    </row>
    <row r="4040" spans="20:21" x14ac:dyDescent="0.25">
      <c r="T4040" s="16" t="s">
        <v>6251</v>
      </c>
      <c r="U4040" s="17">
        <v>0</v>
      </c>
    </row>
    <row r="4041" spans="20:21" x14ac:dyDescent="0.25">
      <c r="T4041" s="16" t="s">
        <v>6252</v>
      </c>
      <c r="U4041" s="17">
        <v>0</v>
      </c>
    </row>
    <row r="4042" spans="20:21" x14ac:dyDescent="0.25">
      <c r="T4042" s="16" t="s">
        <v>6253</v>
      </c>
      <c r="U4042" s="17">
        <v>0</v>
      </c>
    </row>
    <row r="4043" spans="20:21" x14ac:dyDescent="0.25">
      <c r="T4043" s="16" t="s">
        <v>6254</v>
      </c>
      <c r="U4043" s="17">
        <v>0</v>
      </c>
    </row>
    <row r="4044" spans="20:21" x14ac:dyDescent="0.25">
      <c r="T4044" s="16" t="s">
        <v>6255</v>
      </c>
      <c r="U4044" s="17">
        <v>0</v>
      </c>
    </row>
    <row r="4045" spans="20:21" x14ac:dyDescent="0.25">
      <c r="T4045" s="16" t="s">
        <v>6256</v>
      </c>
      <c r="U4045" s="17">
        <v>0</v>
      </c>
    </row>
    <row r="4046" spans="20:21" x14ac:dyDescent="0.25">
      <c r="T4046" s="16" t="s">
        <v>6257</v>
      </c>
      <c r="U4046" s="17">
        <v>0</v>
      </c>
    </row>
    <row r="4047" spans="20:21" x14ac:dyDescent="0.25">
      <c r="T4047" s="16" t="s">
        <v>6258</v>
      </c>
      <c r="U4047" s="17">
        <v>0</v>
      </c>
    </row>
    <row r="4048" spans="20:21" x14ac:dyDescent="0.25">
      <c r="T4048" s="16" t="s">
        <v>6259</v>
      </c>
      <c r="U4048" s="17">
        <v>0</v>
      </c>
    </row>
    <row r="4049" spans="20:21" x14ac:dyDescent="0.25">
      <c r="T4049" s="16" t="s">
        <v>6260</v>
      </c>
      <c r="U4049" s="17">
        <v>0</v>
      </c>
    </row>
    <row r="4050" spans="20:21" x14ac:dyDescent="0.25">
      <c r="T4050" s="16" t="s">
        <v>6261</v>
      </c>
      <c r="U4050" s="17">
        <v>0</v>
      </c>
    </row>
    <row r="4051" spans="20:21" x14ac:dyDescent="0.25">
      <c r="T4051" s="16" t="s">
        <v>6262</v>
      </c>
      <c r="U4051" s="17">
        <v>0</v>
      </c>
    </row>
    <row r="4052" spans="20:21" x14ac:dyDescent="0.25">
      <c r="T4052" s="16" t="s">
        <v>6263</v>
      </c>
      <c r="U4052" s="17">
        <v>1</v>
      </c>
    </row>
    <row r="4053" spans="20:21" x14ac:dyDescent="0.25">
      <c r="T4053" s="16" t="s">
        <v>6264</v>
      </c>
      <c r="U4053" s="17">
        <v>0</v>
      </c>
    </row>
    <row r="4054" spans="20:21" x14ac:dyDescent="0.25">
      <c r="T4054" s="16" t="s">
        <v>6265</v>
      </c>
      <c r="U4054" s="17">
        <v>0</v>
      </c>
    </row>
    <row r="4055" spans="20:21" x14ac:dyDescent="0.25">
      <c r="T4055" s="16" t="s">
        <v>6266</v>
      </c>
      <c r="U4055" s="17">
        <v>0</v>
      </c>
    </row>
    <row r="4056" spans="20:21" x14ac:dyDescent="0.25">
      <c r="T4056" s="16" t="s">
        <v>6267</v>
      </c>
      <c r="U4056" s="17">
        <v>0</v>
      </c>
    </row>
    <row r="4057" spans="20:21" x14ac:dyDescent="0.25">
      <c r="T4057" s="16" t="s">
        <v>6268</v>
      </c>
      <c r="U4057" s="17">
        <v>0</v>
      </c>
    </row>
    <row r="4058" spans="20:21" x14ac:dyDescent="0.25">
      <c r="T4058" s="16" t="s">
        <v>6269</v>
      </c>
      <c r="U4058" s="17">
        <v>0</v>
      </c>
    </row>
    <row r="4059" spans="20:21" x14ac:dyDescent="0.25">
      <c r="T4059" s="16" t="s">
        <v>6270</v>
      </c>
      <c r="U4059" s="17">
        <v>0</v>
      </c>
    </row>
    <row r="4060" spans="20:21" x14ac:dyDescent="0.25">
      <c r="T4060" s="16" t="s">
        <v>6271</v>
      </c>
      <c r="U4060" s="17">
        <v>0</v>
      </c>
    </row>
    <row r="4061" spans="20:21" x14ac:dyDescent="0.25">
      <c r="T4061" s="16" t="s">
        <v>6272</v>
      </c>
      <c r="U4061" s="17">
        <v>0</v>
      </c>
    </row>
    <row r="4062" spans="20:21" x14ac:dyDescent="0.25">
      <c r="T4062" s="16" t="s">
        <v>6273</v>
      </c>
      <c r="U4062" s="17">
        <v>0</v>
      </c>
    </row>
    <row r="4063" spans="20:21" x14ac:dyDescent="0.25">
      <c r="T4063" s="16" t="s">
        <v>6274</v>
      </c>
      <c r="U4063" s="17">
        <v>0</v>
      </c>
    </row>
    <row r="4064" spans="20:21" x14ac:dyDescent="0.25">
      <c r="T4064" s="16" t="s">
        <v>6275</v>
      </c>
      <c r="U4064" s="17">
        <v>0</v>
      </c>
    </row>
    <row r="4065" spans="20:21" x14ac:dyDescent="0.25">
      <c r="T4065" s="16" t="s">
        <v>6276</v>
      </c>
      <c r="U4065" s="17">
        <v>0</v>
      </c>
    </row>
    <row r="4066" spans="20:21" x14ac:dyDescent="0.25">
      <c r="T4066" s="16" t="s">
        <v>6277</v>
      </c>
      <c r="U4066" s="17">
        <v>0</v>
      </c>
    </row>
    <row r="4067" spans="20:21" x14ac:dyDescent="0.25">
      <c r="T4067" s="16" t="s">
        <v>6278</v>
      </c>
      <c r="U4067" s="17">
        <v>0</v>
      </c>
    </row>
    <row r="4068" spans="20:21" x14ac:dyDescent="0.25">
      <c r="T4068" s="16" t="s">
        <v>6279</v>
      </c>
      <c r="U4068" s="17">
        <v>0</v>
      </c>
    </row>
    <row r="4069" spans="20:21" x14ac:dyDescent="0.25">
      <c r="T4069" s="16" t="s">
        <v>6280</v>
      </c>
      <c r="U4069" s="17">
        <v>0</v>
      </c>
    </row>
    <row r="4070" spans="20:21" x14ac:dyDescent="0.25">
      <c r="T4070" s="16" t="s">
        <v>6281</v>
      </c>
      <c r="U4070" s="17">
        <v>0</v>
      </c>
    </row>
    <row r="4071" spans="20:21" x14ac:dyDescent="0.25">
      <c r="T4071" s="16" t="s">
        <v>6282</v>
      </c>
      <c r="U4071" s="17">
        <v>0</v>
      </c>
    </row>
    <row r="4072" spans="20:21" x14ac:dyDescent="0.25">
      <c r="T4072" s="16" t="s">
        <v>6283</v>
      </c>
      <c r="U4072" s="17">
        <v>0</v>
      </c>
    </row>
    <row r="4073" spans="20:21" x14ac:dyDescent="0.25">
      <c r="T4073" s="16" t="s">
        <v>6284</v>
      </c>
      <c r="U4073" s="17">
        <v>0</v>
      </c>
    </row>
    <row r="4074" spans="20:21" x14ac:dyDescent="0.25">
      <c r="T4074" s="16" t="s">
        <v>6285</v>
      </c>
      <c r="U4074" s="17">
        <v>0</v>
      </c>
    </row>
    <row r="4075" spans="20:21" x14ac:dyDescent="0.25">
      <c r="T4075" s="16" t="s">
        <v>6286</v>
      </c>
      <c r="U4075" s="17">
        <v>1</v>
      </c>
    </row>
    <row r="4076" spans="20:21" x14ac:dyDescent="0.25">
      <c r="T4076" s="16" t="s">
        <v>6287</v>
      </c>
      <c r="U4076" s="17">
        <v>0</v>
      </c>
    </row>
    <row r="4077" spans="20:21" x14ac:dyDescent="0.25">
      <c r="T4077" s="16" t="s">
        <v>6288</v>
      </c>
      <c r="U4077" s="17">
        <v>0</v>
      </c>
    </row>
    <row r="4078" spans="20:21" x14ac:dyDescent="0.25">
      <c r="T4078" s="16" t="s">
        <v>6289</v>
      </c>
      <c r="U4078" s="17">
        <v>0</v>
      </c>
    </row>
    <row r="4079" spans="20:21" x14ac:dyDescent="0.25">
      <c r="T4079" s="16" t="s">
        <v>6290</v>
      </c>
      <c r="U4079" s="17">
        <v>0</v>
      </c>
    </row>
    <row r="4080" spans="20:21" x14ac:dyDescent="0.25">
      <c r="T4080" s="16" t="s">
        <v>6291</v>
      </c>
      <c r="U4080" s="17">
        <v>0</v>
      </c>
    </row>
    <row r="4081" spans="20:21" x14ac:dyDescent="0.25">
      <c r="T4081" s="16" t="s">
        <v>6292</v>
      </c>
      <c r="U4081" s="17">
        <v>0</v>
      </c>
    </row>
    <row r="4082" spans="20:21" x14ac:dyDescent="0.25">
      <c r="T4082" s="16" t="s">
        <v>6293</v>
      </c>
      <c r="U4082" s="17">
        <v>0</v>
      </c>
    </row>
    <row r="4083" spans="20:21" x14ac:dyDescent="0.25">
      <c r="T4083" s="16" t="s">
        <v>6294</v>
      </c>
      <c r="U4083" s="17">
        <v>0</v>
      </c>
    </row>
    <row r="4084" spans="20:21" x14ac:dyDescent="0.25">
      <c r="T4084" s="16" t="s">
        <v>6295</v>
      </c>
      <c r="U4084" s="17">
        <v>0</v>
      </c>
    </row>
    <row r="4085" spans="20:21" x14ac:dyDescent="0.25">
      <c r="T4085" s="16" t="s">
        <v>6296</v>
      </c>
      <c r="U4085" s="17">
        <v>0</v>
      </c>
    </row>
    <row r="4086" spans="20:21" x14ac:dyDescent="0.25">
      <c r="T4086" s="16" t="s">
        <v>6297</v>
      </c>
      <c r="U4086" s="17">
        <v>0</v>
      </c>
    </row>
    <row r="4087" spans="20:21" x14ac:dyDescent="0.25">
      <c r="T4087" s="16" t="s">
        <v>6298</v>
      </c>
      <c r="U4087" s="17">
        <v>0</v>
      </c>
    </row>
    <row r="4088" spans="20:21" x14ac:dyDescent="0.25">
      <c r="T4088" s="16" t="s">
        <v>6299</v>
      </c>
      <c r="U4088" s="17">
        <v>0</v>
      </c>
    </row>
    <row r="4089" spans="20:21" x14ac:dyDescent="0.25">
      <c r="T4089" s="16" t="s">
        <v>6300</v>
      </c>
      <c r="U4089" s="17">
        <v>0</v>
      </c>
    </row>
    <row r="4090" spans="20:21" x14ac:dyDescent="0.25">
      <c r="T4090" s="16" t="s">
        <v>6301</v>
      </c>
      <c r="U4090" s="17">
        <v>0</v>
      </c>
    </row>
    <row r="4091" spans="20:21" x14ac:dyDescent="0.25">
      <c r="T4091" s="16" t="s">
        <v>6302</v>
      </c>
      <c r="U4091" s="17">
        <v>0</v>
      </c>
    </row>
    <row r="4092" spans="20:21" x14ac:dyDescent="0.25">
      <c r="T4092" s="16" t="s">
        <v>6303</v>
      </c>
      <c r="U4092" s="17">
        <v>0</v>
      </c>
    </row>
    <row r="4093" spans="20:21" x14ac:dyDescent="0.25">
      <c r="T4093" s="16" t="s">
        <v>6304</v>
      </c>
      <c r="U4093" s="17">
        <v>0</v>
      </c>
    </row>
    <row r="4094" spans="20:21" x14ac:dyDescent="0.25">
      <c r="T4094" s="16" t="s">
        <v>6305</v>
      </c>
      <c r="U4094" s="17">
        <v>0</v>
      </c>
    </row>
    <row r="4095" spans="20:21" x14ac:dyDescent="0.25">
      <c r="T4095" s="16" t="s">
        <v>6306</v>
      </c>
      <c r="U4095" s="17">
        <v>0</v>
      </c>
    </row>
    <row r="4096" spans="20:21" x14ac:dyDescent="0.25">
      <c r="T4096" s="16" t="s">
        <v>6307</v>
      </c>
      <c r="U4096" s="17">
        <v>0</v>
      </c>
    </row>
    <row r="4097" spans="20:21" x14ac:dyDescent="0.25">
      <c r="T4097" s="16" t="s">
        <v>6308</v>
      </c>
      <c r="U4097" s="17">
        <v>0</v>
      </c>
    </row>
    <row r="4098" spans="20:21" x14ac:dyDescent="0.25">
      <c r="T4098" s="16" t="s">
        <v>6309</v>
      </c>
      <c r="U4098" s="17">
        <v>0</v>
      </c>
    </row>
    <row r="4099" spans="20:21" x14ac:dyDescent="0.25">
      <c r="T4099" s="16" t="s">
        <v>6310</v>
      </c>
      <c r="U4099" s="17">
        <v>0</v>
      </c>
    </row>
    <row r="4100" spans="20:21" x14ac:dyDescent="0.25">
      <c r="T4100" s="16" t="s">
        <v>6311</v>
      </c>
      <c r="U4100" s="17">
        <v>0</v>
      </c>
    </row>
    <row r="4101" spans="20:21" x14ac:dyDescent="0.25">
      <c r="T4101" s="16" t="s">
        <v>6312</v>
      </c>
      <c r="U4101" s="17">
        <v>0</v>
      </c>
    </row>
    <row r="4102" spans="20:21" x14ac:dyDescent="0.25">
      <c r="T4102" s="16" t="s">
        <v>6313</v>
      </c>
      <c r="U4102" s="17">
        <v>0</v>
      </c>
    </row>
    <row r="4103" spans="20:21" x14ac:dyDescent="0.25">
      <c r="T4103" s="16" t="s">
        <v>6314</v>
      </c>
      <c r="U4103" s="17">
        <v>0</v>
      </c>
    </row>
    <row r="4104" spans="20:21" x14ac:dyDescent="0.25">
      <c r="T4104" s="16" t="s">
        <v>6315</v>
      </c>
      <c r="U4104" s="17">
        <v>0</v>
      </c>
    </row>
    <row r="4105" spans="20:21" x14ac:dyDescent="0.25">
      <c r="T4105" s="16" t="s">
        <v>6316</v>
      </c>
      <c r="U4105" s="17">
        <v>0</v>
      </c>
    </row>
    <row r="4106" spans="20:21" x14ac:dyDescent="0.25">
      <c r="T4106" s="16" t="s">
        <v>6317</v>
      </c>
      <c r="U4106" s="17">
        <v>0</v>
      </c>
    </row>
    <row r="4107" spans="20:21" x14ac:dyDescent="0.25">
      <c r="T4107" s="16" t="s">
        <v>6318</v>
      </c>
      <c r="U4107" s="17">
        <v>0</v>
      </c>
    </row>
    <row r="4108" spans="20:21" x14ac:dyDescent="0.25">
      <c r="T4108" s="16" t="s">
        <v>6319</v>
      </c>
      <c r="U4108" s="17">
        <v>0</v>
      </c>
    </row>
    <row r="4109" spans="20:21" x14ac:dyDescent="0.25">
      <c r="T4109" s="16" t="s">
        <v>6320</v>
      </c>
      <c r="U4109" s="17">
        <v>0</v>
      </c>
    </row>
    <row r="4110" spans="20:21" x14ac:dyDescent="0.25">
      <c r="T4110" s="16" t="s">
        <v>6321</v>
      </c>
      <c r="U4110" s="17">
        <v>0</v>
      </c>
    </row>
    <row r="4111" spans="20:21" x14ac:dyDescent="0.25">
      <c r="T4111" s="16" t="s">
        <v>6322</v>
      </c>
      <c r="U4111" s="17">
        <v>0</v>
      </c>
    </row>
    <row r="4112" spans="20:21" x14ac:dyDescent="0.25">
      <c r="T4112" s="16" t="s">
        <v>6323</v>
      </c>
      <c r="U4112" s="17">
        <v>0</v>
      </c>
    </row>
    <row r="4113" spans="20:21" x14ac:dyDescent="0.25">
      <c r="T4113" s="16" t="s">
        <v>6324</v>
      </c>
      <c r="U4113" s="17">
        <v>0</v>
      </c>
    </row>
    <row r="4114" spans="20:21" x14ac:dyDescent="0.25">
      <c r="T4114" s="16" t="s">
        <v>6325</v>
      </c>
      <c r="U4114" s="17">
        <v>0</v>
      </c>
    </row>
    <row r="4115" spans="20:21" x14ac:dyDescent="0.25">
      <c r="T4115" s="16" t="s">
        <v>6326</v>
      </c>
      <c r="U4115" s="17">
        <v>0</v>
      </c>
    </row>
    <row r="4116" spans="20:21" x14ac:dyDescent="0.25">
      <c r="T4116" s="16" t="s">
        <v>6327</v>
      </c>
      <c r="U4116" s="17">
        <v>1</v>
      </c>
    </row>
    <row r="4117" spans="20:21" x14ac:dyDescent="0.25">
      <c r="T4117" s="16" t="s">
        <v>6328</v>
      </c>
      <c r="U4117" s="17">
        <v>0</v>
      </c>
    </row>
    <row r="4118" spans="20:21" x14ac:dyDescent="0.25">
      <c r="T4118" s="16" t="s">
        <v>6329</v>
      </c>
      <c r="U4118" s="17">
        <v>0</v>
      </c>
    </row>
    <row r="4119" spans="20:21" x14ac:dyDescent="0.25">
      <c r="T4119" s="16" t="s">
        <v>6330</v>
      </c>
      <c r="U4119" s="17">
        <v>0</v>
      </c>
    </row>
    <row r="4120" spans="20:21" x14ac:dyDescent="0.25">
      <c r="T4120" s="16" t="s">
        <v>6331</v>
      </c>
      <c r="U4120" s="17">
        <v>0</v>
      </c>
    </row>
    <row r="4121" spans="20:21" x14ac:dyDescent="0.25">
      <c r="T4121" s="16" t="s">
        <v>6332</v>
      </c>
      <c r="U4121" s="17">
        <v>0</v>
      </c>
    </row>
    <row r="4122" spans="20:21" x14ac:dyDescent="0.25">
      <c r="T4122" s="16" t="s">
        <v>6333</v>
      </c>
      <c r="U4122" s="17">
        <v>0</v>
      </c>
    </row>
    <row r="4123" spans="20:21" x14ac:dyDescent="0.25">
      <c r="T4123" s="16" t="s">
        <v>6334</v>
      </c>
      <c r="U4123" s="17">
        <v>0</v>
      </c>
    </row>
    <row r="4124" spans="20:21" x14ac:dyDescent="0.25">
      <c r="T4124" s="16" t="s">
        <v>6335</v>
      </c>
      <c r="U4124" s="17">
        <v>0</v>
      </c>
    </row>
    <row r="4125" spans="20:21" x14ac:dyDescent="0.25">
      <c r="T4125" s="16" t="s">
        <v>6336</v>
      </c>
      <c r="U4125" s="17">
        <v>0</v>
      </c>
    </row>
    <row r="4126" spans="20:21" x14ac:dyDescent="0.25">
      <c r="T4126" s="16" t="s">
        <v>6337</v>
      </c>
      <c r="U4126" s="17">
        <v>0</v>
      </c>
    </row>
    <row r="4127" spans="20:21" x14ac:dyDescent="0.25">
      <c r="T4127" s="16" t="s">
        <v>6338</v>
      </c>
      <c r="U4127" s="17">
        <v>0</v>
      </c>
    </row>
    <row r="4128" spans="20:21" x14ac:dyDescent="0.25">
      <c r="T4128" s="16" t="s">
        <v>6339</v>
      </c>
      <c r="U4128" s="17">
        <v>0</v>
      </c>
    </row>
    <row r="4129" spans="20:21" x14ac:dyDescent="0.25">
      <c r="T4129" s="16" t="s">
        <v>6340</v>
      </c>
      <c r="U4129" s="17">
        <v>0</v>
      </c>
    </row>
    <row r="4130" spans="20:21" x14ac:dyDescent="0.25">
      <c r="T4130" s="16" t="s">
        <v>6341</v>
      </c>
      <c r="U4130" s="17">
        <v>0</v>
      </c>
    </row>
    <row r="4131" spans="20:21" x14ac:dyDescent="0.25">
      <c r="T4131" s="16" t="s">
        <v>6342</v>
      </c>
      <c r="U4131" s="17">
        <v>0</v>
      </c>
    </row>
    <row r="4132" spans="20:21" x14ac:dyDescent="0.25">
      <c r="T4132" s="16" t="s">
        <v>6343</v>
      </c>
      <c r="U4132" s="17">
        <v>0</v>
      </c>
    </row>
    <row r="4133" spans="20:21" x14ac:dyDescent="0.25">
      <c r="T4133" s="16" t="s">
        <v>6344</v>
      </c>
      <c r="U4133" s="17">
        <v>0</v>
      </c>
    </row>
    <row r="4134" spans="20:21" x14ac:dyDescent="0.25">
      <c r="T4134" s="16" t="s">
        <v>6345</v>
      </c>
      <c r="U4134" s="17">
        <v>0</v>
      </c>
    </row>
    <row r="4135" spans="20:21" x14ac:dyDescent="0.25">
      <c r="T4135" s="16" t="s">
        <v>6346</v>
      </c>
      <c r="U4135" s="17">
        <v>0</v>
      </c>
    </row>
    <row r="4136" spans="20:21" x14ac:dyDescent="0.25">
      <c r="T4136" s="16" t="s">
        <v>6347</v>
      </c>
      <c r="U4136" s="17">
        <v>0</v>
      </c>
    </row>
    <row r="4137" spans="20:21" x14ac:dyDescent="0.25">
      <c r="T4137" s="16" t="s">
        <v>6348</v>
      </c>
      <c r="U4137" s="17">
        <v>0</v>
      </c>
    </row>
    <row r="4138" spans="20:21" x14ac:dyDescent="0.25">
      <c r="T4138" s="16" t="s">
        <v>6349</v>
      </c>
      <c r="U4138" s="17">
        <v>0</v>
      </c>
    </row>
    <row r="4139" spans="20:21" x14ac:dyDescent="0.25">
      <c r="T4139" s="16" t="s">
        <v>6350</v>
      </c>
      <c r="U4139" s="17">
        <v>0</v>
      </c>
    </row>
    <row r="4140" spans="20:21" x14ac:dyDescent="0.25">
      <c r="T4140" s="16" t="s">
        <v>6351</v>
      </c>
      <c r="U4140" s="17">
        <v>0</v>
      </c>
    </row>
    <row r="4141" spans="20:21" x14ac:dyDescent="0.25">
      <c r="T4141" s="16" t="s">
        <v>6352</v>
      </c>
      <c r="U4141" s="17">
        <v>0</v>
      </c>
    </row>
    <row r="4142" spans="20:21" x14ac:dyDescent="0.25">
      <c r="T4142" s="16" t="s">
        <v>6353</v>
      </c>
      <c r="U4142" s="17">
        <v>0</v>
      </c>
    </row>
    <row r="4143" spans="20:21" x14ac:dyDescent="0.25">
      <c r="T4143" s="16" t="s">
        <v>6354</v>
      </c>
      <c r="U4143" s="17">
        <v>0</v>
      </c>
    </row>
    <row r="4144" spans="20:21" x14ac:dyDescent="0.25">
      <c r="T4144" s="16" t="s">
        <v>6355</v>
      </c>
      <c r="U4144" s="17">
        <v>0</v>
      </c>
    </row>
    <row r="4145" spans="20:21" x14ac:dyDescent="0.25">
      <c r="T4145" s="16" t="s">
        <v>6356</v>
      </c>
      <c r="U4145" s="17">
        <v>0</v>
      </c>
    </row>
    <row r="4146" spans="20:21" x14ac:dyDescent="0.25">
      <c r="T4146" s="16" t="s">
        <v>6357</v>
      </c>
      <c r="U4146" s="17">
        <v>0</v>
      </c>
    </row>
    <row r="4147" spans="20:21" x14ac:dyDescent="0.25">
      <c r="T4147" s="16" t="s">
        <v>6358</v>
      </c>
      <c r="U4147" s="17">
        <v>0</v>
      </c>
    </row>
    <row r="4148" spans="20:21" x14ac:dyDescent="0.25">
      <c r="T4148" s="16" t="s">
        <v>6359</v>
      </c>
      <c r="U4148" s="17">
        <v>0</v>
      </c>
    </row>
    <row r="4149" spans="20:21" x14ac:dyDescent="0.25">
      <c r="T4149" s="16" t="s">
        <v>6360</v>
      </c>
      <c r="U4149" s="17">
        <v>0</v>
      </c>
    </row>
    <row r="4150" spans="20:21" x14ac:dyDescent="0.25">
      <c r="T4150" s="16" t="s">
        <v>6361</v>
      </c>
      <c r="U4150" s="17">
        <v>0</v>
      </c>
    </row>
    <row r="4151" spans="20:21" x14ac:dyDescent="0.25">
      <c r="T4151" s="16" t="s">
        <v>6362</v>
      </c>
      <c r="U4151" s="17">
        <v>0</v>
      </c>
    </row>
    <row r="4152" spans="20:21" x14ac:dyDescent="0.25">
      <c r="T4152" s="16" t="s">
        <v>6363</v>
      </c>
      <c r="U4152" s="17">
        <v>0</v>
      </c>
    </row>
    <row r="4153" spans="20:21" x14ac:dyDescent="0.25">
      <c r="T4153" s="16" t="s">
        <v>6364</v>
      </c>
      <c r="U4153" s="17">
        <v>0</v>
      </c>
    </row>
    <row r="4154" spans="20:21" x14ac:dyDescent="0.25">
      <c r="T4154" s="16" t="s">
        <v>6365</v>
      </c>
      <c r="U4154" s="17">
        <v>1</v>
      </c>
    </row>
    <row r="4155" spans="20:21" x14ac:dyDescent="0.25">
      <c r="T4155" s="16" t="s">
        <v>6366</v>
      </c>
      <c r="U4155" s="17">
        <v>0</v>
      </c>
    </row>
    <row r="4156" spans="20:21" x14ac:dyDescent="0.25">
      <c r="T4156" s="16" t="s">
        <v>6367</v>
      </c>
      <c r="U4156" s="17">
        <v>0</v>
      </c>
    </row>
    <row r="4157" spans="20:21" x14ac:dyDescent="0.25">
      <c r="T4157" s="16" t="s">
        <v>6368</v>
      </c>
      <c r="U4157" s="17">
        <v>0</v>
      </c>
    </row>
    <row r="4158" spans="20:21" x14ac:dyDescent="0.25">
      <c r="T4158" s="16" t="s">
        <v>6369</v>
      </c>
      <c r="U4158" s="17">
        <v>0</v>
      </c>
    </row>
    <row r="4159" spans="20:21" x14ac:dyDescent="0.25">
      <c r="T4159" s="16" t="s">
        <v>6370</v>
      </c>
      <c r="U4159" s="17">
        <v>0</v>
      </c>
    </row>
    <row r="4160" spans="20:21" x14ac:dyDescent="0.25">
      <c r="T4160" s="16" t="s">
        <v>6371</v>
      </c>
      <c r="U4160" s="17">
        <v>0</v>
      </c>
    </row>
    <row r="4161" spans="20:21" x14ac:dyDescent="0.25">
      <c r="T4161" s="16" t="s">
        <v>6372</v>
      </c>
      <c r="U4161" s="17">
        <v>0</v>
      </c>
    </row>
    <row r="4162" spans="20:21" x14ac:dyDescent="0.25">
      <c r="T4162" s="16" t="s">
        <v>6373</v>
      </c>
      <c r="U4162" s="17">
        <v>0</v>
      </c>
    </row>
    <row r="4163" spans="20:21" x14ac:dyDescent="0.25">
      <c r="T4163" s="16" t="s">
        <v>6374</v>
      </c>
      <c r="U4163" s="17">
        <v>0</v>
      </c>
    </row>
    <row r="4164" spans="20:21" x14ac:dyDescent="0.25">
      <c r="T4164" s="16" t="s">
        <v>6375</v>
      </c>
      <c r="U4164" s="17">
        <v>0</v>
      </c>
    </row>
    <row r="4165" spans="20:21" x14ac:dyDescent="0.25">
      <c r="T4165" s="16" t="s">
        <v>6376</v>
      </c>
      <c r="U4165" s="17">
        <v>0</v>
      </c>
    </row>
    <row r="4166" spans="20:21" x14ac:dyDescent="0.25">
      <c r="T4166" s="16" t="s">
        <v>6377</v>
      </c>
      <c r="U4166" s="17">
        <v>0</v>
      </c>
    </row>
    <row r="4167" spans="20:21" x14ac:dyDescent="0.25">
      <c r="T4167" s="16" t="s">
        <v>6378</v>
      </c>
      <c r="U4167" s="17">
        <v>0</v>
      </c>
    </row>
    <row r="4168" spans="20:21" x14ac:dyDescent="0.25">
      <c r="T4168" s="16" t="s">
        <v>6379</v>
      </c>
      <c r="U4168" s="17">
        <v>0</v>
      </c>
    </row>
    <row r="4169" spans="20:21" x14ac:dyDescent="0.25">
      <c r="T4169" s="16" t="s">
        <v>6380</v>
      </c>
      <c r="U4169" s="17">
        <v>0</v>
      </c>
    </row>
    <row r="4170" spans="20:21" x14ac:dyDescent="0.25">
      <c r="T4170" s="16" t="s">
        <v>6381</v>
      </c>
      <c r="U4170" s="17">
        <v>0</v>
      </c>
    </row>
    <row r="4171" spans="20:21" x14ac:dyDescent="0.25">
      <c r="T4171" s="16" t="s">
        <v>6382</v>
      </c>
      <c r="U4171" s="17">
        <v>0</v>
      </c>
    </row>
    <row r="4172" spans="20:21" x14ac:dyDescent="0.25">
      <c r="T4172" s="16" t="s">
        <v>6383</v>
      </c>
      <c r="U4172" s="17">
        <v>0</v>
      </c>
    </row>
    <row r="4173" spans="20:21" x14ac:dyDescent="0.25">
      <c r="T4173" s="16" t="s">
        <v>6384</v>
      </c>
      <c r="U4173" s="17">
        <v>1</v>
      </c>
    </row>
    <row r="4174" spans="20:21" x14ac:dyDescent="0.25">
      <c r="T4174" s="16" t="s">
        <v>6385</v>
      </c>
      <c r="U4174" s="17">
        <v>0</v>
      </c>
    </row>
    <row r="4175" spans="20:21" x14ac:dyDescent="0.25">
      <c r="T4175" s="16" t="s">
        <v>6386</v>
      </c>
      <c r="U4175" s="17">
        <v>1</v>
      </c>
    </row>
    <row r="4176" spans="20:21" x14ac:dyDescent="0.25">
      <c r="T4176" s="16" t="s">
        <v>6387</v>
      </c>
      <c r="U4176" s="17">
        <v>0</v>
      </c>
    </row>
    <row r="4177" spans="20:21" x14ac:dyDescent="0.25">
      <c r="T4177" s="16" t="s">
        <v>6388</v>
      </c>
      <c r="U4177" s="17">
        <v>0</v>
      </c>
    </row>
    <row r="4178" spans="20:21" x14ac:dyDescent="0.25">
      <c r="T4178" s="16" t="s">
        <v>6389</v>
      </c>
      <c r="U4178" s="17">
        <v>0</v>
      </c>
    </row>
    <row r="4179" spans="20:21" x14ac:dyDescent="0.25">
      <c r="T4179" s="16" t="s">
        <v>6390</v>
      </c>
      <c r="U4179" s="17">
        <v>0</v>
      </c>
    </row>
    <row r="4180" spans="20:21" x14ac:dyDescent="0.25">
      <c r="T4180" s="16" t="s">
        <v>6391</v>
      </c>
      <c r="U4180" s="17">
        <v>0</v>
      </c>
    </row>
    <row r="4181" spans="20:21" x14ac:dyDescent="0.25">
      <c r="T4181" s="16" t="s">
        <v>6392</v>
      </c>
      <c r="U4181" s="17">
        <v>0</v>
      </c>
    </row>
    <row r="4182" spans="20:21" x14ac:dyDescent="0.25">
      <c r="T4182" s="16" t="s">
        <v>6393</v>
      </c>
      <c r="U4182" s="17">
        <v>0</v>
      </c>
    </row>
    <row r="4183" spans="20:21" x14ac:dyDescent="0.25">
      <c r="T4183" s="16" t="s">
        <v>6394</v>
      </c>
      <c r="U4183" s="17">
        <v>0</v>
      </c>
    </row>
    <row r="4184" spans="20:21" x14ac:dyDescent="0.25">
      <c r="T4184" s="16" t="s">
        <v>6395</v>
      </c>
      <c r="U4184" s="17">
        <v>0</v>
      </c>
    </row>
    <row r="4185" spans="20:21" x14ac:dyDescent="0.25">
      <c r="T4185" s="16" t="s">
        <v>6396</v>
      </c>
      <c r="U4185" s="17">
        <v>0</v>
      </c>
    </row>
    <row r="4186" spans="20:21" x14ac:dyDescent="0.25">
      <c r="T4186" s="16" t="s">
        <v>6397</v>
      </c>
      <c r="U4186" s="17">
        <v>0</v>
      </c>
    </row>
    <row r="4187" spans="20:21" x14ac:dyDescent="0.25">
      <c r="T4187" s="16" t="s">
        <v>6398</v>
      </c>
      <c r="U4187" s="17">
        <v>1</v>
      </c>
    </row>
    <row r="4188" spans="20:21" x14ac:dyDescent="0.25">
      <c r="T4188" s="16" t="s">
        <v>6399</v>
      </c>
      <c r="U4188" s="17">
        <v>0</v>
      </c>
    </row>
    <row r="4189" spans="20:21" x14ac:dyDescent="0.25">
      <c r="T4189" s="16" t="s">
        <v>6400</v>
      </c>
      <c r="U4189" s="17">
        <v>0</v>
      </c>
    </row>
    <row r="4190" spans="20:21" x14ac:dyDescent="0.25">
      <c r="T4190" s="16" t="s">
        <v>6401</v>
      </c>
      <c r="U4190" s="17">
        <v>0</v>
      </c>
    </row>
    <row r="4191" spans="20:21" x14ac:dyDescent="0.25">
      <c r="T4191" s="16" t="s">
        <v>6402</v>
      </c>
      <c r="U4191" s="17">
        <v>0</v>
      </c>
    </row>
    <row r="4192" spans="20:21" x14ac:dyDescent="0.25">
      <c r="T4192" s="16" t="s">
        <v>6403</v>
      </c>
      <c r="U4192" s="17">
        <v>0</v>
      </c>
    </row>
    <row r="4193" spans="20:21" x14ac:dyDescent="0.25">
      <c r="T4193" s="16" t="s">
        <v>6404</v>
      </c>
      <c r="U4193" s="17">
        <v>0</v>
      </c>
    </row>
    <row r="4194" spans="20:21" x14ac:dyDescent="0.25">
      <c r="T4194" s="16" t="s">
        <v>6405</v>
      </c>
      <c r="U4194" s="17">
        <v>0</v>
      </c>
    </row>
    <row r="4195" spans="20:21" x14ac:dyDescent="0.25">
      <c r="T4195" s="16" t="s">
        <v>6406</v>
      </c>
      <c r="U4195" s="17">
        <v>0</v>
      </c>
    </row>
    <row r="4196" spans="20:21" x14ac:dyDescent="0.25">
      <c r="T4196" s="16" t="s">
        <v>6407</v>
      </c>
      <c r="U4196" s="17">
        <v>0</v>
      </c>
    </row>
    <row r="4197" spans="20:21" x14ac:dyDescent="0.25">
      <c r="T4197" s="16" t="s">
        <v>6408</v>
      </c>
      <c r="U4197" s="17">
        <v>0</v>
      </c>
    </row>
    <row r="4198" spans="20:21" x14ac:dyDescent="0.25">
      <c r="T4198" s="16" t="s">
        <v>6409</v>
      </c>
      <c r="U4198" s="17">
        <v>0</v>
      </c>
    </row>
    <row r="4199" spans="20:21" x14ac:dyDescent="0.25">
      <c r="T4199" s="16" t="s">
        <v>6410</v>
      </c>
      <c r="U4199" s="17">
        <v>0</v>
      </c>
    </row>
    <row r="4200" spans="20:21" x14ac:dyDescent="0.25">
      <c r="T4200" s="16" t="s">
        <v>6411</v>
      </c>
      <c r="U4200" s="17">
        <v>0</v>
      </c>
    </row>
    <row r="4201" spans="20:21" x14ac:dyDescent="0.25">
      <c r="T4201" s="16" t="s">
        <v>6412</v>
      </c>
      <c r="U4201" s="17">
        <v>0</v>
      </c>
    </row>
    <row r="4202" spans="20:21" x14ac:dyDescent="0.25">
      <c r="T4202" s="16" t="s">
        <v>6413</v>
      </c>
      <c r="U4202" s="17">
        <v>0</v>
      </c>
    </row>
    <row r="4203" spans="20:21" x14ac:dyDescent="0.25">
      <c r="T4203" s="16" t="s">
        <v>6414</v>
      </c>
      <c r="U4203" s="17">
        <v>0</v>
      </c>
    </row>
    <row r="4204" spans="20:21" x14ac:dyDescent="0.25">
      <c r="T4204" s="16" t="s">
        <v>6415</v>
      </c>
      <c r="U4204" s="17">
        <v>0</v>
      </c>
    </row>
    <row r="4205" spans="20:21" x14ac:dyDescent="0.25">
      <c r="T4205" s="16" t="s">
        <v>6416</v>
      </c>
      <c r="U4205" s="17">
        <v>1</v>
      </c>
    </row>
    <row r="4206" spans="20:21" x14ac:dyDescent="0.25">
      <c r="T4206" s="16" t="s">
        <v>6417</v>
      </c>
      <c r="U4206" s="17">
        <v>0</v>
      </c>
    </row>
    <row r="4207" spans="20:21" x14ac:dyDescent="0.25">
      <c r="T4207" s="16" t="s">
        <v>6418</v>
      </c>
      <c r="U4207" s="17">
        <v>1</v>
      </c>
    </row>
    <row r="4208" spans="20:21" x14ac:dyDescent="0.25">
      <c r="T4208" s="16" t="s">
        <v>6419</v>
      </c>
      <c r="U4208" s="17">
        <v>0</v>
      </c>
    </row>
    <row r="4209" spans="20:21" x14ac:dyDescent="0.25">
      <c r="T4209" s="16" t="s">
        <v>6420</v>
      </c>
      <c r="U4209" s="17">
        <v>0</v>
      </c>
    </row>
    <row r="4210" spans="20:21" x14ac:dyDescent="0.25">
      <c r="T4210" s="16" t="s">
        <v>6421</v>
      </c>
      <c r="U4210" s="17">
        <v>0</v>
      </c>
    </row>
    <row r="4211" spans="20:21" x14ac:dyDescent="0.25">
      <c r="T4211" s="16" t="s">
        <v>6422</v>
      </c>
      <c r="U4211" s="17">
        <v>0</v>
      </c>
    </row>
    <row r="4212" spans="20:21" x14ac:dyDescent="0.25">
      <c r="T4212" s="16" t="s">
        <v>6423</v>
      </c>
      <c r="U4212" s="17">
        <v>0</v>
      </c>
    </row>
    <row r="4213" spans="20:21" x14ac:dyDescent="0.25">
      <c r="T4213" s="16" t="s">
        <v>6424</v>
      </c>
      <c r="U4213" s="17">
        <v>0</v>
      </c>
    </row>
    <row r="4214" spans="20:21" x14ac:dyDescent="0.25">
      <c r="T4214" s="16" t="s">
        <v>6425</v>
      </c>
      <c r="U4214" s="17">
        <v>0</v>
      </c>
    </row>
    <row r="4215" spans="20:21" x14ac:dyDescent="0.25">
      <c r="T4215" s="16" t="s">
        <v>6426</v>
      </c>
      <c r="U4215" s="17">
        <v>0</v>
      </c>
    </row>
    <row r="4216" spans="20:21" x14ac:dyDescent="0.25">
      <c r="T4216" s="16" t="s">
        <v>6427</v>
      </c>
      <c r="U4216" s="17">
        <v>0</v>
      </c>
    </row>
    <row r="4217" spans="20:21" x14ac:dyDescent="0.25">
      <c r="T4217" s="16" t="s">
        <v>6428</v>
      </c>
      <c r="U4217" s="17">
        <v>0</v>
      </c>
    </row>
    <row r="4218" spans="20:21" x14ac:dyDescent="0.25">
      <c r="T4218" s="16" t="s">
        <v>6429</v>
      </c>
      <c r="U4218" s="17">
        <v>0</v>
      </c>
    </row>
    <row r="4219" spans="20:21" x14ac:dyDescent="0.25">
      <c r="T4219" s="16" t="s">
        <v>6430</v>
      </c>
      <c r="U4219" s="17">
        <v>0</v>
      </c>
    </row>
    <row r="4220" spans="20:21" x14ac:dyDescent="0.25">
      <c r="T4220" s="16" t="s">
        <v>6431</v>
      </c>
      <c r="U4220" s="17">
        <v>0</v>
      </c>
    </row>
    <row r="4221" spans="20:21" x14ac:dyDescent="0.25">
      <c r="T4221" s="16" t="s">
        <v>6432</v>
      </c>
      <c r="U4221" s="17">
        <v>0</v>
      </c>
    </row>
    <row r="4222" spans="20:21" x14ac:dyDescent="0.25">
      <c r="T4222" s="16" t="s">
        <v>6433</v>
      </c>
      <c r="U4222" s="17">
        <v>0</v>
      </c>
    </row>
    <row r="4223" spans="20:21" x14ac:dyDescent="0.25">
      <c r="T4223" s="16" t="s">
        <v>6434</v>
      </c>
      <c r="U4223" s="17">
        <v>0</v>
      </c>
    </row>
    <row r="4224" spans="20:21" x14ac:dyDescent="0.25">
      <c r="T4224" s="16" t="s">
        <v>6435</v>
      </c>
      <c r="U4224" s="17">
        <v>0</v>
      </c>
    </row>
    <row r="4225" spans="20:21" x14ac:dyDescent="0.25">
      <c r="T4225" s="16" t="s">
        <v>6436</v>
      </c>
      <c r="U4225" s="17">
        <v>0</v>
      </c>
    </row>
    <row r="4226" spans="20:21" x14ac:dyDescent="0.25">
      <c r="T4226" s="16" t="s">
        <v>6437</v>
      </c>
      <c r="U4226" s="17">
        <v>0</v>
      </c>
    </row>
    <row r="4227" spans="20:21" x14ac:dyDescent="0.25">
      <c r="T4227" s="16" t="s">
        <v>6438</v>
      </c>
      <c r="U4227" s="17">
        <v>0</v>
      </c>
    </row>
    <row r="4228" spans="20:21" x14ac:dyDescent="0.25">
      <c r="T4228" s="16" t="s">
        <v>6439</v>
      </c>
      <c r="U4228" s="17">
        <v>0</v>
      </c>
    </row>
    <row r="4229" spans="20:21" x14ac:dyDescent="0.25">
      <c r="T4229" s="16" t="s">
        <v>6440</v>
      </c>
      <c r="U4229" s="17">
        <v>0</v>
      </c>
    </row>
    <row r="4230" spans="20:21" x14ac:dyDescent="0.25">
      <c r="T4230" s="16" t="s">
        <v>6441</v>
      </c>
      <c r="U4230" s="17">
        <v>0</v>
      </c>
    </row>
    <row r="4231" spans="20:21" x14ac:dyDescent="0.25">
      <c r="T4231" s="16" t="s">
        <v>6442</v>
      </c>
      <c r="U4231" s="17">
        <v>0</v>
      </c>
    </row>
    <row r="4232" spans="20:21" x14ac:dyDescent="0.25">
      <c r="T4232" s="16" t="s">
        <v>6443</v>
      </c>
      <c r="U4232" s="17">
        <v>0</v>
      </c>
    </row>
    <row r="4233" spans="20:21" x14ac:dyDescent="0.25">
      <c r="T4233" s="16" t="s">
        <v>6444</v>
      </c>
      <c r="U4233" s="17">
        <v>0</v>
      </c>
    </row>
    <row r="4234" spans="20:21" x14ac:dyDescent="0.25">
      <c r="T4234" s="16" t="s">
        <v>6445</v>
      </c>
      <c r="U4234" s="17">
        <v>0</v>
      </c>
    </row>
    <row r="4235" spans="20:21" x14ac:dyDescent="0.25">
      <c r="T4235" s="16" t="s">
        <v>6446</v>
      </c>
      <c r="U4235" s="17">
        <v>0</v>
      </c>
    </row>
    <row r="4236" spans="20:21" x14ac:dyDescent="0.25">
      <c r="T4236" s="16" t="s">
        <v>6447</v>
      </c>
      <c r="U4236" s="17">
        <v>0</v>
      </c>
    </row>
    <row r="4237" spans="20:21" x14ac:dyDescent="0.25">
      <c r="T4237" s="16" t="s">
        <v>6448</v>
      </c>
      <c r="U4237" s="17">
        <v>0</v>
      </c>
    </row>
    <row r="4238" spans="20:21" x14ac:dyDescent="0.25">
      <c r="T4238" s="16" t="s">
        <v>6449</v>
      </c>
      <c r="U4238" s="17">
        <v>0</v>
      </c>
    </row>
    <row r="4239" spans="20:21" x14ac:dyDescent="0.25">
      <c r="T4239" s="16" t="s">
        <v>6450</v>
      </c>
      <c r="U4239" s="17">
        <v>0</v>
      </c>
    </row>
    <row r="4240" spans="20:21" x14ac:dyDescent="0.25">
      <c r="T4240" s="16" t="s">
        <v>6451</v>
      </c>
      <c r="U4240" s="17">
        <v>0</v>
      </c>
    </row>
    <row r="4241" spans="20:21" x14ac:dyDescent="0.25">
      <c r="T4241" s="16" t="s">
        <v>6452</v>
      </c>
      <c r="U4241" s="17">
        <v>0</v>
      </c>
    </row>
    <row r="4242" spans="20:21" x14ac:dyDescent="0.25">
      <c r="T4242" s="16" t="s">
        <v>6453</v>
      </c>
      <c r="U4242" s="17">
        <v>0</v>
      </c>
    </row>
    <row r="4243" spans="20:21" x14ac:dyDescent="0.25">
      <c r="T4243" s="16" t="s">
        <v>6454</v>
      </c>
      <c r="U4243" s="17">
        <v>0</v>
      </c>
    </row>
    <row r="4244" spans="20:21" x14ac:dyDescent="0.25">
      <c r="T4244" s="16" t="s">
        <v>6455</v>
      </c>
      <c r="U4244" s="17">
        <v>0</v>
      </c>
    </row>
    <row r="4245" spans="20:21" x14ac:dyDescent="0.25">
      <c r="T4245" s="16" t="s">
        <v>6456</v>
      </c>
      <c r="U4245" s="17">
        <v>0</v>
      </c>
    </row>
    <row r="4246" spans="20:21" x14ac:dyDescent="0.25">
      <c r="T4246" s="16" t="s">
        <v>6457</v>
      </c>
      <c r="U4246" s="17">
        <v>0</v>
      </c>
    </row>
    <row r="4247" spans="20:21" x14ac:dyDescent="0.25">
      <c r="T4247" s="16" t="s">
        <v>6458</v>
      </c>
      <c r="U4247" s="17">
        <v>0</v>
      </c>
    </row>
    <row r="4248" spans="20:21" x14ac:dyDescent="0.25">
      <c r="T4248" s="16" t="s">
        <v>6459</v>
      </c>
      <c r="U4248" s="17">
        <v>0</v>
      </c>
    </row>
    <row r="4249" spans="20:21" x14ac:dyDescent="0.25">
      <c r="T4249" s="16" t="s">
        <v>6460</v>
      </c>
      <c r="U4249" s="17">
        <v>0</v>
      </c>
    </row>
    <row r="4250" spans="20:21" x14ac:dyDescent="0.25">
      <c r="T4250" s="16" t="s">
        <v>6461</v>
      </c>
      <c r="U4250" s="17">
        <v>0</v>
      </c>
    </row>
    <row r="4251" spans="20:21" x14ac:dyDescent="0.25">
      <c r="T4251" s="16" t="s">
        <v>6462</v>
      </c>
      <c r="U4251" s="17">
        <v>0</v>
      </c>
    </row>
    <row r="4252" spans="20:21" x14ac:dyDescent="0.25">
      <c r="T4252" s="16" t="s">
        <v>6463</v>
      </c>
      <c r="U4252" s="17">
        <v>0</v>
      </c>
    </row>
    <row r="4253" spans="20:21" x14ac:dyDescent="0.25">
      <c r="T4253" s="16" t="s">
        <v>6464</v>
      </c>
      <c r="U4253" s="17">
        <v>0</v>
      </c>
    </row>
    <row r="4254" spans="20:21" x14ac:dyDescent="0.25">
      <c r="T4254" s="16" t="s">
        <v>6465</v>
      </c>
      <c r="U4254" s="17">
        <v>0</v>
      </c>
    </row>
    <row r="4255" spans="20:21" x14ac:dyDescent="0.25">
      <c r="T4255" s="16" t="s">
        <v>6466</v>
      </c>
      <c r="U4255" s="17">
        <v>0</v>
      </c>
    </row>
    <row r="4256" spans="20:21" x14ac:dyDescent="0.25">
      <c r="T4256" s="16" t="s">
        <v>6467</v>
      </c>
      <c r="U4256" s="17">
        <v>0</v>
      </c>
    </row>
    <row r="4257" spans="20:21" x14ac:dyDescent="0.25">
      <c r="T4257" s="16" t="s">
        <v>6468</v>
      </c>
      <c r="U4257" s="17">
        <v>0</v>
      </c>
    </row>
    <row r="4258" spans="20:21" x14ac:dyDescent="0.25">
      <c r="T4258" s="16" t="s">
        <v>6469</v>
      </c>
      <c r="U4258" s="17">
        <v>1</v>
      </c>
    </row>
    <row r="4259" spans="20:21" x14ac:dyDescent="0.25">
      <c r="T4259" s="16" t="s">
        <v>6470</v>
      </c>
      <c r="U4259" s="17">
        <v>0</v>
      </c>
    </row>
    <row r="4260" spans="20:21" x14ac:dyDescent="0.25">
      <c r="T4260" s="16" t="s">
        <v>6471</v>
      </c>
      <c r="U4260" s="17">
        <v>0</v>
      </c>
    </row>
    <row r="4261" spans="20:21" x14ac:dyDescent="0.25">
      <c r="T4261" s="16" t="s">
        <v>6472</v>
      </c>
      <c r="U4261" s="17">
        <v>0</v>
      </c>
    </row>
    <row r="4262" spans="20:21" x14ac:dyDescent="0.25">
      <c r="T4262" s="16" t="s">
        <v>6473</v>
      </c>
      <c r="U4262" s="17">
        <v>0</v>
      </c>
    </row>
    <row r="4263" spans="20:21" x14ac:dyDescent="0.25">
      <c r="T4263" s="16" t="s">
        <v>6474</v>
      </c>
      <c r="U4263" s="17">
        <v>0</v>
      </c>
    </row>
    <row r="4264" spans="20:21" x14ac:dyDescent="0.25">
      <c r="T4264" s="16" t="s">
        <v>6475</v>
      </c>
      <c r="U4264" s="17">
        <v>1</v>
      </c>
    </row>
    <row r="4265" spans="20:21" x14ac:dyDescent="0.25">
      <c r="T4265" s="16" t="s">
        <v>6476</v>
      </c>
      <c r="U4265" s="17">
        <v>0</v>
      </c>
    </row>
    <row r="4266" spans="20:21" x14ac:dyDescent="0.25">
      <c r="T4266" s="16" t="s">
        <v>6477</v>
      </c>
      <c r="U4266" s="17">
        <v>0</v>
      </c>
    </row>
    <row r="4267" spans="20:21" x14ac:dyDescent="0.25">
      <c r="T4267" s="16" t="s">
        <v>6478</v>
      </c>
      <c r="U4267" s="17">
        <v>0</v>
      </c>
    </row>
    <row r="4268" spans="20:21" x14ac:dyDescent="0.25">
      <c r="T4268" s="16" t="s">
        <v>6479</v>
      </c>
      <c r="U4268" s="17">
        <v>0</v>
      </c>
    </row>
    <row r="4269" spans="20:21" x14ac:dyDescent="0.25">
      <c r="T4269" s="16" t="s">
        <v>6480</v>
      </c>
      <c r="U4269" s="17">
        <v>0</v>
      </c>
    </row>
    <row r="4270" spans="20:21" x14ac:dyDescent="0.25">
      <c r="T4270" s="16" t="s">
        <v>6481</v>
      </c>
      <c r="U4270" s="17">
        <v>0</v>
      </c>
    </row>
    <row r="4271" spans="20:21" x14ac:dyDescent="0.25">
      <c r="T4271" s="16" t="s">
        <v>6482</v>
      </c>
      <c r="U4271" s="17">
        <v>0</v>
      </c>
    </row>
    <row r="4272" spans="20:21" x14ac:dyDescent="0.25">
      <c r="T4272" s="16" t="s">
        <v>6483</v>
      </c>
      <c r="U4272" s="17">
        <v>1</v>
      </c>
    </row>
    <row r="4273" spans="20:21" x14ac:dyDescent="0.25">
      <c r="T4273" s="16" t="s">
        <v>6484</v>
      </c>
      <c r="U4273" s="17">
        <v>0</v>
      </c>
    </row>
    <row r="4274" spans="20:21" x14ac:dyDescent="0.25">
      <c r="T4274" s="16" t="s">
        <v>6485</v>
      </c>
      <c r="U4274" s="17">
        <v>0</v>
      </c>
    </row>
    <row r="4275" spans="20:21" x14ac:dyDescent="0.25">
      <c r="T4275" s="16" t="s">
        <v>6486</v>
      </c>
      <c r="U4275" s="17">
        <v>0</v>
      </c>
    </row>
    <row r="4276" spans="20:21" x14ac:dyDescent="0.25">
      <c r="T4276" s="16" t="s">
        <v>6487</v>
      </c>
      <c r="U4276" s="17">
        <v>0</v>
      </c>
    </row>
    <row r="4277" spans="20:21" x14ac:dyDescent="0.25">
      <c r="T4277" s="16" t="s">
        <v>6488</v>
      </c>
      <c r="U4277" s="17">
        <v>0</v>
      </c>
    </row>
    <row r="4278" spans="20:21" x14ac:dyDescent="0.25">
      <c r="T4278" s="16" t="s">
        <v>6489</v>
      </c>
      <c r="U4278" s="17">
        <v>0</v>
      </c>
    </row>
    <row r="4279" spans="20:21" x14ac:dyDescent="0.25">
      <c r="T4279" s="16" t="s">
        <v>6490</v>
      </c>
      <c r="U4279" s="17">
        <v>0</v>
      </c>
    </row>
    <row r="4280" spans="20:21" x14ac:dyDescent="0.25">
      <c r="T4280" s="16" t="s">
        <v>6491</v>
      </c>
      <c r="U4280" s="17">
        <v>0</v>
      </c>
    </row>
    <row r="4281" spans="20:21" x14ac:dyDescent="0.25">
      <c r="T4281" s="16" t="s">
        <v>6492</v>
      </c>
      <c r="U4281" s="17">
        <v>0</v>
      </c>
    </row>
    <row r="4282" spans="20:21" x14ac:dyDescent="0.25">
      <c r="T4282" s="16" t="s">
        <v>6493</v>
      </c>
      <c r="U4282" s="17">
        <v>0</v>
      </c>
    </row>
    <row r="4283" spans="20:21" x14ac:dyDescent="0.25">
      <c r="T4283" s="16" t="s">
        <v>6494</v>
      </c>
      <c r="U4283" s="17">
        <v>0</v>
      </c>
    </row>
    <row r="4284" spans="20:21" x14ac:dyDescent="0.25">
      <c r="T4284" s="16" t="s">
        <v>6495</v>
      </c>
      <c r="U4284" s="17">
        <v>0</v>
      </c>
    </row>
    <row r="4285" spans="20:21" x14ac:dyDescent="0.25">
      <c r="T4285" s="16" t="s">
        <v>6496</v>
      </c>
      <c r="U4285" s="17">
        <v>0</v>
      </c>
    </row>
    <row r="4286" spans="20:21" x14ac:dyDescent="0.25">
      <c r="T4286" s="16" t="s">
        <v>6497</v>
      </c>
      <c r="U4286" s="17">
        <v>0</v>
      </c>
    </row>
    <row r="4287" spans="20:21" x14ac:dyDescent="0.25">
      <c r="T4287" s="16" t="s">
        <v>6498</v>
      </c>
      <c r="U4287" s="17">
        <v>0</v>
      </c>
    </row>
    <row r="4288" spans="20:21" x14ac:dyDescent="0.25">
      <c r="T4288" s="16" t="s">
        <v>6499</v>
      </c>
      <c r="U4288" s="17">
        <v>0</v>
      </c>
    </row>
    <row r="4289" spans="20:21" x14ac:dyDescent="0.25">
      <c r="T4289" s="16" t="s">
        <v>6500</v>
      </c>
      <c r="U4289" s="17">
        <v>0</v>
      </c>
    </row>
    <row r="4290" spans="20:21" x14ac:dyDescent="0.25">
      <c r="T4290" s="16" t="s">
        <v>6501</v>
      </c>
      <c r="U4290" s="17">
        <v>0</v>
      </c>
    </row>
    <row r="4291" spans="20:21" x14ac:dyDescent="0.25">
      <c r="T4291" s="16" t="s">
        <v>6502</v>
      </c>
      <c r="U4291" s="17">
        <v>0</v>
      </c>
    </row>
    <row r="4292" spans="20:21" x14ac:dyDescent="0.25">
      <c r="T4292" s="16" t="s">
        <v>6503</v>
      </c>
      <c r="U4292" s="17">
        <v>0</v>
      </c>
    </row>
    <row r="4293" spans="20:21" x14ac:dyDescent="0.25">
      <c r="T4293" s="16" t="s">
        <v>6504</v>
      </c>
      <c r="U4293" s="17">
        <v>0</v>
      </c>
    </row>
    <row r="4294" spans="20:21" x14ac:dyDescent="0.25">
      <c r="T4294" s="16" t="s">
        <v>6505</v>
      </c>
      <c r="U4294" s="17">
        <v>0</v>
      </c>
    </row>
    <row r="4295" spans="20:21" x14ac:dyDescent="0.25">
      <c r="T4295" s="16" t="s">
        <v>6506</v>
      </c>
      <c r="U4295" s="17">
        <v>0</v>
      </c>
    </row>
    <row r="4296" spans="20:21" x14ac:dyDescent="0.25">
      <c r="T4296" s="16" t="s">
        <v>6507</v>
      </c>
      <c r="U4296" s="17">
        <v>0</v>
      </c>
    </row>
    <row r="4297" spans="20:21" x14ac:dyDescent="0.25">
      <c r="T4297" s="16" t="s">
        <v>6508</v>
      </c>
      <c r="U4297" s="17">
        <v>0</v>
      </c>
    </row>
    <row r="4298" spans="20:21" x14ac:dyDescent="0.25">
      <c r="T4298" s="16" t="s">
        <v>6509</v>
      </c>
      <c r="U4298" s="17">
        <v>0</v>
      </c>
    </row>
    <row r="4299" spans="20:21" x14ac:dyDescent="0.25">
      <c r="T4299" s="16" t="s">
        <v>6510</v>
      </c>
      <c r="U4299" s="17">
        <v>0</v>
      </c>
    </row>
    <row r="4300" spans="20:21" x14ac:dyDescent="0.25">
      <c r="T4300" s="16" t="s">
        <v>6511</v>
      </c>
      <c r="U4300" s="17">
        <v>0</v>
      </c>
    </row>
    <row r="4301" spans="20:21" x14ac:dyDescent="0.25">
      <c r="T4301" s="16" t="s">
        <v>6512</v>
      </c>
      <c r="U4301" s="17">
        <v>0</v>
      </c>
    </row>
    <row r="4302" spans="20:21" x14ac:dyDescent="0.25">
      <c r="T4302" s="16" t="s">
        <v>6513</v>
      </c>
      <c r="U4302" s="17">
        <v>0</v>
      </c>
    </row>
    <row r="4303" spans="20:21" x14ac:dyDescent="0.25">
      <c r="T4303" s="16" t="s">
        <v>6514</v>
      </c>
      <c r="U4303" s="17">
        <v>0</v>
      </c>
    </row>
    <row r="4304" spans="20:21" x14ac:dyDescent="0.25">
      <c r="T4304" s="16" t="s">
        <v>6515</v>
      </c>
      <c r="U4304" s="17">
        <v>0</v>
      </c>
    </row>
    <row r="4305" spans="20:21" x14ac:dyDescent="0.25">
      <c r="T4305" s="16" t="s">
        <v>6516</v>
      </c>
      <c r="U4305" s="17">
        <v>0</v>
      </c>
    </row>
    <row r="4306" spans="20:21" x14ac:dyDescent="0.25">
      <c r="T4306" s="16" t="s">
        <v>6517</v>
      </c>
      <c r="U4306" s="17">
        <v>0</v>
      </c>
    </row>
    <row r="4307" spans="20:21" x14ac:dyDescent="0.25">
      <c r="T4307" s="16" t="s">
        <v>6518</v>
      </c>
      <c r="U4307" s="17">
        <v>0</v>
      </c>
    </row>
    <row r="4308" spans="20:21" x14ac:dyDescent="0.25">
      <c r="T4308" s="16" t="s">
        <v>6519</v>
      </c>
      <c r="U4308" s="17">
        <v>0</v>
      </c>
    </row>
    <row r="4309" spans="20:21" x14ac:dyDescent="0.25">
      <c r="T4309" s="16" t="s">
        <v>6520</v>
      </c>
      <c r="U4309" s="17">
        <v>0</v>
      </c>
    </row>
    <row r="4310" spans="20:21" x14ac:dyDescent="0.25">
      <c r="T4310" s="16" t="s">
        <v>6521</v>
      </c>
      <c r="U4310" s="17">
        <v>0</v>
      </c>
    </row>
    <row r="4311" spans="20:21" x14ac:dyDescent="0.25">
      <c r="T4311" s="16" t="s">
        <v>6522</v>
      </c>
      <c r="U4311" s="17">
        <v>0</v>
      </c>
    </row>
    <row r="4312" spans="20:21" x14ac:dyDescent="0.25">
      <c r="T4312" s="16" t="s">
        <v>6523</v>
      </c>
      <c r="U4312" s="17">
        <v>0</v>
      </c>
    </row>
    <row r="4313" spans="20:21" x14ac:dyDescent="0.25">
      <c r="T4313" s="16" t="s">
        <v>6524</v>
      </c>
      <c r="U4313" s="17">
        <v>0</v>
      </c>
    </row>
    <row r="4314" spans="20:21" x14ac:dyDescent="0.25">
      <c r="T4314" s="16" t="s">
        <v>6525</v>
      </c>
      <c r="U4314" s="17">
        <v>0</v>
      </c>
    </row>
    <row r="4315" spans="20:21" x14ac:dyDescent="0.25">
      <c r="T4315" s="16" t="s">
        <v>6526</v>
      </c>
      <c r="U4315" s="17">
        <v>0</v>
      </c>
    </row>
    <row r="4316" spans="20:21" x14ac:dyDescent="0.25">
      <c r="T4316" s="16" t="s">
        <v>6527</v>
      </c>
      <c r="U4316" s="17">
        <v>0</v>
      </c>
    </row>
    <row r="4317" spans="20:21" x14ac:dyDescent="0.25">
      <c r="T4317" s="16" t="s">
        <v>6528</v>
      </c>
      <c r="U4317" s="17">
        <v>0</v>
      </c>
    </row>
    <row r="4318" spans="20:21" x14ac:dyDescent="0.25">
      <c r="T4318" s="16" t="s">
        <v>6529</v>
      </c>
      <c r="U4318" s="17">
        <v>0</v>
      </c>
    </row>
    <row r="4319" spans="20:21" x14ac:dyDescent="0.25">
      <c r="T4319" s="16" t="s">
        <v>6530</v>
      </c>
      <c r="U4319" s="17">
        <v>0</v>
      </c>
    </row>
    <row r="4320" spans="20:21" x14ac:dyDescent="0.25">
      <c r="T4320" s="16" t="s">
        <v>6531</v>
      </c>
      <c r="U4320" s="17">
        <v>0</v>
      </c>
    </row>
    <row r="4321" spans="20:21" x14ac:dyDescent="0.25">
      <c r="T4321" s="16" t="s">
        <v>6532</v>
      </c>
      <c r="U4321" s="17">
        <v>0</v>
      </c>
    </row>
    <row r="4322" spans="20:21" x14ac:dyDescent="0.25">
      <c r="T4322" s="16" t="s">
        <v>6533</v>
      </c>
      <c r="U4322" s="17">
        <v>0</v>
      </c>
    </row>
    <row r="4323" spans="20:21" x14ac:dyDescent="0.25">
      <c r="T4323" s="16" t="s">
        <v>6534</v>
      </c>
      <c r="U4323" s="17">
        <v>0</v>
      </c>
    </row>
    <row r="4324" spans="20:21" x14ac:dyDescent="0.25">
      <c r="T4324" s="16" t="s">
        <v>6535</v>
      </c>
      <c r="U4324" s="17">
        <v>0</v>
      </c>
    </row>
    <row r="4325" spans="20:21" x14ac:dyDescent="0.25">
      <c r="T4325" s="16" t="s">
        <v>6536</v>
      </c>
      <c r="U4325" s="17">
        <v>0</v>
      </c>
    </row>
    <row r="4326" spans="20:21" x14ac:dyDescent="0.25">
      <c r="T4326" s="16" t="s">
        <v>6537</v>
      </c>
      <c r="U4326" s="17">
        <v>0</v>
      </c>
    </row>
    <row r="4327" spans="20:21" x14ac:dyDescent="0.25">
      <c r="T4327" s="16" t="s">
        <v>6538</v>
      </c>
      <c r="U4327" s="17">
        <v>0</v>
      </c>
    </row>
    <row r="4328" spans="20:21" x14ac:dyDescent="0.25">
      <c r="T4328" s="16" t="s">
        <v>6539</v>
      </c>
      <c r="U4328" s="17">
        <v>0</v>
      </c>
    </row>
    <row r="4329" spans="20:21" x14ac:dyDescent="0.25">
      <c r="T4329" s="16" t="s">
        <v>6540</v>
      </c>
      <c r="U4329" s="17">
        <v>0</v>
      </c>
    </row>
    <row r="4330" spans="20:21" x14ac:dyDescent="0.25">
      <c r="T4330" s="16" t="s">
        <v>6541</v>
      </c>
      <c r="U4330" s="17">
        <v>0</v>
      </c>
    </row>
    <row r="4331" spans="20:21" x14ac:dyDescent="0.25">
      <c r="T4331" s="16" t="s">
        <v>6542</v>
      </c>
      <c r="U4331" s="17">
        <v>0</v>
      </c>
    </row>
    <row r="4332" spans="20:21" x14ac:dyDescent="0.25">
      <c r="T4332" s="16" t="s">
        <v>6543</v>
      </c>
      <c r="U4332" s="17">
        <v>0</v>
      </c>
    </row>
    <row r="4333" spans="20:21" x14ac:dyDescent="0.25">
      <c r="T4333" s="16" t="s">
        <v>6544</v>
      </c>
      <c r="U4333" s="17">
        <v>0</v>
      </c>
    </row>
    <row r="4334" spans="20:21" x14ac:dyDescent="0.25">
      <c r="T4334" s="16" t="s">
        <v>6545</v>
      </c>
      <c r="U4334" s="17">
        <v>0</v>
      </c>
    </row>
    <row r="4335" spans="20:21" x14ac:dyDescent="0.25">
      <c r="T4335" s="16" t="s">
        <v>6546</v>
      </c>
      <c r="U4335" s="17">
        <v>0</v>
      </c>
    </row>
    <row r="4336" spans="20:21" x14ac:dyDescent="0.25">
      <c r="T4336" s="16" t="s">
        <v>6547</v>
      </c>
      <c r="U4336" s="17">
        <v>0</v>
      </c>
    </row>
    <row r="4337" spans="20:21" x14ac:dyDescent="0.25">
      <c r="T4337" s="16" t="s">
        <v>6548</v>
      </c>
      <c r="U4337" s="17">
        <v>0</v>
      </c>
    </row>
    <row r="4338" spans="20:21" ht="15.75" thickBot="1" x14ac:dyDescent="0.3">
      <c r="T4338" s="18" t="s">
        <v>6549</v>
      </c>
      <c r="U4338" s="19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F473C1DB7F946B525A47D99548295" ma:contentTypeVersion="2" ma:contentTypeDescription="Crear nuevo documento." ma:contentTypeScope="" ma:versionID="53b824cc5dcf41efc33a3f03b304364a">
  <xsd:schema xmlns:xsd="http://www.w3.org/2001/XMLSchema" xmlns:xs="http://www.w3.org/2001/XMLSchema" xmlns:p="http://schemas.microsoft.com/office/2006/metadata/properties" xmlns:ns2="fd2a0b23-e46b-48a5-8764-afc6986d404a" targetNamespace="http://schemas.microsoft.com/office/2006/metadata/properties" ma:root="true" ma:fieldsID="c9fa51405bb5ed33c54e1ac8bd6ba38e" ns2:_="">
    <xsd:import namespace="fd2a0b23-e46b-48a5-8764-afc6986d4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0b23-e46b-48a5-8764-afc6986d4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0CE156-F042-4875-9737-640F35822A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00BD57-0981-4CCE-8428-C2D036D95A12}">
  <ds:schemaRefs>
    <ds:schemaRef ds:uri="http://schemas.microsoft.com/office/2006/documentManagement/types"/>
    <ds:schemaRef ds:uri="http://schemas.microsoft.com/office/infopath/2007/PartnerControls"/>
    <ds:schemaRef ds:uri="fd2a0b23-e46b-48a5-8764-afc6986d404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4A7F2A9-8AA0-4CF1-BE73-1AE1476B8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2a0b23-e46b-48a5-8764-afc6986d40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mugorro1</vt:lpstr>
      <vt:lpstr>n</vt:lpstr>
      <vt:lpstr>sigma2gorro2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ALFONSO GONZALEZ</cp:lastModifiedBy>
  <cp:revision/>
  <dcterms:created xsi:type="dcterms:W3CDTF">2020-10-04T15:54:13Z</dcterms:created>
  <dcterms:modified xsi:type="dcterms:W3CDTF">2020-10-05T13:34:34Z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0x010100027F473C1DB7F946B525A47D99548295</vt:lpwstr>
  </property>
</Properties>
</file>