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13"/>
  <workbookPr/>
  <xr:revisionPtr revIDLastSave="0" documentId="11_26B324BE62782A69F00298AF242AFFBB066DAE98" xr6:coauthVersionLast="45" xr6:coauthVersionMax="45" xr10:uidLastSave="{00000000-0000-0000-0000-000000000000}"/>
  <bookViews>
    <workbookView xWindow="0" yWindow="0" windowWidth="20490" windowHeight="7755" xr2:uid="{00000000-000D-0000-FFFF-FFFF00000000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1" i="1" l="1"/>
  <c r="G10" i="1"/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" i="1"/>
  <c r="D5" i="1" l="1"/>
  <c r="E19" i="1"/>
  <c r="G19" i="1" s="1"/>
  <c r="E107" i="1"/>
  <c r="G107" i="1" s="1"/>
  <c r="E99" i="1"/>
  <c r="G99" i="1" s="1"/>
  <c r="E91" i="1"/>
  <c r="G91" i="1" s="1"/>
  <c r="E83" i="1"/>
  <c r="G83" i="1" s="1"/>
  <c r="E75" i="1"/>
  <c r="G75" i="1" s="1"/>
  <c r="E67" i="1"/>
  <c r="G67" i="1" s="1"/>
  <c r="E59" i="1"/>
  <c r="G59" i="1" s="1"/>
  <c r="E51" i="1"/>
  <c r="G51" i="1" s="1"/>
  <c r="E43" i="1"/>
  <c r="G43" i="1" s="1"/>
  <c r="E35" i="1"/>
  <c r="G35" i="1" s="1"/>
  <c r="E27" i="1"/>
  <c r="G27" i="1" s="1"/>
  <c r="E13" i="1"/>
  <c r="G13" i="1" s="1"/>
  <c r="E17" i="1"/>
  <c r="G17" i="1" s="1"/>
  <c r="E21" i="1"/>
  <c r="G21" i="1" s="1"/>
  <c r="E25" i="1"/>
  <c r="G25" i="1" s="1"/>
  <c r="E29" i="1"/>
  <c r="G29" i="1" s="1"/>
  <c r="E33" i="1"/>
  <c r="G33" i="1" s="1"/>
  <c r="E37" i="1"/>
  <c r="G37" i="1" s="1"/>
  <c r="E41" i="1"/>
  <c r="G41" i="1" s="1"/>
  <c r="E45" i="1"/>
  <c r="G45" i="1" s="1"/>
  <c r="E49" i="1"/>
  <c r="G49" i="1" s="1"/>
  <c r="E53" i="1"/>
  <c r="G53" i="1" s="1"/>
  <c r="E57" i="1"/>
  <c r="G57" i="1" s="1"/>
  <c r="E61" i="1"/>
  <c r="G61" i="1" s="1"/>
  <c r="E65" i="1"/>
  <c r="G65" i="1" s="1"/>
  <c r="E69" i="1"/>
  <c r="G69" i="1" s="1"/>
  <c r="E73" i="1"/>
  <c r="G73" i="1" s="1"/>
  <c r="E77" i="1"/>
  <c r="G77" i="1" s="1"/>
  <c r="E81" i="1"/>
  <c r="G81" i="1" s="1"/>
  <c r="E85" i="1"/>
  <c r="G85" i="1" s="1"/>
  <c r="E89" i="1"/>
  <c r="G89" i="1" s="1"/>
  <c r="E93" i="1"/>
  <c r="G93" i="1" s="1"/>
  <c r="E97" i="1"/>
  <c r="G97" i="1" s="1"/>
  <c r="E101" i="1"/>
  <c r="G101" i="1" s="1"/>
  <c r="E105" i="1"/>
  <c r="G105" i="1" s="1"/>
  <c r="E109" i="1"/>
  <c r="G109" i="1" s="1"/>
  <c r="E106" i="1"/>
  <c r="G106" i="1" s="1"/>
  <c r="E98" i="1"/>
  <c r="G98" i="1" s="1"/>
  <c r="E90" i="1"/>
  <c r="G90" i="1" s="1"/>
  <c r="E82" i="1"/>
  <c r="G82" i="1" s="1"/>
  <c r="E74" i="1"/>
  <c r="G74" i="1" s="1"/>
  <c r="E66" i="1"/>
  <c r="G66" i="1" s="1"/>
  <c r="E58" i="1"/>
  <c r="G58" i="1" s="1"/>
  <c r="E50" i="1"/>
  <c r="G50" i="1" s="1"/>
  <c r="E42" i="1"/>
  <c r="G42" i="1" s="1"/>
  <c r="E34" i="1"/>
  <c r="G34" i="1" s="1"/>
  <c r="E26" i="1"/>
  <c r="G26" i="1" s="1"/>
  <c r="E18" i="1"/>
  <c r="G18" i="1" s="1"/>
  <c r="E103" i="1"/>
  <c r="G103" i="1" s="1"/>
  <c r="E95" i="1"/>
  <c r="G95" i="1" s="1"/>
  <c r="E87" i="1"/>
  <c r="G87" i="1" s="1"/>
  <c r="E79" i="1"/>
  <c r="G79" i="1" s="1"/>
  <c r="E71" i="1"/>
  <c r="G71" i="1" s="1"/>
  <c r="E63" i="1"/>
  <c r="G63" i="1" s="1"/>
  <c r="E55" i="1"/>
  <c r="G55" i="1" s="1"/>
  <c r="E47" i="1"/>
  <c r="G47" i="1" s="1"/>
  <c r="E39" i="1"/>
  <c r="G39" i="1" s="1"/>
  <c r="E31" i="1"/>
  <c r="G31" i="1" s="1"/>
  <c r="E23" i="1"/>
  <c r="G23" i="1" s="1"/>
  <c r="E15" i="1"/>
  <c r="G15" i="1" s="1"/>
  <c r="E110" i="1"/>
  <c r="G110" i="1" s="1"/>
  <c r="E102" i="1"/>
  <c r="G102" i="1" s="1"/>
  <c r="E94" i="1"/>
  <c r="G94" i="1" s="1"/>
  <c r="E86" i="1"/>
  <c r="G86" i="1" s="1"/>
  <c r="E78" i="1"/>
  <c r="G78" i="1" s="1"/>
  <c r="E70" i="1"/>
  <c r="G70" i="1" s="1"/>
  <c r="E62" i="1"/>
  <c r="G62" i="1" s="1"/>
  <c r="E54" i="1"/>
  <c r="G54" i="1" s="1"/>
  <c r="E46" i="1"/>
  <c r="G46" i="1" s="1"/>
  <c r="E38" i="1"/>
  <c r="G38" i="1" s="1"/>
  <c r="E30" i="1"/>
  <c r="G30" i="1" s="1"/>
  <c r="E22" i="1"/>
  <c r="G22" i="1" s="1"/>
  <c r="E14" i="1"/>
  <c r="G14" i="1" s="1"/>
  <c r="E11" i="1"/>
  <c r="G11" i="1" s="1"/>
  <c r="E108" i="1"/>
  <c r="G108" i="1" s="1"/>
  <c r="E104" i="1"/>
  <c r="G104" i="1" s="1"/>
  <c r="E100" i="1"/>
  <c r="G100" i="1" s="1"/>
  <c r="E96" i="1"/>
  <c r="G96" i="1" s="1"/>
  <c r="E92" i="1"/>
  <c r="G92" i="1" s="1"/>
  <c r="E88" i="1"/>
  <c r="G88" i="1" s="1"/>
  <c r="E84" i="1"/>
  <c r="G84" i="1" s="1"/>
  <c r="E80" i="1"/>
  <c r="G80" i="1" s="1"/>
  <c r="E76" i="1"/>
  <c r="G76" i="1" s="1"/>
  <c r="E72" i="1"/>
  <c r="G72" i="1" s="1"/>
  <c r="E68" i="1"/>
  <c r="G68" i="1" s="1"/>
  <c r="E64" i="1"/>
  <c r="G64" i="1" s="1"/>
  <c r="E60" i="1"/>
  <c r="G60" i="1" s="1"/>
  <c r="E56" i="1"/>
  <c r="G56" i="1" s="1"/>
  <c r="E52" i="1"/>
  <c r="G52" i="1" s="1"/>
  <c r="E48" i="1"/>
  <c r="G48" i="1" s="1"/>
  <c r="E44" i="1"/>
  <c r="G44" i="1" s="1"/>
  <c r="E40" i="1"/>
  <c r="G40" i="1" s="1"/>
  <c r="E36" i="1"/>
  <c r="G36" i="1" s="1"/>
  <c r="E32" i="1"/>
  <c r="G32" i="1" s="1"/>
  <c r="E28" i="1"/>
  <c r="G28" i="1" s="1"/>
  <c r="E24" i="1"/>
  <c r="G24" i="1" s="1"/>
  <c r="E20" i="1"/>
  <c r="G20" i="1" s="1"/>
  <c r="E16" i="1"/>
  <c r="G16" i="1" s="1"/>
  <c r="E12" i="1"/>
  <c r="G12" i="1" s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1" i="1" l="1"/>
  <c r="F102" i="1" l="1"/>
  <c r="F103" i="1" l="1"/>
  <c r="F104" i="1" l="1"/>
  <c r="F105" i="1" l="1"/>
  <c r="F106" i="1" l="1"/>
  <c r="F107" i="1" l="1"/>
  <c r="F108" i="1" l="1"/>
  <c r="F109" i="1" l="1"/>
  <c r="F110" i="1" l="1"/>
</calcChain>
</file>

<file path=xl/sharedStrings.xml><?xml version="1.0" encoding="utf-8"?>
<sst xmlns="http://schemas.openxmlformats.org/spreadsheetml/2006/main" count="106" uniqueCount="106">
  <si>
    <t>Datos normales estándar</t>
  </si>
  <si>
    <t>n</t>
  </si>
  <si>
    <t>muestra</t>
  </si>
  <si>
    <t>muestra ordenada x_j</t>
  </si>
  <si>
    <t>j/n</t>
  </si>
  <si>
    <t>F(x_j)</t>
  </si>
  <si>
    <t>dato1</t>
  </si>
  <si>
    <t>dato2</t>
  </si>
  <si>
    <t>dato3</t>
  </si>
  <si>
    <t>dato4</t>
  </si>
  <si>
    <t>dato5</t>
  </si>
  <si>
    <t>dato6</t>
  </si>
  <si>
    <t>dato7</t>
  </si>
  <si>
    <t>dato8</t>
  </si>
  <si>
    <t>dato9</t>
  </si>
  <si>
    <t>dato10</t>
  </si>
  <si>
    <t>dato11</t>
  </si>
  <si>
    <t>dato12</t>
  </si>
  <si>
    <t>dato13</t>
  </si>
  <si>
    <t>dato14</t>
  </si>
  <si>
    <t>dato15</t>
  </si>
  <si>
    <t>dato16</t>
  </si>
  <si>
    <t>dato17</t>
  </si>
  <si>
    <t>dato18</t>
  </si>
  <si>
    <t>dato19</t>
  </si>
  <si>
    <t>dato20</t>
  </si>
  <si>
    <t>dato21</t>
  </si>
  <si>
    <t>dato22</t>
  </si>
  <si>
    <t>dato23</t>
  </si>
  <si>
    <t>dato24</t>
  </si>
  <si>
    <t>dato25</t>
  </si>
  <si>
    <t>dato26</t>
  </si>
  <si>
    <t>dato27</t>
  </si>
  <si>
    <t>dato28</t>
  </si>
  <si>
    <t>dato29</t>
  </si>
  <si>
    <t>dato30</t>
  </si>
  <si>
    <t>dato31</t>
  </si>
  <si>
    <t>dato32</t>
  </si>
  <si>
    <t>dato33</t>
  </si>
  <si>
    <t>dato34</t>
  </si>
  <si>
    <t>dato35</t>
  </si>
  <si>
    <t>dato36</t>
  </si>
  <si>
    <t>dato37</t>
  </si>
  <si>
    <t>dato38</t>
  </si>
  <si>
    <t>dato39</t>
  </si>
  <si>
    <t>dato40</t>
  </si>
  <si>
    <t>dato41</t>
  </si>
  <si>
    <t>dato42</t>
  </si>
  <si>
    <t>dato43</t>
  </si>
  <si>
    <t>dato44</t>
  </si>
  <si>
    <t>dato45</t>
  </si>
  <si>
    <t>dato46</t>
  </si>
  <si>
    <t>dato47</t>
  </si>
  <si>
    <t>dato48</t>
  </si>
  <si>
    <t>dato49</t>
  </si>
  <si>
    <t>dato50</t>
  </si>
  <si>
    <t>dato51</t>
  </si>
  <si>
    <t>dato52</t>
  </si>
  <si>
    <t>dato53</t>
  </si>
  <si>
    <t>dato54</t>
  </si>
  <si>
    <t>dato55</t>
  </si>
  <si>
    <t>dato56</t>
  </si>
  <si>
    <t>dato57</t>
  </si>
  <si>
    <t>dato58</t>
  </si>
  <si>
    <t>dato59</t>
  </si>
  <si>
    <t>dato60</t>
  </si>
  <si>
    <t>dato61</t>
  </si>
  <si>
    <t>dato62</t>
  </si>
  <si>
    <t>dato63</t>
  </si>
  <si>
    <t>dato64</t>
  </si>
  <si>
    <t>dato65</t>
  </si>
  <si>
    <t>dato66</t>
  </si>
  <si>
    <t>dato67</t>
  </si>
  <si>
    <t>dato68</t>
  </si>
  <si>
    <t>dato69</t>
  </si>
  <si>
    <t>dato70</t>
  </si>
  <si>
    <t>dato71</t>
  </si>
  <si>
    <t>dato72</t>
  </si>
  <si>
    <t>dato73</t>
  </si>
  <si>
    <t>dato74</t>
  </si>
  <si>
    <t>dato75</t>
  </si>
  <si>
    <t>dato76</t>
  </si>
  <si>
    <t>dato77</t>
  </si>
  <si>
    <t>dato78</t>
  </si>
  <si>
    <t>dato79</t>
  </si>
  <si>
    <t>dato80</t>
  </si>
  <si>
    <t>dato81</t>
  </si>
  <si>
    <t>dato82</t>
  </si>
  <si>
    <t>dato83</t>
  </si>
  <si>
    <t>dato84</t>
  </si>
  <si>
    <t>dato85</t>
  </si>
  <si>
    <t>dato86</t>
  </si>
  <si>
    <t>dato87</t>
  </si>
  <si>
    <t>dato88</t>
  </si>
  <si>
    <t>dato89</t>
  </si>
  <si>
    <t>dato90</t>
  </si>
  <si>
    <t>dato91</t>
  </si>
  <si>
    <t>dato92</t>
  </si>
  <si>
    <t>dato93</t>
  </si>
  <si>
    <t>dato94</t>
  </si>
  <si>
    <t>dato95</t>
  </si>
  <si>
    <t>dato96</t>
  </si>
  <si>
    <t>dato97</t>
  </si>
  <si>
    <t>dato98</t>
  </si>
  <si>
    <t>dato99</t>
  </si>
  <si>
    <t>dato100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</si>
</sst>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2" borderId="0" xfId="0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Hoja1!$E$11:$E$110</c:f>
              <c:numCache>
                <c:formatCode>General</c:formatCode>
                <c:ptCount val="100"/>
                <c:pt idx="0">
                  <c:v>-3.6999776386445737</c:v>
                </c:pt>
                <c:pt idx="1">
                  <c:v>-2.1282408964034687</c:v>
                </c:pt>
                <c:pt idx="2">
                  <c:v>-2.0708740909394003</c:v>
                </c:pt>
                <c:pt idx="3">
                  <c:v>-1.8445382637663417</c:v>
                </c:pt>
                <c:pt idx="4">
                  <c:v>-1.7205305947738847</c:v>
                </c:pt>
                <c:pt idx="5">
                  <c:v>-1.5328864881885245</c:v>
                </c:pt>
                <c:pt idx="6">
                  <c:v>-1.525211540050518</c:v>
                </c:pt>
                <c:pt idx="7">
                  <c:v>-1.431486998654089</c:v>
                </c:pt>
                <c:pt idx="8">
                  <c:v>-1.4287802579177595</c:v>
                </c:pt>
                <c:pt idx="9">
                  <c:v>-1.3889735574243063</c:v>
                </c:pt>
                <c:pt idx="10">
                  <c:v>-1.3429422795361934</c:v>
                </c:pt>
                <c:pt idx="11">
                  <c:v>-1.3389268633431455</c:v>
                </c:pt>
                <c:pt idx="12">
                  <c:v>-1.3374635108757718</c:v>
                </c:pt>
                <c:pt idx="13">
                  <c:v>-1.332388299022365</c:v>
                </c:pt>
                <c:pt idx="14">
                  <c:v>-1.3213568353326248</c:v>
                </c:pt>
                <c:pt idx="15">
                  <c:v>-1.2944550158625534</c:v>
                </c:pt>
                <c:pt idx="16">
                  <c:v>-1.1769662011181163</c:v>
                </c:pt>
                <c:pt idx="17">
                  <c:v>-1.1328495012632693</c:v>
                </c:pt>
                <c:pt idx="18">
                  <c:v>-1.0535276194531467</c:v>
                </c:pt>
                <c:pt idx="19">
                  <c:v>-1.0242829121702428</c:v>
                </c:pt>
                <c:pt idx="20">
                  <c:v>-0.97765914219274863</c:v>
                </c:pt>
                <c:pt idx="21">
                  <c:v>-0.95023185830403001</c:v>
                </c:pt>
                <c:pt idx="22">
                  <c:v>-0.9411696311046599</c:v>
                </c:pt>
                <c:pt idx="23">
                  <c:v>-0.87514558651309726</c:v>
                </c:pt>
                <c:pt idx="24">
                  <c:v>-0.81880807987580351</c:v>
                </c:pt>
                <c:pt idx="25">
                  <c:v>-0.78387848923464354</c:v>
                </c:pt>
                <c:pt idx="26">
                  <c:v>-0.77745061804709126</c:v>
                </c:pt>
                <c:pt idx="27">
                  <c:v>-0.72773520408496339</c:v>
                </c:pt>
                <c:pt idx="28">
                  <c:v>-0.64435635019079918</c:v>
                </c:pt>
                <c:pt idx="29">
                  <c:v>-0.629886175509208</c:v>
                </c:pt>
                <c:pt idx="30">
                  <c:v>-0.59543786303658475</c:v>
                </c:pt>
                <c:pt idx="31">
                  <c:v>-0.59210327857030198</c:v>
                </c:pt>
                <c:pt idx="32">
                  <c:v>-0.54697923306675444</c:v>
                </c:pt>
                <c:pt idx="33">
                  <c:v>-0.51302182311135858</c:v>
                </c:pt>
                <c:pt idx="34">
                  <c:v>-0.50702632369607903</c:v>
                </c:pt>
                <c:pt idx="35">
                  <c:v>-0.49799856013560456</c:v>
                </c:pt>
                <c:pt idx="36">
                  <c:v>-0.44956418788239799</c:v>
                </c:pt>
                <c:pt idx="37">
                  <c:v>-0.38705563987741781</c:v>
                </c:pt>
                <c:pt idx="38">
                  <c:v>-0.36233012691843702</c:v>
                </c:pt>
                <c:pt idx="39">
                  <c:v>-0.35199946802359539</c:v>
                </c:pt>
                <c:pt idx="40">
                  <c:v>-0.34026311987813379</c:v>
                </c:pt>
                <c:pt idx="41">
                  <c:v>-0.31613592037391236</c:v>
                </c:pt>
                <c:pt idx="42">
                  <c:v>-0.2946257397426631</c:v>
                </c:pt>
                <c:pt idx="43">
                  <c:v>-0.23887976525435503</c:v>
                </c:pt>
                <c:pt idx="44">
                  <c:v>-0.20516442811174845</c:v>
                </c:pt>
                <c:pt idx="45">
                  <c:v>-0.16591347440976711</c:v>
                </c:pt>
                <c:pt idx="46">
                  <c:v>-0.12121969316394027</c:v>
                </c:pt>
                <c:pt idx="47">
                  <c:v>-0.11468825343110305</c:v>
                </c:pt>
                <c:pt idx="48">
                  <c:v>-6.4842351414780508E-2</c:v>
                </c:pt>
                <c:pt idx="49">
                  <c:v>-5.5381022898216441E-2</c:v>
                </c:pt>
                <c:pt idx="50">
                  <c:v>-4.0641136952064484E-2</c:v>
                </c:pt>
                <c:pt idx="51">
                  <c:v>7.6869193949334318E-3</c:v>
                </c:pt>
                <c:pt idx="52">
                  <c:v>1.6096732658903004E-2</c:v>
                </c:pt>
                <c:pt idx="53">
                  <c:v>2.9994357230524786E-2</c:v>
                </c:pt>
                <c:pt idx="54">
                  <c:v>6.710513528645029E-2</c:v>
                </c:pt>
                <c:pt idx="55">
                  <c:v>8.3892479838201209E-2</c:v>
                </c:pt>
                <c:pt idx="56">
                  <c:v>0.10084382086184321</c:v>
                </c:pt>
                <c:pt idx="57">
                  <c:v>0.10386143278187712</c:v>
                </c:pt>
                <c:pt idx="58">
                  <c:v>0.17441799729841989</c:v>
                </c:pt>
                <c:pt idx="59">
                  <c:v>0.19525668325274911</c:v>
                </c:pt>
                <c:pt idx="60">
                  <c:v>0.20123738283454945</c:v>
                </c:pt>
                <c:pt idx="61">
                  <c:v>0.21363438732657741</c:v>
                </c:pt>
                <c:pt idx="62">
                  <c:v>0.2192102702096215</c:v>
                </c:pt>
                <c:pt idx="63">
                  <c:v>0.23035872899702306</c:v>
                </c:pt>
                <c:pt idx="64">
                  <c:v>0.2390657149816609</c:v>
                </c:pt>
                <c:pt idx="65">
                  <c:v>0.30659672989431108</c:v>
                </c:pt>
                <c:pt idx="66">
                  <c:v>0.35541720200079685</c:v>
                </c:pt>
                <c:pt idx="67">
                  <c:v>0.36622049167517523</c:v>
                </c:pt>
                <c:pt idx="68">
                  <c:v>0.38549152087078881</c:v>
                </c:pt>
                <c:pt idx="69">
                  <c:v>0.39584932929171995</c:v>
                </c:pt>
                <c:pt idx="70">
                  <c:v>0.4053550401416402</c:v>
                </c:pt>
                <c:pt idx="71">
                  <c:v>0.44096292905325835</c:v>
                </c:pt>
                <c:pt idx="72">
                  <c:v>0.47278144064534255</c:v>
                </c:pt>
                <c:pt idx="73">
                  <c:v>0.4815937829244456</c:v>
                </c:pt>
                <c:pt idx="74">
                  <c:v>0.49075359464901741</c:v>
                </c:pt>
                <c:pt idx="75">
                  <c:v>0.56542593024320664</c:v>
                </c:pt>
                <c:pt idx="76">
                  <c:v>0.56644728854198589</c:v>
                </c:pt>
                <c:pt idx="77">
                  <c:v>0.5962565825499464</c:v>
                </c:pt>
                <c:pt idx="78">
                  <c:v>0.60464480189890613</c:v>
                </c:pt>
                <c:pt idx="79">
                  <c:v>0.61920324332163434</c:v>
                </c:pt>
                <c:pt idx="80">
                  <c:v>0.63124698770831589</c:v>
                </c:pt>
                <c:pt idx="81">
                  <c:v>0.71127570668399831</c:v>
                </c:pt>
                <c:pt idx="82">
                  <c:v>0.72340363257092333</c:v>
                </c:pt>
                <c:pt idx="83">
                  <c:v>0.81788572636542378</c:v>
                </c:pt>
                <c:pt idx="84">
                  <c:v>0.92557164720257701</c:v>
                </c:pt>
                <c:pt idx="85">
                  <c:v>1.1175076148897047</c:v>
                </c:pt>
                <c:pt idx="86">
                  <c:v>1.1228194411343169</c:v>
                </c:pt>
                <c:pt idx="87">
                  <c:v>1.1983091995855126</c:v>
                </c:pt>
                <c:pt idx="88">
                  <c:v>1.2310977442209772</c:v>
                </c:pt>
                <c:pt idx="89">
                  <c:v>1.260669113582108</c:v>
                </c:pt>
                <c:pt idx="90">
                  <c:v>1.2698118882320204</c:v>
                </c:pt>
                <c:pt idx="91">
                  <c:v>1.3979097756695362</c:v>
                </c:pt>
                <c:pt idx="92">
                  <c:v>1.531802666157503</c:v>
                </c:pt>
                <c:pt idx="93">
                  <c:v>1.5640215640397219</c:v>
                </c:pt>
                <c:pt idx="94">
                  <c:v>1.6490512356981446</c:v>
                </c:pt>
                <c:pt idx="95">
                  <c:v>1.8342750553439182</c:v>
                </c:pt>
                <c:pt idx="96">
                  <c:v>1.8615725599235042</c:v>
                </c:pt>
                <c:pt idx="97">
                  <c:v>2.0397599907737285</c:v>
                </c:pt>
                <c:pt idx="98">
                  <c:v>2.0438330566305898</c:v>
                </c:pt>
                <c:pt idx="99">
                  <c:v>2.2761130013170487</c:v>
                </c:pt>
              </c:numCache>
            </c:numRef>
          </c:xVal>
          <c:yVal>
            <c:numRef>
              <c:f>Hoja1!$F$11:$F$110</c:f>
              <c:numCache>
                <c:formatCode>0.000%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2-4351-9716-7FFAF828C023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Hoja1!$E$10:$E$111</c:f>
              <c:numCache>
                <c:formatCode>General</c:formatCode>
                <c:ptCount val="102"/>
                <c:pt idx="0">
                  <c:v>-4</c:v>
                </c:pt>
                <c:pt idx="1">
                  <c:v>-3.6999776386445737</c:v>
                </c:pt>
                <c:pt idx="2">
                  <c:v>-2.1282408964034687</c:v>
                </c:pt>
                <c:pt idx="3">
                  <c:v>-2.0708740909394003</c:v>
                </c:pt>
                <c:pt idx="4">
                  <c:v>-1.8445382637663417</c:v>
                </c:pt>
                <c:pt idx="5">
                  <c:v>-1.7205305947738847</c:v>
                </c:pt>
                <c:pt idx="6">
                  <c:v>-1.5328864881885245</c:v>
                </c:pt>
                <c:pt idx="7">
                  <c:v>-1.525211540050518</c:v>
                </c:pt>
                <c:pt idx="8">
                  <c:v>-1.431486998654089</c:v>
                </c:pt>
                <c:pt idx="9">
                  <c:v>-1.4287802579177595</c:v>
                </c:pt>
                <c:pt idx="10">
                  <c:v>-1.3889735574243063</c:v>
                </c:pt>
                <c:pt idx="11">
                  <c:v>-1.3429422795361934</c:v>
                </c:pt>
                <c:pt idx="12">
                  <c:v>-1.3389268633431455</c:v>
                </c:pt>
                <c:pt idx="13">
                  <c:v>-1.3374635108757718</c:v>
                </c:pt>
                <c:pt idx="14">
                  <c:v>-1.332388299022365</c:v>
                </c:pt>
                <c:pt idx="15">
                  <c:v>-1.3213568353326248</c:v>
                </c:pt>
                <c:pt idx="16">
                  <c:v>-1.2944550158625534</c:v>
                </c:pt>
                <c:pt idx="17">
                  <c:v>-1.1769662011181163</c:v>
                </c:pt>
                <c:pt idx="18">
                  <c:v>-1.1328495012632693</c:v>
                </c:pt>
                <c:pt idx="19">
                  <c:v>-1.0535276194531467</c:v>
                </c:pt>
                <c:pt idx="20">
                  <c:v>-1.0242829121702428</c:v>
                </c:pt>
                <c:pt idx="21">
                  <c:v>-0.97765914219274863</c:v>
                </c:pt>
                <c:pt idx="22">
                  <c:v>-0.95023185830403001</c:v>
                </c:pt>
                <c:pt idx="23">
                  <c:v>-0.9411696311046599</c:v>
                </c:pt>
                <c:pt idx="24">
                  <c:v>-0.87514558651309726</c:v>
                </c:pt>
                <c:pt idx="25">
                  <c:v>-0.81880807987580351</c:v>
                </c:pt>
                <c:pt idx="26">
                  <c:v>-0.78387848923464354</c:v>
                </c:pt>
                <c:pt idx="27">
                  <c:v>-0.77745061804709126</c:v>
                </c:pt>
                <c:pt idx="28">
                  <c:v>-0.72773520408496339</c:v>
                </c:pt>
                <c:pt idx="29">
                  <c:v>-0.64435635019079918</c:v>
                </c:pt>
                <c:pt idx="30">
                  <c:v>-0.629886175509208</c:v>
                </c:pt>
                <c:pt idx="31">
                  <c:v>-0.59543786303658475</c:v>
                </c:pt>
                <c:pt idx="32">
                  <c:v>-0.59210327857030198</c:v>
                </c:pt>
                <c:pt idx="33">
                  <c:v>-0.54697923306675444</c:v>
                </c:pt>
                <c:pt idx="34">
                  <c:v>-0.51302182311135858</c:v>
                </c:pt>
                <c:pt idx="35">
                  <c:v>-0.50702632369607903</c:v>
                </c:pt>
                <c:pt idx="36">
                  <c:v>-0.49799856013560456</c:v>
                </c:pt>
                <c:pt idx="37">
                  <c:v>-0.44956418788239799</c:v>
                </c:pt>
                <c:pt idx="38">
                  <c:v>-0.38705563987741781</c:v>
                </c:pt>
                <c:pt idx="39">
                  <c:v>-0.36233012691843702</c:v>
                </c:pt>
                <c:pt idx="40">
                  <c:v>-0.35199946802359539</c:v>
                </c:pt>
                <c:pt idx="41">
                  <c:v>-0.34026311987813379</c:v>
                </c:pt>
                <c:pt idx="42">
                  <c:v>-0.31613592037391236</c:v>
                </c:pt>
                <c:pt idx="43">
                  <c:v>-0.2946257397426631</c:v>
                </c:pt>
                <c:pt idx="44">
                  <c:v>-0.23887976525435503</c:v>
                </c:pt>
                <c:pt idx="45">
                  <c:v>-0.20516442811174845</c:v>
                </c:pt>
                <c:pt idx="46">
                  <c:v>-0.16591347440976711</c:v>
                </c:pt>
                <c:pt idx="47">
                  <c:v>-0.12121969316394027</c:v>
                </c:pt>
                <c:pt idx="48">
                  <c:v>-0.11468825343110305</c:v>
                </c:pt>
                <c:pt idx="49">
                  <c:v>-6.4842351414780508E-2</c:v>
                </c:pt>
                <c:pt idx="50">
                  <c:v>-5.5381022898216441E-2</c:v>
                </c:pt>
                <c:pt idx="51">
                  <c:v>-4.0641136952064484E-2</c:v>
                </c:pt>
                <c:pt idx="52">
                  <c:v>7.6869193949334318E-3</c:v>
                </c:pt>
                <c:pt idx="53">
                  <c:v>1.6096732658903004E-2</c:v>
                </c:pt>
                <c:pt idx="54">
                  <c:v>2.9994357230524786E-2</c:v>
                </c:pt>
                <c:pt idx="55">
                  <c:v>6.710513528645029E-2</c:v>
                </c:pt>
                <c:pt idx="56">
                  <c:v>8.3892479838201209E-2</c:v>
                </c:pt>
                <c:pt idx="57">
                  <c:v>0.10084382086184321</c:v>
                </c:pt>
                <c:pt idx="58">
                  <c:v>0.10386143278187712</c:v>
                </c:pt>
                <c:pt idx="59">
                  <c:v>0.17441799729841989</c:v>
                </c:pt>
                <c:pt idx="60">
                  <c:v>0.19525668325274911</c:v>
                </c:pt>
                <c:pt idx="61">
                  <c:v>0.20123738283454945</c:v>
                </c:pt>
                <c:pt idx="62">
                  <c:v>0.21363438732657741</c:v>
                </c:pt>
                <c:pt idx="63">
                  <c:v>0.2192102702096215</c:v>
                </c:pt>
                <c:pt idx="64">
                  <c:v>0.23035872899702306</c:v>
                </c:pt>
                <c:pt idx="65">
                  <c:v>0.2390657149816609</c:v>
                </c:pt>
                <c:pt idx="66">
                  <c:v>0.30659672989431108</c:v>
                </c:pt>
                <c:pt idx="67">
                  <c:v>0.35541720200079685</c:v>
                </c:pt>
                <c:pt idx="68">
                  <c:v>0.36622049167517523</c:v>
                </c:pt>
                <c:pt idx="69">
                  <c:v>0.38549152087078881</c:v>
                </c:pt>
                <c:pt idx="70">
                  <c:v>0.39584932929171995</c:v>
                </c:pt>
                <c:pt idx="71">
                  <c:v>0.4053550401416402</c:v>
                </c:pt>
                <c:pt idx="72">
                  <c:v>0.44096292905325835</c:v>
                </c:pt>
                <c:pt idx="73">
                  <c:v>0.47278144064534255</c:v>
                </c:pt>
                <c:pt idx="74">
                  <c:v>0.4815937829244456</c:v>
                </c:pt>
                <c:pt idx="75">
                  <c:v>0.49075359464901741</c:v>
                </c:pt>
                <c:pt idx="76">
                  <c:v>0.56542593024320664</c:v>
                </c:pt>
                <c:pt idx="77">
                  <c:v>0.56644728854198589</c:v>
                </c:pt>
                <c:pt idx="78">
                  <c:v>0.5962565825499464</c:v>
                </c:pt>
                <c:pt idx="79">
                  <c:v>0.60464480189890613</c:v>
                </c:pt>
                <c:pt idx="80">
                  <c:v>0.61920324332163434</c:v>
                </c:pt>
                <c:pt idx="81">
                  <c:v>0.63124698770831589</c:v>
                </c:pt>
                <c:pt idx="82">
                  <c:v>0.71127570668399831</c:v>
                </c:pt>
                <c:pt idx="83">
                  <c:v>0.72340363257092333</c:v>
                </c:pt>
                <c:pt idx="84">
                  <c:v>0.81788572636542378</c:v>
                </c:pt>
                <c:pt idx="85">
                  <c:v>0.92557164720257701</c:v>
                </c:pt>
                <c:pt idx="86">
                  <c:v>1.1175076148897047</c:v>
                </c:pt>
                <c:pt idx="87">
                  <c:v>1.1228194411343169</c:v>
                </c:pt>
                <c:pt idx="88">
                  <c:v>1.1983091995855126</c:v>
                </c:pt>
                <c:pt idx="89">
                  <c:v>1.2310977442209772</c:v>
                </c:pt>
                <c:pt idx="90">
                  <c:v>1.260669113582108</c:v>
                </c:pt>
                <c:pt idx="91">
                  <c:v>1.2698118882320204</c:v>
                </c:pt>
                <c:pt idx="92">
                  <c:v>1.3979097756695362</c:v>
                </c:pt>
                <c:pt idx="93">
                  <c:v>1.531802666157503</c:v>
                </c:pt>
                <c:pt idx="94">
                  <c:v>1.5640215640397219</c:v>
                </c:pt>
                <c:pt idx="95">
                  <c:v>1.6490512356981446</c:v>
                </c:pt>
                <c:pt idx="96">
                  <c:v>1.8342750553439182</c:v>
                </c:pt>
                <c:pt idx="97">
                  <c:v>1.8615725599235042</c:v>
                </c:pt>
                <c:pt idx="98">
                  <c:v>2.0397599907737285</c:v>
                </c:pt>
                <c:pt idx="99">
                  <c:v>2.0438330566305898</c:v>
                </c:pt>
                <c:pt idx="100">
                  <c:v>2.2761130013170487</c:v>
                </c:pt>
                <c:pt idx="101">
                  <c:v>4</c:v>
                </c:pt>
              </c:numCache>
            </c:numRef>
          </c:xVal>
          <c:yVal>
            <c:numRef>
              <c:f>Hoja1!$G$10:$G$111</c:f>
              <c:numCache>
                <c:formatCode>0.0000%</c:formatCode>
                <c:ptCount val="102"/>
                <c:pt idx="0">
                  <c:v>3.1671241833119857E-5</c:v>
                </c:pt>
                <c:pt idx="1">
                  <c:v>1.0780923253295156E-4</c:v>
                </c:pt>
                <c:pt idx="2">
                  <c:v>1.6658557826730969E-2</c:v>
                </c:pt>
                <c:pt idx="3">
                  <c:v>1.9185281995370847E-2</c:v>
                </c:pt>
                <c:pt idx="4">
                  <c:v>3.2552367379137026E-2</c:v>
                </c:pt>
                <c:pt idx="5">
                  <c:v>4.2668018636054565E-2</c:v>
                </c:pt>
                <c:pt idx="6">
                  <c:v>6.2651912812238447E-2</c:v>
                </c:pt>
                <c:pt idx="7">
                  <c:v>6.360317157605512E-2</c:v>
                </c:pt>
                <c:pt idx="8">
                  <c:v>7.6145345259270011E-2</c:v>
                </c:pt>
                <c:pt idx="9">
                  <c:v>7.6533700775198096E-2</c:v>
                </c:pt>
                <c:pt idx="10">
                  <c:v>8.2420395477788663E-2</c:v>
                </c:pt>
                <c:pt idx="11">
                  <c:v>8.9645332353281773E-2</c:v>
                </c:pt>
                <c:pt idx="12">
                  <c:v>9.0297241704952041E-2</c:v>
                </c:pt>
                <c:pt idx="13">
                  <c:v>9.0535692660226486E-2</c:v>
                </c:pt>
                <c:pt idx="14">
                  <c:v>9.1366312542204717E-2</c:v>
                </c:pt>
                <c:pt idx="15">
                  <c:v>9.3191205704032581E-2</c:v>
                </c:pt>
                <c:pt idx="16">
                  <c:v>9.7754148937326743E-2</c:v>
                </c:pt>
                <c:pt idx="17">
                  <c:v>0.11960449841704751</c:v>
                </c:pt>
                <c:pt idx="18">
                  <c:v>0.12863872981050148</c:v>
                </c:pt>
                <c:pt idx="19">
                  <c:v>0.14604962134410235</c:v>
                </c:pt>
                <c:pt idx="20">
                  <c:v>0.15285083331092458</c:v>
                </c:pt>
                <c:pt idx="21">
                  <c:v>0.16412146791539461</c:v>
                </c:pt>
                <c:pt idx="22">
                  <c:v>0.17099722709402046</c:v>
                </c:pt>
                <c:pt idx="23">
                  <c:v>0.17330896844836749</c:v>
                </c:pt>
                <c:pt idx="24">
                  <c:v>0.19074734783672528</c:v>
                </c:pt>
                <c:pt idx="25">
                  <c:v>0.20644796015811087</c:v>
                </c:pt>
                <c:pt idx="26">
                  <c:v>0.21655570639453584</c:v>
                </c:pt>
                <c:pt idx="27">
                  <c:v>0.21844647918654458</c:v>
                </c:pt>
                <c:pt idx="28">
                  <c:v>0.23338784792766962</c:v>
                </c:pt>
                <c:pt idx="29">
                  <c:v>0.25967219134099406</c:v>
                </c:pt>
                <c:pt idx="30">
                  <c:v>0.2643845291952362</c:v>
                </c:pt>
                <c:pt idx="31">
                  <c:v>0.27577541127400984</c:v>
                </c:pt>
                <c:pt idx="32">
                  <c:v>0.27689071581131042</c:v>
                </c:pt>
                <c:pt idx="33">
                  <c:v>0.29219649972269601</c:v>
                </c:pt>
                <c:pt idx="34">
                  <c:v>0.30396802765175035</c:v>
                </c:pt>
                <c:pt idx="35">
                  <c:v>0.30606817429252547</c:v>
                </c:pt>
                <c:pt idx="36">
                  <c:v>0.30924252852513012</c:v>
                </c:pt>
                <c:pt idx="37">
                  <c:v>0.32651235770994369</c:v>
                </c:pt>
                <c:pt idx="38">
                  <c:v>0.34935750860488357</c:v>
                </c:pt>
                <c:pt idx="39">
                  <c:v>0.35855267372710037</c:v>
                </c:pt>
                <c:pt idx="40">
                  <c:v>0.36241933071651489</c:v>
                </c:pt>
                <c:pt idx="41">
                  <c:v>0.36682919398448455</c:v>
                </c:pt>
                <c:pt idx="42">
                  <c:v>0.37594967163123494</c:v>
                </c:pt>
                <c:pt idx="43">
                  <c:v>0.38413989852503239</c:v>
                </c:pt>
                <c:pt idx="44">
                  <c:v>0.40559940818846529</c:v>
                </c:pt>
                <c:pt idx="45">
                  <c:v>0.41872183025282195</c:v>
                </c:pt>
                <c:pt idx="46">
                  <c:v>0.43411252170939418</c:v>
                </c:pt>
                <c:pt idx="47">
                  <c:v>0.45175851312451853</c:v>
                </c:pt>
                <c:pt idx="48">
                  <c:v>0.45434611244576573</c:v>
                </c:pt>
                <c:pt idx="49">
                  <c:v>0.47414976041494861</c:v>
                </c:pt>
                <c:pt idx="50">
                  <c:v>0.47791745708278244</c:v>
                </c:pt>
                <c:pt idx="51">
                  <c:v>0.48379099434356154</c:v>
                </c:pt>
                <c:pt idx="52">
                  <c:v>0.50306660695232874</c:v>
                </c:pt>
                <c:pt idx="53">
                  <c:v>0.50642138993059616</c:v>
                </c:pt>
                <c:pt idx="54">
                  <c:v>0.51196422328738478</c:v>
                </c:pt>
                <c:pt idx="55">
                  <c:v>0.52675099712723705</c:v>
                </c:pt>
                <c:pt idx="56">
                  <c:v>0.53342904064820107</c:v>
                </c:pt>
                <c:pt idx="57">
                  <c:v>0.5401627799462233</c:v>
                </c:pt>
                <c:pt idx="58">
                  <c:v>0.54136034314542913</c:v>
                </c:pt>
                <c:pt idx="59">
                  <c:v>0.56923151434886954</c:v>
                </c:pt>
                <c:pt idx="60">
                  <c:v>0.57740399695282152</c:v>
                </c:pt>
                <c:pt idx="61">
                  <c:v>0.57974351896450571</c:v>
                </c:pt>
                <c:pt idx="62">
                  <c:v>0.58458390939908433</c:v>
                </c:pt>
                <c:pt idx="63">
                  <c:v>0.58675687221512773</c:v>
                </c:pt>
                <c:pt idx="64">
                  <c:v>0.59109348585908617</c:v>
                </c:pt>
                <c:pt idx="65">
                  <c:v>0.59447268674955445</c:v>
                </c:pt>
                <c:pt idx="66">
                  <c:v>0.62042482849455183</c:v>
                </c:pt>
                <c:pt idx="67">
                  <c:v>0.63886146815235911</c:v>
                </c:pt>
                <c:pt idx="68">
                  <c:v>0.64289972370193338</c:v>
                </c:pt>
                <c:pt idx="69">
                  <c:v>0.6500633563146111</c:v>
                </c:pt>
                <c:pt idx="70">
                  <c:v>0.65389190830164279</c:v>
                </c:pt>
                <c:pt idx="71">
                  <c:v>0.65739172295516046</c:v>
                </c:pt>
                <c:pt idx="72">
                  <c:v>0.67038008262313986</c:v>
                </c:pt>
                <c:pt idx="73">
                  <c:v>0.68181544180364839</c:v>
                </c:pt>
                <c:pt idx="74">
                  <c:v>0.68495272822738418</c:v>
                </c:pt>
                <c:pt idx="75">
                  <c:v>0.68819963244431637</c:v>
                </c:pt>
                <c:pt idx="76">
                  <c:v>0.7141079542185752</c:v>
                </c:pt>
                <c:pt idx="77">
                  <c:v>0.71445512193652005</c:v>
                </c:pt>
                <c:pt idx="78">
                  <c:v>0.72449808446520303</c:v>
                </c:pt>
                <c:pt idx="79">
                  <c:v>0.72729248425192372</c:v>
                </c:pt>
                <c:pt idx="80">
                  <c:v>0.73210876224733679</c:v>
                </c:pt>
                <c:pt idx="81">
                  <c:v>0.73606047838626187</c:v>
                </c:pt>
                <c:pt idx="82">
                  <c:v>0.76154329870144477</c:v>
                </c:pt>
                <c:pt idx="83">
                  <c:v>0.76528402993378852</c:v>
                </c:pt>
                <c:pt idx="84">
                  <c:v>0.79328877930006403</c:v>
                </c:pt>
                <c:pt idx="85">
                  <c:v>0.82266568319764388</c:v>
                </c:pt>
                <c:pt idx="86">
                  <c:v>0.86811132724324203</c:v>
                </c:pt>
                <c:pt idx="87">
                  <c:v>0.86924290658356462</c:v>
                </c:pt>
                <c:pt idx="88">
                  <c:v>0.88460166676316909</c:v>
                </c:pt>
                <c:pt idx="89">
                  <c:v>0.89085684543339361</c:v>
                </c:pt>
                <c:pt idx="90">
                  <c:v>0.89628595680378731</c:v>
                </c:pt>
                <c:pt idx="91">
                  <c:v>0.89792417749499076</c:v>
                </c:pt>
                <c:pt idx="92">
                  <c:v>0.91892991864055096</c:v>
                </c:pt>
                <c:pt idx="93">
                  <c:v>0.93721443102246615</c:v>
                </c:pt>
                <c:pt idx="94">
                  <c:v>0.94109374782629296</c:v>
                </c:pt>
                <c:pt idx="95">
                  <c:v>0.9504314306868481</c:v>
                </c:pt>
                <c:pt idx="96">
                  <c:v>0.96669341248766605</c:v>
                </c:pt>
                <c:pt idx="97">
                  <c:v>0.96866831794824126</c:v>
                </c:pt>
                <c:pt idx="98">
                  <c:v>0.97931288172696185</c:v>
                </c:pt>
                <c:pt idx="99">
                  <c:v>0.97951497885462291</c:v>
                </c:pt>
                <c:pt idx="100">
                  <c:v>0.98858037643904639</c:v>
                </c:pt>
                <c:pt idx="101">
                  <c:v>0.99996832875816688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2-4351-9716-7FFAF828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82784"/>
        <c:axId val="260184704"/>
      </c:scatterChart>
      <c:valAx>
        <c:axId val="260182784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84704"/>
        <c:crosses val="autoZero"/>
        <c:crossBetween val="midCat"/>
      </c:valAx>
      <c:valAx>
        <c:axId val="2601847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166688</xdr:colOff>
      <xdr:row>7</xdr:row>
      <xdr:rowOff>95251</xdr:rowOff>
    </xdr:from>
    <xdr:to>
      <xdr:col>25</xdr:col>
      <xdr:colOff>702470</xdr:colOff>
      <xdr:row>31</xdr:row>
      <xdr:rowOff>50688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25"/>
  <sheetViews>
    <sheetView tabSelected="1" zoomScaleNormal="100" workbookViewId="0">
      <selection activeCell="F12" sqref="F12"/>
    </sheetView>
  </sheetViews>
  <sheetFormatPr defaultColWidth="11.42578125" defaultRowHeight="15"/>
  <cols>
    <col min="5" max="5" width="12.5703125" customWidth="1"/>
  </cols>
  <sheetData>
    <row r="2" spans="2:8">
      <c r="C2" s="6" t="s">
        <v>0</v>
      </c>
    </row>
    <row r="4" spans="2:8" ht="15.75" thickBot="1"/>
    <row r="5" spans="2:8" ht="15.75" thickBot="1">
      <c r="C5" s="4" t="s">
        <v>1</v>
      </c>
      <c r="D5" s="5">
        <f ca="1">COUNT(C11:C225)</f>
        <v>100</v>
      </c>
    </row>
    <row r="7" spans="2:8" ht="15.75" thickBot="1"/>
    <row r="8" spans="2:8">
      <c r="C8" s="8" t="s">
        <v>2</v>
      </c>
      <c r="E8" s="8" t="s">
        <v>3</v>
      </c>
      <c r="F8" s="8" t="s">
        <v>4</v>
      </c>
      <c r="G8" s="8" t="s">
        <v>5</v>
      </c>
    </row>
    <row r="9" spans="2:8" ht="15.75" thickBot="1">
      <c r="C9" s="9"/>
      <c r="E9" s="9"/>
      <c r="F9" s="9"/>
      <c r="G9" s="9"/>
    </row>
    <row r="10" spans="2:8">
      <c r="C10" s="7"/>
      <c r="E10" s="7">
        <v>-4</v>
      </c>
      <c r="F10" s="7"/>
      <c r="G10" s="2">
        <f t="shared" ref="G10:G42" si="0">NORMSDIST(E10)</f>
        <v>3.1671241833119857E-5</v>
      </c>
    </row>
    <row r="11" spans="2:8">
      <c r="B11" t="s">
        <v>6</v>
      </c>
      <c r="C11" s="3">
        <f ca="1">NORMSINV(RAND())</f>
        <v>-1.4287802579177595</v>
      </c>
      <c r="D11">
        <v>1</v>
      </c>
      <c r="E11">
        <f ca="1">SMALL($C$11:$C$225,D11)</f>
        <v>-3.6999776386445737</v>
      </c>
      <c r="F11" s="1">
        <f ca="1">1/$D$5</f>
        <v>0.01</v>
      </c>
      <c r="G11" s="2">
        <f t="shared" ca="1" si="0"/>
        <v>1.0780923253295156E-4</v>
      </c>
      <c r="H11" s="2"/>
    </row>
    <row r="12" spans="2:8">
      <c r="B12" t="s">
        <v>7</v>
      </c>
      <c r="C12" s="3">
        <f t="shared" ref="C12:C75" ca="1" si="1">NORMSINV(RAND())</f>
        <v>0.23035872899702306</v>
      </c>
      <c r="D12">
        <v>2</v>
      </c>
      <c r="E12">
        <f t="shared" ref="E12:E75" ca="1" si="2">SMALL($C$11:$C$225,D12)</f>
        <v>-2.1282408964034687</v>
      </c>
      <c r="F12" s="1">
        <f t="shared" ref="F12:F43" ca="1" si="3">F11+1/$D$5</f>
        <v>0.02</v>
      </c>
      <c r="G12" s="2">
        <f t="shared" ca="1" si="0"/>
        <v>1.6658557826730969E-2</v>
      </c>
      <c r="H12" s="2"/>
    </row>
    <row r="13" spans="2:8">
      <c r="B13" t="s">
        <v>8</v>
      </c>
      <c r="C13" s="3">
        <f t="shared" ca="1" si="1"/>
        <v>-1.3889735574243063</v>
      </c>
      <c r="D13">
        <v>3</v>
      </c>
      <c r="E13">
        <f t="shared" ca="1" si="2"/>
        <v>-2.0708740909394003</v>
      </c>
      <c r="F13" s="1">
        <f t="shared" ca="1" si="3"/>
        <v>0.03</v>
      </c>
      <c r="G13" s="2">
        <f t="shared" ca="1" si="0"/>
        <v>1.9185281995370847E-2</v>
      </c>
      <c r="H13" s="2"/>
    </row>
    <row r="14" spans="2:8">
      <c r="B14" t="s">
        <v>9</v>
      </c>
      <c r="C14" s="3">
        <f t="shared" ca="1" si="1"/>
        <v>0.21363438732657741</v>
      </c>
      <c r="D14">
        <v>4</v>
      </c>
      <c r="E14">
        <f t="shared" ca="1" si="2"/>
        <v>-1.8445382637663417</v>
      </c>
      <c r="F14" s="1">
        <f t="shared" ca="1" si="3"/>
        <v>0.04</v>
      </c>
      <c r="G14" s="2">
        <f t="shared" ca="1" si="0"/>
        <v>3.2552367379137026E-2</v>
      </c>
      <c r="H14" s="2"/>
    </row>
    <row r="15" spans="2:8">
      <c r="B15" t="s">
        <v>10</v>
      </c>
      <c r="C15" s="3">
        <f t="shared" ca="1" si="1"/>
        <v>-0.77745061804709126</v>
      </c>
      <c r="D15">
        <v>5</v>
      </c>
      <c r="E15">
        <f t="shared" ca="1" si="2"/>
        <v>-1.7205305947738847</v>
      </c>
      <c r="F15" s="1">
        <f t="shared" ca="1" si="3"/>
        <v>0.05</v>
      </c>
      <c r="G15" s="2">
        <f t="shared" ca="1" si="0"/>
        <v>4.2668018636054565E-2</v>
      </c>
      <c r="H15" s="2"/>
    </row>
    <row r="16" spans="2:8">
      <c r="B16" t="s">
        <v>11</v>
      </c>
      <c r="C16" s="3">
        <f t="shared" ca="1" si="1"/>
        <v>-0.36233012691843702</v>
      </c>
      <c r="D16">
        <v>6</v>
      </c>
      <c r="E16">
        <f t="shared" ca="1" si="2"/>
        <v>-1.5328864881885245</v>
      </c>
      <c r="F16" s="1">
        <f t="shared" ca="1" si="3"/>
        <v>6.0000000000000005E-2</v>
      </c>
      <c r="G16" s="2">
        <f t="shared" ca="1" si="0"/>
        <v>6.2651912812238447E-2</v>
      </c>
      <c r="H16" s="2"/>
    </row>
    <row r="17" spans="2:8">
      <c r="B17" t="s">
        <v>12</v>
      </c>
      <c r="C17" s="3">
        <f t="shared" ca="1" si="1"/>
        <v>0.63124698770831589</v>
      </c>
      <c r="D17">
        <v>7</v>
      </c>
      <c r="E17">
        <f t="shared" ca="1" si="2"/>
        <v>-1.525211540050518</v>
      </c>
      <c r="F17" s="1">
        <f t="shared" ca="1" si="3"/>
        <v>7.0000000000000007E-2</v>
      </c>
      <c r="G17" s="2">
        <f t="shared" ca="1" si="0"/>
        <v>6.360317157605512E-2</v>
      </c>
      <c r="H17" s="2"/>
    </row>
    <row r="18" spans="2:8">
      <c r="B18" t="s">
        <v>13</v>
      </c>
      <c r="C18" s="3">
        <f t="shared" ca="1" si="1"/>
        <v>0.10084382086184321</v>
      </c>
      <c r="D18">
        <v>8</v>
      </c>
      <c r="E18">
        <f t="shared" ca="1" si="2"/>
        <v>-1.431486998654089</v>
      </c>
      <c r="F18" s="1">
        <f t="shared" ca="1" si="3"/>
        <v>0.08</v>
      </c>
      <c r="G18" s="2">
        <f t="shared" ca="1" si="0"/>
        <v>7.6145345259270011E-2</v>
      </c>
      <c r="H18" s="2"/>
    </row>
    <row r="19" spans="2:8">
      <c r="B19" t="s">
        <v>14</v>
      </c>
      <c r="C19" s="3">
        <f t="shared" ca="1" si="1"/>
        <v>2.0397599907737285</v>
      </c>
      <c r="D19">
        <v>9</v>
      </c>
      <c r="E19">
        <f t="shared" ca="1" si="2"/>
        <v>-1.4287802579177595</v>
      </c>
      <c r="F19" s="1">
        <f t="shared" ca="1" si="3"/>
        <v>0.09</v>
      </c>
      <c r="G19" s="2">
        <f t="shared" ca="1" si="0"/>
        <v>7.6533700775198096E-2</v>
      </c>
      <c r="H19" s="2"/>
    </row>
    <row r="20" spans="2:8">
      <c r="B20" t="s">
        <v>15</v>
      </c>
      <c r="C20" s="3">
        <f t="shared" ca="1" si="1"/>
        <v>-1.3389268633431455</v>
      </c>
      <c r="D20">
        <v>10</v>
      </c>
      <c r="E20">
        <f t="shared" ca="1" si="2"/>
        <v>-1.3889735574243063</v>
      </c>
      <c r="F20" s="1">
        <f t="shared" ca="1" si="3"/>
        <v>9.9999999999999992E-2</v>
      </c>
      <c r="G20" s="2">
        <f t="shared" ca="1" si="0"/>
        <v>8.2420395477788663E-2</v>
      </c>
      <c r="H20" s="2"/>
    </row>
    <row r="21" spans="2:8">
      <c r="B21" t="s">
        <v>16</v>
      </c>
      <c r="C21" s="3">
        <f t="shared" ca="1" si="1"/>
        <v>-6.4842351414780508E-2</v>
      </c>
      <c r="D21">
        <v>11</v>
      </c>
      <c r="E21">
        <f t="shared" ca="1" si="2"/>
        <v>-1.3429422795361934</v>
      </c>
      <c r="F21" s="1">
        <f t="shared" ca="1" si="3"/>
        <v>0.10999999999999999</v>
      </c>
      <c r="G21" s="2">
        <f t="shared" ca="1" si="0"/>
        <v>8.9645332353281773E-2</v>
      </c>
      <c r="H21" s="2"/>
    </row>
    <row r="22" spans="2:8">
      <c r="B22" t="s">
        <v>17</v>
      </c>
      <c r="C22" s="3">
        <f t="shared" ca="1" si="1"/>
        <v>-1.3374635108757718</v>
      </c>
      <c r="D22">
        <v>12</v>
      </c>
      <c r="E22">
        <f t="shared" ca="1" si="2"/>
        <v>-1.3389268633431455</v>
      </c>
      <c r="F22" s="1">
        <f t="shared" ca="1" si="3"/>
        <v>0.11999999999999998</v>
      </c>
      <c r="G22" s="2">
        <f t="shared" ca="1" si="0"/>
        <v>9.0297241704952041E-2</v>
      </c>
      <c r="H22" s="2"/>
    </row>
    <row r="23" spans="2:8">
      <c r="B23" t="s">
        <v>18</v>
      </c>
      <c r="C23" s="3">
        <f t="shared" ca="1" si="1"/>
        <v>-0.97765914219274863</v>
      </c>
      <c r="D23">
        <v>13</v>
      </c>
      <c r="E23">
        <f t="shared" ca="1" si="2"/>
        <v>-1.3374635108757718</v>
      </c>
      <c r="F23" s="1">
        <f t="shared" ca="1" si="3"/>
        <v>0.12999999999999998</v>
      </c>
      <c r="G23" s="2">
        <f t="shared" ca="1" si="0"/>
        <v>9.0535692660226486E-2</v>
      </c>
      <c r="H23" s="2"/>
    </row>
    <row r="24" spans="2:8">
      <c r="B24" t="s">
        <v>19</v>
      </c>
      <c r="C24" s="3">
        <f t="shared" ca="1" si="1"/>
        <v>-5.5381022898216441E-2</v>
      </c>
      <c r="D24">
        <v>14</v>
      </c>
      <c r="E24">
        <f t="shared" ca="1" si="2"/>
        <v>-1.332388299022365</v>
      </c>
      <c r="F24" s="1">
        <f t="shared" ca="1" si="3"/>
        <v>0.13999999999999999</v>
      </c>
      <c r="G24" s="2">
        <f t="shared" ca="1" si="0"/>
        <v>9.1366312542204717E-2</v>
      </c>
      <c r="H24" s="2"/>
    </row>
    <row r="25" spans="2:8">
      <c r="B25" t="s">
        <v>20</v>
      </c>
      <c r="C25" s="3">
        <f t="shared" ca="1" si="1"/>
        <v>0.92557164720257701</v>
      </c>
      <c r="D25">
        <v>15</v>
      </c>
      <c r="E25">
        <f t="shared" ca="1" si="2"/>
        <v>-1.3213568353326248</v>
      </c>
      <c r="F25" s="1">
        <f t="shared" ca="1" si="3"/>
        <v>0.15</v>
      </c>
      <c r="G25" s="2">
        <f t="shared" ca="1" si="0"/>
        <v>9.3191205704032581E-2</v>
      </c>
      <c r="H25" s="2"/>
    </row>
    <row r="26" spans="2:8">
      <c r="B26" t="s">
        <v>21</v>
      </c>
      <c r="C26" s="3">
        <f t="shared" ca="1" si="1"/>
        <v>-1.3429422795361934</v>
      </c>
      <c r="D26">
        <v>16</v>
      </c>
      <c r="E26">
        <f t="shared" ca="1" si="2"/>
        <v>-1.2944550158625534</v>
      </c>
      <c r="F26" s="1">
        <f t="shared" ca="1" si="3"/>
        <v>0.16</v>
      </c>
      <c r="G26" s="2">
        <f t="shared" ca="1" si="0"/>
        <v>9.7754148937326743E-2</v>
      </c>
      <c r="H26" s="2"/>
    </row>
    <row r="27" spans="2:8">
      <c r="B27" t="s">
        <v>22</v>
      </c>
      <c r="C27" s="3">
        <f t="shared" ca="1" si="1"/>
        <v>-0.72773520408496339</v>
      </c>
      <c r="D27">
        <v>17</v>
      </c>
      <c r="E27">
        <f t="shared" ca="1" si="2"/>
        <v>-1.1769662011181163</v>
      </c>
      <c r="F27" s="1">
        <f t="shared" ca="1" si="3"/>
        <v>0.17</v>
      </c>
      <c r="G27" s="2">
        <f t="shared" ca="1" si="0"/>
        <v>0.11960449841704751</v>
      </c>
      <c r="H27" s="2"/>
    </row>
    <row r="28" spans="2:8">
      <c r="B28" t="s">
        <v>23</v>
      </c>
      <c r="C28" s="3">
        <f t="shared" ca="1" si="1"/>
        <v>0.2390657149816609</v>
      </c>
      <c r="D28">
        <v>18</v>
      </c>
      <c r="E28">
        <f t="shared" ca="1" si="2"/>
        <v>-1.1328495012632693</v>
      </c>
      <c r="F28" s="1">
        <f t="shared" ca="1" si="3"/>
        <v>0.18000000000000002</v>
      </c>
      <c r="G28" s="2">
        <f t="shared" ca="1" si="0"/>
        <v>0.12863872981050148</v>
      </c>
      <c r="H28" s="2"/>
    </row>
    <row r="29" spans="2:8">
      <c r="B29" t="s">
        <v>24</v>
      </c>
      <c r="C29" s="3">
        <f t="shared" ca="1" si="1"/>
        <v>0.30659672989431108</v>
      </c>
      <c r="D29">
        <v>19</v>
      </c>
      <c r="E29">
        <f t="shared" ca="1" si="2"/>
        <v>-1.0535276194531467</v>
      </c>
      <c r="F29" s="1">
        <f t="shared" ca="1" si="3"/>
        <v>0.19000000000000003</v>
      </c>
      <c r="G29" s="2">
        <f t="shared" ca="1" si="0"/>
        <v>0.14604962134410235</v>
      </c>
      <c r="H29" s="2"/>
    </row>
    <row r="30" spans="2:8">
      <c r="B30" t="s">
        <v>25</v>
      </c>
      <c r="C30" s="3">
        <f t="shared" ca="1" si="1"/>
        <v>0.60464480189890613</v>
      </c>
      <c r="D30">
        <v>20</v>
      </c>
      <c r="E30">
        <f t="shared" ca="1" si="2"/>
        <v>-1.0242829121702428</v>
      </c>
      <c r="F30" s="1">
        <f t="shared" ca="1" si="3"/>
        <v>0.20000000000000004</v>
      </c>
      <c r="G30" s="2">
        <f t="shared" ca="1" si="0"/>
        <v>0.15285083331092458</v>
      </c>
      <c r="H30" s="2"/>
    </row>
    <row r="31" spans="2:8">
      <c r="B31" t="s">
        <v>26</v>
      </c>
      <c r="C31" s="3">
        <f t="shared" ca="1" si="1"/>
        <v>0.47278144064534255</v>
      </c>
      <c r="D31">
        <v>21</v>
      </c>
      <c r="E31">
        <f t="shared" ca="1" si="2"/>
        <v>-0.97765914219274863</v>
      </c>
      <c r="F31" s="1">
        <f t="shared" ca="1" si="3"/>
        <v>0.21000000000000005</v>
      </c>
      <c r="G31" s="2">
        <f t="shared" ca="1" si="0"/>
        <v>0.16412146791539461</v>
      </c>
      <c r="H31" s="2"/>
    </row>
    <row r="32" spans="2:8">
      <c r="B32" t="s">
        <v>27</v>
      </c>
      <c r="C32" s="3">
        <f t="shared" ca="1" si="1"/>
        <v>0.39584932929171995</v>
      </c>
      <c r="D32">
        <v>22</v>
      </c>
      <c r="E32">
        <f t="shared" ca="1" si="2"/>
        <v>-0.95023185830403001</v>
      </c>
      <c r="F32" s="1">
        <f t="shared" ca="1" si="3"/>
        <v>0.22000000000000006</v>
      </c>
      <c r="G32" s="2">
        <f t="shared" ca="1" si="0"/>
        <v>0.17099722709402046</v>
      </c>
      <c r="H32" s="2"/>
    </row>
    <row r="33" spans="2:8">
      <c r="B33" t="s">
        <v>28</v>
      </c>
      <c r="C33" s="3">
        <f t="shared" ca="1" si="1"/>
        <v>-1.3213568353326248</v>
      </c>
      <c r="D33">
        <v>23</v>
      </c>
      <c r="E33">
        <f t="shared" ca="1" si="2"/>
        <v>-0.9411696311046599</v>
      </c>
      <c r="F33" s="1">
        <f t="shared" ca="1" si="3"/>
        <v>0.23000000000000007</v>
      </c>
      <c r="G33" s="2">
        <f t="shared" ca="1" si="0"/>
        <v>0.17330896844836749</v>
      </c>
      <c r="H33" s="2"/>
    </row>
    <row r="34" spans="2:8">
      <c r="B34" t="s">
        <v>29</v>
      </c>
      <c r="C34" s="3">
        <f t="shared" ca="1" si="1"/>
        <v>-3.6999776386445737</v>
      </c>
      <c r="D34">
        <v>24</v>
      </c>
      <c r="E34">
        <f t="shared" ca="1" si="2"/>
        <v>-0.87514558651309726</v>
      </c>
      <c r="F34" s="1">
        <f t="shared" ca="1" si="3"/>
        <v>0.24000000000000007</v>
      </c>
      <c r="G34" s="2">
        <f t="shared" ca="1" si="0"/>
        <v>0.19074734783672528</v>
      </c>
      <c r="H34" s="2"/>
    </row>
    <row r="35" spans="2:8">
      <c r="B35" t="s">
        <v>30</v>
      </c>
      <c r="C35" s="3">
        <f t="shared" ca="1" si="1"/>
        <v>-0.9411696311046599</v>
      </c>
      <c r="D35">
        <v>25</v>
      </c>
      <c r="E35">
        <f t="shared" ca="1" si="2"/>
        <v>-0.81880807987580351</v>
      </c>
      <c r="F35" s="1">
        <f t="shared" ca="1" si="3"/>
        <v>0.25000000000000006</v>
      </c>
      <c r="G35" s="2">
        <f t="shared" ca="1" si="0"/>
        <v>0.20644796015811087</v>
      </c>
      <c r="H35" s="2"/>
    </row>
    <row r="36" spans="2:8">
      <c r="B36" t="s">
        <v>31</v>
      </c>
      <c r="C36" s="3">
        <f t="shared" ca="1" si="1"/>
        <v>-0.78387848923464354</v>
      </c>
      <c r="D36">
        <v>26</v>
      </c>
      <c r="E36">
        <f t="shared" ca="1" si="2"/>
        <v>-0.78387848923464354</v>
      </c>
      <c r="F36" s="1">
        <f t="shared" ca="1" si="3"/>
        <v>0.26000000000000006</v>
      </c>
      <c r="G36" s="2">
        <f t="shared" ca="1" si="0"/>
        <v>0.21655570639453584</v>
      </c>
      <c r="H36" s="2"/>
    </row>
    <row r="37" spans="2:8">
      <c r="B37" t="s">
        <v>32</v>
      </c>
      <c r="C37" s="3">
        <f t="shared" ca="1" si="1"/>
        <v>0.36622049167517523</v>
      </c>
      <c r="D37">
        <v>27</v>
      </c>
      <c r="E37">
        <f t="shared" ca="1" si="2"/>
        <v>-0.77745061804709126</v>
      </c>
      <c r="F37" s="1">
        <f t="shared" ca="1" si="3"/>
        <v>0.27000000000000007</v>
      </c>
      <c r="G37" s="2">
        <f t="shared" ca="1" si="0"/>
        <v>0.21844647918654458</v>
      </c>
      <c r="H37" s="2"/>
    </row>
    <row r="38" spans="2:8">
      <c r="B38" t="s">
        <v>33</v>
      </c>
      <c r="C38" s="3">
        <f t="shared" ca="1" si="1"/>
        <v>1.6490512356981446</v>
      </c>
      <c r="D38">
        <v>28</v>
      </c>
      <c r="E38">
        <f t="shared" ca="1" si="2"/>
        <v>-0.72773520408496339</v>
      </c>
      <c r="F38" s="1">
        <f t="shared" ca="1" si="3"/>
        <v>0.28000000000000008</v>
      </c>
      <c r="G38" s="2">
        <f t="shared" ca="1" si="0"/>
        <v>0.23338784792766962</v>
      </c>
      <c r="H38" s="2"/>
    </row>
    <row r="39" spans="2:8">
      <c r="B39" t="s">
        <v>34</v>
      </c>
      <c r="C39" s="3">
        <f t="shared" ca="1" si="1"/>
        <v>-2.1282408964034687</v>
      </c>
      <c r="D39">
        <v>29</v>
      </c>
      <c r="E39">
        <f t="shared" ca="1" si="2"/>
        <v>-0.64435635019079918</v>
      </c>
      <c r="F39" s="1">
        <f t="shared" ca="1" si="3"/>
        <v>0.29000000000000009</v>
      </c>
      <c r="G39" s="2">
        <f t="shared" ca="1" si="0"/>
        <v>0.25967219134099406</v>
      </c>
      <c r="H39" s="2"/>
    </row>
    <row r="40" spans="2:8">
      <c r="B40" t="s">
        <v>35</v>
      </c>
      <c r="C40" s="3">
        <f t="shared" ca="1" si="1"/>
        <v>0.81788572636542378</v>
      </c>
      <c r="D40">
        <v>30</v>
      </c>
      <c r="E40">
        <f t="shared" ca="1" si="2"/>
        <v>-0.629886175509208</v>
      </c>
      <c r="F40" s="1">
        <f t="shared" ca="1" si="3"/>
        <v>0.3000000000000001</v>
      </c>
      <c r="G40" s="2">
        <f t="shared" ca="1" si="0"/>
        <v>0.2643845291952362</v>
      </c>
      <c r="H40" s="2"/>
    </row>
    <row r="41" spans="2:8">
      <c r="B41" t="s">
        <v>36</v>
      </c>
      <c r="C41" s="3">
        <f t="shared" ca="1" si="1"/>
        <v>1.5640215640397219</v>
      </c>
      <c r="D41">
        <v>31</v>
      </c>
      <c r="E41">
        <f t="shared" ca="1" si="2"/>
        <v>-0.59543786303658475</v>
      </c>
      <c r="F41" s="1">
        <f t="shared" ca="1" si="3"/>
        <v>0.31000000000000011</v>
      </c>
      <c r="G41" s="2">
        <f t="shared" ca="1" si="0"/>
        <v>0.27577541127400984</v>
      </c>
      <c r="H41" s="2"/>
    </row>
    <row r="42" spans="2:8">
      <c r="B42" t="s">
        <v>37</v>
      </c>
      <c r="C42" s="3">
        <f t="shared" ca="1" si="1"/>
        <v>1.6096732658903004E-2</v>
      </c>
      <c r="D42">
        <v>32</v>
      </c>
      <c r="E42">
        <f t="shared" ca="1" si="2"/>
        <v>-0.59210327857030198</v>
      </c>
      <c r="F42" s="1">
        <f t="shared" ca="1" si="3"/>
        <v>0.32000000000000012</v>
      </c>
      <c r="G42" s="2">
        <f t="shared" ca="1" si="0"/>
        <v>0.27689071581131042</v>
      </c>
      <c r="H42" s="2"/>
    </row>
    <row r="43" spans="2:8">
      <c r="B43" t="s">
        <v>38</v>
      </c>
      <c r="C43" s="3">
        <f t="shared" ca="1" si="1"/>
        <v>-1.525211540050518</v>
      </c>
      <c r="D43">
        <v>33</v>
      </c>
      <c r="E43">
        <f t="shared" ca="1" si="2"/>
        <v>-0.54697923306675444</v>
      </c>
      <c r="F43" s="1">
        <f t="shared" ca="1" si="3"/>
        <v>0.33000000000000013</v>
      </c>
      <c r="G43" s="2">
        <f t="shared" ref="G43:G74" ca="1" si="4">NORMSDIST(E43)</f>
        <v>0.29219649972269601</v>
      </c>
      <c r="H43" s="2"/>
    </row>
    <row r="44" spans="2:8">
      <c r="B44" t="s">
        <v>39</v>
      </c>
      <c r="C44" s="3">
        <f t="shared" ca="1" si="1"/>
        <v>1.260669113582108</v>
      </c>
      <c r="D44">
        <v>34</v>
      </c>
      <c r="E44">
        <f t="shared" ca="1" si="2"/>
        <v>-0.51302182311135858</v>
      </c>
      <c r="F44" s="1">
        <f t="shared" ref="F44:F75" ca="1" si="5">F43+1/$D$5</f>
        <v>0.34000000000000014</v>
      </c>
      <c r="G44" s="2">
        <f t="shared" ca="1" si="4"/>
        <v>0.30396802765175035</v>
      </c>
      <c r="H44" s="2"/>
    </row>
    <row r="45" spans="2:8">
      <c r="B45" t="s">
        <v>40</v>
      </c>
      <c r="C45" s="3">
        <f t="shared" ca="1" si="1"/>
        <v>1.2310977442209772</v>
      </c>
      <c r="D45">
        <v>35</v>
      </c>
      <c r="E45">
        <f t="shared" ca="1" si="2"/>
        <v>-0.50702632369607903</v>
      </c>
      <c r="F45" s="1">
        <f t="shared" ca="1" si="5"/>
        <v>0.35000000000000014</v>
      </c>
      <c r="G45" s="2">
        <f t="shared" ca="1" si="4"/>
        <v>0.30606817429252547</v>
      </c>
      <c r="H45" s="2"/>
    </row>
    <row r="46" spans="2:8">
      <c r="B46" t="s">
        <v>41</v>
      </c>
      <c r="C46" s="3">
        <f t="shared" ca="1" si="1"/>
        <v>-1.332388299022365</v>
      </c>
      <c r="D46">
        <v>36</v>
      </c>
      <c r="E46">
        <f t="shared" ca="1" si="2"/>
        <v>-0.49799856013560456</v>
      </c>
      <c r="F46" s="1">
        <f t="shared" ca="1" si="5"/>
        <v>0.36000000000000015</v>
      </c>
      <c r="G46" s="2">
        <f t="shared" ca="1" si="4"/>
        <v>0.30924252852513012</v>
      </c>
      <c r="H46" s="2"/>
    </row>
    <row r="47" spans="2:8">
      <c r="B47" t="s">
        <v>42</v>
      </c>
      <c r="C47" s="3">
        <f t="shared" ca="1" si="1"/>
        <v>-0.23887976525435503</v>
      </c>
      <c r="D47">
        <v>37</v>
      </c>
      <c r="E47">
        <f t="shared" ca="1" si="2"/>
        <v>-0.44956418788239799</v>
      </c>
      <c r="F47" s="1">
        <f t="shared" ca="1" si="5"/>
        <v>0.37000000000000016</v>
      </c>
      <c r="G47" s="2">
        <f t="shared" ca="1" si="4"/>
        <v>0.32651235770994369</v>
      </c>
      <c r="H47" s="2"/>
    </row>
    <row r="48" spans="2:8">
      <c r="B48" t="s">
        <v>43</v>
      </c>
      <c r="C48" s="3">
        <f t="shared" ca="1" si="1"/>
        <v>0.20123738283454945</v>
      </c>
      <c r="D48">
        <v>38</v>
      </c>
      <c r="E48">
        <f t="shared" ca="1" si="2"/>
        <v>-0.38705563987741781</v>
      </c>
      <c r="F48" s="1">
        <f t="shared" ca="1" si="5"/>
        <v>0.38000000000000017</v>
      </c>
      <c r="G48" s="2">
        <f t="shared" ca="1" si="4"/>
        <v>0.34935750860488357</v>
      </c>
      <c r="H48" s="2"/>
    </row>
    <row r="49" spans="2:8">
      <c r="B49" t="s">
        <v>44</v>
      </c>
      <c r="C49" s="3">
        <f t="shared" ca="1" si="1"/>
        <v>1.1983091995855126</v>
      </c>
      <c r="D49">
        <v>39</v>
      </c>
      <c r="E49">
        <f t="shared" ca="1" si="2"/>
        <v>-0.36233012691843702</v>
      </c>
      <c r="F49" s="1">
        <f t="shared" ca="1" si="5"/>
        <v>0.39000000000000018</v>
      </c>
      <c r="G49" s="2">
        <f t="shared" ca="1" si="4"/>
        <v>0.35855267372710037</v>
      </c>
      <c r="H49" s="2"/>
    </row>
    <row r="50" spans="2:8">
      <c r="B50" t="s">
        <v>45</v>
      </c>
      <c r="C50" s="3">
        <f t="shared" ca="1" si="1"/>
        <v>-0.51302182311135858</v>
      </c>
      <c r="D50">
        <v>40</v>
      </c>
      <c r="E50">
        <f t="shared" ca="1" si="2"/>
        <v>-0.35199946802359539</v>
      </c>
      <c r="F50" s="1">
        <f t="shared" ca="1" si="5"/>
        <v>0.40000000000000019</v>
      </c>
      <c r="G50" s="2">
        <f t="shared" ca="1" si="4"/>
        <v>0.36241933071651489</v>
      </c>
      <c r="H50" s="2"/>
    </row>
    <row r="51" spans="2:8">
      <c r="B51" t="s">
        <v>46</v>
      </c>
      <c r="C51" s="3">
        <f t="shared" ca="1" si="1"/>
        <v>2.2761130013170487</v>
      </c>
      <c r="D51">
        <v>41</v>
      </c>
      <c r="E51">
        <f t="shared" ca="1" si="2"/>
        <v>-0.34026311987813379</v>
      </c>
      <c r="F51" s="1">
        <f t="shared" ca="1" si="5"/>
        <v>0.4100000000000002</v>
      </c>
      <c r="G51" s="2">
        <f t="shared" ca="1" si="4"/>
        <v>0.36682919398448455</v>
      </c>
      <c r="H51" s="2"/>
    </row>
    <row r="52" spans="2:8">
      <c r="B52" t="s">
        <v>47</v>
      </c>
      <c r="C52" s="3">
        <f t="shared" ca="1" si="1"/>
        <v>1.2698118882320204</v>
      </c>
      <c r="D52">
        <v>42</v>
      </c>
      <c r="E52">
        <f t="shared" ca="1" si="2"/>
        <v>-0.31613592037391236</v>
      </c>
      <c r="F52" s="1">
        <f t="shared" ca="1" si="5"/>
        <v>0.42000000000000021</v>
      </c>
      <c r="G52" s="2">
        <f t="shared" ca="1" si="4"/>
        <v>0.37594967163123494</v>
      </c>
      <c r="H52" s="2"/>
    </row>
    <row r="53" spans="2:8">
      <c r="B53" t="s">
        <v>48</v>
      </c>
      <c r="C53" s="3">
        <f t="shared" ca="1" si="1"/>
        <v>0.56644728854198589</v>
      </c>
      <c r="D53">
        <v>43</v>
      </c>
      <c r="E53">
        <f t="shared" ca="1" si="2"/>
        <v>-0.2946257397426631</v>
      </c>
      <c r="F53" s="1">
        <f t="shared" ca="1" si="5"/>
        <v>0.43000000000000022</v>
      </c>
      <c r="G53" s="2">
        <f t="shared" ca="1" si="4"/>
        <v>0.38413989852503239</v>
      </c>
      <c r="H53" s="2"/>
    </row>
    <row r="54" spans="2:8">
      <c r="B54" t="s">
        <v>49</v>
      </c>
      <c r="C54" s="3">
        <f t="shared" ca="1" si="1"/>
        <v>-0.11468825343110305</v>
      </c>
      <c r="D54">
        <v>44</v>
      </c>
      <c r="E54">
        <f t="shared" ca="1" si="2"/>
        <v>-0.23887976525435503</v>
      </c>
      <c r="F54" s="1">
        <f t="shared" ca="1" si="5"/>
        <v>0.44000000000000022</v>
      </c>
      <c r="G54" s="2">
        <f t="shared" ca="1" si="4"/>
        <v>0.40559940818846529</v>
      </c>
      <c r="H54" s="2"/>
    </row>
    <row r="55" spans="2:8">
      <c r="B55" t="s">
        <v>50</v>
      </c>
      <c r="C55" s="3">
        <f t="shared" ca="1" si="1"/>
        <v>-0.20516442811174845</v>
      </c>
      <c r="D55">
        <v>45</v>
      </c>
      <c r="E55">
        <f t="shared" ca="1" si="2"/>
        <v>-0.20516442811174845</v>
      </c>
      <c r="F55" s="1">
        <f t="shared" ca="1" si="5"/>
        <v>0.45000000000000023</v>
      </c>
      <c r="G55" s="2">
        <f t="shared" ca="1" si="4"/>
        <v>0.41872183025282195</v>
      </c>
      <c r="H55" s="2"/>
    </row>
    <row r="56" spans="2:8">
      <c r="B56" t="s">
        <v>51</v>
      </c>
      <c r="C56" s="3">
        <f t="shared" ca="1" si="1"/>
        <v>0.2192102702096215</v>
      </c>
      <c r="D56">
        <v>46</v>
      </c>
      <c r="E56">
        <f t="shared" ca="1" si="2"/>
        <v>-0.16591347440976711</v>
      </c>
      <c r="F56" s="1">
        <f t="shared" ca="1" si="5"/>
        <v>0.46000000000000024</v>
      </c>
      <c r="G56" s="2">
        <f t="shared" ca="1" si="4"/>
        <v>0.43411252170939418</v>
      </c>
      <c r="H56" s="2"/>
    </row>
    <row r="57" spans="2:8">
      <c r="B57" t="s">
        <v>52</v>
      </c>
      <c r="C57" s="3">
        <f t="shared" ca="1" si="1"/>
        <v>1.8615725599235042</v>
      </c>
      <c r="D57">
        <v>47</v>
      </c>
      <c r="E57">
        <f t="shared" ca="1" si="2"/>
        <v>-0.12121969316394027</v>
      </c>
      <c r="F57" s="1">
        <f t="shared" ca="1" si="5"/>
        <v>0.47000000000000025</v>
      </c>
      <c r="G57" s="2">
        <f t="shared" ca="1" si="4"/>
        <v>0.45175851312451853</v>
      </c>
      <c r="H57" s="2"/>
    </row>
    <row r="58" spans="2:8">
      <c r="B58" t="s">
        <v>53</v>
      </c>
      <c r="C58" s="3">
        <f t="shared" ca="1" si="1"/>
        <v>0.4053550401416402</v>
      </c>
      <c r="D58">
        <v>48</v>
      </c>
      <c r="E58">
        <f t="shared" ca="1" si="2"/>
        <v>-0.11468825343110305</v>
      </c>
      <c r="F58" s="1">
        <f t="shared" ca="1" si="5"/>
        <v>0.48000000000000026</v>
      </c>
      <c r="G58" s="2">
        <f t="shared" ca="1" si="4"/>
        <v>0.45434611244576573</v>
      </c>
      <c r="H58" s="2"/>
    </row>
    <row r="59" spans="2:8">
      <c r="B59" t="s">
        <v>54</v>
      </c>
      <c r="C59" s="3">
        <f t="shared" ca="1" si="1"/>
        <v>0.71127570668399831</v>
      </c>
      <c r="D59">
        <v>49</v>
      </c>
      <c r="E59">
        <f t="shared" ca="1" si="2"/>
        <v>-6.4842351414780508E-2</v>
      </c>
      <c r="F59" s="1">
        <f t="shared" ca="1" si="5"/>
        <v>0.49000000000000027</v>
      </c>
      <c r="G59" s="2">
        <f t="shared" ca="1" si="4"/>
        <v>0.47414976041494861</v>
      </c>
      <c r="H59" s="2"/>
    </row>
    <row r="60" spans="2:8">
      <c r="B60" t="s">
        <v>55</v>
      </c>
      <c r="C60" s="3">
        <f t="shared" ca="1" si="1"/>
        <v>1.8342750553439182</v>
      </c>
      <c r="D60">
        <v>50</v>
      </c>
      <c r="E60">
        <f t="shared" ca="1" si="2"/>
        <v>-5.5381022898216441E-2</v>
      </c>
      <c r="F60" s="1">
        <f t="shared" ca="1" si="5"/>
        <v>0.50000000000000022</v>
      </c>
      <c r="G60" s="2">
        <f t="shared" ca="1" si="4"/>
        <v>0.47791745708278244</v>
      </c>
      <c r="H60" s="2"/>
    </row>
    <row r="61" spans="2:8">
      <c r="B61" t="s">
        <v>56</v>
      </c>
      <c r="C61" s="3">
        <f t="shared" ca="1" si="1"/>
        <v>6.710513528645029E-2</v>
      </c>
      <c r="D61">
        <v>51</v>
      </c>
      <c r="E61">
        <f t="shared" ca="1" si="2"/>
        <v>-4.0641136952064484E-2</v>
      </c>
      <c r="F61" s="1">
        <f t="shared" ca="1" si="5"/>
        <v>0.51000000000000023</v>
      </c>
      <c r="G61" s="2">
        <f t="shared" ca="1" si="4"/>
        <v>0.48379099434356154</v>
      </c>
      <c r="H61" s="2"/>
    </row>
    <row r="62" spans="2:8">
      <c r="B62" t="s">
        <v>57</v>
      </c>
      <c r="C62" s="3">
        <f t="shared" ca="1" si="1"/>
        <v>0.72340363257092333</v>
      </c>
      <c r="D62">
        <v>52</v>
      </c>
      <c r="E62">
        <f t="shared" ca="1" si="2"/>
        <v>7.6869193949334318E-3</v>
      </c>
      <c r="F62" s="1">
        <f t="shared" ca="1" si="5"/>
        <v>0.52000000000000024</v>
      </c>
      <c r="G62" s="2">
        <f t="shared" ca="1" si="4"/>
        <v>0.50306660695232874</v>
      </c>
      <c r="H62" s="2"/>
    </row>
    <row r="63" spans="2:8">
      <c r="B63" t="s">
        <v>58</v>
      </c>
      <c r="C63" s="3">
        <f t="shared" ca="1" si="1"/>
        <v>0.38549152087078881</v>
      </c>
      <c r="D63">
        <v>53</v>
      </c>
      <c r="E63">
        <f t="shared" ca="1" si="2"/>
        <v>1.6096732658903004E-2</v>
      </c>
      <c r="F63" s="1">
        <f t="shared" ca="1" si="5"/>
        <v>0.53000000000000025</v>
      </c>
      <c r="G63" s="2">
        <f t="shared" ca="1" si="4"/>
        <v>0.50642138993059616</v>
      </c>
      <c r="H63" s="2"/>
    </row>
    <row r="64" spans="2:8">
      <c r="B64" t="s">
        <v>59</v>
      </c>
      <c r="C64" s="3">
        <f t="shared" ca="1" si="1"/>
        <v>-0.12121969316394027</v>
      </c>
      <c r="D64">
        <v>54</v>
      </c>
      <c r="E64">
        <f t="shared" ca="1" si="2"/>
        <v>2.9994357230524786E-2</v>
      </c>
      <c r="F64" s="1">
        <f t="shared" ca="1" si="5"/>
        <v>0.54000000000000026</v>
      </c>
      <c r="G64" s="2">
        <f t="shared" ca="1" si="4"/>
        <v>0.51196422328738478</v>
      </c>
      <c r="H64" s="2"/>
    </row>
    <row r="65" spans="2:8">
      <c r="B65" t="s">
        <v>60</v>
      </c>
      <c r="C65" s="3">
        <f t="shared" ca="1" si="1"/>
        <v>-1.0242829121702428</v>
      </c>
      <c r="D65">
        <v>55</v>
      </c>
      <c r="E65">
        <f t="shared" ca="1" si="2"/>
        <v>6.710513528645029E-2</v>
      </c>
      <c r="F65" s="1">
        <f t="shared" ca="1" si="5"/>
        <v>0.55000000000000027</v>
      </c>
      <c r="G65" s="2">
        <f t="shared" ca="1" si="4"/>
        <v>0.52675099712723705</v>
      </c>
      <c r="H65" s="2"/>
    </row>
    <row r="66" spans="2:8">
      <c r="B66" t="s">
        <v>61</v>
      </c>
      <c r="C66" s="3">
        <f t="shared" ca="1" si="1"/>
        <v>-0.34026311987813379</v>
      </c>
      <c r="D66">
        <v>56</v>
      </c>
      <c r="E66">
        <f t="shared" ca="1" si="2"/>
        <v>8.3892479838201209E-2</v>
      </c>
      <c r="F66" s="1">
        <f t="shared" ca="1" si="5"/>
        <v>0.56000000000000028</v>
      </c>
      <c r="G66" s="2">
        <f t="shared" ca="1" si="4"/>
        <v>0.53342904064820107</v>
      </c>
      <c r="H66" s="2"/>
    </row>
    <row r="67" spans="2:8">
      <c r="B67" t="s">
        <v>62</v>
      </c>
      <c r="C67" s="3">
        <f t="shared" ca="1" si="1"/>
        <v>-0.2946257397426631</v>
      </c>
      <c r="D67">
        <v>57</v>
      </c>
      <c r="E67">
        <f t="shared" ca="1" si="2"/>
        <v>0.10084382086184321</v>
      </c>
      <c r="F67" s="1">
        <f t="shared" ca="1" si="5"/>
        <v>0.57000000000000028</v>
      </c>
      <c r="G67" s="2">
        <f t="shared" ca="1" si="4"/>
        <v>0.5401627799462233</v>
      </c>
      <c r="H67" s="2"/>
    </row>
    <row r="68" spans="2:8">
      <c r="B68" t="s">
        <v>63</v>
      </c>
      <c r="C68" s="3">
        <f t="shared" ca="1" si="1"/>
        <v>-0.50702632369607903</v>
      </c>
      <c r="D68">
        <v>58</v>
      </c>
      <c r="E68">
        <f t="shared" ca="1" si="2"/>
        <v>0.10386143278187712</v>
      </c>
      <c r="F68" s="1">
        <f t="shared" ca="1" si="5"/>
        <v>0.58000000000000029</v>
      </c>
      <c r="G68" s="2">
        <f t="shared" ca="1" si="4"/>
        <v>0.54136034314542913</v>
      </c>
      <c r="H68" s="2"/>
    </row>
    <row r="69" spans="2:8">
      <c r="B69" t="s">
        <v>64</v>
      </c>
      <c r="C69" s="3">
        <f t="shared" ca="1" si="1"/>
        <v>-1.5328864881885245</v>
      </c>
      <c r="D69">
        <v>59</v>
      </c>
      <c r="E69">
        <f t="shared" ca="1" si="2"/>
        <v>0.17441799729841989</v>
      </c>
      <c r="F69" s="1">
        <f t="shared" ca="1" si="5"/>
        <v>0.5900000000000003</v>
      </c>
      <c r="G69" s="2">
        <f t="shared" ca="1" si="4"/>
        <v>0.56923151434886954</v>
      </c>
      <c r="H69" s="2"/>
    </row>
    <row r="70" spans="2:8">
      <c r="B70" t="s">
        <v>65</v>
      </c>
      <c r="C70" s="3">
        <f t="shared" ca="1" si="1"/>
        <v>-1.2944550158625534</v>
      </c>
      <c r="D70">
        <v>60</v>
      </c>
      <c r="E70">
        <f t="shared" ca="1" si="2"/>
        <v>0.19525668325274911</v>
      </c>
      <c r="F70" s="1">
        <f t="shared" ca="1" si="5"/>
        <v>0.60000000000000031</v>
      </c>
      <c r="G70" s="2">
        <f t="shared" ca="1" si="4"/>
        <v>0.57740399695282152</v>
      </c>
      <c r="H70" s="2"/>
    </row>
    <row r="71" spans="2:8">
      <c r="B71" t="s">
        <v>66</v>
      </c>
      <c r="C71" s="3">
        <f t="shared" ca="1" si="1"/>
        <v>-0.54697923306675444</v>
      </c>
      <c r="D71">
        <v>61</v>
      </c>
      <c r="E71">
        <f t="shared" ca="1" si="2"/>
        <v>0.20123738283454945</v>
      </c>
      <c r="F71" s="1">
        <f t="shared" ca="1" si="5"/>
        <v>0.61000000000000032</v>
      </c>
      <c r="G71" s="2">
        <f t="shared" ca="1" si="4"/>
        <v>0.57974351896450571</v>
      </c>
      <c r="H71" s="2"/>
    </row>
    <row r="72" spans="2:8">
      <c r="B72" t="s">
        <v>67</v>
      </c>
      <c r="C72" s="3">
        <f t="shared" ca="1" si="1"/>
        <v>0.49075359464901741</v>
      </c>
      <c r="D72">
        <v>62</v>
      </c>
      <c r="E72">
        <f t="shared" ca="1" si="2"/>
        <v>0.21363438732657741</v>
      </c>
      <c r="F72" s="1">
        <f t="shared" ca="1" si="5"/>
        <v>0.62000000000000033</v>
      </c>
      <c r="G72" s="2">
        <f t="shared" ca="1" si="4"/>
        <v>0.58458390939908433</v>
      </c>
      <c r="H72" s="2"/>
    </row>
    <row r="73" spans="2:8">
      <c r="B73" t="s">
        <v>68</v>
      </c>
      <c r="C73" s="3">
        <f t="shared" ca="1" si="1"/>
        <v>8.3892479838201209E-2</v>
      </c>
      <c r="D73">
        <v>63</v>
      </c>
      <c r="E73">
        <f t="shared" ca="1" si="2"/>
        <v>0.2192102702096215</v>
      </c>
      <c r="F73" s="1">
        <f t="shared" ca="1" si="5"/>
        <v>0.63000000000000034</v>
      </c>
      <c r="G73" s="2">
        <f t="shared" ca="1" si="4"/>
        <v>0.58675687221512773</v>
      </c>
      <c r="H73" s="2"/>
    </row>
    <row r="74" spans="2:8">
      <c r="B74" t="s">
        <v>69</v>
      </c>
      <c r="C74" s="3">
        <f t="shared" ca="1" si="1"/>
        <v>-0.64435635019079918</v>
      </c>
      <c r="D74">
        <v>64</v>
      </c>
      <c r="E74">
        <f t="shared" ca="1" si="2"/>
        <v>0.23035872899702306</v>
      </c>
      <c r="F74" s="1">
        <f t="shared" ca="1" si="5"/>
        <v>0.64000000000000035</v>
      </c>
      <c r="G74" s="2">
        <f t="shared" ca="1" si="4"/>
        <v>0.59109348585908617</v>
      </c>
      <c r="H74" s="2"/>
    </row>
    <row r="75" spans="2:8">
      <c r="B75" t="s">
        <v>70</v>
      </c>
      <c r="C75" s="3">
        <f t="shared" ca="1" si="1"/>
        <v>-0.44956418788239799</v>
      </c>
      <c r="D75">
        <v>65</v>
      </c>
      <c r="E75">
        <f t="shared" ca="1" si="2"/>
        <v>0.2390657149816609</v>
      </c>
      <c r="F75" s="1">
        <f t="shared" ca="1" si="5"/>
        <v>0.65000000000000036</v>
      </c>
      <c r="G75" s="2">
        <f t="shared" ref="G75:G111" ca="1" si="6">NORMSDIST(E75)</f>
        <v>0.59447268674955445</v>
      </c>
      <c r="H75" s="2"/>
    </row>
    <row r="76" spans="2:8">
      <c r="B76" t="s">
        <v>71</v>
      </c>
      <c r="C76" s="3">
        <f t="shared" ref="C76:C110" ca="1" si="7">NORMSINV(RAND())</f>
        <v>-1.1769662011181163</v>
      </c>
      <c r="D76">
        <v>66</v>
      </c>
      <c r="E76">
        <f t="shared" ref="E76:E110" ca="1" si="8">SMALL($C$11:$C$225,D76)</f>
        <v>0.30659672989431108</v>
      </c>
      <c r="F76" s="1">
        <f t="shared" ref="F76:F110" ca="1" si="9">F75+1/$D$5</f>
        <v>0.66000000000000036</v>
      </c>
      <c r="G76" s="2">
        <f t="shared" ca="1" si="6"/>
        <v>0.62042482849455183</v>
      </c>
      <c r="H76" s="2"/>
    </row>
    <row r="77" spans="2:8">
      <c r="B77" t="s">
        <v>72</v>
      </c>
      <c r="C77" s="3">
        <f t="shared" ca="1" si="7"/>
        <v>2.0438330566305898</v>
      </c>
      <c r="D77">
        <v>67</v>
      </c>
      <c r="E77">
        <f t="shared" ca="1" si="8"/>
        <v>0.35541720200079685</v>
      </c>
      <c r="F77" s="1">
        <f t="shared" ca="1" si="9"/>
        <v>0.67000000000000037</v>
      </c>
      <c r="G77" s="2">
        <f t="shared" ca="1" si="6"/>
        <v>0.63886146815235911</v>
      </c>
      <c r="H77" s="2"/>
    </row>
    <row r="78" spans="2:8">
      <c r="B78" t="s">
        <v>73</v>
      </c>
      <c r="C78" s="3">
        <f t="shared" ca="1" si="7"/>
        <v>-1.7205305947738847</v>
      </c>
      <c r="D78">
        <v>68</v>
      </c>
      <c r="E78">
        <f t="shared" ca="1" si="8"/>
        <v>0.36622049167517523</v>
      </c>
      <c r="F78" s="1">
        <f t="shared" ca="1" si="9"/>
        <v>0.68000000000000038</v>
      </c>
      <c r="G78" s="2">
        <f t="shared" ca="1" si="6"/>
        <v>0.64289972370193338</v>
      </c>
      <c r="H78" s="2"/>
    </row>
    <row r="79" spans="2:8">
      <c r="B79" t="s">
        <v>74</v>
      </c>
      <c r="C79" s="3">
        <f t="shared" ca="1" si="7"/>
        <v>-0.49799856013560456</v>
      </c>
      <c r="D79">
        <v>69</v>
      </c>
      <c r="E79">
        <f t="shared" ca="1" si="8"/>
        <v>0.38549152087078881</v>
      </c>
      <c r="F79" s="1">
        <f t="shared" ca="1" si="9"/>
        <v>0.69000000000000039</v>
      </c>
      <c r="G79" s="2">
        <f t="shared" ca="1" si="6"/>
        <v>0.6500633563146111</v>
      </c>
      <c r="H79" s="2"/>
    </row>
    <row r="80" spans="2:8">
      <c r="B80" t="s">
        <v>75</v>
      </c>
      <c r="C80" s="3">
        <f t="shared" ca="1" si="7"/>
        <v>-1.431486998654089</v>
      </c>
      <c r="D80">
        <v>70</v>
      </c>
      <c r="E80">
        <f t="shared" ca="1" si="8"/>
        <v>0.39584932929171995</v>
      </c>
      <c r="F80" s="1">
        <f t="shared" ca="1" si="9"/>
        <v>0.7000000000000004</v>
      </c>
      <c r="G80" s="2">
        <f t="shared" ca="1" si="6"/>
        <v>0.65389190830164279</v>
      </c>
      <c r="H80" s="2"/>
    </row>
    <row r="81" spans="2:8">
      <c r="B81" t="s">
        <v>76</v>
      </c>
      <c r="C81" s="3">
        <f t="shared" ca="1" si="7"/>
        <v>-0.95023185830403001</v>
      </c>
      <c r="D81">
        <v>71</v>
      </c>
      <c r="E81">
        <f t="shared" ca="1" si="8"/>
        <v>0.4053550401416402</v>
      </c>
      <c r="F81" s="1">
        <f t="shared" ca="1" si="9"/>
        <v>0.71000000000000041</v>
      </c>
      <c r="G81" s="2">
        <f t="shared" ca="1" si="6"/>
        <v>0.65739172295516046</v>
      </c>
      <c r="H81" s="2"/>
    </row>
    <row r="82" spans="2:8">
      <c r="B82" t="s">
        <v>77</v>
      </c>
      <c r="C82" s="3">
        <f t="shared" ca="1" si="7"/>
        <v>-1.0535276194531467</v>
      </c>
      <c r="D82">
        <v>72</v>
      </c>
      <c r="E82">
        <f t="shared" ca="1" si="8"/>
        <v>0.44096292905325835</v>
      </c>
      <c r="F82" s="1">
        <f t="shared" ca="1" si="9"/>
        <v>0.72000000000000042</v>
      </c>
      <c r="G82" s="2">
        <f t="shared" ca="1" si="6"/>
        <v>0.67038008262313986</v>
      </c>
      <c r="H82" s="2"/>
    </row>
    <row r="83" spans="2:8">
      <c r="B83" t="s">
        <v>78</v>
      </c>
      <c r="C83" s="3">
        <f t="shared" ca="1" si="7"/>
        <v>1.1175076148897047</v>
      </c>
      <c r="D83">
        <v>73</v>
      </c>
      <c r="E83">
        <f t="shared" ca="1" si="8"/>
        <v>0.47278144064534255</v>
      </c>
      <c r="F83" s="1">
        <f t="shared" ca="1" si="9"/>
        <v>0.73000000000000043</v>
      </c>
      <c r="G83" s="2">
        <f t="shared" ca="1" si="6"/>
        <v>0.68181544180364839</v>
      </c>
      <c r="H83" s="2"/>
    </row>
    <row r="84" spans="2:8">
      <c r="B84" t="s">
        <v>79</v>
      </c>
      <c r="C84" s="3">
        <f t="shared" ca="1" si="7"/>
        <v>-0.81880807987580351</v>
      </c>
      <c r="D84">
        <v>74</v>
      </c>
      <c r="E84">
        <f t="shared" ca="1" si="8"/>
        <v>0.4815937829244456</v>
      </c>
      <c r="F84" s="1">
        <f t="shared" ca="1" si="9"/>
        <v>0.74000000000000044</v>
      </c>
      <c r="G84" s="2">
        <f t="shared" ca="1" si="6"/>
        <v>0.68495272822738418</v>
      </c>
      <c r="H84" s="2"/>
    </row>
    <row r="85" spans="2:8">
      <c r="B85" t="s">
        <v>80</v>
      </c>
      <c r="C85" s="3">
        <f t="shared" ca="1" si="7"/>
        <v>0.56542593024320664</v>
      </c>
      <c r="D85">
        <v>75</v>
      </c>
      <c r="E85">
        <f t="shared" ca="1" si="8"/>
        <v>0.49075359464901741</v>
      </c>
      <c r="F85" s="1">
        <f t="shared" ca="1" si="9"/>
        <v>0.75000000000000044</v>
      </c>
      <c r="G85" s="2">
        <f t="shared" ca="1" si="6"/>
        <v>0.68819963244431637</v>
      </c>
      <c r="H85" s="2"/>
    </row>
    <row r="86" spans="2:8">
      <c r="B86" t="s">
        <v>81</v>
      </c>
      <c r="C86" s="3">
        <f t="shared" ca="1" si="7"/>
        <v>0.17441799729841989</v>
      </c>
      <c r="D86">
        <v>76</v>
      </c>
      <c r="E86">
        <f t="shared" ca="1" si="8"/>
        <v>0.56542593024320664</v>
      </c>
      <c r="F86" s="1">
        <f t="shared" ca="1" si="9"/>
        <v>0.76000000000000045</v>
      </c>
      <c r="G86" s="2">
        <f t="shared" ca="1" si="6"/>
        <v>0.7141079542185752</v>
      </c>
      <c r="H86" s="2"/>
    </row>
    <row r="87" spans="2:8">
      <c r="B87" t="s">
        <v>82</v>
      </c>
      <c r="C87" s="3">
        <f t="shared" ca="1" si="7"/>
        <v>0.35541720200079685</v>
      </c>
      <c r="D87">
        <v>77</v>
      </c>
      <c r="E87">
        <f t="shared" ca="1" si="8"/>
        <v>0.56644728854198589</v>
      </c>
      <c r="F87" s="1">
        <f t="shared" ca="1" si="9"/>
        <v>0.77000000000000046</v>
      </c>
      <c r="G87" s="2">
        <f t="shared" ca="1" si="6"/>
        <v>0.71445512193652005</v>
      </c>
      <c r="H87" s="2"/>
    </row>
    <row r="88" spans="2:8">
      <c r="B88" t="s">
        <v>83</v>
      </c>
      <c r="C88" s="3">
        <f t="shared" ca="1" si="7"/>
        <v>-0.59210327857030198</v>
      </c>
      <c r="D88">
        <v>78</v>
      </c>
      <c r="E88">
        <f t="shared" ca="1" si="8"/>
        <v>0.5962565825499464</v>
      </c>
      <c r="F88" s="1">
        <f t="shared" ca="1" si="9"/>
        <v>0.78000000000000047</v>
      </c>
      <c r="G88" s="2">
        <f t="shared" ca="1" si="6"/>
        <v>0.72449808446520303</v>
      </c>
      <c r="H88" s="2"/>
    </row>
    <row r="89" spans="2:8">
      <c r="B89" t="s">
        <v>84</v>
      </c>
      <c r="C89" s="3">
        <f t="shared" ca="1" si="7"/>
        <v>1.531802666157503</v>
      </c>
      <c r="D89">
        <v>79</v>
      </c>
      <c r="E89">
        <f t="shared" ca="1" si="8"/>
        <v>0.60464480189890613</v>
      </c>
      <c r="F89" s="1">
        <f t="shared" ca="1" si="9"/>
        <v>0.79000000000000048</v>
      </c>
      <c r="G89" s="2">
        <f t="shared" ca="1" si="6"/>
        <v>0.72729248425192372</v>
      </c>
      <c r="H89" s="2"/>
    </row>
    <row r="90" spans="2:8">
      <c r="B90" t="s">
        <v>85</v>
      </c>
      <c r="C90" s="3">
        <f t="shared" ca="1" si="7"/>
        <v>-1.1328495012632693</v>
      </c>
      <c r="D90">
        <v>80</v>
      </c>
      <c r="E90">
        <f t="shared" ca="1" si="8"/>
        <v>0.61920324332163434</v>
      </c>
      <c r="F90" s="1">
        <f t="shared" ca="1" si="9"/>
        <v>0.80000000000000049</v>
      </c>
      <c r="G90" s="2">
        <f t="shared" ca="1" si="6"/>
        <v>0.73210876224733679</v>
      </c>
      <c r="H90" s="2"/>
    </row>
    <row r="91" spans="2:8">
      <c r="B91" t="s">
        <v>86</v>
      </c>
      <c r="C91" s="3">
        <f t="shared" ca="1" si="7"/>
        <v>-0.38705563987741781</v>
      </c>
      <c r="D91">
        <v>81</v>
      </c>
      <c r="E91">
        <f t="shared" ca="1" si="8"/>
        <v>0.63124698770831589</v>
      </c>
      <c r="F91" s="1">
        <f t="shared" ca="1" si="9"/>
        <v>0.8100000000000005</v>
      </c>
      <c r="G91" s="2">
        <f t="shared" ca="1" si="6"/>
        <v>0.73606047838626187</v>
      </c>
      <c r="H91" s="2"/>
    </row>
    <row r="92" spans="2:8">
      <c r="B92" t="s">
        <v>87</v>
      </c>
      <c r="C92" s="3">
        <f t="shared" ca="1" si="7"/>
        <v>-0.35199946802359539</v>
      </c>
      <c r="D92">
        <v>82</v>
      </c>
      <c r="E92">
        <f t="shared" ca="1" si="8"/>
        <v>0.71127570668399831</v>
      </c>
      <c r="F92" s="1">
        <f t="shared" ca="1" si="9"/>
        <v>0.82000000000000051</v>
      </c>
      <c r="G92" s="2">
        <f t="shared" ca="1" si="6"/>
        <v>0.76154329870144477</v>
      </c>
      <c r="H92" s="2"/>
    </row>
    <row r="93" spans="2:8">
      <c r="B93" t="s">
        <v>88</v>
      </c>
      <c r="C93" s="3">
        <f t="shared" ca="1" si="7"/>
        <v>-4.0641136952064484E-2</v>
      </c>
      <c r="D93">
        <v>83</v>
      </c>
      <c r="E93">
        <f t="shared" ca="1" si="8"/>
        <v>0.72340363257092333</v>
      </c>
      <c r="F93" s="1">
        <f t="shared" ca="1" si="9"/>
        <v>0.83000000000000052</v>
      </c>
      <c r="G93" s="2">
        <f t="shared" ca="1" si="6"/>
        <v>0.76528402993378852</v>
      </c>
      <c r="H93" s="2"/>
    </row>
    <row r="94" spans="2:8">
      <c r="B94" t="s">
        <v>89</v>
      </c>
      <c r="C94" s="3">
        <f t="shared" ca="1" si="7"/>
        <v>-0.629886175509208</v>
      </c>
      <c r="D94">
        <v>84</v>
      </c>
      <c r="E94">
        <f t="shared" ca="1" si="8"/>
        <v>0.81788572636542378</v>
      </c>
      <c r="F94" s="1">
        <f t="shared" ca="1" si="9"/>
        <v>0.84000000000000052</v>
      </c>
      <c r="G94" s="2">
        <f t="shared" ca="1" si="6"/>
        <v>0.79328877930006403</v>
      </c>
      <c r="H94" s="2"/>
    </row>
    <row r="95" spans="2:8">
      <c r="B95" t="s">
        <v>90</v>
      </c>
      <c r="C95" s="3">
        <f t="shared" ca="1" si="7"/>
        <v>0.44096292905325835</v>
      </c>
      <c r="D95">
        <v>85</v>
      </c>
      <c r="E95">
        <f t="shared" ca="1" si="8"/>
        <v>0.92557164720257701</v>
      </c>
      <c r="F95" s="1">
        <f t="shared" ca="1" si="9"/>
        <v>0.85000000000000053</v>
      </c>
      <c r="G95" s="2">
        <f t="shared" ca="1" si="6"/>
        <v>0.82266568319764388</v>
      </c>
      <c r="H95" s="2"/>
    </row>
    <row r="96" spans="2:8">
      <c r="B96" t="s">
        <v>91</v>
      </c>
      <c r="C96" s="3">
        <f t="shared" ca="1" si="7"/>
        <v>2.9994357230524786E-2</v>
      </c>
      <c r="D96">
        <v>86</v>
      </c>
      <c r="E96">
        <f t="shared" ca="1" si="8"/>
        <v>1.1175076148897047</v>
      </c>
      <c r="F96" s="1">
        <f t="shared" ca="1" si="9"/>
        <v>0.86000000000000054</v>
      </c>
      <c r="G96" s="2">
        <f t="shared" ca="1" si="6"/>
        <v>0.86811132724324203</v>
      </c>
      <c r="H96" s="2"/>
    </row>
    <row r="97" spans="2:8">
      <c r="B97" t="s">
        <v>92</v>
      </c>
      <c r="C97" s="3">
        <f t="shared" ca="1" si="7"/>
        <v>0.4815937829244456</v>
      </c>
      <c r="D97">
        <v>87</v>
      </c>
      <c r="E97">
        <f t="shared" ca="1" si="8"/>
        <v>1.1228194411343169</v>
      </c>
      <c r="F97" s="1">
        <f t="shared" ca="1" si="9"/>
        <v>0.87000000000000055</v>
      </c>
      <c r="G97" s="2">
        <f t="shared" ca="1" si="6"/>
        <v>0.86924290658356462</v>
      </c>
      <c r="H97" s="2"/>
    </row>
    <row r="98" spans="2:8">
      <c r="B98" t="s">
        <v>93</v>
      </c>
      <c r="C98" s="3">
        <f t="shared" ca="1" si="7"/>
        <v>-0.16591347440976711</v>
      </c>
      <c r="D98">
        <v>88</v>
      </c>
      <c r="E98">
        <f t="shared" ca="1" si="8"/>
        <v>1.1983091995855126</v>
      </c>
      <c r="F98" s="1">
        <f t="shared" ca="1" si="9"/>
        <v>0.88000000000000056</v>
      </c>
      <c r="G98" s="2">
        <f t="shared" ca="1" si="6"/>
        <v>0.88460166676316909</v>
      </c>
      <c r="H98" s="2"/>
    </row>
    <row r="99" spans="2:8">
      <c r="B99" t="s">
        <v>94</v>
      </c>
      <c r="C99" s="3">
        <f t="shared" ca="1" si="7"/>
        <v>7.6869193949334318E-3</v>
      </c>
      <c r="D99">
        <v>89</v>
      </c>
      <c r="E99">
        <f t="shared" ca="1" si="8"/>
        <v>1.2310977442209772</v>
      </c>
      <c r="F99" s="1">
        <f t="shared" ca="1" si="9"/>
        <v>0.89000000000000057</v>
      </c>
      <c r="G99" s="2">
        <f t="shared" ca="1" si="6"/>
        <v>0.89085684543339361</v>
      </c>
      <c r="H99" s="2"/>
    </row>
    <row r="100" spans="2:8">
      <c r="B100" t="s">
        <v>95</v>
      </c>
      <c r="C100" s="3">
        <f t="shared" ca="1" si="7"/>
        <v>0.61920324332163434</v>
      </c>
      <c r="D100">
        <v>90</v>
      </c>
      <c r="E100">
        <f t="shared" ca="1" si="8"/>
        <v>1.260669113582108</v>
      </c>
      <c r="F100" s="1">
        <f t="shared" ca="1" si="9"/>
        <v>0.90000000000000058</v>
      </c>
      <c r="G100" s="2">
        <f t="shared" ca="1" si="6"/>
        <v>0.89628595680378731</v>
      </c>
      <c r="H100" s="2"/>
    </row>
    <row r="101" spans="2:8">
      <c r="B101" t="s">
        <v>96</v>
      </c>
      <c r="C101" s="3">
        <f t="shared" ca="1" si="7"/>
        <v>0.10386143278187712</v>
      </c>
      <c r="D101">
        <v>91</v>
      </c>
      <c r="E101">
        <f t="shared" ca="1" si="8"/>
        <v>1.2698118882320204</v>
      </c>
      <c r="F101" s="1">
        <f t="shared" ca="1" si="9"/>
        <v>0.91000000000000059</v>
      </c>
      <c r="G101" s="2">
        <f t="shared" ca="1" si="6"/>
        <v>0.89792417749499076</v>
      </c>
      <c r="H101" s="2"/>
    </row>
    <row r="102" spans="2:8">
      <c r="B102" t="s">
        <v>97</v>
      </c>
      <c r="C102" s="3">
        <f t="shared" ca="1" si="7"/>
        <v>-0.31613592037391236</v>
      </c>
      <c r="D102">
        <v>92</v>
      </c>
      <c r="E102">
        <f t="shared" ca="1" si="8"/>
        <v>1.3979097756695362</v>
      </c>
      <c r="F102" s="1">
        <f t="shared" ca="1" si="9"/>
        <v>0.9200000000000006</v>
      </c>
      <c r="G102" s="2">
        <f t="shared" ca="1" si="6"/>
        <v>0.91892991864055096</v>
      </c>
      <c r="H102" s="2"/>
    </row>
    <row r="103" spans="2:8">
      <c r="B103" t="s">
        <v>98</v>
      </c>
      <c r="C103" s="3">
        <f t="shared" ca="1" si="7"/>
        <v>1.1228194411343169</v>
      </c>
      <c r="D103">
        <v>93</v>
      </c>
      <c r="E103">
        <f t="shared" ca="1" si="8"/>
        <v>1.531802666157503</v>
      </c>
      <c r="F103" s="1">
        <f t="shared" ca="1" si="9"/>
        <v>0.9300000000000006</v>
      </c>
      <c r="G103" s="2">
        <f t="shared" ca="1" si="6"/>
        <v>0.93721443102246615</v>
      </c>
      <c r="H103" s="2"/>
    </row>
    <row r="104" spans="2:8">
      <c r="B104" t="s">
        <v>99</v>
      </c>
      <c r="C104" s="3">
        <f t="shared" ca="1" si="7"/>
        <v>0.5962565825499464</v>
      </c>
      <c r="D104">
        <v>94</v>
      </c>
      <c r="E104">
        <f t="shared" ca="1" si="8"/>
        <v>1.5640215640397219</v>
      </c>
      <c r="F104" s="1">
        <f t="shared" ca="1" si="9"/>
        <v>0.94000000000000061</v>
      </c>
      <c r="G104" s="2">
        <f t="shared" ca="1" si="6"/>
        <v>0.94109374782629296</v>
      </c>
      <c r="H104" s="2"/>
    </row>
    <row r="105" spans="2:8">
      <c r="B105" t="s">
        <v>100</v>
      </c>
      <c r="C105" s="3">
        <f t="shared" ca="1" si="7"/>
        <v>-1.8445382637663417</v>
      </c>
      <c r="D105">
        <v>95</v>
      </c>
      <c r="E105">
        <f t="shared" ca="1" si="8"/>
        <v>1.6490512356981446</v>
      </c>
      <c r="F105" s="1">
        <f t="shared" ca="1" si="9"/>
        <v>0.95000000000000062</v>
      </c>
      <c r="G105" s="2">
        <f t="shared" ca="1" si="6"/>
        <v>0.9504314306868481</v>
      </c>
      <c r="H105" s="2"/>
    </row>
    <row r="106" spans="2:8">
      <c r="B106" t="s">
        <v>101</v>
      </c>
      <c r="C106" s="3">
        <f t="shared" ca="1" si="7"/>
        <v>-0.87514558651309726</v>
      </c>
      <c r="D106">
        <v>96</v>
      </c>
      <c r="E106">
        <f t="shared" ca="1" si="8"/>
        <v>1.8342750553439182</v>
      </c>
      <c r="F106" s="1">
        <f t="shared" ca="1" si="9"/>
        <v>0.96000000000000063</v>
      </c>
      <c r="G106" s="2">
        <f t="shared" ca="1" si="6"/>
        <v>0.96669341248766605</v>
      </c>
      <c r="H106" s="2"/>
    </row>
    <row r="107" spans="2:8">
      <c r="B107" t="s">
        <v>102</v>
      </c>
      <c r="C107" s="3">
        <f t="shared" ca="1" si="7"/>
        <v>1.3979097756695362</v>
      </c>
      <c r="D107">
        <v>97</v>
      </c>
      <c r="E107">
        <f t="shared" ca="1" si="8"/>
        <v>1.8615725599235042</v>
      </c>
      <c r="F107" s="1">
        <f t="shared" ca="1" si="9"/>
        <v>0.97000000000000064</v>
      </c>
      <c r="G107" s="2">
        <f t="shared" ca="1" si="6"/>
        <v>0.96866831794824126</v>
      </c>
      <c r="H107" s="2"/>
    </row>
    <row r="108" spans="2:8">
      <c r="B108" t="s">
        <v>103</v>
      </c>
      <c r="C108" s="3">
        <f t="shared" ca="1" si="7"/>
        <v>-2.0708740909394003</v>
      </c>
      <c r="D108">
        <v>98</v>
      </c>
      <c r="E108">
        <f t="shared" ca="1" si="8"/>
        <v>2.0397599907737285</v>
      </c>
      <c r="F108" s="1">
        <f t="shared" ca="1" si="9"/>
        <v>0.98000000000000065</v>
      </c>
      <c r="G108" s="2">
        <f t="shared" ca="1" si="6"/>
        <v>0.97931288172696185</v>
      </c>
      <c r="H108" s="2"/>
    </row>
    <row r="109" spans="2:8">
      <c r="B109" t="s">
        <v>104</v>
      </c>
      <c r="C109" s="3">
        <f t="shared" ca="1" si="7"/>
        <v>0.19525668325274911</v>
      </c>
      <c r="D109">
        <v>99</v>
      </c>
      <c r="E109">
        <f t="shared" ca="1" si="8"/>
        <v>2.0438330566305898</v>
      </c>
      <c r="F109" s="1">
        <f t="shared" ca="1" si="9"/>
        <v>0.99000000000000066</v>
      </c>
      <c r="G109" s="2">
        <f t="shared" ca="1" si="6"/>
        <v>0.97951497885462291</v>
      </c>
      <c r="H109" s="2"/>
    </row>
    <row r="110" spans="2:8">
      <c r="B110" t="s">
        <v>105</v>
      </c>
      <c r="C110" s="3">
        <f t="shared" ca="1" si="7"/>
        <v>-0.59543786303658475</v>
      </c>
      <c r="D110">
        <v>100</v>
      </c>
      <c r="E110">
        <f t="shared" ca="1" si="8"/>
        <v>2.2761130013170487</v>
      </c>
      <c r="F110" s="1">
        <f t="shared" ca="1" si="9"/>
        <v>1.0000000000000007</v>
      </c>
      <c r="G110" s="2">
        <f t="shared" ca="1" si="6"/>
        <v>0.98858037643904639</v>
      </c>
      <c r="H110" s="2"/>
    </row>
    <row r="111" spans="2:8">
      <c r="E111">
        <v>4</v>
      </c>
      <c r="F111" s="1"/>
      <c r="G111" s="2">
        <f t="shared" si="6"/>
        <v>0.99996832875816688</v>
      </c>
    </row>
    <row r="112" spans="2:8">
      <c r="F112" s="1"/>
    </row>
    <row r="113" spans="6:6">
      <c r="F113" s="1"/>
    </row>
    <row r="114" spans="6:6">
      <c r="F114" s="1"/>
    </row>
    <row r="115" spans="6:6">
      <c r="F115" s="1"/>
    </row>
    <row r="116" spans="6:6">
      <c r="F116" s="1"/>
    </row>
    <row r="117" spans="6:6">
      <c r="F117" s="1"/>
    </row>
    <row r="118" spans="6:6">
      <c r="F118" s="1"/>
    </row>
    <row r="119" spans="6:6">
      <c r="F119" s="1"/>
    </row>
    <row r="120" spans="6:6">
      <c r="F120" s="1"/>
    </row>
    <row r="121" spans="6:6">
      <c r="F121" s="1"/>
    </row>
    <row r="122" spans="6:6">
      <c r="F122" s="1"/>
    </row>
    <row r="123" spans="6:6">
      <c r="F123" s="1"/>
    </row>
    <row r="124" spans="6:6">
      <c r="F124" s="1"/>
    </row>
    <row r="125" spans="6:6">
      <c r="F125" s="1"/>
    </row>
    <row r="126" spans="6:6">
      <c r="F126" s="1"/>
    </row>
    <row r="127" spans="6:6">
      <c r="F127" s="1"/>
    </row>
    <row r="128" spans="6:6">
      <c r="F128" s="1"/>
    </row>
    <row r="129" spans="6:6">
      <c r="F129" s="1"/>
    </row>
    <row r="130" spans="6:6">
      <c r="F130" s="1"/>
    </row>
    <row r="131" spans="6:6">
      <c r="F131" s="1"/>
    </row>
    <row r="132" spans="6:6">
      <c r="F132" s="1"/>
    </row>
    <row r="133" spans="6:6">
      <c r="F133" s="1"/>
    </row>
    <row r="134" spans="6:6">
      <c r="F134" s="1"/>
    </row>
    <row r="135" spans="6:6">
      <c r="F135" s="1"/>
    </row>
    <row r="136" spans="6:6">
      <c r="F136" s="1"/>
    </row>
    <row r="137" spans="6:6">
      <c r="F137" s="1"/>
    </row>
    <row r="138" spans="6:6">
      <c r="F138" s="1"/>
    </row>
    <row r="139" spans="6:6">
      <c r="F139" s="1"/>
    </row>
    <row r="140" spans="6:6">
      <c r="F140" s="1"/>
    </row>
    <row r="141" spans="6:6">
      <c r="F141" s="1"/>
    </row>
    <row r="142" spans="6:6">
      <c r="F142" s="1"/>
    </row>
    <row r="143" spans="6:6">
      <c r="F143" s="1"/>
    </row>
    <row r="144" spans="6:6">
      <c r="F144" s="1"/>
    </row>
    <row r="145" spans="6:6">
      <c r="F145" s="1"/>
    </row>
    <row r="146" spans="6:6">
      <c r="F146" s="1"/>
    </row>
    <row r="147" spans="6:6">
      <c r="F147" s="1"/>
    </row>
    <row r="148" spans="6:6">
      <c r="F148" s="1"/>
    </row>
    <row r="149" spans="6:6">
      <c r="F149" s="1"/>
    </row>
    <row r="150" spans="6:6">
      <c r="F150" s="1"/>
    </row>
    <row r="151" spans="6:6">
      <c r="F151" s="1"/>
    </row>
    <row r="152" spans="6:6">
      <c r="F152" s="1"/>
    </row>
    <row r="153" spans="6:6">
      <c r="F153" s="1"/>
    </row>
    <row r="154" spans="6:6">
      <c r="F154" s="1"/>
    </row>
    <row r="155" spans="6:6">
      <c r="F155" s="1"/>
    </row>
    <row r="156" spans="6:6">
      <c r="F156" s="1"/>
    </row>
    <row r="157" spans="6:6">
      <c r="F157" s="1"/>
    </row>
    <row r="158" spans="6:6">
      <c r="F158" s="1"/>
    </row>
    <row r="159" spans="6:6">
      <c r="F159" s="1"/>
    </row>
    <row r="160" spans="6:6">
      <c r="F160" s="1"/>
    </row>
    <row r="161" spans="6:6">
      <c r="F161" s="1"/>
    </row>
    <row r="162" spans="6:6">
      <c r="F162" s="1"/>
    </row>
    <row r="163" spans="6:6">
      <c r="F163" s="1"/>
    </row>
    <row r="164" spans="6:6">
      <c r="F164" s="1"/>
    </row>
    <row r="165" spans="6:6">
      <c r="F165" s="1"/>
    </row>
    <row r="166" spans="6:6">
      <c r="F166" s="1"/>
    </row>
    <row r="167" spans="6:6">
      <c r="F167" s="1"/>
    </row>
    <row r="168" spans="6:6">
      <c r="F168" s="1"/>
    </row>
    <row r="169" spans="6:6">
      <c r="F169" s="1"/>
    </row>
    <row r="170" spans="6:6">
      <c r="F170" s="1"/>
    </row>
    <row r="171" spans="6:6">
      <c r="F171" s="1"/>
    </row>
    <row r="172" spans="6:6">
      <c r="F172" s="1"/>
    </row>
    <row r="173" spans="6:6">
      <c r="F173" s="1"/>
    </row>
    <row r="174" spans="6:6">
      <c r="F174" s="1"/>
    </row>
    <row r="175" spans="6:6">
      <c r="F175" s="1"/>
    </row>
    <row r="176" spans="6:6">
      <c r="F176" s="1"/>
    </row>
    <row r="177" spans="6:6">
      <c r="F177" s="1"/>
    </row>
    <row r="178" spans="6:6">
      <c r="F178" s="1"/>
    </row>
    <row r="179" spans="6:6">
      <c r="F179" s="1"/>
    </row>
    <row r="180" spans="6:6">
      <c r="F180" s="1"/>
    </row>
    <row r="181" spans="6:6">
      <c r="F181" s="1"/>
    </row>
    <row r="182" spans="6:6">
      <c r="F182" s="1"/>
    </row>
    <row r="183" spans="6:6">
      <c r="F183" s="1"/>
    </row>
    <row r="184" spans="6:6">
      <c r="F184" s="1"/>
    </row>
    <row r="185" spans="6:6">
      <c r="F185" s="1"/>
    </row>
    <row r="186" spans="6:6">
      <c r="F186" s="1"/>
    </row>
    <row r="187" spans="6:6">
      <c r="F187" s="1"/>
    </row>
    <row r="188" spans="6:6">
      <c r="F188" s="1"/>
    </row>
    <row r="189" spans="6:6">
      <c r="F189" s="1"/>
    </row>
    <row r="190" spans="6:6">
      <c r="F190" s="1"/>
    </row>
    <row r="191" spans="6:6">
      <c r="F191" s="1"/>
    </row>
    <row r="192" spans="6:6">
      <c r="F192" s="1"/>
    </row>
    <row r="193" spans="6:6">
      <c r="F193" s="1"/>
    </row>
    <row r="194" spans="6:6">
      <c r="F194" s="1"/>
    </row>
    <row r="195" spans="6:6">
      <c r="F195" s="1"/>
    </row>
    <row r="196" spans="6:6">
      <c r="F196" s="1"/>
    </row>
    <row r="197" spans="6:6">
      <c r="F197" s="1"/>
    </row>
    <row r="198" spans="6:6">
      <c r="F198" s="1"/>
    </row>
    <row r="199" spans="6:6">
      <c r="F199" s="1"/>
    </row>
    <row r="200" spans="6:6">
      <c r="F200" s="1"/>
    </row>
    <row r="201" spans="6:6">
      <c r="F201" s="1"/>
    </row>
    <row r="202" spans="6:6">
      <c r="F202" s="1"/>
    </row>
    <row r="203" spans="6:6">
      <c r="F203" s="1"/>
    </row>
    <row r="204" spans="6:6">
      <c r="F204" s="1"/>
    </row>
    <row r="205" spans="6:6">
      <c r="F205" s="1"/>
    </row>
    <row r="206" spans="6:6">
      <c r="F206" s="1"/>
    </row>
    <row r="207" spans="6:6">
      <c r="F207" s="1"/>
    </row>
    <row r="208" spans="6:6">
      <c r="F208" s="1"/>
    </row>
    <row r="209" spans="6:6">
      <c r="F209" s="1"/>
    </row>
    <row r="210" spans="6:6">
      <c r="F210" s="1"/>
    </row>
    <row r="211" spans="6:6">
      <c r="F211" s="1"/>
    </row>
    <row r="212" spans="6:6">
      <c r="F212" s="1"/>
    </row>
    <row r="213" spans="6:6">
      <c r="F213" s="1"/>
    </row>
    <row r="214" spans="6:6">
      <c r="F214" s="1"/>
    </row>
    <row r="215" spans="6:6">
      <c r="F215" s="1"/>
    </row>
    <row r="216" spans="6:6">
      <c r="F216" s="1"/>
    </row>
    <row r="217" spans="6:6">
      <c r="F217" s="1"/>
    </row>
    <row r="218" spans="6:6">
      <c r="F218" s="1"/>
    </row>
    <row r="219" spans="6:6">
      <c r="F219" s="1"/>
    </row>
    <row r="220" spans="6:6">
      <c r="F220" s="1"/>
    </row>
    <row r="221" spans="6:6">
      <c r="F221" s="1"/>
    </row>
    <row r="222" spans="6:6">
      <c r="F222" s="1"/>
    </row>
    <row r="223" spans="6:6">
      <c r="F223" s="1"/>
    </row>
    <row r="224" spans="6:6">
      <c r="F224" s="1"/>
    </row>
    <row r="225" spans="6:6">
      <c r="F225" s="1"/>
    </row>
  </sheetData>
  <mergeCells count="4">
    <mergeCell ref="C8:C9"/>
    <mergeCell ref="E8:E9"/>
    <mergeCell ref="G8:G9"/>
    <mergeCell ref="F8:F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27F473C1DB7F946B525A47D99548295" ma:contentTypeVersion="2" ma:contentTypeDescription="Crear nuevo documento." ma:contentTypeScope="" ma:versionID="53b824cc5dcf41efc33a3f03b304364a">
  <xsd:schema xmlns:xsd="http://www.w3.org/2001/XMLSchema" xmlns:xs="http://www.w3.org/2001/XMLSchema" xmlns:p="http://schemas.microsoft.com/office/2006/metadata/properties" xmlns:ns2="fd2a0b23-e46b-48a5-8764-afc6986d404a" targetNamespace="http://schemas.microsoft.com/office/2006/metadata/properties" ma:root="true" ma:fieldsID="c9fa51405bb5ed33c54e1ac8bd6ba38e" ns2:_="">
    <xsd:import namespace="fd2a0b23-e46b-48a5-8764-afc6986d40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0b23-e46b-48a5-8764-afc6986d40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1FEF1F-BEC0-4915-916D-3860D1F894AC}"/>
</file>

<file path=customXml/itemProps2.xml><?xml version="1.0" encoding="utf-8"?>
<ds:datastoreItem xmlns:ds="http://schemas.openxmlformats.org/officeDocument/2006/customXml" ds:itemID="{70811BE8-7A4B-46B6-BDA8-2EA57D085AD0}"/>
</file>

<file path=customXml/itemProps3.xml><?xml version="1.0" encoding="utf-8"?>
<ds:datastoreItem xmlns:ds="http://schemas.openxmlformats.org/officeDocument/2006/customXml" ds:itemID="{A0BC5FDA-7315-45C5-93F2-915A6CDB2E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PF.5012277</dc:creator>
  <cp:keywords/>
  <dc:description/>
  <cp:lastModifiedBy>Alvaro Bances Gil</cp:lastModifiedBy>
  <cp:revision/>
  <dcterms:created xsi:type="dcterms:W3CDTF">2019-10-15T06:22:21Z</dcterms:created>
  <dcterms:modified xsi:type="dcterms:W3CDTF">2020-10-16T15:04:01Z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0x010100027F473C1DB7F946B525A47D99548295</vt:lpwstr>
  </property>
</Properties>
</file>