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auam.sharepoint.com/sites/EstadsticaIIcurso20-21/Documentos compartidos/General/3-excel-clase/"/>
    </mc:Choice>
  </mc:AlternateContent>
  <xr:revisionPtr revIDLastSave="11" documentId="11_058271CEE42EEC036204E6552629F7AA9FBE03AB" xr6:coauthVersionLast="45" xr6:coauthVersionMax="45" xr10:uidLastSave="{89662805-D24E-49AD-8639-024F8A5AFDA9}"/>
  <bookViews>
    <workbookView xWindow="28680" yWindow="-120" windowWidth="19440" windowHeight="15000" xr2:uid="{00000000-000D-0000-FFFF-FFFF00000000}"/>
  </bookViews>
  <sheets>
    <sheet name="Hoja1" sheetId="1" r:id="rId1"/>
  </sheets>
  <definedNames>
    <definedName name="n">Hoja1!$D$13</definedName>
  </definedNames>
  <calcPr calcId="191028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9" i="1" l="1"/>
  <c r="G18" i="1"/>
  <c r="G119" i="1" l="1"/>
  <c r="C20" i="1" l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9" i="1"/>
  <c r="E19" i="1" l="1"/>
  <c r="G19" i="1" s="1"/>
  <c r="E20" i="1"/>
  <c r="G20" i="1" s="1"/>
  <c r="D13" i="1"/>
  <c r="E27" i="1"/>
  <c r="G27" i="1" s="1"/>
  <c r="E115" i="1"/>
  <c r="G115" i="1" s="1"/>
  <c r="E107" i="1"/>
  <c r="G107" i="1" s="1"/>
  <c r="E99" i="1"/>
  <c r="G99" i="1" s="1"/>
  <c r="E91" i="1"/>
  <c r="G91" i="1" s="1"/>
  <c r="E83" i="1"/>
  <c r="G83" i="1" s="1"/>
  <c r="E75" i="1"/>
  <c r="G75" i="1" s="1"/>
  <c r="E67" i="1"/>
  <c r="G67" i="1" s="1"/>
  <c r="E59" i="1"/>
  <c r="G59" i="1" s="1"/>
  <c r="E51" i="1"/>
  <c r="G51" i="1" s="1"/>
  <c r="E43" i="1"/>
  <c r="G43" i="1" s="1"/>
  <c r="E35" i="1"/>
  <c r="G35" i="1" s="1"/>
  <c r="E21" i="1"/>
  <c r="G21" i="1" s="1"/>
  <c r="E25" i="1"/>
  <c r="G25" i="1" s="1"/>
  <c r="E29" i="1"/>
  <c r="G29" i="1" s="1"/>
  <c r="E33" i="1"/>
  <c r="G33" i="1" s="1"/>
  <c r="E37" i="1"/>
  <c r="G37" i="1" s="1"/>
  <c r="E41" i="1"/>
  <c r="G41" i="1" s="1"/>
  <c r="E45" i="1"/>
  <c r="G45" i="1" s="1"/>
  <c r="E49" i="1"/>
  <c r="G49" i="1" s="1"/>
  <c r="E53" i="1"/>
  <c r="G53" i="1" s="1"/>
  <c r="E57" i="1"/>
  <c r="G57" i="1" s="1"/>
  <c r="E61" i="1"/>
  <c r="G61" i="1" s="1"/>
  <c r="E65" i="1"/>
  <c r="G65" i="1" s="1"/>
  <c r="E69" i="1"/>
  <c r="G69" i="1" s="1"/>
  <c r="E73" i="1"/>
  <c r="G73" i="1" s="1"/>
  <c r="E77" i="1"/>
  <c r="G77" i="1" s="1"/>
  <c r="E81" i="1"/>
  <c r="G81" i="1" s="1"/>
  <c r="E85" i="1"/>
  <c r="G85" i="1" s="1"/>
  <c r="E89" i="1"/>
  <c r="G89" i="1" s="1"/>
  <c r="E93" i="1"/>
  <c r="G93" i="1" s="1"/>
  <c r="E97" i="1"/>
  <c r="G97" i="1" s="1"/>
  <c r="E101" i="1"/>
  <c r="G101" i="1" s="1"/>
  <c r="E105" i="1"/>
  <c r="G105" i="1" s="1"/>
  <c r="E109" i="1"/>
  <c r="G109" i="1" s="1"/>
  <c r="E113" i="1"/>
  <c r="G113" i="1" s="1"/>
  <c r="E117" i="1"/>
  <c r="G117" i="1" s="1"/>
  <c r="E114" i="1"/>
  <c r="G114" i="1" s="1"/>
  <c r="E106" i="1"/>
  <c r="G106" i="1" s="1"/>
  <c r="E98" i="1"/>
  <c r="G98" i="1" s="1"/>
  <c r="E90" i="1"/>
  <c r="G90" i="1" s="1"/>
  <c r="E82" i="1"/>
  <c r="G82" i="1" s="1"/>
  <c r="E74" i="1"/>
  <c r="G74" i="1" s="1"/>
  <c r="E66" i="1"/>
  <c r="G66" i="1" s="1"/>
  <c r="E58" i="1"/>
  <c r="G58" i="1" s="1"/>
  <c r="E50" i="1"/>
  <c r="G50" i="1" s="1"/>
  <c r="E42" i="1"/>
  <c r="G42" i="1" s="1"/>
  <c r="E34" i="1"/>
  <c r="G34" i="1" s="1"/>
  <c r="E26" i="1"/>
  <c r="G26" i="1" s="1"/>
  <c r="E111" i="1"/>
  <c r="G111" i="1" s="1"/>
  <c r="E103" i="1"/>
  <c r="G103" i="1" s="1"/>
  <c r="E95" i="1"/>
  <c r="G95" i="1" s="1"/>
  <c r="E87" i="1"/>
  <c r="G87" i="1" s="1"/>
  <c r="E79" i="1"/>
  <c r="G79" i="1" s="1"/>
  <c r="E71" i="1"/>
  <c r="G71" i="1" s="1"/>
  <c r="E63" i="1"/>
  <c r="G63" i="1" s="1"/>
  <c r="E55" i="1"/>
  <c r="G55" i="1" s="1"/>
  <c r="E47" i="1"/>
  <c r="G47" i="1" s="1"/>
  <c r="E39" i="1"/>
  <c r="G39" i="1" s="1"/>
  <c r="E31" i="1"/>
  <c r="G31" i="1" s="1"/>
  <c r="E23" i="1"/>
  <c r="G23" i="1" s="1"/>
  <c r="E118" i="1"/>
  <c r="G118" i="1" s="1"/>
  <c r="E110" i="1"/>
  <c r="G110" i="1" s="1"/>
  <c r="E102" i="1"/>
  <c r="G102" i="1" s="1"/>
  <c r="E94" i="1"/>
  <c r="G94" i="1" s="1"/>
  <c r="E86" i="1"/>
  <c r="G86" i="1" s="1"/>
  <c r="E78" i="1"/>
  <c r="G78" i="1" s="1"/>
  <c r="E70" i="1"/>
  <c r="G70" i="1" s="1"/>
  <c r="E62" i="1"/>
  <c r="G62" i="1" s="1"/>
  <c r="E54" i="1"/>
  <c r="G54" i="1" s="1"/>
  <c r="E46" i="1"/>
  <c r="G46" i="1" s="1"/>
  <c r="E38" i="1"/>
  <c r="G38" i="1" s="1"/>
  <c r="E30" i="1"/>
  <c r="G30" i="1" s="1"/>
  <c r="E22" i="1"/>
  <c r="G22" i="1" s="1"/>
  <c r="E116" i="1"/>
  <c r="G116" i="1" s="1"/>
  <c r="E112" i="1"/>
  <c r="G112" i="1" s="1"/>
  <c r="E108" i="1"/>
  <c r="G108" i="1" s="1"/>
  <c r="E104" i="1"/>
  <c r="G104" i="1" s="1"/>
  <c r="E100" i="1"/>
  <c r="G100" i="1" s="1"/>
  <c r="E96" i="1"/>
  <c r="G96" i="1" s="1"/>
  <c r="E92" i="1"/>
  <c r="G92" i="1" s="1"/>
  <c r="E88" i="1"/>
  <c r="G88" i="1" s="1"/>
  <c r="E84" i="1"/>
  <c r="G84" i="1" s="1"/>
  <c r="E80" i="1"/>
  <c r="G80" i="1" s="1"/>
  <c r="E76" i="1"/>
  <c r="G76" i="1" s="1"/>
  <c r="E72" i="1"/>
  <c r="G72" i="1" s="1"/>
  <c r="E68" i="1"/>
  <c r="G68" i="1" s="1"/>
  <c r="E64" i="1"/>
  <c r="G64" i="1" s="1"/>
  <c r="E60" i="1"/>
  <c r="G60" i="1" s="1"/>
  <c r="E56" i="1"/>
  <c r="G56" i="1" s="1"/>
  <c r="E52" i="1"/>
  <c r="G52" i="1" s="1"/>
  <c r="E48" i="1"/>
  <c r="G48" i="1" s="1"/>
  <c r="E44" i="1"/>
  <c r="G44" i="1" s="1"/>
  <c r="E40" i="1"/>
  <c r="G40" i="1" s="1"/>
  <c r="E36" i="1"/>
  <c r="G36" i="1" s="1"/>
  <c r="E32" i="1"/>
  <c r="G32" i="1" s="1"/>
  <c r="E28" i="1"/>
  <c r="G28" i="1" s="1"/>
  <c r="E24" i="1"/>
  <c r="G24" i="1" s="1"/>
  <c r="F19" i="1" l="1"/>
  <c r="H19" i="1" l="1"/>
  <c r="F20" i="1"/>
  <c r="H20" i="1" s="1"/>
  <c r="F21" i="1" l="1"/>
  <c r="H21" i="1" l="1"/>
  <c r="F22" i="1"/>
  <c r="H22" i="1" l="1"/>
  <c r="F23" i="1"/>
  <c r="H23" i="1" l="1"/>
  <c r="F24" i="1"/>
  <c r="H24" i="1" l="1"/>
  <c r="F25" i="1"/>
  <c r="H25" i="1" l="1"/>
  <c r="F26" i="1"/>
  <c r="H26" i="1" l="1"/>
  <c r="F27" i="1"/>
  <c r="H27" i="1" l="1"/>
  <c r="F28" i="1"/>
  <c r="H28" i="1" l="1"/>
  <c r="F29" i="1"/>
  <c r="H29" i="1" l="1"/>
  <c r="F30" i="1"/>
  <c r="H30" i="1" l="1"/>
  <c r="F31" i="1"/>
  <c r="H31" i="1" l="1"/>
  <c r="F32" i="1"/>
  <c r="H32" i="1" l="1"/>
  <c r="F33" i="1"/>
  <c r="H33" i="1" l="1"/>
  <c r="F34" i="1"/>
  <c r="H34" i="1" l="1"/>
  <c r="F35" i="1"/>
  <c r="H35" i="1" l="1"/>
  <c r="F36" i="1"/>
  <c r="H36" i="1" l="1"/>
  <c r="F37" i="1"/>
  <c r="H37" i="1" l="1"/>
  <c r="F38" i="1"/>
  <c r="H38" i="1" l="1"/>
  <c r="F39" i="1"/>
  <c r="H39" i="1" l="1"/>
  <c r="F40" i="1"/>
  <c r="H40" i="1" l="1"/>
  <c r="F41" i="1"/>
  <c r="H41" i="1" l="1"/>
  <c r="F42" i="1"/>
  <c r="H42" i="1" l="1"/>
  <c r="F43" i="1"/>
  <c r="H43" i="1" l="1"/>
  <c r="F44" i="1"/>
  <c r="H44" i="1" l="1"/>
  <c r="F45" i="1"/>
  <c r="H45" i="1" l="1"/>
  <c r="F46" i="1"/>
  <c r="H46" i="1" l="1"/>
  <c r="F47" i="1"/>
  <c r="H47" i="1" l="1"/>
  <c r="F48" i="1"/>
  <c r="H48" i="1" l="1"/>
  <c r="F49" i="1"/>
  <c r="H49" i="1" l="1"/>
  <c r="F50" i="1"/>
  <c r="H50" i="1" l="1"/>
  <c r="F51" i="1"/>
  <c r="H51" i="1" l="1"/>
  <c r="F52" i="1"/>
  <c r="H52" i="1" l="1"/>
  <c r="F53" i="1"/>
  <c r="H53" i="1" l="1"/>
  <c r="F54" i="1"/>
  <c r="H54" i="1" l="1"/>
  <c r="F55" i="1"/>
  <c r="H55" i="1" l="1"/>
  <c r="F56" i="1"/>
  <c r="H56" i="1" l="1"/>
  <c r="F57" i="1"/>
  <c r="H57" i="1" l="1"/>
  <c r="F58" i="1"/>
  <c r="H58" i="1" l="1"/>
  <c r="F59" i="1"/>
  <c r="H59" i="1" l="1"/>
  <c r="F60" i="1"/>
  <c r="H60" i="1" l="1"/>
  <c r="F61" i="1"/>
  <c r="H61" i="1" l="1"/>
  <c r="F62" i="1"/>
  <c r="H62" i="1" l="1"/>
  <c r="F63" i="1"/>
  <c r="H63" i="1" l="1"/>
  <c r="F64" i="1"/>
  <c r="H64" i="1" l="1"/>
  <c r="F65" i="1"/>
  <c r="H65" i="1" l="1"/>
  <c r="F66" i="1"/>
  <c r="H66" i="1" l="1"/>
  <c r="F67" i="1"/>
  <c r="H67" i="1" l="1"/>
  <c r="F68" i="1"/>
  <c r="H68" i="1" l="1"/>
  <c r="F69" i="1"/>
  <c r="H69" i="1" l="1"/>
  <c r="F70" i="1"/>
  <c r="H70" i="1" l="1"/>
  <c r="F71" i="1"/>
  <c r="H71" i="1" l="1"/>
  <c r="F72" i="1"/>
  <c r="H72" i="1" l="1"/>
  <c r="F73" i="1"/>
  <c r="H73" i="1" l="1"/>
  <c r="F74" i="1"/>
  <c r="H74" i="1" l="1"/>
  <c r="F75" i="1"/>
  <c r="H75" i="1" l="1"/>
  <c r="F76" i="1"/>
  <c r="H76" i="1" l="1"/>
  <c r="F77" i="1"/>
  <c r="H77" i="1" l="1"/>
  <c r="F78" i="1"/>
  <c r="H78" i="1" l="1"/>
  <c r="F79" i="1"/>
  <c r="H79" i="1" l="1"/>
  <c r="F80" i="1"/>
  <c r="H80" i="1" l="1"/>
  <c r="F81" i="1"/>
  <c r="H81" i="1" l="1"/>
  <c r="F82" i="1"/>
  <c r="H82" i="1" l="1"/>
  <c r="F83" i="1"/>
  <c r="H83" i="1" l="1"/>
  <c r="F84" i="1"/>
  <c r="H84" i="1" l="1"/>
  <c r="F85" i="1"/>
  <c r="H85" i="1" l="1"/>
  <c r="F86" i="1"/>
  <c r="H86" i="1" l="1"/>
  <c r="F87" i="1"/>
  <c r="H87" i="1" l="1"/>
  <c r="F88" i="1"/>
  <c r="H88" i="1" l="1"/>
  <c r="F89" i="1"/>
  <c r="H89" i="1" l="1"/>
  <c r="F90" i="1"/>
  <c r="H90" i="1" l="1"/>
  <c r="F91" i="1"/>
  <c r="H91" i="1" l="1"/>
  <c r="F92" i="1"/>
  <c r="H92" i="1" l="1"/>
  <c r="F93" i="1"/>
  <c r="H93" i="1" l="1"/>
  <c r="F94" i="1"/>
  <c r="H94" i="1" l="1"/>
  <c r="F95" i="1"/>
  <c r="H95" i="1" l="1"/>
  <c r="F96" i="1"/>
  <c r="H96" i="1" l="1"/>
  <c r="F97" i="1"/>
  <c r="H97" i="1" l="1"/>
  <c r="F98" i="1"/>
  <c r="H98" i="1" l="1"/>
  <c r="F99" i="1"/>
  <c r="H99" i="1" l="1"/>
  <c r="F100" i="1"/>
  <c r="H100" i="1" l="1"/>
  <c r="F101" i="1"/>
  <c r="H101" i="1" l="1"/>
  <c r="F102" i="1"/>
  <c r="H102" i="1" l="1"/>
  <c r="F103" i="1"/>
  <c r="H103" i="1" l="1"/>
  <c r="F104" i="1"/>
  <c r="H104" i="1" l="1"/>
  <c r="F105" i="1"/>
  <c r="H105" i="1" l="1"/>
  <c r="F106" i="1"/>
  <c r="H106" i="1" l="1"/>
  <c r="F107" i="1"/>
  <c r="H107" i="1" l="1"/>
  <c r="F108" i="1"/>
  <c r="H108" i="1" l="1"/>
  <c r="F109" i="1"/>
  <c r="H109" i="1" l="1"/>
  <c r="F110" i="1"/>
  <c r="H110" i="1" l="1"/>
  <c r="F111" i="1"/>
  <c r="H111" i="1" l="1"/>
  <c r="F112" i="1"/>
  <c r="H112" i="1" l="1"/>
  <c r="F113" i="1"/>
  <c r="H113" i="1" l="1"/>
  <c r="F114" i="1"/>
  <c r="H114" i="1" l="1"/>
  <c r="F115" i="1"/>
  <c r="H115" i="1" l="1"/>
  <c r="F116" i="1"/>
  <c r="H116" i="1" l="1"/>
  <c r="F117" i="1"/>
  <c r="H117" i="1" l="1"/>
  <c r="F118" i="1"/>
  <c r="H118" i="1" s="1"/>
  <c r="L9" i="1" l="1"/>
  <c r="M14" i="1" s="1"/>
  <c r="M16" i="1" s="1"/>
  <c r="W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Pablo</author>
  </authors>
  <commentList>
    <comment ref="W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Pablo: aquí esperaríamos un valor de 5%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Pablo: con esta tabla hemos repetido muchas veces el test de KS, y hemos anotado si hay rechazo o 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Pablo: observa que sorteamos muestras independientes de normal estándar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<sst xmlns="http://schemas.openxmlformats.org/spreadsheetml/2006/main" count="5249" uniqueCount="5249">
  <si>
    <t>Esta hoja de cálculo analiza probabilísticamente el test de Kolmogorov-Sirnov</t>
  </si>
  <si>
    <t>¡Atencion!, cuando recalcules con F9 se calculará la tabla de repeticiones a la derecha</t>
  </si>
  <si>
    <t>Puede tardar un poco en completar el cálculo</t>
  </si>
  <si>
    <t>(no hagas nada hasta que se "apague" el Tabla de Datos 1 que aparecerá en la barra inferior de la ventana)</t>
  </si>
  <si>
    <t>estadístico de KS</t>
  </si>
  <si>
    <t>Datos normales estándar</t>
  </si>
  <si>
    <t>alpha</t>
  </si>
  <si>
    <t>percentil</t>
  </si>
  <si>
    <t>n</t>
  </si>
  <si>
    <t>muestra</t>
  </si>
  <si>
    <t>muestra ordenada x_j</t>
  </si>
  <si>
    <t>j/n</t>
  </si>
  <si>
    <t>F(x_j)</t>
  </si>
  <si>
    <t>¿rechazo?</t>
  </si>
  <si>
    <t>dato1</t>
  </si>
  <si>
    <t>sim1</t>
  </si>
  <si>
    <t>dato2</t>
  </si>
  <si>
    <t>sim2</t>
  </si>
  <si>
    <t>dato3</t>
  </si>
  <si>
    <t>sim3</t>
  </si>
  <si>
    <t>dato4</t>
  </si>
  <si>
    <t>sim4</t>
  </si>
  <si>
    <t>dato5</t>
  </si>
  <si>
    <t>sim5</t>
  </si>
  <si>
    <t>dato6</t>
  </si>
  <si>
    <t>sim6</t>
  </si>
  <si>
    <t>dato7</t>
  </si>
  <si>
    <t>sim7</t>
  </si>
  <si>
    <t>dato8</t>
  </si>
  <si>
    <t>sim8</t>
  </si>
  <si>
    <t>dato9</t>
  </si>
  <si>
    <t>sim9</t>
  </si>
  <si>
    <t>dato10</t>
  </si>
  <si>
    <t>sim10</t>
  </si>
  <si>
    <t>dato11</t>
  </si>
  <si>
    <t>sim11</t>
  </si>
  <si>
    <t>dato12</t>
  </si>
  <si>
    <t>sim12</t>
  </si>
  <si>
    <t>dato13</t>
  </si>
  <si>
    <t>sim13</t>
  </si>
  <si>
    <t>dato14</t>
  </si>
  <si>
    <t>sim14</t>
  </si>
  <si>
    <t>dato15</t>
  </si>
  <si>
    <t>sim15</t>
  </si>
  <si>
    <t>dato16</t>
  </si>
  <si>
    <t>sim16</t>
  </si>
  <si>
    <t>dato17</t>
  </si>
  <si>
    <t>sim17</t>
  </si>
  <si>
    <t>dato18</t>
  </si>
  <si>
    <t>sim18</t>
  </si>
  <si>
    <t>dato19</t>
  </si>
  <si>
    <t>sim19</t>
  </si>
  <si>
    <t>dato20</t>
  </si>
  <si>
    <t>sim20</t>
  </si>
  <si>
    <t>dato21</t>
  </si>
  <si>
    <t>sim21</t>
  </si>
  <si>
    <t>dato22</t>
  </si>
  <si>
    <t>sim22</t>
  </si>
  <si>
    <t>dato23</t>
  </si>
  <si>
    <t>sim23</t>
  </si>
  <si>
    <t>dato24</t>
  </si>
  <si>
    <t>sim24</t>
  </si>
  <si>
    <t>dato25</t>
  </si>
  <si>
    <t>sim25</t>
  </si>
  <si>
    <t>dato26</t>
  </si>
  <si>
    <t>sim26</t>
  </si>
  <si>
    <t>dato27</t>
  </si>
  <si>
    <t>sim27</t>
  </si>
  <si>
    <t>dato28</t>
  </si>
  <si>
    <t>sim28</t>
  </si>
  <si>
    <t>dato29</t>
  </si>
  <si>
    <t>sim29</t>
  </si>
  <si>
    <t>dato30</t>
  </si>
  <si>
    <t>sim30</t>
  </si>
  <si>
    <t>dato31</t>
  </si>
  <si>
    <t>sim31</t>
  </si>
  <si>
    <t>dato32</t>
  </si>
  <si>
    <t>sim32</t>
  </si>
  <si>
    <t>dato33</t>
  </si>
  <si>
    <t>sim33</t>
  </si>
  <si>
    <t>dato34</t>
  </si>
  <si>
    <t>sim34</t>
  </si>
  <si>
    <t>dato35</t>
  </si>
  <si>
    <t>sim35</t>
  </si>
  <si>
    <t>dato36</t>
  </si>
  <si>
    <t>sim36</t>
  </si>
  <si>
    <t>dato37</t>
  </si>
  <si>
    <t>sim37</t>
  </si>
  <si>
    <t>dato38</t>
  </si>
  <si>
    <t>sim38</t>
  </si>
  <si>
    <t>dato39</t>
  </si>
  <si>
    <t>sim39</t>
  </si>
  <si>
    <t>dato40</t>
  </si>
  <si>
    <t>sim40</t>
  </si>
  <si>
    <t>dato41</t>
  </si>
  <si>
    <t>sim41</t>
  </si>
  <si>
    <t>dato42</t>
  </si>
  <si>
    <t>sim42</t>
  </si>
  <si>
    <t>dato43</t>
  </si>
  <si>
    <t>sim43</t>
  </si>
  <si>
    <t>dato44</t>
  </si>
  <si>
    <t>sim44</t>
  </si>
  <si>
    <t>dato45</t>
  </si>
  <si>
    <t>sim45</t>
  </si>
  <si>
    <t>dato46</t>
  </si>
  <si>
    <t>sim46</t>
  </si>
  <si>
    <t>dato47</t>
  </si>
  <si>
    <t>sim47</t>
  </si>
  <si>
    <t>dato48</t>
  </si>
  <si>
    <t>sim48</t>
  </si>
  <si>
    <t>dato49</t>
  </si>
  <si>
    <t>sim49</t>
  </si>
  <si>
    <t>dato50</t>
  </si>
  <si>
    <t>sim50</t>
  </si>
  <si>
    <t>dato51</t>
  </si>
  <si>
    <t>sim51</t>
  </si>
  <si>
    <t>dato52</t>
  </si>
  <si>
    <t>sim52</t>
  </si>
  <si>
    <t>dato53</t>
  </si>
  <si>
    <t>sim53</t>
  </si>
  <si>
    <t>dato54</t>
  </si>
  <si>
    <t>sim54</t>
  </si>
  <si>
    <t>dato55</t>
  </si>
  <si>
    <t>sim55</t>
  </si>
  <si>
    <t>dato56</t>
  </si>
  <si>
    <t>sim56</t>
  </si>
  <si>
    <t>dato57</t>
  </si>
  <si>
    <t>sim57</t>
  </si>
  <si>
    <t>dato58</t>
  </si>
  <si>
    <t>sim58</t>
  </si>
  <si>
    <t>dato59</t>
  </si>
  <si>
    <t>sim59</t>
  </si>
  <si>
    <t>dato60</t>
  </si>
  <si>
    <t>sim60</t>
  </si>
  <si>
    <t>dato61</t>
  </si>
  <si>
    <t>sim61</t>
  </si>
  <si>
    <t>dato62</t>
  </si>
  <si>
    <t>sim62</t>
  </si>
  <si>
    <t>dato63</t>
  </si>
  <si>
    <t>sim63</t>
  </si>
  <si>
    <t>dato64</t>
  </si>
  <si>
    <t>sim64</t>
  </si>
  <si>
    <t>dato65</t>
  </si>
  <si>
    <t>sim65</t>
  </si>
  <si>
    <t>dato66</t>
  </si>
  <si>
    <t>sim66</t>
  </si>
  <si>
    <t>dato67</t>
  </si>
  <si>
    <t>sim67</t>
  </si>
  <si>
    <t>dato68</t>
  </si>
  <si>
    <t>sim68</t>
  </si>
  <si>
    <t>dato69</t>
  </si>
  <si>
    <t>sim69</t>
  </si>
  <si>
    <t>dato70</t>
  </si>
  <si>
    <t>sim70</t>
  </si>
  <si>
    <t>dato71</t>
  </si>
  <si>
    <t>sim71</t>
  </si>
  <si>
    <t>dato72</t>
  </si>
  <si>
    <t>sim72</t>
  </si>
  <si>
    <t>dato73</t>
  </si>
  <si>
    <t>sim73</t>
  </si>
  <si>
    <t>dato74</t>
  </si>
  <si>
    <t>sim74</t>
  </si>
  <si>
    <t>dato75</t>
  </si>
  <si>
    <t>sim75</t>
  </si>
  <si>
    <t>dato76</t>
  </si>
  <si>
    <t>sim76</t>
  </si>
  <si>
    <t>dato77</t>
  </si>
  <si>
    <t>sim77</t>
  </si>
  <si>
    <t>dato78</t>
  </si>
  <si>
    <t>sim78</t>
  </si>
  <si>
    <t>dato79</t>
  </si>
  <si>
    <t>sim79</t>
  </si>
  <si>
    <t>dato80</t>
  </si>
  <si>
    <t>sim80</t>
  </si>
  <si>
    <t>dato81</t>
  </si>
  <si>
    <t>sim81</t>
  </si>
  <si>
    <t>dato82</t>
  </si>
  <si>
    <t>sim82</t>
  </si>
  <si>
    <t>dato83</t>
  </si>
  <si>
    <t>sim83</t>
  </si>
  <si>
    <t>dato84</t>
  </si>
  <si>
    <t>sim84</t>
  </si>
  <si>
    <t>dato85</t>
  </si>
  <si>
    <t>sim85</t>
  </si>
  <si>
    <t>dato86</t>
  </si>
  <si>
    <t>sim86</t>
  </si>
  <si>
    <t>dato87</t>
  </si>
  <si>
    <t>sim87</t>
  </si>
  <si>
    <t>dato88</t>
  </si>
  <si>
    <t>sim88</t>
  </si>
  <si>
    <t>dato89</t>
  </si>
  <si>
    <t>sim89</t>
  </si>
  <si>
    <t>dato90</t>
  </si>
  <si>
    <t>sim90</t>
  </si>
  <si>
    <t>dato91</t>
  </si>
  <si>
    <t>sim91</t>
  </si>
  <si>
    <t>dato92</t>
  </si>
  <si>
    <t>sim92</t>
  </si>
  <si>
    <t>dato93</t>
  </si>
  <si>
    <t>sim93</t>
  </si>
  <si>
    <t>dato94</t>
  </si>
  <si>
    <t>sim94</t>
  </si>
  <si>
    <t>dato95</t>
  </si>
  <si>
    <t>sim95</t>
  </si>
  <si>
    <t>dato96</t>
  </si>
  <si>
    <t>sim96</t>
  </si>
  <si>
    <t>dato97</t>
  </si>
  <si>
    <t>sim97</t>
  </si>
  <si>
    <t>dato98</t>
  </si>
  <si>
    <t>sim98</t>
  </si>
  <si>
    <t>dato99</t>
  </si>
  <si>
    <t>sim99</t>
  </si>
  <si>
    <t>dato100</t>
  </si>
  <si>
    <t>sim100</t>
  </si>
  <si>
    <t>sim101</t>
  </si>
  <si>
    <t>sim102</t>
  </si>
  <si>
    <t>sim103</t>
  </si>
  <si>
    <t>sim104</t>
  </si>
  <si>
    <t>sim105</t>
  </si>
  <si>
    <t>sim106</t>
  </si>
  <si>
    <t>sim107</t>
  </si>
  <si>
    <t>sim108</t>
  </si>
  <si>
    <t>sim109</t>
  </si>
  <si>
    <t>sim110</t>
  </si>
  <si>
    <t>sim111</t>
  </si>
  <si>
    <t>sim112</t>
  </si>
  <si>
    <t>sim113</t>
  </si>
  <si>
    <t>sim114</t>
  </si>
  <si>
    <t>sim115</t>
  </si>
  <si>
    <t>sim116</t>
  </si>
  <si>
    <t>sim117</t>
  </si>
  <si>
    <t>sim118</t>
  </si>
  <si>
    <t>sim119</t>
  </si>
  <si>
    <t>sim120</t>
  </si>
  <si>
    <t>sim121</t>
  </si>
  <si>
    <t>sim122</t>
  </si>
  <si>
    <t>sim123</t>
  </si>
  <si>
    <t>sim124</t>
  </si>
  <si>
    <t>sim125</t>
  </si>
  <si>
    <t>sim126</t>
  </si>
  <si>
    <t>sim127</t>
  </si>
  <si>
    <t>sim128</t>
  </si>
  <si>
    <t>sim129</t>
  </si>
  <si>
    <t>sim130</t>
  </si>
  <si>
    <t>sim131</t>
  </si>
  <si>
    <t>sim132</t>
  </si>
  <si>
    <t>sim133</t>
  </si>
  <si>
    <t>sim134</t>
  </si>
  <si>
    <t>sim135</t>
  </si>
  <si>
    <t>sim136</t>
  </si>
  <si>
    <t>sim137</t>
  </si>
  <si>
    <t>sim138</t>
  </si>
  <si>
    <t>sim139</t>
  </si>
  <si>
    <t>sim140</t>
  </si>
  <si>
    <t>sim141</t>
  </si>
  <si>
    <t>sim142</t>
  </si>
  <si>
    <t>sim143</t>
  </si>
  <si>
    <t>sim144</t>
  </si>
  <si>
    <t>sim145</t>
  </si>
  <si>
    <t>sim146</t>
  </si>
  <si>
    <t>sim147</t>
  </si>
  <si>
    <t>sim148</t>
  </si>
  <si>
    <t>sim149</t>
  </si>
  <si>
    <t>sim150</t>
  </si>
  <si>
    <t>sim151</t>
  </si>
  <si>
    <t>sim152</t>
  </si>
  <si>
    <t>sim153</t>
  </si>
  <si>
    <t>sim154</t>
  </si>
  <si>
    <t>sim155</t>
  </si>
  <si>
    <t>sim156</t>
  </si>
  <si>
    <t>sim157</t>
  </si>
  <si>
    <t>sim158</t>
  </si>
  <si>
    <t>sim159</t>
  </si>
  <si>
    <t>sim160</t>
  </si>
  <si>
    <t>sim161</t>
  </si>
  <si>
    <t>sim162</t>
  </si>
  <si>
    <t>sim163</t>
  </si>
  <si>
    <t>sim164</t>
  </si>
  <si>
    <t>sim165</t>
  </si>
  <si>
    <t>sim166</t>
  </si>
  <si>
    <t>sim167</t>
  </si>
  <si>
    <t>sim168</t>
  </si>
  <si>
    <t>sim169</t>
  </si>
  <si>
    <t>sim170</t>
  </si>
  <si>
    <t>sim171</t>
  </si>
  <si>
    <t>sim172</t>
  </si>
  <si>
    <t>sim173</t>
  </si>
  <si>
    <t>sim174</t>
  </si>
  <si>
    <t>sim175</t>
  </si>
  <si>
    <t>sim176</t>
  </si>
  <si>
    <t>sim177</t>
  </si>
  <si>
    <t>sim178</t>
  </si>
  <si>
    <t>sim179</t>
  </si>
  <si>
    <t>sim180</t>
  </si>
  <si>
    <t>sim181</t>
  </si>
  <si>
    <t>sim182</t>
  </si>
  <si>
    <t>sim183</t>
  </si>
  <si>
    <t>sim184</t>
  </si>
  <si>
    <t>sim185</t>
  </si>
  <si>
    <t>sim186</t>
  </si>
  <si>
    <t>sim187</t>
  </si>
  <si>
    <t>sim188</t>
  </si>
  <si>
    <t>sim189</t>
  </si>
  <si>
    <t>sim190</t>
  </si>
  <si>
    <t>sim191</t>
  </si>
  <si>
    <t>sim192</t>
  </si>
  <si>
    <t>sim193</t>
  </si>
  <si>
    <t>sim194</t>
  </si>
  <si>
    <t>sim195</t>
  </si>
  <si>
    <t>sim196</t>
  </si>
  <si>
    <t>sim197</t>
  </si>
  <si>
    <t>sim198</t>
  </si>
  <si>
    <t>sim199</t>
  </si>
  <si>
    <t>sim200</t>
  </si>
  <si>
    <t>sim201</t>
  </si>
  <si>
    <t>sim202</t>
  </si>
  <si>
    <t>sim203</t>
  </si>
  <si>
    <t>sim204</t>
  </si>
  <si>
    <t>sim205</t>
  </si>
  <si>
    <t>sim206</t>
  </si>
  <si>
    <t>sim207</t>
  </si>
  <si>
    <t>sim208</t>
  </si>
  <si>
    <t>sim209</t>
  </si>
  <si>
    <t>sim210</t>
  </si>
  <si>
    <t>sim211</t>
  </si>
  <si>
    <t>sim212</t>
  </si>
  <si>
    <t>sim213</t>
  </si>
  <si>
    <t>sim214</t>
  </si>
  <si>
    <t>sim215</t>
  </si>
  <si>
    <t>sim216</t>
  </si>
  <si>
    <t>sim217</t>
  </si>
  <si>
    <t>sim218</t>
  </si>
  <si>
    <t>sim219</t>
  </si>
  <si>
    <t>sim220</t>
  </si>
  <si>
    <t>sim221</t>
  </si>
  <si>
    <t>sim222</t>
  </si>
  <si>
    <t>sim223</t>
  </si>
  <si>
    <t>sim224</t>
  </si>
  <si>
    <t>sim225</t>
  </si>
  <si>
    <t>sim226</t>
  </si>
  <si>
    <t>sim227</t>
  </si>
  <si>
    <t>sim228</t>
  </si>
  <si>
    <t>sim229</t>
  </si>
  <si>
    <t>sim230</t>
  </si>
  <si>
    <t>sim231</t>
  </si>
  <si>
    <t>sim232</t>
  </si>
  <si>
    <t>sim233</t>
  </si>
  <si>
    <t>sim234</t>
  </si>
  <si>
    <t>sim235</t>
  </si>
  <si>
    <t>sim236</t>
  </si>
  <si>
    <t>sim237</t>
  </si>
  <si>
    <t>sim238</t>
  </si>
  <si>
    <t>sim239</t>
  </si>
  <si>
    <t>sim240</t>
  </si>
  <si>
    <t>sim241</t>
  </si>
  <si>
    <t>sim242</t>
  </si>
  <si>
    <t>sim243</t>
  </si>
  <si>
    <t>sim244</t>
  </si>
  <si>
    <t>sim245</t>
  </si>
  <si>
    <t>sim246</t>
  </si>
  <si>
    <t>sim247</t>
  </si>
  <si>
    <t>sim248</t>
  </si>
  <si>
    <t>sim249</t>
  </si>
  <si>
    <t>sim250</t>
  </si>
  <si>
    <t>sim251</t>
  </si>
  <si>
    <t>sim252</t>
  </si>
  <si>
    <t>sim253</t>
  </si>
  <si>
    <t>sim254</t>
  </si>
  <si>
    <t>sim255</t>
  </si>
  <si>
    <t>sim256</t>
  </si>
  <si>
    <t>sim257</t>
  </si>
  <si>
    <t>sim258</t>
  </si>
  <si>
    <t>sim259</t>
  </si>
  <si>
    <t>sim260</t>
  </si>
  <si>
    <t>sim261</t>
  </si>
  <si>
    <t>sim262</t>
  </si>
  <si>
    <t>sim263</t>
  </si>
  <si>
    <t>sim264</t>
  </si>
  <si>
    <t>sim265</t>
  </si>
  <si>
    <t>sim266</t>
  </si>
  <si>
    <t>sim267</t>
  </si>
  <si>
    <t>sim268</t>
  </si>
  <si>
    <t>sim269</t>
  </si>
  <si>
    <t>sim270</t>
  </si>
  <si>
    <t>sim271</t>
  </si>
  <si>
    <t>sim272</t>
  </si>
  <si>
    <t>sim273</t>
  </si>
  <si>
    <t>sim274</t>
  </si>
  <si>
    <t>sim275</t>
  </si>
  <si>
    <t>sim276</t>
  </si>
  <si>
    <t>sim277</t>
  </si>
  <si>
    <t>sim278</t>
  </si>
  <si>
    <t>sim279</t>
  </si>
  <si>
    <t>sim280</t>
  </si>
  <si>
    <t>sim281</t>
  </si>
  <si>
    <t>sim282</t>
  </si>
  <si>
    <t>sim283</t>
  </si>
  <si>
    <t>sim284</t>
  </si>
  <si>
    <t>sim285</t>
  </si>
  <si>
    <t>sim286</t>
  </si>
  <si>
    <t>sim287</t>
  </si>
  <si>
    <t>sim288</t>
  </si>
  <si>
    <t>sim289</t>
  </si>
  <si>
    <t>sim290</t>
  </si>
  <si>
    <t>sim291</t>
  </si>
  <si>
    <t>sim292</t>
  </si>
  <si>
    <t>sim293</t>
  </si>
  <si>
    <t>sim294</t>
  </si>
  <si>
    <t>sim295</t>
  </si>
  <si>
    <t>sim296</t>
  </si>
  <si>
    <t>sim297</t>
  </si>
  <si>
    <t>sim298</t>
  </si>
  <si>
    <t>sim299</t>
  </si>
  <si>
    <t>sim300</t>
  </si>
  <si>
    <t>sim301</t>
  </si>
  <si>
    <t>sim302</t>
  </si>
  <si>
    <t>sim303</t>
  </si>
  <si>
    <t>sim304</t>
  </si>
  <si>
    <t>sim305</t>
  </si>
  <si>
    <t>sim306</t>
  </si>
  <si>
    <t>sim307</t>
  </si>
  <si>
    <t>sim308</t>
  </si>
  <si>
    <t>sim309</t>
  </si>
  <si>
    <t>sim310</t>
  </si>
  <si>
    <t>sim311</t>
  </si>
  <si>
    <t>sim312</t>
  </si>
  <si>
    <t>sim313</t>
  </si>
  <si>
    <t>sim314</t>
  </si>
  <si>
    <t>sim315</t>
  </si>
  <si>
    <t>sim316</t>
  </si>
  <si>
    <t>sim317</t>
  </si>
  <si>
    <t>sim318</t>
  </si>
  <si>
    <t>sim319</t>
  </si>
  <si>
    <t>sim320</t>
  </si>
  <si>
    <t>sim321</t>
  </si>
  <si>
    <t>sim322</t>
  </si>
  <si>
    <t>sim323</t>
  </si>
  <si>
    <t>sim324</t>
  </si>
  <si>
    <t>sim325</t>
  </si>
  <si>
    <t>sim326</t>
  </si>
  <si>
    <t>sim327</t>
  </si>
  <si>
    <t>sim328</t>
  </si>
  <si>
    <t>sim329</t>
  </si>
  <si>
    <t>sim330</t>
  </si>
  <si>
    <t>sim331</t>
  </si>
  <si>
    <t>sim332</t>
  </si>
  <si>
    <t>sim333</t>
  </si>
  <si>
    <t>sim334</t>
  </si>
  <si>
    <t>sim335</t>
  </si>
  <si>
    <t>sim336</t>
  </si>
  <si>
    <t>sim337</t>
  </si>
  <si>
    <t>sim338</t>
  </si>
  <si>
    <t>sim339</t>
  </si>
  <si>
    <t>sim340</t>
  </si>
  <si>
    <t>sim341</t>
  </si>
  <si>
    <t>sim342</t>
  </si>
  <si>
    <t>sim343</t>
  </si>
  <si>
    <t>sim344</t>
  </si>
  <si>
    <t>sim345</t>
  </si>
  <si>
    <t>sim346</t>
  </si>
  <si>
    <t>sim347</t>
  </si>
  <si>
    <t>sim348</t>
  </si>
  <si>
    <t>sim349</t>
  </si>
  <si>
    <t>sim350</t>
  </si>
  <si>
    <t>sim351</t>
  </si>
  <si>
    <t>sim352</t>
  </si>
  <si>
    <t>sim353</t>
  </si>
  <si>
    <t>sim354</t>
  </si>
  <si>
    <t>sim355</t>
  </si>
  <si>
    <t>sim356</t>
  </si>
  <si>
    <t>sim357</t>
  </si>
  <si>
    <t>sim358</t>
  </si>
  <si>
    <t>sim359</t>
  </si>
  <si>
    <t>sim360</t>
  </si>
  <si>
    <t>sim361</t>
  </si>
  <si>
    <t>sim362</t>
  </si>
  <si>
    <t>sim363</t>
  </si>
  <si>
    <t>sim364</t>
  </si>
  <si>
    <t>sim365</t>
  </si>
  <si>
    <t>sim366</t>
  </si>
  <si>
    <t>sim367</t>
  </si>
  <si>
    <t>sim368</t>
  </si>
  <si>
    <t>sim369</t>
  </si>
  <si>
    <t>sim370</t>
  </si>
  <si>
    <t>sim371</t>
  </si>
  <si>
    <t>sim372</t>
  </si>
  <si>
    <t>sim373</t>
  </si>
  <si>
    <t>sim374</t>
  </si>
  <si>
    <t>sim375</t>
  </si>
  <si>
    <t>sim376</t>
  </si>
  <si>
    <t>sim377</t>
  </si>
  <si>
    <t>sim378</t>
  </si>
  <si>
    <t>sim379</t>
  </si>
  <si>
    <t>sim380</t>
  </si>
  <si>
    <t>sim381</t>
  </si>
  <si>
    <t>sim382</t>
  </si>
  <si>
    <t>sim383</t>
  </si>
  <si>
    <t>sim384</t>
  </si>
  <si>
    <t>sim385</t>
  </si>
  <si>
    <t>sim386</t>
  </si>
  <si>
    <t>sim387</t>
  </si>
  <si>
    <t>sim388</t>
  </si>
  <si>
    <t>sim389</t>
  </si>
  <si>
    <t>sim390</t>
  </si>
  <si>
    <t>sim391</t>
  </si>
  <si>
    <t>sim392</t>
  </si>
  <si>
    <t>sim393</t>
  </si>
  <si>
    <t>sim394</t>
  </si>
  <si>
    <t>sim395</t>
  </si>
  <si>
    <t>sim396</t>
  </si>
  <si>
    <t>sim397</t>
  </si>
  <si>
    <t>sim398</t>
  </si>
  <si>
    <t>sim399</t>
  </si>
  <si>
    <t>sim400</t>
  </si>
  <si>
    <t>sim401</t>
  </si>
  <si>
    <t>sim402</t>
  </si>
  <si>
    <t>sim403</t>
  </si>
  <si>
    <t>sim404</t>
  </si>
  <si>
    <t>sim405</t>
  </si>
  <si>
    <t>sim406</t>
  </si>
  <si>
    <t>sim407</t>
  </si>
  <si>
    <t>sim408</t>
  </si>
  <si>
    <t>sim409</t>
  </si>
  <si>
    <t>sim410</t>
  </si>
  <si>
    <t>sim411</t>
  </si>
  <si>
    <t>sim412</t>
  </si>
  <si>
    <t>sim413</t>
  </si>
  <si>
    <t>sim414</t>
  </si>
  <si>
    <t>sim415</t>
  </si>
  <si>
    <t>sim416</t>
  </si>
  <si>
    <t>sim417</t>
  </si>
  <si>
    <t>sim418</t>
  </si>
  <si>
    <t>sim419</t>
  </si>
  <si>
    <t>sim420</t>
  </si>
  <si>
    <t>sim421</t>
  </si>
  <si>
    <t>sim422</t>
  </si>
  <si>
    <t>sim423</t>
  </si>
  <si>
    <t>sim424</t>
  </si>
  <si>
    <t>sim425</t>
  </si>
  <si>
    <t>sim426</t>
  </si>
  <si>
    <t>sim427</t>
  </si>
  <si>
    <t>sim428</t>
  </si>
  <si>
    <t>sim429</t>
  </si>
  <si>
    <t>sim430</t>
  </si>
  <si>
    <t>sim431</t>
  </si>
  <si>
    <t>sim432</t>
  </si>
  <si>
    <t>sim433</t>
  </si>
  <si>
    <t>sim434</t>
  </si>
  <si>
    <t>sim435</t>
  </si>
  <si>
    <t>sim436</t>
  </si>
  <si>
    <t>sim437</t>
  </si>
  <si>
    <t>sim438</t>
  </si>
  <si>
    <t>sim439</t>
  </si>
  <si>
    <t>sim440</t>
  </si>
  <si>
    <t>sim441</t>
  </si>
  <si>
    <t>sim442</t>
  </si>
  <si>
    <t>sim443</t>
  </si>
  <si>
    <t>sim444</t>
  </si>
  <si>
    <t>sim445</t>
  </si>
  <si>
    <t>sim446</t>
  </si>
  <si>
    <t>sim447</t>
  </si>
  <si>
    <t>sim448</t>
  </si>
  <si>
    <t>sim449</t>
  </si>
  <si>
    <t>sim450</t>
  </si>
  <si>
    <t>sim451</t>
  </si>
  <si>
    <t>sim452</t>
  </si>
  <si>
    <t>sim453</t>
  </si>
  <si>
    <t>sim454</t>
  </si>
  <si>
    <t>sim455</t>
  </si>
  <si>
    <t>sim456</t>
  </si>
  <si>
    <t>sim457</t>
  </si>
  <si>
    <t>sim458</t>
  </si>
  <si>
    <t>sim459</t>
  </si>
  <si>
    <t>sim460</t>
  </si>
  <si>
    <t>sim461</t>
  </si>
  <si>
    <t>sim462</t>
  </si>
  <si>
    <t>sim463</t>
  </si>
  <si>
    <t>sim464</t>
  </si>
  <si>
    <t>sim465</t>
  </si>
  <si>
    <t>sim466</t>
  </si>
  <si>
    <t>sim467</t>
  </si>
  <si>
    <t>sim468</t>
  </si>
  <si>
    <t>sim469</t>
  </si>
  <si>
    <t>sim470</t>
  </si>
  <si>
    <t>sim471</t>
  </si>
  <si>
    <t>sim472</t>
  </si>
  <si>
    <t>sim473</t>
  </si>
  <si>
    <t>sim474</t>
  </si>
  <si>
    <t>sim475</t>
  </si>
  <si>
    <t>sim476</t>
  </si>
  <si>
    <t>sim477</t>
  </si>
  <si>
    <t>sim478</t>
  </si>
  <si>
    <t>sim479</t>
  </si>
  <si>
    <t>sim480</t>
  </si>
  <si>
    <t>sim481</t>
  </si>
  <si>
    <t>sim482</t>
  </si>
  <si>
    <t>sim483</t>
  </si>
  <si>
    <t>sim484</t>
  </si>
  <si>
    <t>sim485</t>
  </si>
  <si>
    <t>sim486</t>
  </si>
  <si>
    <t>sim487</t>
  </si>
  <si>
    <t>sim488</t>
  </si>
  <si>
    <t>sim489</t>
  </si>
  <si>
    <t>sim490</t>
  </si>
  <si>
    <t>sim491</t>
  </si>
  <si>
    <t>sim492</t>
  </si>
  <si>
    <t>sim493</t>
  </si>
  <si>
    <t>sim494</t>
  </si>
  <si>
    <t>sim495</t>
  </si>
  <si>
    <t>sim496</t>
  </si>
  <si>
    <t>sim497</t>
  </si>
  <si>
    <t>sim498</t>
  </si>
  <si>
    <t>sim499</t>
  </si>
  <si>
    <t>sim500</t>
  </si>
  <si>
    <t>sim501</t>
  </si>
  <si>
    <t>sim502</t>
  </si>
  <si>
    <t>sim503</t>
  </si>
  <si>
    <t>sim504</t>
  </si>
  <si>
    <t>sim505</t>
  </si>
  <si>
    <t>sim506</t>
  </si>
  <si>
    <t>sim507</t>
  </si>
  <si>
    <t>sim508</t>
  </si>
  <si>
    <t>sim509</t>
  </si>
  <si>
    <t>sim510</t>
  </si>
  <si>
    <t>sim511</t>
  </si>
  <si>
    <t>sim512</t>
  </si>
  <si>
    <t>sim513</t>
  </si>
  <si>
    <t>sim514</t>
  </si>
  <si>
    <t>sim515</t>
  </si>
  <si>
    <t>sim516</t>
  </si>
  <si>
    <t>sim517</t>
  </si>
  <si>
    <t>sim518</t>
  </si>
  <si>
    <t>sim519</t>
  </si>
  <si>
    <t>sim520</t>
  </si>
  <si>
    <t>sim521</t>
  </si>
  <si>
    <t>sim522</t>
  </si>
  <si>
    <t>sim523</t>
  </si>
  <si>
    <t>sim524</t>
  </si>
  <si>
    <t>sim525</t>
  </si>
  <si>
    <t>sim526</t>
  </si>
  <si>
    <t>sim527</t>
  </si>
  <si>
    <t>sim528</t>
  </si>
  <si>
    <t>sim529</t>
  </si>
  <si>
    <t>sim530</t>
  </si>
  <si>
    <t>sim531</t>
  </si>
  <si>
    <t>sim532</t>
  </si>
  <si>
    <t>sim533</t>
  </si>
  <si>
    <t>sim534</t>
  </si>
  <si>
    <t>sim535</t>
  </si>
  <si>
    <t>sim536</t>
  </si>
  <si>
    <t>sim537</t>
  </si>
  <si>
    <t>sim538</t>
  </si>
  <si>
    <t>sim539</t>
  </si>
  <si>
    <t>sim540</t>
  </si>
  <si>
    <t>sim541</t>
  </si>
  <si>
    <t>sim542</t>
  </si>
  <si>
    <t>sim543</t>
  </si>
  <si>
    <t>sim544</t>
  </si>
  <si>
    <t>sim545</t>
  </si>
  <si>
    <t>sim546</t>
  </si>
  <si>
    <t>sim547</t>
  </si>
  <si>
    <t>sim548</t>
  </si>
  <si>
    <t>sim549</t>
  </si>
  <si>
    <t>sim550</t>
  </si>
  <si>
    <t>sim551</t>
  </si>
  <si>
    <t>sim552</t>
  </si>
  <si>
    <t>sim553</t>
  </si>
  <si>
    <t>sim554</t>
  </si>
  <si>
    <t>sim555</t>
  </si>
  <si>
    <t>sim556</t>
  </si>
  <si>
    <t>sim557</t>
  </si>
  <si>
    <t>sim558</t>
  </si>
  <si>
    <t>sim559</t>
  </si>
  <si>
    <t>sim560</t>
  </si>
  <si>
    <t>sim561</t>
  </si>
  <si>
    <t>sim562</t>
  </si>
  <si>
    <t>sim563</t>
  </si>
  <si>
    <t>sim564</t>
  </si>
  <si>
    <t>sim565</t>
  </si>
  <si>
    <t>sim566</t>
  </si>
  <si>
    <t>sim567</t>
  </si>
  <si>
    <t>sim568</t>
  </si>
  <si>
    <t>sim569</t>
  </si>
  <si>
    <t>sim570</t>
  </si>
  <si>
    <t>sim571</t>
  </si>
  <si>
    <t>sim572</t>
  </si>
  <si>
    <t>sim573</t>
  </si>
  <si>
    <t>sim574</t>
  </si>
  <si>
    <t>sim575</t>
  </si>
  <si>
    <t>sim576</t>
  </si>
  <si>
    <t>sim577</t>
  </si>
  <si>
    <t>sim578</t>
  </si>
  <si>
    <t>sim579</t>
  </si>
  <si>
    <t>sim580</t>
  </si>
  <si>
    <t>sim581</t>
  </si>
  <si>
    <t>sim582</t>
  </si>
  <si>
    <t>sim583</t>
  </si>
  <si>
    <t>sim584</t>
  </si>
  <si>
    <t>sim585</t>
  </si>
  <si>
    <t>sim586</t>
  </si>
  <si>
    <t>sim587</t>
  </si>
  <si>
    <t>sim588</t>
  </si>
  <si>
    <t>sim589</t>
  </si>
  <si>
    <t>sim590</t>
  </si>
  <si>
    <t>sim591</t>
  </si>
  <si>
    <t>sim592</t>
  </si>
  <si>
    <t>sim593</t>
  </si>
  <si>
    <t>sim594</t>
  </si>
  <si>
    <t>sim595</t>
  </si>
  <si>
    <t>sim596</t>
  </si>
  <si>
    <t>sim597</t>
  </si>
  <si>
    <t>sim598</t>
  </si>
  <si>
    <t>sim599</t>
  </si>
  <si>
    <t>sim600</t>
  </si>
  <si>
    <t>sim601</t>
  </si>
  <si>
    <t>sim602</t>
  </si>
  <si>
    <t>sim603</t>
  </si>
  <si>
    <t>sim604</t>
  </si>
  <si>
    <t>sim605</t>
  </si>
  <si>
    <t>sim606</t>
  </si>
  <si>
    <t>sim607</t>
  </si>
  <si>
    <t>sim608</t>
  </si>
  <si>
    <t>sim609</t>
  </si>
  <si>
    <t>sim610</t>
  </si>
  <si>
    <t>sim611</t>
  </si>
  <si>
    <t>sim612</t>
  </si>
  <si>
    <t>sim613</t>
  </si>
  <si>
    <t>sim614</t>
  </si>
  <si>
    <t>sim615</t>
  </si>
  <si>
    <t>sim616</t>
  </si>
  <si>
    <t>sim617</t>
  </si>
  <si>
    <t>sim618</t>
  </si>
  <si>
    <t>sim619</t>
  </si>
  <si>
    <t>sim620</t>
  </si>
  <si>
    <t>sim621</t>
  </si>
  <si>
    <t>sim622</t>
  </si>
  <si>
    <t>sim623</t>
  </si>
  <si>
    <t>sim624</t>
  </si>
  <si>
    <t>sim625</t>
  </si>
  <si>
    <t>sim626</t>
  </si>
  <si>
    <t>sim627</t>
  </si>
  <si>
    <t>sim628</t>
  </si>
  <si>
    <t>sim629</t>
  </si>
  <si>
    <t>sim630</t>
  </si>
  <si>
    <t>sim631</t>
  </si>
  <si>
    <t>sim632</t>
  </si>
  <si>
    <t>sim633</t>
  </si>
  <si>
    <t>sim634</t>
  </si>
  <si>
    <t>sim635</t>
  </si>
  <si>
    <t>sim636</t>
  </si>
  <si>
    <t>sim637</t>
  </si>
  <si>
    <t>sim638</t>
  </si>
  <si>
    <t>sim639</t>
  </si>
  <si>
    <t>sim640</t>
  </si>
  <si>
    <t>sim641</t>
  </si>
  <si>
    <t>sim642</t>
  </si>
  <si>
    <t>sim643</t>
  </si>
  <si>
    <t>sim644</t>
  </si>
  <si>
    <t>sim645</t>
  </si>
  <si>
    <t>sim646</t>
  </si>
  <si>
    <t>sim647</t>
  </si>
  <si>
    <t>sim648</t>
  </si>
  <si>
    <t>sim649</t>
  </si>
  <si>
    <t>sim650</t>
  </si>
  <si>
    <t>sim651</t>
  </si>
  <si>
    <t>sim652</t>
  </si>
  <si>
    <t>sim653</t>
  </si>
  <si>
    <t>sim654</t>
  </si>
  <si>
    <t>sim655</t>
  </si>
  <si>
    <t>sim656</t>
  </si>
  <si>
    <t>sim657</t>
  </si>
  <si>
    <t>sim658</t>
  </si>
  <si>
    <t>sim659</t>
  </si>
  <si>
    <t>sim660</t>
  </si>
  <si>
    <t>sim661</t>
  </si>
  <si>
    <t>sim662</t>
  </si>
  <si>
    <t>sim663</t>
  </si>
  <si>
    <t>sim664</t>
  </si>
  <si>
    <t>sim665</t>
  </si>
  <si>
    <t>sim666</t>
  </si>
  <si>
    <t>sim667</t>
  </si>
  <si>
    <t>sim668</t>
  </si>
  <si>
    <t>sim669</t>
  </si>
  <si>
    <t>sim670</t>
  </si>
  <si>
    <t>sim671</t>
  </si>
  <si>
    <t>sim672</t>
  </si>
  <si>
    <t>sim673</t>
  </si>
  <si>
    <t>sim674</t>
  </si>
  <si>
    <t>sim675</t>
  </si>
  <si>
    <t>sim676</t>
  </si>
  <si>
    <t>sim677</t>
  </si>
  <si>
    <t>sim678</t>
  </si>
  <si>
    <t>sim679</t>
  </si>
  <si>
    <t>sim680</t>
  </si>
  <si>
    <t>sim681</t>
  </si>
  <si>
    <t>sim682</t>
  </si>
  <si>
    <t>sim683</t>
  </si>
  <si>
    <t>sim684</t>
  </si>
  <si>
    <t>sim685</t>
  </si>
  <si>
    <t>sim686</t>
  </si>
  <si>
    <t>sim687</t>
  </si>
  <si>
    <t>sim688</t>
  </si>
  <si>
    <t>sim689</t>
  </si>
  <si>
    <t>sim690</t>
  </si>
  <si>
    <t>sim691</t>
  </si>
  <si>
    <t>sim692</t>
  </si>
  <si>
    <t>sim693</t>
  </si>
  <si>
    <t>sim694</t>
  </si>
  <si>
    <t>sim695</t>
  </si>
  <si>
    <t>sim696</t>
  </si>
  <si>
    <t>sim697</t>
  </si>
  <si>
    <t>sim698</t>
  </si>
  <si>
    <t>sim699</t>
  </si>
  <si>
    <t>sim700</t>
  </si>
  <si>
    <t>sim701</t>
  </si>
  <si>
    <t>sim702</t>
  </si>
  <si>
    <t>sim703</t>
  </si>
  <si>
    <t>sim704</t>
  </si>
  <si>
    <t>sim705</t>
  </si>
  <si>
    <t>sim706</t>
  </si>
  <si>
    <t>sim707</t>
  </si>
  <si>
    <t>sim708</t>
  </si>
  <si>
    <t>sim709</t>
  </si>
  <si>
    <t>sim710</t>
  </si>
  <si>
    <t>sim711</t>
  </si>
  <si>
    <t>sim712</t>
  </si>
  <si>
    <t>sim713</t>
  </si>
  <si>
    <t>sim714</t>
  </si>
  <si>
    <t>sim715</t>
  </si>
  <si>
    <t>sim716</t>
  </si>
  <si>
    <t>sim717</t>
  </si>
  <si>
    <t>sim718</t>
  </si>
  <si>
    <t>sim719</t>
  </si>
  <si>
    <t>sim720</t>
  </si>
  <si>
    <t>sim721</t>
  </si>
  <si>
    <t>sim722</t>
  </si>
  <si>
    <t>sim723</t>
  </si>
  <si>
    <t>sim724</t>
  </si>
  <si>
    <t>sim725</t>
  </si>
  <si>
    <t>sim726</t>
  </si>
  <si>
    <t>sim727</t>
  </si>
  <si>
    <t>sim728</t>
  </si>
  <si>
    <t>sim729</t>
  </si>
  <si>
    <t>sim730</t>
  </si>
  <si>
    <t>sim731</t>
  </si>
  <si>
    <t>sim732</t>
  </si>
  <si>
    <t>sim733</t>
  </si>
  <si>
    <t>sim734</t>
  </si>
  <si>
    <t>sim735</t>
  </si>
  <si>
    <t>sim736</t>
  </si>
  <si>
    <t>sim737</t>
  </si>
  <si>
    <t>sim738</t>
  </si>
  <si>
    <t>sim739</t>
  </si>
  <si>
    <t>sim740</t>
  </si>
  <si>
    <t>sim741</t>
  </si>
  <si>
    <t>sim742</t>
  </si>
  <si>
    <t>sim743</t>
  </si>
  <si>
    <t>sim744</t>
  </si>
  <si>
    <t>sim745</t>
  </si>
  <si>
    <t>sim746</t>
  </si>
  <si>
    <t>sim747</t>
  </si>
  <si>
    <t>sim748</t>
  </si>
  <si>
    <t>sim749</t>
  </si>
  <si>
    <t>sim750</t>
  </si>
  <si>
    <t>sim751</t>
  </si>
  <si>
    <t>sim752</t>
  </si>
  <si>
    <t>sim753</t>
  </si>
  <si>
    <t>sim754</t>
  </si>
  <si>
    <t>sim755</t>
  </si>
  <si>
    <t>sim756</t>
  </si>
  <si>
    <t>sim757</t>
  </si>
  <si>
    <t>sim758</t>
  </si>
  <si>
    <t>sim759</t>
  </si>
  <si>
    <t>sim760</t>
  </si>
  <si>
    <t>sim761</t>
  </si>
  <si>
    <t>sim762</t>
  </si>
  <si>
    <t>sim763</t>
  </si>
  <si>
    <t>sim764</t>
  </si>
  <si>
    <t>sim765</t>
  </si>
  <si>
    <t>sim766</t>
  </si>
  <si>
    <t>sim767</t>
  </si>
  <si>
    <t>sim768</t>
  </si>
  <si>
    <t>sim769</t>
  </si>
  <si>
    <t>sim770</t>
  </si>
  <si>
    <t>sim771</t>
  </si>
  <si>
    <t>sim772</t>
  </si>
  <si>
    <t>sim773</t>
  </si>
  <si>
    <t>sim774</t>
  </si>
  <si>
    <t>sim775</t>
  </si>
  <si>
    <t>sim776</t>
  </si>
  <si>
    <t>sim777</t>
  </si>
  <si>
    <t>sim778</t>
  </si>
  <si>
    <t>sim779</t>
  </si>
  <si>
    <t>sim780</t>
  </si>
  <si>
    <t>sim781</t>
  </si>
  <si>
    <t>sim782</t>
  </si>
  <si>
    <t>sim783</t>
  </si>
  <si>
    <t>sim784</t>
  </si>
  <si>
    <t>sim785</t>
  </si>
  <si>
    <t>sim786</t>
  </si>
  <si>
    <t>sim787</t>
  </si>
  <si>
    <t>sim788</t>
  </si>
  <si>
    <t>sim789</t>
  </si>
  <si>
    <t>sim790</t>
  </si>
  <si>
    <t>sim791</t>
  </si>
  <si>
    <t>sim792</t>
  </si>
  <si>
    <t>sim793</t>
  </si>
  <si>
    <t>sim794</t>
  </si>
  <si>
    <t>sim795</t>
  </si>
  <si>
    <t>sim796</t>
  </si>
  <si>
    <t>sim797</t>
  </si>
  <si>
    <t>sim798</t>
  </si>
  <si>
    <t>sim799</t>
  </si>
  <si>
    <t>sim800</t>
  </si>
  <si>
    <t>sim801</t>
  </si>
  <si>
    <t>sim802</t>
  </si>
  <si>
    <t>sim803</t>
  </si>
  <si>
    <t>sim804</t>
  </si>
  <si>
    <t>sim805</t>
  </si>
  <si>
    <t>sim806</t>
  </si>
  <si>
    <t>sim807</t>
  </si>
  <si>
    <t>sim808</t>
  </si>
  <si>
    <t>sim809</t>
  </si>
  <si>
    <t>sim810</t>
  </si>
  <si>
    <t>sim811</t>
  </si>
  <si>
    <t>sim812</t>
  </si>
  <si>
    <t>sim813</t>
  </si>
  <si>
    <t>sim814</t>
  </si>
  <si>
    <t>sim815</t>
  </si>
  <si>
    <t>sim816</t>
  </si>
  <si>
    <t>sim817</t>
  </si>
  <si>
    <t>sim818</t>
  </si>
  <si>
    <t>sim819</t>
  </si>
  <si>
    <t>sim820</t>
  </si>
  <si>
    <t>sim821</t>
  </si>
  <si>
    <t>sim822</t>
  </si>
  <si>
    <t>sim823</t>
  </si>
  <si>
    <t>sim824</t>
  </si>
  <si>
    <t>sim825</t>
  </si>
  <si>
    <t>sim826</t>
  </si>
  <si>
    <t>sim827</t>
  </si>
  <si>
    <t>sim828</t>
  </si>
  <si>
    <t>sim829</t>
  </si>
  <si>
    <t>sim830</t>
  </si>
  <si>
    <t>sim831</t>
  </si>
  <si>
    <t>sim832</t>
  </si>
  <si>
    <t>sim833</t>
  </si>
  <si>
    <t>sim834</t>
  </si>
  <si>
    <t>sim835</t>
  </si>
  <si>
    <t>sim836</t>
  </si>
  <si>
    <t>sim837</t>
  </si>
  <si>
    <t>sim838</t>
  </si>
  <si>
    <t>sim839</t>
  </si>
  <si>
    <t>sim840</t>
  </si>
  <si>
    <t>sim841</t>
  </si>
  <si>
    <t>sim842</t>
  </si>
  <si>
    <t>sim843</t>
  </si>
  <si>
    <t>sim844</t>
  </si>
  <si>
    <t>sim845</t>
  </si>
  <si>
    <t>sim846</t>
  </si>
  <si>
    <t>sim847</t>
  </si>
  <si>
    <t>sim848</t>
  </si>
  <si>
    <t>sim849</t>
  </si>
  <si>
    <t>sim850</t>
  </si>
  <si>
    <t>sim851</t>
  </si>
  <si>
    <t>sim852</t>
  </si>
  <si>
    <t>sim853</t>
  </si>
  <si>
    <t>sim854</t>
  </si>
  <si>
    <t>sim855</t>
  </si>
  <si>
    <t>sim856</t>
  </si>
  <si>
    <t>sim857</t>
  </si>
  <si>
    <t>sim858</t>
  </si>
  <si>
    <t>sim859</t>
  </si>
  <si>
    <t>sim860</t>
  </si>
  <si>
    <t>sim861</t>
  </si>
  <si>
    <t>sim862</t>
  </si>
  <si>
    <t>sim863</t>
  </si>
  <si>
    <t>sim864</t>
  </si>
  <si>
    <t>sim865</t>
  </si>
  <si>
    <t>sim866</t>
  </si>
  <si>
    <t>sim867</t>
  </si>
  <si>
    <t>sim868</t>
  </si>
  <si>
    <t>sim869</t>
  </si>
  <si>
    <t>sim870</t>
  </si>
  <si>
    <t>sim871</t>
  </si>
  <si>
    <t>sim872</t>
  </si>
  <si>
    <t>sim873</t>
  </si>
  <si>
    <t>sim874</t>
  </si>
  <si>
    <t>sim875</t>
  </si>
  <si>
    <t>sim876</t>
  </si>
  <si>
    <t>sim877</t>
  </si>
  <si>
    <t>sim878</t>
  </si>
  <si>
    <t>sim879</t>
  </si>
  <si>
    <t>sim880</t>
  </si>
  <si>
    <t>sim881</t>
  </si>
  <si>
    <t>sim882</t>
  </si>
  <si>
    <t>sim883</t>
  </si>
  <si>
    <t>sim884</t>
  </si>
  <si>
    <t>sim885</t>
  </si>
  <si>
    <t>sim886</t>
  </si>
  <si>
    <t>sim887</t>
  </si>
  <si>
    <t>sim888</t>
  </si>
  <si>
    <t>sim889</t>
  </si>
  <si>
    <t>sim890</t>
  </si>
  <si>
    <t>sim891</t>
  </si>
  <si>
    <t>sim892</t>
  </si>
  <si>
    <t>sim893</t>
  </si>
  <si>
    <t>sim894</t>
  </si>
  <si>
    <t>sim895</t>
  </si>
  <si>
    <t>sim896</t>
  </si>
  <si>
    <t>sim897</t>
  </si>
  <si>
    <t>sim898</t>
  </si>
  <si>
    <t>sim899</t>
  </si>
  <si>
    <t>sim900</t>
  </si>
  <si>
    <t>sim901</t>
  </si>
  <si>
    <t>sim902</t>
  </si>
  <si>
    <t>sim903</t>
  </si>
  <si>
    <t>sim904</t>
  </si>
  <si>
    <t>sim905</t>
  </si>
  <si>
    <t>sim906</t>
  </si>
  <si>
    <t>sim907</t>
  </si>
  <si>
    <t>sim908</t>
  </si>
  <si>
    <t>sim909</t>
  </si>
  <si>
    <t>sim910</t>
  </si>
  <si>
    <t>sim911</t>
  </si>
  <si>
    <t>sim912</t>
  </si>
  <si>
    <t>sim913</t>
  </si>
  <si>
    <t>sim914</t>
  </si>
  <si>
    <t>sim915</t>
  </si>
  <si>
    <t>sim916</t>
  </si>
  <si>
    <t>sim917</t>
  </si>
  <si>
    <t>sim918</t>
  </si>
  <si>
    <t>sim919</t>
  </si>
  <si>
    <t>sim920</t>
  </si>
  <si>
    <t>sim921</t>
  </si>
  <si>
    <t>sim922</t>
  </si>
  <si>
    <t>sim923</t>
  </si>
  <si>
    <t>sim924</t>
  </si>
  <si>
    <t>sim925</t>
  </si>
  <si>
    <t>sim926</t>
  </si>
  <si>
    <t>sim927</t>
  </si>
  <si>
    <t>sim928</t>
  </si>
  <si>
    <t>sim929</t>
  </si>
  <si>
    <t>sim930</t>
  </si>
  <si>
    <t>sim931</t>
  </si>
  <si>
    <t>sim932</t>
  </si>
  <si>
    <t>sim933</t>
  </si>
  <si>
    <t>sim934</t>
  </si>
  <si>
    <t>sim935</t>
  </si>
  <si>
    <t>sim936</t>
  </si>
  <si>
    <t>sim937</t>
  </si>
  <si>
    <t>sim938</t>
  </si>
  <si>
    <t>sim939</t>
  </si>
  <si>
    <t>sim940</t>
  </si>
  <si>
    <t>sim941</t>
  </si>
  <si>
    <t>sim942</t>
  </si>
  <si>
    <t>sim943</t>
  </si>
  <si>
    <t>sim944</t>
  </si>
  <si>
    <t>sim945</t>
  </si>
  <si>
    <t>sim946</t>
  </si>
  <si>
    <t>sim947</t>
  </si>
  <si>
    <t>sim948</t>
  </si>
  <si>
    <t>sim949</t>
  </si>
  <si>
    <t>sim950</t>
  </si>
  <si>
    <t>sim951</t>
  </si>
  <si>
    <t>sim952</t>
  </si>
  <si>
    <t>sim953</t>
  </si>
  <si>
    <t>sim954</t>
  </si>
  <si>
    <t>sim955</t>
  </si>
  <si>
    <t>sim956</t>
  </si>
  <si>
    <t>sim957</t>
  </si>
  <si>
    <t>sim958</t>
  </si>
  <si>
    <t>sim959</t>
  </si>
  <si>
    <t>sim960</t>
  </si>
  <si>
    <t>sim961</t>
  </si>
  <si>
    <t>sim962</t>
  </si>
  <si>
    <t>sim963</t>
  </si>
  <si>
    <t>sim964</t>
  </si>
  <si>
    <t>sim965</t>
  </si>
  <si>
    <t>sim966</t>
  </si>
  <si>
    <t>sim967</t>
  </si>
  <si>
    <t>sim968</t>
  </si>
  <si>
    <t>sim969</t>
  </si>
  <si>
    <t>sim970</t>
  </si>
  <si>
    <t>sim971</t>
  </si>
  <si>
    <t>sim972</t>
  </si>
  <si>
    <t>sim973</t>
  </si>
  <si>
    <t>sim974</t>
  </si>
  <si>
    <t>sim975</t>
  </si>
  <si>
    <t>sim976</t>
  </si>
  <si>
    <t>sim977</t>
  </si>
  <si>
    <t>sim978</t>
  </si>
  <si>
    <t>sim979</t>
  </si>
  <si>
    <t>sim980</t>
  </si>
  <si>
    <t>sim981</t>
  </si>
  <si>
    <t>sim982</t>
  </si>
  <si>
    <t>sim983</t>
  </si>
  <si>
    <t>sim984</t>
  </si>
  <si>
    <t>sim985</t>
  </si>
  <si>
    <t>sim986</t>
  </si>
  <si>
    <t>sim987</t>
  </si>
  <si>
    <t>sim988</t>
  </si>
  <si>
    <t>sim989</t>
  </si>
  <si>
    <t>sim990</t>
  </si>
  <si>
    <t>sim991</t>
  </si>
  <si>
    <t>sim992</t>
  </si>
  <si>
    <t>sim993</t>
  </si>
  <si>
    <t>sim994</t>
  </si>
  <si>
    <t>sim995</t>
  </si>
  <si>
    <t>sim996</t>
  </si>
  <si>
    <t>sim997</t>
  </si>
  <si>
    <t>sim998</t>
  </si>
  <si>
    <t>sim999</t>
  </si>
  <si>
    <t>sim1000</t>
  </si>
  <si>
    <t>sim1001</t>
  </si>
  <si>
    <t>sim1002</t>
  </si>
  <si>
    <t>sim1003</t>
  </si>
  <si>
    <t>sim1004</t>
  </si>
  <si>
    <t>sim1005</t>
  </si>
  <si>
    <t>sim1006</t>
  </si>
  <si>
    <t>sim1007</t>
  </si>
  <si>
    <t>sim1008</t>
  </si>
  <si>
    <t>sim1009</t>
  </si>
  <si>
    <t>sim1010</t>
  </si>
  <si>
    <t>sim1011</t>
  </si>
  <si>
    <t>sim1012</t>
  </si>
  <si>
    <t>sim1013</t>
  </si>
  <si>
    <t>sim1014</t>
  </si>
  <si>
    <t>sim1015</t>
  </si>
  <si>
    <t>sim1016</t>
  </si>
  <si>
    <t>sim1017</t>
  </si>
  <si>
    <t>sim1018</t>
  </si>
  <si>
    <t>sim1019</t>
  </si>
  <si>
    <t>sim1020</t>
  </si>
  <si>
    <t>sim1021</t>
  </si>
  <si>
    <t>sim1022</t>
  </si>
  <si>
    <t>sim1023</t>
  </si>
  <si>
    <t>sim1024</t>
  </si>
  <si>
    <t>sim1025</t>
  </si>
  <si>
    <t>sim1026</t>
  </si>
  <si>
    <t>sim1027</t>
  </si>
  <si>
    <t>sim1028</t>
  </si>
  <si>
    <t>sim1029</t>
  </si>
  <si>
    <t>sim1030</t>
  </si>
  <si>
    <t>sim1031</t>
  </si>
  <si>
    <t>sim1032</t>
  </si>
  <si>
    <t>sim1033</t>
  </si>
  <si>
    <t>sim1034</t>
  </si>
  <si>
    <t>sim1035</t>
  </si>
  <si>
    <t>sim1036</t>
  </si>
  <si>
    <t>sim1037</t>
  </si>
  <si>
    <t>sim1038</t>
  </si>
  <si>
    <t>sim1039</t>
  </si>
  <si>
    <t>sim1040</t>
  </si>
  <si>
    <t>sim1041</t>
  </si>
  <si>
    <t>sim1042</t>
  </si>
  <si>
    <t>sim1043</t>
  </si>
  <si>
    <t>sim1044</t>
  </si>
  <si>
    <t>sim1045</t>
  </si>
  <si>
    <t>sim1046</t>
  </si>
  <si>
    <t>sim1047</t>
  </si>
  <si>
    <t>sim1048</t>
  </si>
  <si>
    <t>sim1049</t>
  </si>
  <si>
    <t>sim1050</t>
  </si>
  <si>
    <t>sim1051</t>
  </si>
  <si>
    <t>sim1052</t>
  </si>
  <si>
    <t>sim1053</t>
  </si>
  <si>
    <t>sim1054</t>
  </si>
  <si>
    <t>sim1055</t>
  </si>
  <si>
    <t>sim1056</t>
  </si>
  <si>
    <t>sim1057</t>
  </si>
  <si>
    <t>sim1058</t>
  </si>
  <si>
    <t>sim1059</t>
  </si>
  <si>
    <t>sim1060</t>
  </si>
  <si>
    <t>sim1061</t>
  </si>
  <si>
    <t>sim1062</t>
  </si>
  <si>
    <t>sim1063</t>
  </si>
  <si>
    <t>sim1064</t>
  </si>
  <si>
    <t>sim1065</t>
  </si>
  <si>
    <t>sim1066</t>
  </si>
  <si>
    <t>sim1067</t>
  </si>
  <si>
    <t>sim1068</t>
  </si>
  <si>
    <t>sim1069</t>
  </si>
  <si>
    <t>sim1070</t>
  </si>
  <si>
    <t>sim1071</t>
  </si>
  <si>
    <t>sim1072</t>
  </si>
  <si>
    <t>sim1073</t>
  </si>
  <si>
    <t>sim1074</t>
  </si>
  <si>
    <t>sim1075</t>
  </si>
  <si>
    <t>sim1076</t>
  </si>
  <si>
    <t>sim1077</t>
  </si>
  <si>
    <t>sim1078</t>
  </si>
  <si>
    <t>sim1079</t>
  </si>
  <si>
    <t>sim1080</t>
  </si>
  <si>
    <t>sim1081</t>
  </si>
  <si>
    <t>sim1082</t>
  </si>
  <si>
    <t>sim1083</t>
  </si>
  <si>
    <t>sim1084</t>
  </si>
  <si>
    <t>sim1085</t>
  </si>
  <si>
    <t>sim1086</t>
  </si>
  <si>
    <t>sim1087</t>
  </si>
  <si>
    <t>sim1088</t>
  </si>
  <si>
    <t>sim1089</t>
  </si>
  <si>
    <t>sim1090</t>
  </si>
  <si>
    <t>sim1091</t>
  </si>
  <si>
    <t>sim1092</t>
  </si>
  <si>
    <t>sim1093</t>
  </si>
  <si>
    <t>sim1094</t>
  </si>
  <si>
    <t>sim1095</t>
  </si>
  <si>
    <t>sim1096</t>
  </si>
  <si>
    <t>sim1097</t>
  </si>
  <si>
    <t>sim1098</t>
  </si>
  <si>
    <t>sim1099</t>
  </si>
  <si>
    <t>sim1100</t>
  </si>
  <si>
    <t>sim1101</t>
  </si>
  <si>
    <t>sim1102</t>
  </si>
  <si>
    <t>sim1103</t>
  </si>
  <si>
    <t>sim1104</t>
  </si>
  <si>
    <t>sim1105</t>
  </si>
  <si>
    <t>sim1106</t>
  </si>
  <si>
    <t>sim1107</t>
  </si>
  <si>
    <t>sim1108</t>
  </si>
  <si>
    <t>sim1109</t>
  </si>
  <si>
    <t>sim1110</t>
  </si>
  <si>
    <t>sim1111</t>
  </si>
  <si>
    <t>sim1112</t>
  </si>
  <si>
    <t>sim1113</t>
  </si>
  <si>
    <t>sim1114</t>
  </si>
  <si>
    <t>sim1115</t>
  </si>
  <si>
    <t>sim1116</t>
  </si>
  <si>
    <t>sim1117</t>
  </si>
  <si>
    <t>sim1118</t>
  </si>
  <si>
    <t>sim1119</t>
  </si>
  <si>
    <t>sim1120</t>
  </si>
  <si>
    <t>sim1121</t>
  </si>
  <si>
    <t>sim1122</t>
  </si>
  <si>
    <t>sim1123</t>
  </si>
  <si>
    <t>sim1124</t>
  </si>
  <si>
    <t>sim1125</t>
  </si>
  <si>
    <t>sim1126</t>
  </si>
  <si>
    <t>sim1127</t>
  </si>
  <si>
    <t>sim1128</t>
  </si>
  <si>
    <t>sim1129</t>
  </si>
  <si>
    <t>sim1130</t>
  </si>
  <si>
    <t>sim1131</t>
  </si>
  <si>
    <t>sim1132</t>
  </si>
  <si>
    <t>sim1133</t>
  </si>
  <si>
    <t>sim1134</t>
  </si>
  <si>
    <t>sim1135</t>
  </si>
  <si>
    <t>sim1136</t>
  </si>
  <si>
    <t>sim1137</t>
  </si>
  <si>
    <t>sim1138</t>
  </si>
  <si>
    <t>sim1139</t>
  </si>
  <si>
    <t>sim1140</t>
  </si>
  <si>
    <t>sim1141</t>
  </si>
  <si>
    <t>sim1142</t>
  </si>
  <si>
    <t>sim1143</t>
  </si>
  <si>
    <t>sim1144</t>
  </si>
  <si>
    <t>sim1145</t>
  </si>
  <si>
    <t>sim1146</t>
  </si>
  <si>
    <t>sim1147</t>
  </si>
  <si>
    <t>sim1148</t>
  </si>
  <si>
    <t>sim1149</t>
  </si>
  <si>
    <t>sim1150</t>
  </si>
  <si>
    <t>sim1151</t>
  </si>
  <si>
    <t>sim1152</t>
  </si>
  <si>
    <t>sim1153</t>
  </si>
  <si>
    <t>sim1154</t>
  </si>
  <si>
    <t>sim1155</t>
  </si>
  <si>
    <t>sim1156</t>
  </si>
  <si>
    <t>sim1157</t>
  </si>
  <si>
    <t>sim1158</t>
  </si>
  <si>
    <t>sim1159</t>
  </si>
  <si>
    <t>sim1160</t>
  </si>
  <si>
    <t>sim1161</t>
  </si>
  <si>
    <t>sim1162</t>
  </si>
  <si>
    <t>sim1163</t>
  </si>
  <si>
    <t>sim1164</t>
  </si>
  <si>
    <t>sim1165</t>
  </si>
  <si>
    <t>sim1166</t>
  </si>
  <si>
    <t>sim1167</t>
  </si>
  <si>
    <t>sim1168</t>
  </si>
  <si>
    <t>sim1169</t>
  </si>
  <si>
    <t>sim1170</t>
  </si>
  <si>
    <t>sim1171</t>
  </si>
  <si>
    <t>sim1172</t>
  </si>
  <si>
    <t>sim1173</t>
  </si>
  <si>
    <t>sim1174</t>
  </si>
  <si>
    <t>sim1175</t>
  </si>
  <si>
    <t>sim1176</t>
  </si>
  <si>
    <t>sim1177</t>
  </si>
  <si>
    <t>sim1178</t>
  </si>
  <si>
    <t>sim1179</t>
  </si>
  <si>
    <t>sim1180</t>
  </si>
  <si>
    <t>sim1181</t>
  </si>
  <si>
    <t>sim1182</t>
  </si>
  <si>
    <t>sim1183</t>
  </si>
  <si>
    <t>sim1184</t>
  </si>
  <si>
    <t>sim1185</t>
  </si>
  <si>
    <t>sim1186</t>
  </si>
  <si>
    <t>sim1187</t>
  </si>
  <si>
    <t>sim1188</t>
  </si>
  <si>
    <t>sim1189</t>
  </si>
  <si>
    <t>sim1190</t>
  </si>
  <si>
    <t>sim1191</t>
  </si>
  <si>
    <t>sim1192</t>
  </si>
  <si>
    <t>sim1193</t>
  </si>
  <si>
    <t>sim1194</t>
  </si>
  <si>
    <t>sim1195</t>
  </si>
  <si>
    <t>sim1196</t>
  </si>
  <si>
    <t>sim1197</t>
  </si>
  <si>
    <t>sim1198</t>
  </si>
  <si>
    <t>sim1199</t>
  </si>
  <si>
    <t>sim1200</t>
  </si>
  <si>
    <t>sim1201</t>
  </si>
  <si>
    <t>sim1202</t>
  </si>
  <si>
    <t>sim1203</t>
  </si>
  <si>
    <t>sim1204</t>
  </si>
  <si>
    <t>sim1205</t>
  </si>
  <si>
    <t>sim1206</t>
  </si>
  <si>
    <t>sim1207</t>
  </si>
  <si>
    <t>sim1208</t>
  </si>
  <si>
    <t>sim1209</t>
  </si>
  <si>
    <t>sim1210</t>
  </si>
  <si>
    <t>sim1211</t>
  </si>
  <si>
    <t>sim1212</t>
  </si>
  <si>
    <t>sim1213</t>
  </si>
  <si>
    <t>sim1214</t>
  </si>
  <si>
    <t>sim1215</t>
  </si>
  <si>
    <t>sim1216</t>
  </si>
  <si>
    <t>sim1217</t>
  </si>
  <si>
    <t>sim1218</t>
  </si>
  <si>
    <t>sim1219</t>
  </si>
  <si>
    <t>sim1220</t>
  </si>
  <si>
    <t>sim1221</t>
  </si>
  <si>
    <t>sim1222</t>
  </si>
  <si>
    <t>sim1223</t>
  </si>
  <si>
    <t>sim1224</t>
  </si>
  <si>
    <t>sim1225</t>
  </si>
  <si>
    <t>sim1226</t>
  </si>
  <si>
    <t>sim1227</t>
  </si>
  <si>
    <t>sim1228</t>
  </si>
  <si>
    <t>sim1229</t>
  </si>
  <si>
    <t>sim1230</t>
  </si>
  <si>
    <t>sim1231</t>
  </si>
  <si>
    <t>sim1232</t>
  </si>
  <si>
    <t>sim1233</t>
  </si>
  <si>
    <t>sim1234</t>
  </si>
  <si>
    <t>sim1235</t>
  </si>
  <si>
    <t>sim1236</t>
  </si>
  <si>
    <t>sim1237</t>
  </si>
  <si>
    <t>sim1238</t>
  </si>
  <si>
    <t>sim1239</t>
  </si>
  <si>
    <t>sim1240</t>
  </si>
  <si>
    <t>sim1241</t>
  </si>
  <si>
    <t>sim1242</t>
  </si>
  <si>
    <t>sim1243</t>
  </si>
  <si>
    <t>sim1244</t>
  </si>
  <si>
    <t>sim1245</t>
  </si>
  <si>
    <t>sim1246</t>
  </si>
  <si>
    <t>sim1247</t>
  </si>
  <si>
    <t>sim1248</t>
  </si>
  <si>
    <t>sim1249</t>
  </si>
  <si>
    <t>sim1250</t>
  </si>
  <si>
    <t>sim1251</t>
  </si>
  <si>
    <t>sim1252</t>
  </si>
  <si>
    <t>sim1253</t>
  </si>
  <si>
    <t>sim1254</t>
  </si>
  <si>
    <t>sim1255</t>
  </si>
  <si>
    <t>sim1256</t>
  </si>
  <si>
    <t>sim1257</t>
  </si>
  <si>
    <t>sim1258</t>
  </si>
  <si>
    <t>sim1259</t>
  </si>
  <si>
    <t>sim1260</t>
  </si>
  <si>
    <t>sim1261</t>
  </si>
  <si>
    <t>sim1262</t>
  </si>
  <si>
    <t>sim1263</t>
  </si>
  <si>
    <t>sim1264</t>
  </si>
  <si>
    <t>sim1265</t>
  </si>
  <si>
    <t>sim1266</t>
  </si>
  <si>
    <t>sim1267</t>
  </si>
  <si>
    <t>sim1268</t>
  </si>
  <si>
    <t>sim1269</t>
  </si>
  <si>
    <t>sim1270</t>
  </si>
  <si>
    <t>sim1271</t>
  </si>
  <si>
    <t>sim1272</t>
  </si>
  <si>
    <t>sim1273</t>
  </si>
  <si>
    <t>sim1274</t>
  </si>
  <si>
    <t>sim1275</t>
  </si>
  <si>
    <t>sim1276</t>
  </si>
  <si>
    <t>sim1277</t>
  </si>
  <si>
    <t>sim1278</t>
  </si>
  <si>
    <t>sim1279</t>
  </si>
  <si>
    <t>sim1280</t>
  </si>
  <si>
    <t>sim1281</t>
  </si>
  <si>
    <t>sim1282</t>
  </si>
  <si>
    <t>sim1283</t>
  </si>
  <si>
    <t>sim1284</t>
  </si>
  <si>
    <t>sim1285</t>
  </si>
  <si>
    <t>sim1286</t>
  </si>
  <si>
    <t>sim1287</t>
  </si>
  <si>
    <t>sim1288</t>
  </si>
  <si>
    <t>sim1289</t>
  </si>
  <si>
    <t>sim1290</t>
  </si>
  <si>
    <t>sim1291</t>
  </si>
  <si>
    <t>sim1292</t>
  </si>
  <si>
    <t>sim1293</t>
  </si>
  <si>
    <t>sim1294</t>
  </si>
  <si>
    <t>sim1295</t>
  </si>
  <si>
    <t>sim1296</t>
  </si>
  <si>
    <t>sim1297</t>
  </si>
  <si>
    <t>sim1298</t>
  </si>
  <si>
    <t>sim1299</t>
  </si>
  <si>
    <t>sim1300</t>
  </si>
  <si>
    <t>sim1301</t>
  </si>
  <si>
    <t>sim1302</t>
  </si>
  <si>
    <t>sim1303</t>
  </si>
  <si>
    <t>sim1304</t>
  </si>
  <si>
    <t>sim1305</t>
  </si>
  <si>
    <t>sim1306</t>
  </si>
  <si>
    <t>sim1307</t>
  </si>
  <si>
    <t>sim1308</t>
  </si>
  <si>
    <t>sim1309</t>
  </si>
  <si>
    <t>sim1310</t>
  </si>
  <si>
    <t>sim1311</t>
  </si>
  <si>
    <t>sim1312</t>
  </si>
  <si>
    <t>sim1313</t>
  </si>
  <si>
    <t>sim1314</t>
  </si>
  <si>
    <t>sim1315</t>
  </si>
  <si>
    <t>sim1316</t>
  </si>
  <si>
    <t>sim1317</t>
  </si>
  <si>
    <t>sim1318</t>
  </si>
  <si>
    <t>sim1319</t>
  </si>
  <si>
    <t>sim1320</t>
  </si>
  <si>
    <t>sim1321</t>
  </si>
  <si>
    <t>sim1322</t>
  </si>
  <si>
    <t>sim1323</t>
  </si>
  <si>
    <t>sim1324</t>
  </si>
  <si>
    <t>sim1325</t>
  </si>
  <si>
    <t>sim1326</t>
  </si>
  <si>
    <t>sim1327</t>
  </si>
  <si>
    <t>sim1328</t>
  </si>
  <si>
    <t>sim1329</t>
  </si>
  <si>
    <t>sim1330</t>
  </si>
  <si>
    <t>sim1331</t>
  </si>
  <si>
    <t>sim1332</t>
  </si>
  <si>
    <t>sim1333</t>
  </si>
  <si>
    <t>sim1334</t>
  </si>
  <si>
    <t>sim1335</t>
  </si>
  <si>
    <t>sim1336</t>
  </si>
  <si>
    <t>sim1337</t>
  </si>
  <si>
    <t>sim1338</t>
  </si>
  <si>
    <t>sim1339</t>
  </si>
  <si>
    <t>sim1340</t>
  </si>
  <si>
    <t>sim1341</t>
  </si>
  <si>
    <t>sim1342</t>
  </si>
  <si>
    <t>sim1343</t>
  </si>
  <si>
    <t>sim1344</t>
  </si>
  <si>
    <t>sim1345</t>
  </si>
  <si>
    <t>sim1346</t>
  </si>
  <si>
    <t>sim1347</t>
  </si>
  <si>
    <t>sim1348</t>
  </si>
  <si>
    <t>sim1349</t>
  </si>
  <si>
    <t>sim1350</t>
  </si>
  <si>
    <t>sim1351</t>
  </si>
  <si>
    <t>sim1352</t>
  </si>
  <si>
    <t>sim1353</t>
  </si>
  <si>
    <t>sim1354</t>
  </si>
  <si>
    <t>sim1355</t>
  </si>
  <si>
    <t>sim1356</t>
  </si>
  <si>
    <t>sim1357</t>
  </si>
  <si>
    <t>sim1358</t>
  </si>
  <si>
    <t>sim1359</t>
  </si>
  <si>
    <t>sim1360</t>
  </si>
  <si>
    <t>sim1361</t>
  </si>
  <si>
    <t>sim1362</t>
  </si>
  <si>
    <t>sim1363</t>
  </si>
  <si>
    <t>sim1364</t>
  </si>
  <si>
    <t>sim1365</t>
  </si>
  <si>
    <t>sim1366</t>
  </si>
  <si>
    <t>sim1367</t>
  </si>
  <si>
    <t>sim1368</t>
  </si>
  <si>
    <t>sim1369</t>
  </si>
  <si>
    <t>sim1370</t>
  </si>
  <si>
    <t>sim1371</t>
  </si>
  <si>
    <t>sim1372</t>
  </si>
  <si>
    <t>sim1373</t>
  </si>
  <si>
    <t>sim1374</t>
  </si>
  <si>
    <t>sim1375</t>
  </si>
  <si>
    <t>sim1376</t>
  </si>
  <si>
    <t>sim1377</t>
  </si>
  <si>
    <t>sim1378</t>
  </si>
  <si>
    <t>sim1379</t>
  </si>
  <si>
    <t>sim1380</t>
  </si>
  <si>
    <t>sim1381</t>
  </si>
  <si>
    <t>sim1382</t>
  </si>
  <si>
    <t>sim1383</t>
  </si>
  <si>
    <t>sim1384</t>
  </si>
  <si>
    <t>sim1385</t>
  </si>
  <si>
    <t>sim1386</t>
  </si>
  <si>
    <t>sim1387</t>
  </si>
  <si>
    <t>sim1388</t>
  </si>
  <si>
    <t>sim1389</t>
  </si>
  <si>
    <t>sim1390</t>
  </si>
  <si>
    <t>sim1391</t>
  </si>
  <si>
    <t>sim1392</t>
  </si>
  <si>
    <t>sim1393</t>
  </si>
  <si>
    <t>sim1394</t>
  </si>
  <si>
    <t>sim1395</t>
  </si>
  <si>
    <t>sim1396</t>
  </si>
  <si>
    <t>sim1397</t>
  </si>
  <si>
    <t>sim1398</t>
  </si>
  <si>
    <t>sim1399</t>
  </si>
  <si>
    <t>sim1400</t>
  </si>
  <si>
    <t>sim1401</t>
  </si>
  <si>
    <t>sim1402</t>
  </si>
  <si>
    <t>sim1403</t>
  </si>
  <si>
    <t>sim1404</t>
  </si>
  <si>
    <t>sim1405</t>
  </si>
  <si>
    <t>sim1406</t>
  </si>
  <si>
    <t>sim1407</t>
  </si>
  <si>
    <t>sim1408</t>
  </si>
  <si>
    <t>sim1409</t>
  </si>
  <si>
    <t>sim1410</t>
  </si>
  <si>
    <t>sim1411</t>
  </si>
  <si>
    <t>sim1412</t>
  </si>
  <si>
    <t>sim1413</t>
  </si>
  <si>
    <t>sim1414</t>
  </si>
  <si>
    <t>sim1415</t>
  </si>
  <si>
    <t>sim1416</t>
  </si>
  <si>
    <t>sim1417</t>
  </si>
  <si>
    <t>sim1418</t>
  </si>
  <si>
    <t>sim1419</t>
  </si>
  <si>
    <t>sim1420</t>
  </si>
  <si>
    <t>sim1421</t>
  </si>
  <si>
    <t>sim1422</t>
  </si>
  <si>
    <t>sim1423</t>
  </si>
  <si>
    <t>sim1424</t>
  </si>
  <si>
    <t>sim1425</t>
  </si>
  <si>
    <t>sim1426</t>
  </si>
  <si>
    <t>sim1427</t>
  </si>
  <si>
    <t>sim1428</t>
  </si>
  <si>
    <t>sim1429</t>
  </si>
  <si>
    <t>sim1430</t>
  </si>
  <si>
    <t>sim1431</t>
  </si>
  <si>
    <t>sim1432</t>
  </si>
  <si>
    <t>sim1433</t>
  </si>
  <si>
    <t>sim1434</t>
  </si>
  <si>
    <t>sim1435</t>
  </si>
  <si>
    <t>sim1436</t>
  </si>
  <si>
    <t>sim1437</t>
  </si>
  <si>
    <t>sim1438</t>
  </si>
  <si>
    <t>sim1439</t>
  </si>
  <si>
    <t>sim1440</t>
  </si>
  <si>
    <t>sim1441</t>
  </si>
  <si>
    <t>sim1442</t>
  </si>
  <si>
    <t>sim1443</t>
  </si>
  <si>
    <t>sim1444</t>
  </si>
  <si>
    <t>sim1445</t>
  </si>
  <si>
    <t>sim1446</t>
  </si>
  <si>
    <t>sim1447</t>
  </si>
  <si>
    <t>sim1448</t>
  </si>
  <si>
    <t>sim1449</t>
  </si>
  <si>
    <t>sim1450</t>
  </si>
  <si>
    <t>sim1451</t>
  </si>
  <si>
    <t>sim1452</t>
  </si>
  <si>
    <t>sim1453</t>
  </si>
  <si>
    <t>sim1454</t>
  </si>
  <si>
    <t>sim1455</t>
  </si>
  <si>
    <t>sim1456</t>
  </si>
  <si>
    <t>sim1457</t>
  </si>
  <si>
    <t>sim1458</t>
  </si>
  <si>
    <t>sim1459</t>
  </si>
  <si>
    <t>sim1460</t>
  </si>
  <si>
    <t>sim1461</t>
  </si>
  <si>
    <t>sim1462</t>
  </si>
  <si>
    <t>sim1463</t>
  </si>
  <si>
    <t>sim1464</t>
  </si>
  <si>
    <t>sim1465</t>
  </si>
  <si>
    <t>sim1466</t>
  </si>
  <si>
    <t>sim1467</t>
  </si>
  <si>
    <t>sim1468</t>
  </si>
  <si>
    <t>sim1469</t>
  </si>
  <si>
    <t>sim1470</t>
  </si>
  <si>
    <t>sim1471</t>
  </si>
  <si>
    <t>sim1472</t>
  </si>
  <si>
    <t>sim1473</t>
  </si>
  <si>
    <t>sim1474</t>
  </si>
  <si>
    <t>sim1475</t>
  </si>
  <si>
    <t>sim1476</t>
  </si>
  <si>
    <t>sim1477</t>
  </si>
  <si>
    <t>sim1478</t>
  </si>
  <si>
    <t>sim1479</t>
  </si>
  <si>
    <t>sim1480</t>
  </si>
  <si>
    <t>sim1481</t>
  </si>
  <si>
    <t>sim1482</t>
  </si>
  <si>
    <t>sim1483</t>
  </si>
  <si>
    <t>sim1484</t>
  </si>
  <si>
    <t>sim1485</t>
  </si>
  <si>
    <t>sim1486</t>
  </si>
  <si>
    <t>sim1487</t>
  </si>
  <si>
    <t>sim1488</t>
  </si>
  <si>
    <t>sim1489</t>
  </si>
  <si>
    <t>sim1490</t>
  </si>
  <si>
    <t>sim1491</t>
  </si>
  <si>
    <t>sim1492</t>
  </si>
  <si>
    <t>sim1493</t>
  </si>
  <si>
    <t>sim1494</t>
  </si>
  <si>
    <t>sim1495</t>
  </si>
  <si>
    <t>sim1496</t>
  </si>
  <si>
    <t>sim1497</t>
  </si>
  <si>
    <t>sim1498</t>
  </si>
  <si>
    <t>sim1499</t>
  </si>
  <si>
    <t>sim1500</t>
  </si>
  <si>
    <t>sim1501</t>
  </si>
  <si>
    <t>sim1502</t>
  </si>
  <si>
    <t>sim1503</t>
  </si>
  <si>
    <t>sim1504</t>
  </si>
  <si>
    <t>sim1505</t>
  </si>
  <si>
    <t>sim1506</t>
  </si>
  <si>
    <t>sim1507</t>
  </si>
  <si>
    <t>sim1508</t>
  </si>
  <si>
    <t>sim1509</t>
  </si>
  <si>
    <t>sim1510</t>
  </si>
  <si>
    <t>sim1511</t>
  </si>
  <si>
    <t>sim1512</t>
  </si>
  <si>
    <t>sim1513</t>
  </si>
  <si>
    <t>sim1514</t>
  </si>
  <si>
    <t>sim1515</t>
  </si>
  <si>
    <t>sim1516</t>
  </si>
  <si>
    <t>sim1517</t>
  </si>
  <si>
    <t>sim1518</t>
  </si>
  <si>
    <t>sim1519</t>
  </si>
  <si>
    <t>sim1520</t>
  </si>
  <si>
    <t>sim1521</t>
  </si>
  <si>
    <t>sim1522</t>
  </si>
  <si>
    <t>sim1523</t>
  </si>
  <si>
    <t>sim1524</t>
  </si>
  <si>
    <t>sim1525</t>
  </si>
  <si>
    <t>sim1526</t>
  </si>
  <si>
    <t>sim1527</t>
  </si>
  <si>
    <t>sim1528</t>
  </si>
  <si>
    <t>sim1529</t>
  </si>
  <si>
    <t>sim1530</t>
  </si>
  <si>
    <t>sim1531</t>
  </si>
  <si>
    <t>sim1532</t>
  </si>
  <si>
    <t>sim1533</t>
  </si>
  <si>
    <t>sim1534</t>
  </si>
  <si>
    <t>sim1535</t>
  </si>
  <si>
    <t>sim1536</t>
  </si>
  <si>
    <t>sim1537</t>
  </si>
  <si>
    <t>sim1538</t>
  </si>
  <si>
    <t>sim1539</t>
  </si>
  <si>
    <t>sim1540</t>
  </si>
  <si>
    <t>sim1541</t>
  </si>
  <si>
    <t>sim1542</t>
  </si>
  <si>
    <t>sim1543</t>
  </si>
  <si>
    <t>sim1544</t>
  </si>
  <si>
    <t>sim1545</t>
  </si>
  <si>
    <t>sim1546</t>
  </si>
  <si>
    <t>sim1547</t>
  </si>
  <si>
    <t>sim1548</t>
  </si>
  <si>
    <t>sim1549</t>
  </si>
  <si>
    <t>sim1550</t>
  </si>
  <si>
    <t>sim1551</t>
  </si>
  <si>
    <t>sim1552</t>
  </si>
  <si>
    <t>sim1553</t>
  </si>
  <si>
    <t>sim1554</t>
  </si>
  <si>
    <t>sim1555</t>
  </si>
  <si>
    <t>sim1556</t>
  </si>
  <si>
    <t>sim1557</t>
  </si>
  <si>
    <t>sim1558</t>
  </si>
  <si>
    <t>sim1559</t>
  </si>
  <si>
    <t>sim1560</t>
  </si>
  <si>
    <t>sim1561</t>
  </si>
  <si>
    <t>sim1562</t>
  </si>
  <si>
    <t>sim1563</t>
  </si>
  <si>
    <t>sim1564</t>
  </si>
  <si>
    <t>sim1565</t>
  </si>
  <si>
    <t>sim1566</t>
  </si>
  <si>
    <t>sim1567</t>
  </si>
  <si>
    <t>sim1568</t>
  </si>
  <si>
    <t>sim1569</t>
  </si>
  <si>
    <t>sim1570</t>
  </si>
  <si>
    <t>sim1571</t>
  </si>
  <si>
    <t>sim1572</t>
  </si>
  <si>
    <t>sim1573</t>
  </si>
  <si>
    <t>sim1574</t>
  </si>
  <si>
    <t>sim1575</t>
  </si>
  <si>
    <t>sim1576</t>
  </si>
  <si>
    <t>sim1577</t>
  </si>
  <si>
    <t>sim1578</t>
  </si>
  <si>
    <t>sim1579</t>
  </si>
  <si>
    <t>sim1580</t>
  </si>
  <si>
    <t>sim1581</t>
  </si>
  <si>
    <t>sim1582</t>
  </si>
  <si>
    <t>sim1583</t>
  </si>
  <si>
    <t>sim1584</t>
  </si>
  <si>
    <t>sim1585</t>
  </si>
  <si>
    <t>sim1586</t>
  </si>
  <si>
    <t>sim1587</t>
  </si>
  <si>
    <t>sim1588</t>
  </si>
  <si>
    <t>sim1589</t>
  </si>
  <si>
    <t>sim1590</t>
  </si>
  <si>
    <t>sim1591</t>
  </si>
  <si>
    <t>sim1592</t>
  </si>
  <si>
    <t>sim1593</t>
  </si>
  <si>
    <t>sim1594</t>
  </si>
  <si>
    <t>sim1595</t>
  </si>
  <si>
    <t>sim1596</t>
  </si>
  <si>
    <t>sim1597</t>
  </si>
  <si>
    <t>sim1598</t>
  </si>
  <si>
    <t>sim1599</t>
  </si>
  <si>
    <t>sim1600</t>
  </si>
  <si>
    <t>sim1601</t>
  </si>
  <si>
    <t>sim1602</t>
  </si>
  <si>
    <t>sim1603</t>
  </si>
  <si>
    <t>sim1604</t>
  </si>
  <si>
    <t>sim1605</t>
  </si>
  <si>
    <t>sim1606</t>
  </si>
  <si>
    <t>sim1607</t>
  </si>
  <si>
    <t>sim1608</t>
  </si>
  <si>
    <t>sim1609</t>
  </si>
  <si>
    <t>sim1610</t>
  </si>
  <si>
    <t>sim1611</t>
  </si>
  <si>
    <t>sim1612</t>
  </si>
  <si>
    <t>sim1613</t>
  </si>
  <si>
    <t>sim1614</t>
  </si>
  <si>
    <t>sim1615</t>
  </si>
  <si>
    <t>sim1616</t>
  </si>
  <si>
    <t>sim1617</t>
  </si>
  <si>
    <t>sim1618</t>
  </si>
  <si>
    <t>sim1619</t>
  </si>
  <si>
    <t>sim1620</t>
  </si>
  <si>
    <t>sim1621</t>
  </si>
  <si>
    <t>sim1622</t>
  </si>
  <si>
    <t>sim1623</t>
  </si>
  <si>
    <t>sim1624</t>
  </si>
  <si>
    <t>sim1625</t>
  </si>
  <si>
    <t>sim1626</t>
  </si>
  <si>
    <t>sim1627</t>
  </si>
  <si>
    <t>sim1628</t>
  </si>
  <si>
    <t>sim1629</t>
  </si>
  <si>
    <t>sim1630</t>
  </si>
  <si>
    <t>sim1631</t>
  </si>
  <si>
    <t>sim1632</t>
  </si>
  <si>
    <t>sim1633</t>
  </si>
  <si>
    <t>sim1634</t>
  </si>
  <si>
    <t>sim1635</t>
  </si>
  <si>
    <t>sim1636</t>
  </si>
  <si>
    <t>sim1637</t>
  </si>
  <si>
    <t>sim1638</t>
  </si>
  <si>
    <t>sim1639</t>
  </si>
  <si>
    <t>sim1640</t>
  </si>
  <si>
    <t>sim1641</t>
  </si>
  <si>
    <t>sim1642</t>
  </si>
  <si>
    <t>sim1643</t>
  </si>
  <si>
    <t>sim1644</t>
  </si>
  <si>
    <t>sim1645</t>
  </si>
  <si>
    <t>sim1646</t>
  </si>
  <si>
    <t>sim1647</t>
  </si>
  <si>
    <t>sim1648</t>
  </si>
  <si>
    <t>sim1649</t>
  </si>
  <si>
    <t>sim1650</t>
  </si>
  <si>
    <t>sim1651</t>
  </si>
  <si>
    <t>sim1652</t>
  </si>
  <si>
    <t>sim1653</t>
  </si>
  <si>
    <t>sim1654</t>
  </si>
  <si>
    <t>sim1655</t>
  </si>
  <si>
    <t>sim1656</t>
  </si>
  <si>
    <t>sim1657</t>
  </si>
  <si>
    <t>sim1658</t>
  </si>
  <si>
    <t>sim1659</t>
  </si>
  <si>
    <t>sim1660</t>
  </si>
  <si>
    <t>sim1661</t>
  </si>
  <si>
    <t>sim1662</t>
  </si>
  <si>
    <t>sim1663</t>
  </si>
  <si>
    <t>sim1664</t>
  </si>
  <si>
    <t>sim1665</t>
  </si>
  <si>
    <t>sim1666</t>
  </si>
  <si>
    <t>sim1667</t>
  </si>
  <si>
    <t>sim1668</t>
  </si>
  <si>
    <t>sim1669</t>
  </si>
  <si>
    <t>sim1670</t>
  </si>
  <si>
    <t>sim1671</t>
  </si>
  <si>
    <t>sim1672</t>
  </si>
  <si>
    <t>sim1673</t>
  </si>
  <si>
    <t>sim1674</t>
  </si>
  <si>
    <t>sim1675</t>
  </si>
  <si>
    <t>sim1676</t>
  </si>
  <si>
    <t>sim1677</t>
  </si>
  <si>
    <t>sim1678</t>
  </si>
  <si>
    <t>sim1679</t>
  </si>
  <si>
    <t>sim1680</t>
  </si>
  <si>
    <t>sim1681</t>
  </si>
  <si>
    <t>sim1682</t>
  </si>
  <si>
    <t>sim1683</t>
  </si>
  <si>
    <t>sim1684</t>
  </si>
  <si>
    <t>sim1685</t>
  </si>
  <si>
    <t>sim1686</t>
  </si>
  <si>
    <t>sim1687</t>
  </si>
  <si>
    <t>sim1688</t>
  </si>
  <si>
    <t>sim1689</t>
  </si>
  <si>
    <t>sim1690</t>
  </si>
  <si>
    <t>sim1691</t>
  </si>
  <si>
    <t>sim1692</t>
  </si>
  <si>
    <t>sim1693</t>
  </si>
  <si>
    <t>sim1694</t>
  </si>
  <si>
    <t>sim1695</t>
  </si>
  <si>
    <t>sim1696</t>
  </si>
  <si>
    <t>sim1697</t>
  </si>
  <si>
    <t>sim1698</t>
  </si>
  <si>
    <t>sim1699</t>
  </si>
  <si>
    <t>sim1700</t>
  </si>
  <si>
    <t>sim1701</t>
  </si>
  <si>
    <t>sim1702</t>
  </si>
  <si>
    <t>sim1703</t>
  </si>
  <si>
    <t>sim1704</t>
  </si>
  <si>
    <t>sim1705</t>
  </si>
  <si>
    <t>sim1706</t>
  </si>
  <si>
    <t>sim1707</t>
  </si>
  <si>
    <t>sim1708</t>
  </si>
  <si>
    <t>sim1709</t>
  </si>
  <si>
    <t>sim1710</t>
  </si>
  <si>
    <t>sim1711</t>
  </si>
  <si>
    <t>sim1712</t>
  </si>
  <si>
    <t>sim1713</t>
  </si>
  <si>
    <t>sim1714</t>
  </si>
  <si>
    <t>sim1715</t>
  </si>
  <si>
    <t>sim1716</t>
  </si>
  <si>
    <t>sim1717</t>
  </si>
  <si>
    <t>sim1718</t>
  </si>
  <si>
    <t>sim1719</t>
  </si>
  <si>
    <t>sim1720</t>
  </si>
  <si>
    <t>sim1721</t>
  </si>
  <si>
    <t>sim1722</t>
  </si>
  <si>
    <t>sim1723</t>
  </si>
  <si>
    <t>sim1724</t>
  </si>
  <si>
    <t>sim1725</t>
  </si>
  <si>
    <t>sim1726</t>
  </si>
  <si>
    <t>sim1727</t>
  </si>
  <si>
    <t>sim1728</t>
  </si>
  <si>
    <t>sim1729</t>
  </si>
  <si>
    <t>sim1730</t>
  </si>
  <si>
    <t>sim1731</t>
  </si>
  <si>
    <t>sim1732</t>
  </si>
  <si>
    <t>sim1733</t>
  </si>
  <si>
    <t>sim1734</t>
  </si>
  <si>
    <t>sim1735</t>
  </si>
  <si>
    <t>sim1736</t>
  </si>
  <si>
    <t>sim1737</t>
  </si>
  <si>
    <t>sim1738</t>
  </si>
  <si>
    <t>sim1739</t>
  </si>
  <si>
    <t>sim1740</t>
  </si>
  <si>
    <t>sim1741</t>
  </si>
  <si>
    <t>sim1742</t>
  </si>
  <si>
    <t>sim1743</t>
  </si>
  <si>
    <t>sim1744</t>
  </si>
  <si>
    <t>sim1745</t>
  </si>
  <si>
    <t>sim1746</t>
  </si>
  <si>
    <t>sim1747</t>
  </si>
  <si>
    <t>sim1748</t>
  </si>
  <si>
    <t>sim1749</t>
  </si>
  <si>
    <t>sim1750</t>
  </si>
  <si>
    <t>sim1751</t>
  </si>
  <si>
    <t>sim1752</t>
  </si>
  <si>
    <t>sim1753</t>
  </si>
  <si>
    <t>sim1754</t>
  </si>
  <si>
    <t>sim1755</t>
  </si>
  <si>
    <t>sim1756</t>
  </si>
  <si>
    <t>sim1757</t>
  </si>
  <si>
    <t>sim1758</t>
  </si>
  <si>
    <t>sim1759</t>
  </si>
  <si>
    <t>sim1760</t>
  </si>
  <si>
    <t>sim1761</t>
  </si>
  <si>
    <t>sim1762</t>
  </si>
  <si>
    <t>sim1763</t>
  </si>
  <si>
    <t>sim1764</t>
  </si>
  <si>
    <t>sim1765</t>
  </si>
  <si>
    <t>sim1766</t>
  </si>
  <si>
    <t>sim1767</t>
  </si>
  <si>
    <t>sim1768</t>
  </si>
  <si>
    <t>sim1769</t>
  </si>
  <si>
    <t>sim1770</t>
  </si>
  <si>
    <t>sim1771</t>
  </si>
  <si>
    <t>sim1772</t>
  </si>
  <si>
    <t>sim1773</t>
  </si>
  <si>
    <t>sim1774</t>
  </si>
  <si>
    <t>sim1775</t>
  </si>
  <si>
    <t>sim1776</t>
  </si>
  <si>
    <t>sim1777</t>
  </si>
  <si>
    <t>sim1778</t>
  </si>
  <si>
    <t>sim1779</t>
  </si>
  <si>
    <t>sim1780</t>
  </si>
  <si>
    <t>sim1781</t>
  </si>
  <si>
    <t>sim1782</t>
  </si>
  <si>
    <t>sim1783</t>
  </si>
  <si>
    <t>sim1784</t>
  </si>
  <si>
    <t>sim1785</t>
  </si>
  <si>
    <t>sim1786</t>
  </si>
  <si>
    <t>sim1787</t>
  </si>
  <si>
    <t>sim1788</t>
  </si>
  <si>
    <t>sim1789</t>
  </si>
  <si>
    <t>sim1790</t>
  </si>
  <si>
    <t>sim1791</t>
  </si>
  <si>
    <t>sim1792</t>
  </si>
  <si>
    <t>sim1793</t>
  </si>
  <si>
    <t>sim1794</t>
  </si>
  <si>
    <t>sim1795</t>
  </si>
  <si>
    <t>sim1796</t>
  </si>
  <si>
    <t>sim1797</t>
  </si>
  <si>
    <t>sim1798</t>
  </si>
  <si>
    <t>sim1799</t>
  </si>
  <si>
    <t>sim1800</t>
  </si>
  <si>
    <t>sim1801</t>
  </si>
  <si>
    <t>sim1802</t>
  </si>
  <si>
    <t>sim1803</t>
  </si>
  <si>
    <t>sim1804</t>
  </si>
  <si>
    <t>sim1805</t>
  </si>
  <si>
    <t>sim1806</t>
  </si>
  <si>
    <t>sim1807</t>
  </si>
  <si>
    <t>sim1808</t>
  </si>
  <si>
    <t>sim1809</t>
  </si>
  <si>
    <t>sim1810</t>
  </si>
  <si>
    <t>sim1811</t>
  </si>
  <si>
    <t>sim1812</t>
  </si>
  <si>
    <t>sim1813</t>
  </si>
  <si>
    <t>sim1814</t>
  </si>
  <si>
    <t>sim1815</t>
  </si>
  <si>
    <t>sim1816</t>
  </si>
  <si>
    <t>sim1817</t>
  </si>
  <si>
    <t>sim1818</t>
  </si>
  <si>
    <t>sim1819</t>
  </si>
  <si>
    <t>sim1820</t>
  </si>
  <si>
    <t>sim1821</t>
  </si>
  <si>
    <t>sim1822</t>
  </si>
  <si>
    <t>sim1823</t>
  </si>
  <si>
    <t>sim1824</t>
  </si>
  <si>
    <t>sim1825</t>
  </si>
  <si>
    <t>sim1826</t>
  </si>
  <si>
    <t>sim1827</t>
  </si>
  <si>
    <t>sim1828</t>
  </si>
  <si>
    <t>sim1829</t>
  </si>
  <si>
    <t>sim1830</t>
  </si>
  <si>
    <t>sim1831</t>
  </si>
  <si>
    <t>sim1832</t>
  </si>
  <si>
    <t>sim1833</t>
  </si>
  <si>
    <t>sim1834</t>
  </si>
  <si>
    <t>sim1835</t>
  </si>
  <si>
    <t>sim1836</t>
  </si>
  <si>
    <t>sim1837</t>
  </si>
  <si>
    <t>sim1838</t>
  </si>
  <si>
    <t>sim1839</t>
  </si>
  <si>
    <t>sim1840</t>
  </si>
  <si>
    <t>sim1841</t>
  </si>
  <si>
    <t>sim1842</t>
  </si>
  <si>
    <t>sim1843</t>
  </si>
  <si>
    <t>sim1844</t>
  </si>
  <si>
    <t>sim1845</t>
  </si>
  <si>
    <t>sim1846</t>
  </si>
  <si>
    <t>sim1847</t>
  </si>
  <si>
    <t>sim1848</t>
  </si>
  <si>
    <t>sim1849</t>
  </si>
  <si>
    <t>sim1850</t>
  </si>
  <si>
    <t>sim1851</t>
  </si>
  <si>
    <t>sim1852</t>
  </si>
  <si>
    <t>sim1853</t>
  </si>
  <si>
    <t>sim1854</t>
  </si>
  <si>
    <t>sim1855</t>
  </si>
  <si>
    <t>sim1856</t>
  </si>
  <si>
    <t>sim1857</t>
  </si>
  <si>
    <t>sim1858</t>
  </si>
  <si>
    <t>sim1859</t>
  </si>
  <si>
    <t>sim1860</t>
  </si>
  <si>
    <t>sim1861</t>
  </si>
  <si>
    <t>sim1862</t>
  </si>
  <si>
    <t>sim1863</t>
  </si>
  <si>
    <t>sim1864</t>
  </si>
  <si>
    <t>sim1865</t>
  </si>
  <si>
    <t>sim1866</t>
  </si>
  <si>
    <t>sim1867</t>
  </si>
  <si>
    <t>sim1868</t>
  </si>
  <si>
    <t>sim1869</t>
  </si>
  <si>
    <t>sim1870</t>
  </si>
  <si>
    <t>sim1871</t>
  </si>
  <si>
    <t>sim1872</t>
  </si>
  <si>
    <t>sim1873</t>
  </si>
  <si>
    <t>sim1874</t>
  </si>
  <si>
    <t>sim1875</t>
  </si>
  <si>
    <t>sim1876</t>
  </si>
  <si>
    <t>sim1877</t>
  </si>
  <si>
    <t>sim1878</t>
  </si>
  <si>
    <t>sim1879</t>
  </si>
  <si>
    <t>sim1880</t>
  </si>
  <si>
    <t>sim1881</t>
  </si>
  <si>
    <t>sim1882</t>
  </si>
  <si>
    <t>sim1883</t>
  </si>
  <si>
    <t>sim1884</t>
  </si>
  <si>
    <t>sim1885</t>
  </si>
  <si>
    <t>sim1886</t>
  </si>
  <si>
    <t>sim1887</t>
  </si>
  <si>
    <t>sim1888</t>
  </si>
  <si>
    <t>sim1889</t>
  </si>
  <si>
    <t>sim1890</t>
  </si>
  <si>
    <t>sim1891</t>
  </si>
  <si>
    <t>sim1892</t>
  </si>
  <si>
    <t>sim1893</t>
  </si>
  <si>
    <t>sim1894</t>
  </si>
  <si>
    <t>sim1895</t>
  </si>
  <si>
    <t>sim1896</t>
  </si>
  <si>
    <t>sim1897</t>
  </si>
  <si>
    <t>sim1898</t>
  </si>
  <si>
    <t>sim1899</t>
  </si>
  <si>
    <t>sim1900</t>
  </si>
  <si>
    <t>sim1901</t>
  </si>
  <si>
    <t>sim1902</t>
  </si>
  <si>
    <t>sim1903</t>
  </si>
  <si>
    <t>sim1904</t>
  </si>
  <si>
    <t>sim1905</t>
  </si>
  <si>
    <t>sim1906</t>
  </si>
  <si>
    <t>sim1907</t>
  </si>
  <si>
    <t>sim1908</t>
  </si>
  <si>
    <t>sim1909</t>
  </si>
  <si>
    <t>sim1910</t>
  </si>
  <si>
    <t>sim1911</t>
  </si>
  <si>
    <t>sim1912</t>
  </si>
  <si>
    <t>sim1913</t>
  </si>
  <si>
    <t>sim1914</t>
  </si>
  <si>
    <t>sim1915</t>
  </si>
  <si>
    <t>sim1916</t>
  </si>
  <si>
    <t>sim1917</t>
  </si>
  <si>
    <t>sim1918</t>
  </si>
  <si>
    <t>sim1919</t>
  </si>
  <si>
    <t>sim1920</t>
  </si>
  <si>
    <t>sim1921</t>
  </si>
  <si>
    <t>sim1922</t>
  </si>
  <si>
    <t>sim1923</t>
  </si>
  <si>
    <t>sim1924</t>
  </si>
  <si>
    <t>sim1925</t>
  </si>
  <si>
    <t>sim1926</t>
  </si>
  <si>
    <t>sim1927</t>
  </si>
  <si>
    <t>sim1928</t>
  </si>
  <si>
    <t>sim1929</t>
  </si>
  <si>
    <t>sim1930</t>
  </si>
  <si>
    <t>sim1931</t>
  </si>
  <si>
    <t>sim1932</t>
  </si>
  <si>
    <t>sim1933</t>
  </si>
  <si>
    <t>sim1934</t>
  </si>
  <si>
    <t>sim1935</t>
  </si>
  <si>
    <t>sim1936</t>
  </si>
  <si>
    <t>sim1937</t>
  </si>
  <si>
    <t>sim1938</t>
  </si>
  <si>
    <t>sim1939</t>
  </si>
  <si>
    <t>sim1940</t>
  </si>
  <si>
    <t>sim1941</t>
  </si>
  <si>
    <t>sim1942</t>
  </si>
  <si>
    <t>sim1943</t>
  </si>
  <si>
    <t>sim1944</t>
  </si>
  <si>
    <t>sim1945</t>
  </si>
  <si>
    <t>sim1946</t>
  </si>
  <si>
    <t>sim1947</t>
  </si>
  <si>
    <t>sim1948</t>
  </si>
  <si>
    <t>sim1949</t>
  </si>
  <si>
    <t>sim1950</t>
  </si>
  <si>
    <t>sim1951</t>
  </si>
  <si>
    <t>sim1952</t>
  </si>
  <si>
    <t>sim1953</t>
  </si>
  <si>
    <t>sim1954</t>
  </si>
  <si>
    <t>sim1955</t>
  </si>
  <si>
    <t>sim1956</t>
  </si>
  <si>
    <t>sim1957</t>
  </si>
  <si>
    <t>sim1958</t>
  </si>
  <si>
    <t>sim1959</t>
  </si>
  <si>
    <t>sim1960</t>
  </si>
  <si>
    <t>sim1961</t>
  </si>
  <si>
    <t>sim1962</t>
  </si>
  <si>
    <t>sim1963</t>
  </si>
  <si>
    <t>sim1964</t>
  </si>
  <si>
    <t>sim1965</t>
  </si>
  <si>
    <t>sim1966</t>
  </si>
  <si>
    <t>sim1967</t>
  </si>
  <si>
    <t>sim1968</t>
  </si>
  <si>
    <t>sim1969</t>
  </si>
  <si>
    <t>sim1970</t>
  </si>
  <si>
    <t>sim1971</t>
  </si>
  <si>
    <t>sim1972</t>
  </si>
  <si>
    <t>sim1973</t>
  </si>
  <si>
    <t>sim1974</t>
  </si>
  <si>
    <t>sim1975</t>
  </si>
  <si>
    <t>sim1976</t>
  </si>
  <si>
    <t>sim1977</t>
  </si>
  <si>
    <t>sim1978</t>
  </si>
  <si>
    <t>sim1979</t>
  </si>
  <si>
    <t>sim1980</t>
  </si>
  <si>
    <t>sim1981</t>
  </si>
  <si>
    <t>sim1982</t>
  </si>
  <si>
    <t>sim1983</t>
  </si>
  <si>
    <t>sim1984</t>
  </si>
  <si>
    <t>sim1985</t>
  </si>
  <si>
    <t>sim1986</t>
  </si>
  <si>
    <t>sim1987</t>
  </si>
  <si>
    <t>sim1988</t>
  </si>
  <si>
    <t>sim1989</t>
  </si>
  <si>
    <t>sim1990</t>
  </si>
  <si>
    <t>sim1991</t>
  </si>
  <si>
    <t>sim1992</t>
  </si>
  <si>
    <t>sim1993</t>
  </si>
  <si>
    <t>sim1994</t>
  </si>
  <si>
    <t>sim1995</t>
  </si>
  <si>
    <t>sim1996</t>
  </si>
  <si>
    <t>sim1997</t>
  </si>
  <si>
    <t>sim1998</t>
  </si>
  <si>
    <t>sim1999</t>
  </si>
  <si>
    <t>sim2000</t>
  </si>
  <si>
    <t>sim2001</t>
  </si>
  <si>
    <t>sim2002</t>
  </si>
  <si>
    <t>sim2003</t>
  </si>
  <si>
    <t>sim2004</t>
  </si>
  <si>
    <t>sim2005</t>
  </si>
  <si>
    <t>sim2006</t>
  </si>
  <si>
    <t>sim2007</t>
  </si>
  <si>
    <t>sim2008</t>
  </si>
  <si>
    <t>sim2009</t>
  </si>
  <si>
    <t>sim2010</t>
  </si>
  <si>
    <t>sim2011</t>
  </si>
  <si>
    <t>sim2012</t>
  </si>
  <si>
    <t>sim2013</t>
  </si>
  <si>
    <t>sim2014</t>
  </si>
  <si>
    <t>sim2015</t>
  </si>
  <si>
    <t>sim2016</t>
  </si>
  <si>
    <t>sim2017</t>
  </si>
  <si>
    <t>sim2018</t>
  </si>
  <si>
    <t>sim2019</t>
  </si>
  <si>
    <t>sim2020</t>
  </si>
  <si>
    <t>sim2021</t>
  </si>
  <si>
    <t>sim2022</t>
  </si>
  <si>
    <t>sim2023</t>
  </si>
  <si>
    <t>sim2024</t>
  </si>
  <si>
    <t>sim2025</t>
  </si>
  <si>
    <t>sim2026</t>
  </si>
  <si>
    <t>sim2027</t>
  </si>
  <si>
    <t>sim2028</t>
  </si>
  <si>
    <t>sim2029</t>
  </si>
  <si>
    <t>sim2030</t>
  </si>
  <si>
    <t>sim2031</t>
  </si>
  <si>
    <t>sim2032</t>
  </si>
  <si>
    <t>sim2033</t>
  </si>
  <si>
    <t>sim2034</t>
  </si>
  <si>
    <t>sim2035</t>
  </si>
  <si>
    <t>sim2036</t>
  </si>
  <si>
    <t>sim2037</t>
  </si>
  <si>
    <t>sim2038</t>
  </si>
  <si>
    <t>sim2039</t>
  </si>
  <si>
    <t>sim2040</t>
  </si>
  <si>
    <t>sim2041</t>
  </si>
  <si>
    <t>sim2042</t>
  </si>
  <si>
    <t>sim2043</t>
  </si>
  <si>
    <t>sim2044</t>
  </si>
  <si>
    <t>sim2045</t>
  </si>
  <si>
    <t>sim2046</t>
  </si>
  <si>
    <t>sim2047</t>
  </si>
  <si>
    <t>sim2048</t>
  </si>
  <si>
    <t>sim2049</t>
  </si>
  <si>
    <t>sim2050</t>
  </si>
  <si>
    <t>sim2051</t>
  </si>
  <si>
    <t>sim2052</t>
  </si>
  <si>
    <t>sim2053</t>
  </si>
  <si>
    <t>sim2054</t>
  </si>
  <si>
    <t>sim2055</t>
  </si>
  <si>
    <t>sim2056</t>
  </si>
  <si>
    <t>sim2057</t>
  </si>
  <si>
    <t>sim2058</t>
  </si>
  <si>
    <t>sim2059</t>
  </si>
  <si>
    <t>sim2060</t>
  </si>
  <si>
    <t>sim2061</t>
  </si>
  <si>
    <t>sim2062</t>
  </si>
  <si>
    <t>sim2063</t>
  </si>
  <si>
    <t>sim2064</t>
  </si>
  <si>
    <t>sim2065</t>
  </si>
  <si>
    <t>sim2066</t>
  </si>
  <si>
    <t>sim2067</t>
  </si>
  <si>
    <t>sim2068</t>
  </si>
  <si>
    <t>sim2069</t>
  </si>
  <si>
    <t>sim2070</t>
  </si>
  <si>
    <t>sim2071</t>
  </si>
  <si>
    <t>sim2072</t>
  </si>
  <si>
    <t>sim2073</t>
  </si>
  <si>
    <t>sim2074</t>
  </si>
  <si>
    <t>sim2075</t>
  </si>
  <si>
    <t>sim2076</t>
  </si>
  <si>
    <t>sim2077</t>
  </si>
  <si>
    <t>sim2078</t>
  </si>
  <si>
    <t>sim2079</t>
  </si>
  <si>
    <t>sim2080</t>
  </si>
  <si>
    <t>sim2081</t>
  </si>
  <si>
    <t>sim2082</t>
  </si>
  <si>
    <t>sim2083</t>
  </si>
  <si>
    <t>sim2084</t>
  </si>
  <si>
    <t>sim2085</t>
  </si>
  <si>
    <t>sim2086</t>
  </si>
  <si>
    <t>sim2087</t>
  </si>
  <si>
    <t>sim2088</t>
  </si>
  <si>
    <t>sim2089</t>
  </si>
  <si>
    <t>sim2090</t>
  </si>
  <si>
    <t>sim2091</t>
  </si>
  <si>
    <t>sim2092</t>
  </si>
  <si>
    <t>sim2093</t>
  </si>
  <si>
    <t>sim2094</t>
  </si>
  <si>
    <t>sim2095</t>
  </si>
  <si>
    <t>sim2096</t>
  </si>
  <si>
    <t>sim2097</t>
  </si>
  <si>
    <t>sim2098</t>
  </si>
  <si>
    <t>sim2099</t>
  </si>
  <si>
    <t>sim2100</t>
  </si>
  <si>
    <t>sim2101</t>
  </si>
  <si>
    <t>sim2102</t>
  </si>
  <si>
    <t>sim2103</t>
  </si>
  <si>
    <t>sim2104</t>
  </si>
  <si>
    <t>sim2105</t>
  </si>
  <si>
    <t>sim2106</t>
  </si>
  <si>
    <t>sim2107</t>
  </si>
  <si>
    <t>sim2108</t>
  </si>
  <si>
    <t>sim2109</t>
  </si>
  <si>
    <t>sim2110</t>
  </si>
  <si>
    <t>sim2111</t>
  </si>
  <si>
    <t>sim2112</t>
  </si>
  <si>
    <t>sim2113</t>
  </si>
  <si>
    <t>sim2114</t>
  </si>
  <si>
    <t>sim2115</t>
  </si>
  <si>
    <t>sim2116</t>
  </si>
  <si>
    <t>sim2117</t>
  </si>
  <si>
    <t>sim2118</t>
  </si>
  <si>
    <t>sim2119</t>
  </si>
  <si>
    <t>sim2120</t>
  </si>
  <si>
    <t>sim2121</t>
  </si>
  <si>
    <t>sim2122</t>
  </si>
  <si>
    <t>sim2123</t>
  </si>
  <si>
    <t>sim2124</t>
  </si>
  <si>
    <t>sim2125</t>
  </si>
  <si>
    <t>sim2126</t>
  </si>
  <si>
    <t>sim2127</t>
  </si>
  <si>
    <t>sim2128</t>
  </si>
  <si>
    <t>sim2129</t>
  </si>
  <si>
    <t>sim2130</t>
  </si>
  <si>
    <t>sim2131</t>
  </si>
  <si>
    <t>sim2132</t>
  </si>
  <si>
    <t>sim2133</t>
  </si>
  <si>
    <t>sim2134</t>
  </si>
  <si>
    <t>sim2135</t>
  </si>
  <si>
    <t>sim2136</t>
  </si>
  <si>
    <t>sim2137</t>
  </si>
  <si>
    <t>sim2138</t>
  </si>
  <si>
    <t>sim2139</t>
  </si>
  <si>
    <t>sim2140</t>
  </si>
  <si>
    <t>sim2141</t>
  </si>
  <si>
    <t>sim2142</t>
  </si>
  <si>
    <t>sim2143</t>
  </si>
  <si>
    <t>sim2144</t>
  </si>
  <si>
    <t>sim2145</t>
  </si>
  <si>
    <t>sim2146</t>
  </si>
  <si>
    <t>sim2147</t>
  </si>
  <si>
    <t>sim2148</t>
  </si>
  <si>
    <t>sim2149</t>
  </si>
  <si>
    <t>sim2150</t>
  </si>
  <si>
    <t>sim2151</t>
  </si>
  <si>
    <t>sim2152</t>
  </si>
  <si>
    <t>sim2153</t>
  </si>
  <si>
    <t>sim2154</t>
  </si>
  <si>
    <t>sim2155</t>
  </si>
  <si>
    <t>sim2156</t>
  </si>
  <si>
    <t>sim2157</t>
  </si>
  <si>
    <t>sim2158</t>
  </si>
  <si>
    <t>sim2159</t>
  </si>
  <si>
    <t>sim2160</t>
  </si>
  <si>
    <t>sim2161</t>
  </si>
  <si>
    <t>sim2162</t>
  </si>
  <si>
    <t>sim2163</t>
  </si>
  <si>
    <t>sim2164</t>
  </si>
  <si>
    <t>sim2165</t>
  </si>
  <si>
    <t>sim2166</t>
  </si>
  <si>
    <t>sim2167</t>
  </si>
  <si>
    <t>sim2168</t>
  </si>
  <si>
    <t>sim2169</t>
  </si>
  <si>
    <t>sim2170</t>
  </si>
  <si>
    <t>sim2171</t>
  </si>
  <si>
    <t>sim2172</t>
  </si>
  <si>
    <t>sim2173</t>
  </si>
  <si>
    <t>sim2174</t>
  </si>
  <si>
    <t>sim2175</t>
  </si>
  <si>
    <t>sim2176</t>
  </si>
  <si>
    <t>sim2177</t>
  </si>
  <si>
    <t>sim2178</t>
  </si>
  <si>
    <t>sim2179</t>
  </si>
  <si>
    <t>sim2180</t>
  </si>
  <si>
    <t>sim2181</t>
  </si>
  <si>
    <t>sim2182</t>
  </si>
  <si>
    <t>sim2183</t>
  </si>
  <si>
    <t>sim2184</t>
  </si>
  <si>
    <t>sim2185</t>
  </si>
  <si>
    <t>sim2186</t>
  </si>
  <si>
    <t>sim2187</t>
  </si>
  <si>
    <t>sim2188</t>
  </si>
  <si>
    <t>sim2189</t>
  </si>
  <si>
    <t>sim2190</t>
  </si>
  <si>
    <t>sim2191</t>
  </si>
  <si>
    <t>sim2192</t>
  </si>
  <si>
    <t>sim2193</t>
  </si>
  <si>
    <t>sim2194</t>
  </si>
  <si>
    <t>sim2195</t>
  </si>
  <si>
    <t>sim2196</t>
  </si>
  <si>
    <t>sim2197</t>
  </si>
  <si>
    <t>sim2198</t>
  </si>
  <si>
    <t>sim2199</t>
  </si>
  <si>
    <t>sim2200</t>
  </si>
  <si>
    <t>sim2201</t>
  </si>
  <si>
    <t>sim2202</t>
  </si>
  <si>
    <t>sim2203</t>
  </si>
  <si>
    <t>sim2204</t>
  </si>
  <si>
    <t>sim2205</t>
  </si>
  <si>
    <t>sim2206</t>
  </si>
  <si>
    <t>sim2207</t>
  </si>
  <si>
    <t>sim2208</t>
  </si>
  <si>
    <t>sim2209</t>
  </si>
  <si>
    <t>sim2210</t>
  </si>
  <si>
    <t>sim2211</t>
  </si>
  <si>
    <t>sim2212</t>
  </si>
  <si>
    <t>sim2213</t>
  </si>
  <si>
    <t>sim2214</t>
  </si>
  <si>
    <t>sim2215</t>
  </si>
  <si>
    <t>sim2216</t>
  </si>
  <si>
    <t>sim2217</t>
  </si>
  <si>
    <t>sim2218</t>
  </si>
  <si>
    <t>sim2219</t>
  </si>
  <si>
    <t>sim2220</t>
  </si>
  <si>
    <t>sim2221</t>
  </si>
  <si>
    <t>sim2222</t>
  </si>
  <si>
    <t>sim2223</t>
  </si>
  <si>
    <t>sim2224</t>
  </si>
  <si>
    <t>sim2225</t>
  </si>
  <si>
    <t>sim2226</t>
  </si>
  <si>
    <t>sim2227</t>
  </si>
  <si>
    <t>sim2228</t>
  </si>
  <si>
    <t>sim2229</t>
  </si>
  <si>
    <t>sim2230</t>
  </si>
  <si>
    <t>sim2231</t>
  </si>
  <si>
    <t>sim2232</t>
  </si>
  <si>
    <t>sim2233</t>
  </si>
  <si>
    <t>sim2234</t>
  </si>
  <si>
    <t>sim2235</t>
  </si>
  <si>
    <t>sim2236</t>
  </si>
  <si>
    <t>sim2237</t>
  </si>
  <si>
    <t>sim2238</t>
  </si>
  <si>
    <t>sim2239</t>
  </si>
  <si>
    <t>sim2240</t>
  </si>
  <si>
    <t>sim2241</t>
  </si>
  <si>
    <t>sim2242</t>
  </si>
  <si>
    <t>sim2243</t>
  </si>
  <si>
    <t>sim2244</t>
  </si>
  <si>
    <t>sim2245</t>
  </si>
  <si>
    <t>sim2246</t>
  </si>
  <si>
    <t>sim2247</t>
  </si>
  <si>
    <t>sim2248</t>
  </si>
  <si>
    <t>sim2249</t>
  </si>
  <si>
    <t>sim2250</t>
  </si>
  <si>
    <t>sim2251</t>
  </si>
  <si>
    <t>sim2252</t>
  </si>
  <si>
    <t>sim2253</t>
  </si>
  <si>
    <t>sim2254</t>
  </si>
  <si>
    <t>sim2255</t>
  </si>
  <si>
    <t>sim2256</t>
  </si>
  <si>
    <t>sim2257</t>
  </si>
  <si>
    <t>sim2258</t>
  </si>
  <si>
    <t>sim2259</t>
  </si>
  <si>
    <t>sim2260</t>
  </si>
  <si>
    <t>sim2261</t>
  </si>
  <si>
    <t>sim2262</t>
  </si>
  <si>
    <t>sim2263</t>
  </si>
  <si>
    <t>sim2264</t>
  </si>
  <si>
    <t>sim2265</t>
  </si>
  <si>
    <t>sim2266</t>
  </si>
  <si>
    <t>sim2267</t>
  </si>
  <si>
    <t>sim2268</t>
  </si>
  <si>
    <t>sim2269</t>
  </si>
  <si>
    <t>sim2270</t>
  </si>
  <si>
    <t>sim2271</t>
  </si>
  <si>
    <t>sim2272</t>
  </si>
  <si>
    <t>sim2273</t>
  </si>
  <si>
    <t>sim2274</t>
  </si>
  <si>
    <t>sim2275</t>
  </si>
  <si>
    <t>sim2276</t>
  </si>
  <si>
    <t>sim2277</t>
  </si>
  <si>
    <t>sim2278</t>
  </si>
  <si>
    <t>sim2279</t>
  </si>
  <si>
    <t>sim2280</t>
  </si>
  <si>
    <t>sim2281</t>
  </si>
  <si>
    <t>sim2282</t>
  </si>
  <si>
    <t>sim2283</t>
  </si>
  <si>
    <t>sim2284</t>
  </si>
  <si>
    <t>sim2285</t>
  </si>
  <si>
    <t>sim2286</t>
  </si>
  <si>
    <t>sim2287</t>
  </si>
  <si>
    <t>sim2288</t>
  </si>
  <si>
    <t>sim2289</t>
  </si>
  <si>
    <t>sim2290</t>
  </si>
  <si>
    <t>sim2291</t>
  </si>
  <si>
    <t>sim2292</t>
  </si>
  <si>
    <t>sim2293</t>
  </si>
  <si>
    <t>sim2294</t>
  </si>
  <si>
    <t>sim2295</t>
  </si>
  <si>
    <t>sim2296</t>
  </si>
  <si>
    <t>sim2297</t>
  </si>
  <si>
    <t>sim2298</t>
  </si>
  <si>
    <t>sim2299</t>
  </si>
  <si>
    <t>sim2300</t>
  </si>
  <si>
    <t>sim2301</t>
  </si>
  <si>
    <t>sim2302</t>
  </si>
  <si>
    <t>sim2303</t>
  </si>
  <si>
    <t>sim2304</t>
  </si>
  <si>
    <t>sim2305</t>
  </si>
  <si>
    <t>sim2306</t>
  </si>
  <si>
    <t>sim2307</t>
  </si>
  <si>
    <t>sim2308</t>
  </si>
  <si>
    <t>sim2309</t>
  </si>
  <si>
    <t>sim2310</t>
  </si>
  <si>
    <t>sim2311</t>
  </si>
  <si>
    <t>sim2312</t>
  </si>
  <si>
    <t>sim2313</t>
  </si>
  <si>
    <t>sim2314</t>
  </si>
  <si>
    <t>sim2315</t>
  </si>
  <si>
    <t>sim2316</t>
  </si>
  <si>
    <t>sim2317</t>
  </si>
  <si>
    <t>sim2318</t>
  </si>
  <si>
    <t>sim2319</t>
  </si>
  <si>
    <t>sim2320</t>
  </si>
  <si>
    <t>sim2321</t>
  </si>
  <si>
    <t>sim2322</t>
  </si>
  <si>
    <t>sim2323</t>
  </si>
  <si>
    <t>sim2324</t>
  </si>
  <si>
    <t>sim2325</t>
  </si>
  <si>
    <t>sim2326</t>
  </si>
  <si>
    <t>sim2327</t>
  </si>
  <si>
    <t>sim2328</t>
  </si>
  <si>
    <t>sim2329</t>
  </si>
  <si>
    <t>sim2330</t>
  </si>
  <si>
    <t>sim2331</t>
  </si>
  <si>
    <t>sim2332</t>
  </si>
  <si>
    <t>sim2333</t>
  </si>
  <si>
    <t>sim2334</t>
  </si>
  <si>
    <t>sim2335</t>
  </si>
  <si>
    <t>sim2336</t>
  </si>
  <si>
    <t>sim2337</t>
  </si>
  <si>
    <t>sim2338</t>
  </si>
  <si>
    <t>sim2339</t>
  </si>
  <si>
    <t>sim2340</t>
  </si>
  <si>
    <t>sim2341</t>
  </si>
  <si>
    <t>sim2342</t>
  </si>
  <si>
    <t>sim2343</t>
  </si>
  <si>
    <t>sim2344</t>
  </si>
  <si>
    <t>sim2345</t>
  </si>
  <si>
    <t>sim2346</t>
  </si>
  <si>
    <t>sim2347</t>
  </si>
  <si>
    <t>sim2348</t>
  </si>
  <si>
    <t>sim2349</t>
  </si>
  <si>
    <t>sim2350</t>
  </si>
  <si>
    <t>sim2351</t>
  </si>
  <si>
    <t>sim2352</t>
  </si>
  <si>
    <t>sim2353</t>
  </si>
  <si>
    <t>sim2354</t>
  </si>
  <si>
    <t>sim2355</t>
  </si>
  <si>
    <t>sim2356</t>
  </si>
  <si>
    <t>sim2357</t>
  </si>
  <si>
    <t>sim2358</t>
  </si>
  <si>
    <t>sim2359</t>
  </si>
  <si>
    <t>sim2360</t>
  </si>
  <si>
    <t>sim2361</t>
  </si>
  <si>
    <t>sim2362</t>
  </si>
  <si>
    <t>sim2363</t>
  </si>
  <si>
    <t>sim2364</t>
  </si>
  <si>
    <t>sim2365</t>
  </si>
  <si>
    <t>sim2366</t>
  </si>
  <si>
    <t>sim2367</t>
  </si>
  <si>
    <t>sim2368</t>
  </si>
  <si>
    <t>sim2369</t>
  </si>
  <si>
    <t>sim2370</t>
  </si>
  <si>
    <t>sim2371</t>
  </si>
  <si>
    <t>sim2372</t>
  </si>
  <si>
    <t>sim2373</t>
  </si>
  <si>
    <t>sim2374</t>
  </si>
  <si>
    <t>sim2375</t>
  </si>
  <si>
    <t>sim2376</t>
  </si>
  <si>
    <t>sim2377</t>
  </si>
  <si>
    <t>sim2378</t>
  </si>
  <si>
    <t>sim2379</t>
  </si>
  <si>
    <t>sim2380</t>
  </si>
  <si>
    <t>sim2381</t>
  </si>
  <si>
    <t>sim2382</t>
  </si>
  <si>
    <t>sim2383</t>
  </si>
  <si>
    <t>sim2384</t>
  </si>
  <si>
    <t>sim2385</t>
  </si>
  <si>
    <t>sim2386</t>
  </si>
  <si>
    <t>sim2387</t>
  </si>
  <si>
    <t>sim2388</t>
  </si>
  <si>
    <t>sim2389</t>
  </si>
  <si>
    <t>sim2390</t>
  </si>
  <si>
    <t>sim2391</t>
  </si>
  <si>
    <t>sim2392</t>
  </si>
  <si>
    <t>sim2393</t>
  </si>
  <si>
    <t>sim2394</t>
  </si>
  <si>
    <t>sim2395</t>
  </si>
  <si>
    <t>sim2396</t>
  </si>
  <si>
    <t>sim2397</t>
  </si>
  <si>
    <t>sim2398</t>
  </si>
  <si>
    <t>sim2399</t>
  </si>
  <si>
    <t>sim2400</t>
  </si>
  <si>
    <t>sim2401</t>
  </si>
  <si>
    <t>sim2402</t>
  </si>
  <si>
    <t>sim2403</t>
  </si>
  <si>
    <t>sim2404</t>
  </si>
  <si>
    <t>sim2405</t>
  </si>
  <si>
    <t>sim2406</t>
  </si>
  <si>
    <t>sim2407</t>
  </si>
  <si>
    <t>sim2408</t>
  </si>
  <si>
    <t>sim2409</t>
  </si>
  <si>
    <t>sim2410</t>
  </si>
  <si>
    <t>sim2411</t>
  </si>
  <si>
    <t>sim2412</t>
  </si>
  <si>
    <t>sim2413</t>
  </si>
  <si>
    <t>sim2414</t>
  </si>
  <si>
    <t>sim2415</t>
  </si>
  <si>
    <t>sim2416</t>
  </si>
  <si>
    <t>sim2417</t>
  </si>
  <si>
    <t>sim2418</t>
  </si>
  <si>
    <t>sim2419</t>
  </si>
  <si>
    <t>sim2420</t>
  </si>
  <si>
    <t>sim2421</t>
  </si>
  <si>
    <t>sim2422</t>
  </si>
  <si>
    <t>sim2423</t>
  </si>
  <si>
    <t>sim2424</t>
  </si>
  <si>
    <t>sim2425</t>
  </si>
  <si>
    <t>sim2426</t>
  </si>
  <si>
    <t>sim2427</t>
  </si>
  <si>
    <t>sim2428</t>
  </si>
  <si>
    <t>sim2429</t>
  </si>
  <si>
    <t>sim2430</t>
  </si>
  <si>
    <t>sim2431</t>
  </si>
  <si>
    <t>sim2432</t>
  </si>
  <si>
    <t>sim2433</t>
  </si>
  <si>
    <t>sim2434</t>
  </si>
  <si>
    <t>sim2435</t>
  </si>
  <si>
    <t>sim2436</t>
  </si>
  <si>
    <t>sim2437</t>
  </si>
  <si>
    <t>sim2438</t>
  </si>
  <si>
    <t>sim2439</t>
  </si>
  <si>
    <t>sim2440</t>
  </si>
  <si>
    <t>sim2441</t>
  </si>
  <si>
    <t>sim2442</t>
  </si>
  <si>
    <t>sim2443</t>
  </si>
  <si>
    <t>sim2444</t>
  </si>
  <si>
    <t>sim2445</t>
  </si>
  <si>
    <t>sim2446</t>
  </si>
  <si>
    <t>sim2447</t>
  </si>
  <si>
    <t>sim2448</t>
  </si>
  <si>
    <t>sim2449</t>
  </si>
  <si>
    <t>sim2450</t>
  </si>
  <si>
    <t>sim2451</t>
  </si>
  <si>
    <t>sim2452</t>
  </si>
  <si>
    <t>sim2453</t>
  </si>
  <si>
    <t>sim2454</t>
  </si>
  <si>
    <t>sim2455</t>
  </si>
  <si>
    <t>sim2456</t>
  </si>
  <si>
    <t>sim2457</t>
  </si>
  <si>
    <t>sim2458</t>
  </si>
  <si>
    <t>sim2459</t>
  </si>
  <si>
    <t>sim2460</t>
  </si>
  <si>
    <t>sim2461</t>
  </si>
  <si>
    <t>sim2462</t>
  </si>
  <si>
    <t>sim2463</t>
  </si>
  <si>
    <t>sim2464</t>
  </si>
  <si>
    <t>sim2465</t>
  </si>
  <si>
    <t>sim2466</t>
  </si>
  <si>
    <t>sim2467</t>
  </si>
  <si>
    <t>sim2468</t>
  </si>
  <si>
    <t>sim2469</t>
  </si>
  <si>
    <t>sim2470</t>
  </si>
  <si>
    <t>sim2471</t>
  </si>
  <si>
    <t>sim2472</t>
  </si>
  <si>
    <t>sim2473</t>
  </si>
  <si>
    <t>sim2474</t>
  </si>
  <si>
    <t>sim2475</t>
  </si>
  <si>
    <t>sim2476</t>
  </si>
  <si>
    <t>sim2477</t>
  </si>
  <si>
    <t>sim2478</t>
  </si>
  <si>
    <t>sim2479</t>
  </si>
  <si>
    <t>sim2480</t>
  </si>
  <si>
    <t>sim2481</t>
  </si>
  <si>
    <t>sim2482</t>
  </si>
  <si>
    <t>sim2483</t>
  </si>
  <si>
    <t>sim2484</t>
  </si>
  <si>
    <t>sim2485</t>
  </si>
  <si>
    <t>sim2486</t>
  </si>
  <si>
    <t>sim2487</t>
  </si>
  <si>
    <t>sim2488</t>
  </si>
  <si>
    <t>sim2489</t>
  </si>
  <si>
    <t>sim2490</t>
  </si>
  <si>
    <t>sim2491</t>
  </si>
  <si>
    <t>sim2492</t>
  </si>
  <si>
    <t>sim2493</t>
  </si>
  <si>
    <t>sim2494</t>
  </si>
  <si>
    <t>sim2495</t>
  </si>
  <si>
    <t>sim2496</t>
  </si>
  <si>
    <t>sim2497</t>
  </si>
  <si>
    <t>sim2498</t>
  </si>
  <si>
    <t>sim2499</t>
  </si>
  <si>
    <t>sim2500</t>
  </si>
  <si>
    <t>sim2501</t>
  </si>
  <si>
    <t>sim2502</t>
  </si>
  <si>
    <t>sim2503</t>
  </si>
  <si>
    <t>sim2504</t>
  </si>
  <si>
    <t>sim2505</t>
  </si>
  <si>
    <t>sim2506</t>
  </si>
  <si>
    <t>sim2507</t>
  </si>
  <si>
    <t>sim2508</t>
  </si>
  <si>
    <t>sim2509</t>
  </si>
  <si>
    <t>sim2510</t>
  </si>
  <si>
    <t>sim2511</t>
  </si>
  <si>
    <t>sim2512</t>
  </si>
  <si>
    <t>sim2513</t>
  </si>
  <si>
    <t>sim2514</t>
  </si>
  <si>
    <t>sim2515</t>
  </si>
  <si>
    <t>sim2516</t>
  </si>
  <si>
    <t>sim2517</t>
  </si>
  <si>
    <t>sim2518</t>
  </si>
  <si>
    <t>sim2519</t>
  </si>
  <si>
    <t>sim2520</t>
  </si>
  <si>
    <t>sim2521</t>
  </si>
  <si>
    <t>sim2522</t>
  </si>
  <si>
    <t>sim2523</t>
  </si>
  <si>
    <t>sim2524</t>
  </si>
  <si>
    <t>sim2525</t>
  </si>
  <si>
    <t>sim2526</t>
  </si>
  <si>
    <t>sim2527</t>
  </si>
  <si>
    <t>sim2528</t>
  </si>
  <si>
    <t>sim2529</t>
  </si>
  <si>
    <t>sim2530</t>
  </si>
  <si>
    <t>sim2531</t>
  </si>
  <si>
    <t>sim2532</t>
  </si>
  <si>
    <t>sim2533</t>
  </si>
  <si>
    <t>sim2534</t>
  </si>
  <si>
    <t>sim2535</t>
  </si>
  <si>
    <t>sim2536</t>
  </si>
  <si>
    <t>sim2537</t>
  </si>
  <si>
    <t>sim2538</t>
  </si>
  <si>
    <t>sim2539</t>
  </si>
  <si>
    <t>sim2540</t>
  </si>
  <si>
    <t>sim2541</t>
  </si>
  <si>
    <t>sim2542</t>
  </si>
  <si>
    <t>sim2543</t>
  </si>
  <si>
    <t>sim2544</t>
  </si>
  <si>
    <t>sim2545</t>
  </si>
  <si>
    <t>sim2546</t>
  </si>
  <si>
    <t>sim2547</t>
  </si>
  <si>
    <t>sim2548</t>
  </si>
  <si>
    <t>sim2549</t>
  </si>
  <si>
    <t>sim2550</t>
  </si>
  <si>
    <t>sim2551</t>
  </si>
  <si>
    <t>sim2552</t>
  </si>
  <si>
    <t>sim2553</t>
  </si>
  <si>
    <t>sim2554</t>
  </si>
  <si>
    <t>sim2555</t>
  </si>
  <si>
    <t>sim2556</t>
  </si>
  <si>
    <t>sim2557</t>
  </si>
  <si>
    <t>sim2558</t>
  </si>
  <si>
    <t>sim2559</t>
  </si>
  <si>
    <t>sim2560</t>
  </si>
  <si>
    <t>sim2561</t>
  </si>
  <si>
    <t>sim2562</t>
  </si>
  <si>
    <t>sim2563</t>
  </si>
  <si>
    <t>sim2564</t>
  </si>
  <si>
    <t>sim2565</t>
  </si>
  <si>
    <t>sim2566</t>
  </si>
  <si>
    <t>sim2567</t>
  </si>
  <si>
    <t>sim2568</t>
  </si>
  <si>
    <t>sim2569</t>
  </si>
  <si>
    <t>sim2570</t>
  </si>
  <si>
    <t>sim2571</t>
  </si>
  <si>
    <t>sim2572</t>
  </si>
  <si>
    <t>sim2573</t>
  </si>
  <si>
    <t>sim2574</t>
  </si>
  <si>
    <t>sim2575</t>
  </si>
  <si>
    <t>sim2576</t>
  </si>
  <si>
    <t>sim2577</t>
  </si>
  <si>
    <t>sim2578</t>
  </si>
  <si>
    <t>sim2579</t>
  </si>
  <si>
    <t>sim2580</t>
  </si>
  <si>
    <t>sim2581</t>
  </si>
  <si>
    <t>sim2582</t>
  </si>
  <si>
    <t>sim2583</t>
  </si>
  <si>
    <t>sim2584</t>
  </si>
  <si>
    <t>sim2585</t>
  </si>
  <si>
    <t>sim2586</t>
  </si>
  <si>
    <t>sim2587</t>
  </si>
  <si>
    <t>sim2588</t>
  </si>
  <si>
    <t>sim2589</t>
  </si>
  <si>
    <t>sim2590</t>
  </si>
  <si>
    <t>sim2591</t>
  </si>
  <si>
    <t>sim2592</t>
  </si>
  <si>
    <t>sim2593</t>
  </si>
  <si>
    <t>sim2594</t>
  </si>
  <si>
    <t>sim2595</t>
  </si>
  <si>
    <t>sim2596</t>
  </si>
  <si>
    <t>sim2597</t>
  </si>
  <si>
    <t>sim2598</t>
  </si>
  <si>
    <t>sim2599</t>
  </si>
  <si>
    <t>sim2600</t>
  </si>
  <si>
    <t>sim2601</t>
  </si>
  <si>
    <t>sim2602</t>
  </si>
  <si>
    <t>sim2603</t>
  </si>
  <si>
    <t>sim2604</t>
  </si>
  <si>
    <t>sim2605</t>
  </si>
  <si>
    <t>sim2606</t>
  </si>
  <si>
    <t>sim2607</t>
  </si>
  <si>
    <t>sim2608</t>
  </si>
  <si>
    <t>sim2609</t>
  </si>
  <si>
    <t>sim2610</t>
  </si>
  <si>
    <t>sim2611</t>
  </si>
  <si>
    <t>sim2612</t>
  </si>
  <si>
    <t>sim2613</t>
  </si>
  <si>
    <t>sim2614</t>
  </si>
  <si>
    <t>sim2615</t>
  </si>
  <si>
    <t>sim2616</t>
  </si>
  <si>
    <t>sim2617</t>
  </si>
  <si>
    <t>sim2618</t>
  </si>
  <si>
    <t>sim2619</t>
  </si>
  <si>
    <t>sim2620</t>
  </si>
  <si>
    <t>sim2621</t>
  </si>
  <si>
    <t>sim2622</t>
  </si>
  <si>
    <t>sim2623</t>
  </si>
  <si>
    <t>sim2624</t>
  </si>
  <si>
    <t>sim2625</t>
  </si>
  <si>
    <t>sim2626</t>
  </si>
  <si>
    <t>sim2627</t>
  </si>
  <si>
    <t>sim2628</t>
  </si>
  <si>
    <t>sim2629</t>
  </si>
  <si>
    <t>sim2630</t>
  </si>
  <si>
    <t>sim2631</t>
  </si>
  <si>
    <t>sim2632</t>
  </si>
  <si>
    <t>sim2633</t>
  </si>
  <si>
    <t>sim2634</t>
  </si>
  <si>
    <t>sim2635</t>
  </si>
  <si>
    <t>sim2636</t>
  </si>
  <si>
    <t>sim2637</t>
  </si>
  <si>
    <t>sim2638</t>
  </si>
  <si>
    <t>sim2639</t>
  </si>
  <si>
    <t>sim2640</t>
  </si>
  <si>
    <t>sim2641</t>
  </si>
  <si>
    <t>sim2642</t>
  </si>
  <si>
    <t>sim2643</t>
  </si>
  <si>
    <t>sim2644</t>
  </si>
  <si>
    <t>sim2645</t>
  </si>
  <si>
    <t>sim2646</t>
  </si>
  <si>
    <t>sim2647</t>
  </si>
  <si>
    <t>sim2648</t>
  </si>
  <si>
    <t>sim2649</t>
  </si>
  <si>
    <t>sim2650</t>
  </si>
  <si>
    <t>sim2651</t>
  </si>
  <si>
    <t>sim2652</t>
  </si>
  <si>
    <t>sim2653</t>
  </si>
  <si>
    <t>sim2654</t>
  </si>
  <si>
    <t>sim2655</t>
  </si>
  <si>
    <t>sim2656</t>
  </si>
  <si>
    <t>sim2657</t>
  </si>
  <si>
    <t>sim2658</t>
  </si>
  <si>
    <t>sim2659</t>
  </si>
  <si>
    <t>sim2660</t>
  </si>
  <si>
    <t>sim2661</t>
  </si>
  <si>
    <t>sim2662</t>
  </si>
  <si>
    <t>sim2663</t>
  </si>
  <si>
    <t>sim2664</t>
  </si>
  <si>
    <t>sim2665</t>
  </si>
  <si>
    <t>sim2666</t>
  </si>
  <si>
    <t>sim2667</t>
  </si>
  <si>
    <t>sim2668</t>
  </si>
  <si>
    <t>sim2669</t>
  </si>
  <si>
    <t>sim2670</t>
  </si>
  <si>
    <t>sim2671</t>
  </si>
  <si>
    <t>sim2672</t>
  </si>
  <si>
    <t>sim2673</t>
  </si>
  <si>
    <t>sim2674</t>
  </si>
  <si>
    <t>sim2675</t>
  </si>
  <si>
    <t>sim2676</t>
  </si>
  <si>
    <t>sim2677</t>
  </si>
  <si>
    <t>sim2678</t>
  </si>
  <si>
    <t>sim2679</t>
  </si>
  <si>
    <t>sim2680</t>
  </si>
  <si>
    <t>sim2681</t>
  </si>
  <si>
    <t>sim2682</t>
  </si>
  <si>
    <t>sim2683</t>
  </si>
  <si>
    <t>sim2684</t>
  </si>
  <si>
    <t>sim2685</t>
  </si>
  <si>
    <t>sim2686</t>
  </si>
  <si>
    <t>sim2687</t>
  </si>
  <si>
    <t>sim2688</t>
  </si>
  <si>
    <t>sim2689</t>
  </si>
  <si>
    <t>sim2690</t>
  </si>
  <si>
    <t>sim2691</t>
  </si>
  <si>
    <t>sim2692</t>
  </si>
  <si>
    <t>sim2693</t>
  </si>
  <si>
    <t>sim2694</t>
  </si>
  <si>
    <t>sim2695</t>
  </si>
  <si>
    <t>sim2696</t>
  </si>
  <si>
    <t>sim2697</t>
  </si>
  <si>
    <t>sim2698</t>
  </si>
  <si>
    <t>sim2699</t>
  </si>
  <si>
    <t>sim2700</t>
  </si>
  <si>
    <t>sim2701</t>
  </si>
  <si>
    <t>sim2702</t>
  </si>
  <si>
    <t>sim2703</t>
  </si>
  <si>
    <t>sim2704</t>
  </si>
  <si>
    <t>sim2705</t>
  </si>
  <si>
    <t>sim2706</t>
  </si>
  <si>
    <t>sim2707</t>
  </si>
  <si>
    <t>sim2708</t>
  </si>
  <si>
    <t>sim2709</t>
  </si>
  <si>
    <t>sim2710</t>
  </si>
  <si>
    <t>sim2711</t>
  </si>
  <si>
    <t>sim2712</t>
  </si>
  <si>
    <t>sim2713</t>
  </si>
  <si>
    <t>sim2714</t>
  </si>
  <si>
    <t>sim2715</t>
  </si>
  <si>
    <t>sim2716</t>
  </si>
  <si>
    <t>sim2717</t>
  </si>
  <si>
    <t>sim2718</t>
  </si>
  <si>
    <t>sim2719</t>
  </si>
  <si>
    <t>sim2720</t>
  </si>
  <si>
    <t>sim2721</t>
  </si>
  <si>
    <t>sim2722</t>
  </si>
  <si>
    <t>sim2723</t>
  </si>
  <si>
    <t>sim2724</t>
  </si>
  <si>
    <t>sim2725</t>
  </si>
  <si>
    <t>sim2726</t>
  </si>
  <si>
    <t>sim2727</t>
  </si>
  <si>
    <t>sim2728</t>
  </si>
  <si>
    <t>sim2729</t>
  </si>
  <si>
    <t>sim2730</t>
  </si>
  <si>
    <t>sim2731</t>
  </si>
  <si>
    <t>sim2732</t>
  </si>
  <si>
    <t>sim2733</t>
  </si>
  <si>
    <t>sim2734</t>
  </si>
  <si>
    <t>sim2735</t>
  </si>
  <si>
    <t>sim2736</t>
  </si>
  <si>
    <t>sim2737</t>
  </si>
  <si>
    <t>sim2738</t>
  </si>
  <si>
    <t>sim2739</t>
  </si>
  <si>
    <t>sim2740</t>
  </si>
  <si>
    <t>sim2741</t>
  </si>
  <si>
    <t>sim2742</t>
  </si>
  <si>
    <t>sim2743</t>
  </si>
  <si>
    <t>sim2744</t>
  </si>
  <si>
    <t>sim2745</t>
  </si>
  <si>
    <t>sim2746</t>
  </si>
  <si>
    <t>sim2747</t>
  </si>
  <si>
    <t>sim2748</t>
  </si>
  <si>
    <t>sim2749</t>
  </si>
  <si>
    <t>sim2750</t>
  </si>
  <si>
    <t>sim2751</t>
  </si>
  <si>
    <t>sim2752</t>
  </si>
  <si>
    <t>sim2753</t>
  </si>
  <si>
    <t>sim2754</t>
  </si>
  <si>
    <t>sim2755</t>
  </si>
  <si>
    <t>sim2756</t>
  </si>
  <si>
    <t>sim2757</t>
  </si>
  <si>
    <t>sim2758</t>
  </si>
  <si>
    <t>sim2759</t>
  </si>
  <si>
    <t>sim2760</t>
  </si>
  <si>
    <t>sim2761</t>
  </si>
  <si>
    <t>sim2762</t>
  </si>
  <si>
    <t>sim2763</t>
  </si>
  <si>
    <t>sim2764</t>
  </si>
  <si>
    <t>sim2765</t>
  </si>
  <si>
    <t>sim2766</t>
  </si>
  <si>
    <t>sim2767</t>
  </si>
  <si>
    <t>sim2768</t>
  </si>
  <si>
    <t>sim2769</t>
  </si>
  <si>
    <t>sim2770</t>
  </si>
  <si>
    <t>sim2771</t>
  </si>
  <si>
    <t>sim2772</t>
  </si>
  <si>
    <t>sim2773</t>
  </si>
  <si>
    <t>sim2774</t>
  </si>
  <si>
    <t>sim2775</t>
  </si>
  <si>
    <t>sim2776</t>
  </si>
  <si>
    <t>sim2777</t>
  </si>
  <si>
    <t>sim2778</t>
  </si>
  <si>
    <t>sim2779</t>
  </si>
  <si>
    <t>sim2780</t>
  </si>
  <si>
    <t>sim2781</t>
  </si>
  <si>
    <t>sim2782</t>
  </si>
  <si>
    <t>sim2783</t>
  </si>
  <si>
    <t>sim2784</t>
  </si>
  <si>
    <t>sim2785</t>
  </si>
  <si>
    <t>sim2786</t>
  </si>
  <si>
    <t>sim2787</t>
  </si>
  <si>
    <t>sim2788</t>
  </si>
  <si>
    <t>sim2789</t>
  </si>
  <si>
    <t>sim2790</t>
  </si>
  <si>
    <t>sim2791</t>
  </si>
  <si>
    <t>sim2792</t>
  </si>
  <si>
    <t>sim2793</t>
  </si>
  <si>
    <t>sim2794</t>
  </si>
  <si>
    <t>sim2795</t>
  </si>
  <si>
    <t>sim2796</t>
  </si>
  <si>
    <t>sim2797</t>
  </si>
  <si>
    <t>sim2798</t>
  </si>
  <si>
    <t>sim2799</t>
  </si>
  <si>
    <t>sim2800</t>
  </si>
  <si>
    <t>sim2801</t>
  </si>
  <si>
    <t>sim2802</t>
  </si>
  <si>
    <t>sim2803</t>
  </si>
  <si>
    <t>sim2804</t>
  </si>
  <si>
    <t>sim2805</t>
  </si>
  <si>
    <t>sim2806</t>
  </si>
  <si>
    <t>sim2807</t>
  </si>
  <si>
    <t>sim2808</t>
  </si>
  <si>
    <t>sim2809</t>
  </si>
  <si>
    <t>sim2810</t>
  </si>
  <si>
    <t>sim2811</t>
  </si>
  <si>
    <t>sim2812</t>
  </si>
  <si>
    <t>sim2813</t>
  </si>
  <si>
    <t>sim2814</t>
  </si>
  <si>
    <t>sim2815</t>
  </si>
  <si>
    <t>sim2816</t>
  </si>
  <si>
    <t>sim2817</t>
  </si>
  <si>
    <t>sim2818</t>
  </si>
  <si>
    <t>sim2819</t>
  </si>
  <si>
    <t>sim2820</t>
  </si>
  <si>
    <t>sim2821</t>
  </si>
  <si>
    <t>sim2822</t>
  </si>
  <si>
    <t>sim2823</t>
  </si>
  <si>
    <t>sim2824</t>
  </si>
  <si>
    <t>sim2825</t>
  </si>
  <si>
    <t>sim2826</t>
  </si>
  <si>
    <t>sim2827</t>
  </si>
  <si>
    <t>sim2828</t>
  </si>
  <si>
    <t>sim2829</t>
  </si>
  <si>
    <t>sim2830</t>
  </si>
  <si>
    <t>sim2831</t>
  </si>
  <si>
    <t>sim2832</t>
  </si>
  <si>
    <t>sim2833</t>
  </si>
  <si>
    <t>sim2834</t>
  </si>
  <si>
    <t>sim2835</t>
  </si>
  <si>
    <t>sim2836</t>
  </si>
  <si>
    <t>sim2837</t>
  </si>
  <si>
    <t>sim2838</t>
  </si>
  <si>
    <t>sim2839</t>
  </si>
  <si>
    <t>sim2840</t>
  </si>
  <si>
    <t>sim2841</t>
  </si>
  <si>
    <t>sim2842</t>
  </si>
  <si>
    <t>sim2843</t>
  </si>
  <si>
    <t>sim2844</t>
  </si>
  <si>
    <t>sim2845</t>
  </si>
  <si>
    <t>sim2846</t>
  </si>
  <si>
    <t>sim2847</t>
  </si>
  <si>
    <t>sim2848</t>
  </si>
  <si>
    <t>sim2849</t>
  </si>
  <si>
    <t>sim2850</t>
  </si>
  <si>
    <t>sim2851</t>
  </si>
  <si>
    <t>sim2852</t>
  </si>
  <si>
    <t>sim2853</t>
  </si>
  <si>
    <t>sim2854</t>
  </si>
  <si>
    <t>sim2855</t>
  </si>
  <si>
    <t>sim2856</t>
  </si>
  <si>
    <t>sim2857</t>
  </si>
  <si>
    <t>sim2858</t>
  </si>
  <si>
    <t>sim2859</t>
  </si>
  <si>
    <t>sim2860</t>
  </si>
  <si>
    <t>sim2861</t>
  </si>
  <si>
    <t>sim2862</t>
  </si>
  <si>
    <t>sim2863</t>
  </si>
  <si>
    <t>sim2864</t>
  </si>
  <si>
    <t>sim2865</t>
  </si>
  <si>
    <t>sim2866</t>
  </si>
  <si>
    <t>sim2867</t>
  </si>
  <si>
    <t>sim2868</t>
  </si>
  <si>
    <t>sim2869</t>
  </si>
  <si>
    <t>sim2870</t>
  </si>
  <si>
    <t>sim2871</t>
  </si>
  <si>
    <t>sim2872</t>
  </si>
  <si>
    <t>sim2873</t>
  </si>
  <si>
    <t>sim2874</t>
  </si>
  <si>
    <t>sim2875</t>
  </si>
  <si>
    <t>sim2876</t>
  </si>
  <si>
    <t>sim2877</t>
  </si>
  <si>
    <t>sim2878</t>
  </si>
  <si>
    <t>sim2879</t>
  </si>
  <si>
    <t>sim2880</t>
  </si>
  <si>
    <t>sim2881</t>
  </si>
  <si>
    <t>sim2882</t>
  </si>
  <si>
    <t>sim2883</t>
  </si>
  <si>
    <t>sim2884</t>
  </si>
  <si>
    <t>sim2885</t>
  </si>
  <si>
    <t>sim2886</t>
  </si>
  <si>
    <t>sim2887</t>
  </si>
  <si>
    <t>sim2888</t>
  </si>
  <si>
    <t>sim2889</t>
  </si>
  <si>
    <t>sim2890</t>
  </si>
  <si>
    <t>sim2891</t>
  </si>
  <si>
    <t>sim2892</t>
  </si>
  <si>
    <t>sim2893</t>
  </si>
  <si>
    <t>sim2894</t>
  </si>
  <si>
    <t>sim2895</t>
  </si>
  <si>
    <t>sim2896</t>
  </si>
  <si>
    <t>sim2897</t>
  </si>
  <si>
    <t>sim2898</t>
  </si>
  <si>
    <t>sim2899</t>
  </si>
  <si>
    <t>sim2900</t>
  </si>
  <si>
    <t>sim2901</t>
  </si>
  <si>
    <t>sim2902</t>
  </si>
  <si>
    <t>sim2903</t>
  </si>
  <si>
    <t>sim2904</t>
  </si>
  <si>
    <t>sim2905</t>
  </si>
  <si>
    <t>sim2906</t>
  </si>
  <si>
    <t>sim2907</t>
  </si>
  <si>
    <t>sim2908</t>
  </si>
  <si>
    <t>sim2909</t>
  </si>
  <si>
    <t>sim2910</t>
  </si>
  <si>
    <t>sim2911</t>
  </si>
  <si>
    <t>sim2912</t>
  </si>
  <si>
    <t>sim2913</t>
  </si>
  <si>
    <t>sim2914</t>
  </si>
  <si>
    <t>sim2915</t>
  </si>
  <si>
    <t>sim2916</t>
  </si>
  <si>
    <t>sim2917</t>
  </si>
  <si>
    <t>sim2918</t>
  </si>
  <si>
    <t>sim2919</t>
  </si>
  <si>
    <t>sim2920</t>
  </si>
  <si>
    <t>sim2921</t>
  </si>
  <si>
    <t>sim2922</t>
  </si>
  <si>
    <t>sim2923</t>
  </si>
  <si>
    <t>sim2924</t>
  </si>
  <si>
    <t>sim2925</t>
  </si>
  <si>
    <t>sim2926</t>
  </si>
  <si>
    <t>sim2927</t>
  </si>
  <si>
    <t>sim2928</t>
  </si>
  <si>
    <t>sim2929</t>
  </si>
  <si>
    <t>sim2930</t>
  </si>
  <si>
    <t>sim2931</t>
  </si>
  <si>
    <t>sim2932</t>
  </si>
  <si>
    <t>sim2933</t>
  </si>
  <si>
    <t>sim2934</t>
  </si>
  <si>
    <t>sim2935</t>
  </si>
  <si>
    <t>sim2936</t>
  </si>
  <si>
    <t>sim2937</t>
  </si>
  <si>
    <t>sim2938</t>
  </si>
  <si>
    <t>sim2939</t>
  </si>
  <si>
    <t>sim2940</t>
  </si>
  <si>
    <t>sim2941</t>
  </si>
  <si>
    <t>sim2942</t>
  </si>
  <si>
    <t>sim2943</t>
  </si>
  <si>
    <t>sim2944</t>
  </si>
  <si>
    <t>sim2945</t>
  </si>
  <si>
    <t>sim2946</t>
  </si>
  <si>
    <t>sim2947</t>
  </si>
  <si>
    <t>sim2948</t>
  </si>
  <si>
    <t>sim2949</t>
  </si>
  <si>
    <t>sim2950</t>
  </si>
  <si>
    <t>sim2951</t>
  </si>
  <si>
    <t>sim2952</t>
  </si>
  <si>
    <t>sim2953</t>
  </si>
  <si>
    <t>sim2954</t>
  </si>
  <si>
    <t>sim2955</t>
  </si>
  <si>
    <t>sim2956</t>
  </si>
  <si>
    <t>sim2957</t>
  </si>
  <si>
    <t>sim2958</t>
  </si>
  <si>
    <t>sim2959</t>
  </si>
  <si>
    <t>sim2960</t>
  </si>
  <si>
    <t>sim2961</t>
  </si>
  <si>
    <t>sim2962</t>
  </si>
  <si>
    <t>sim2963</t>
  </si>
  <si>
    <t>sim2964</t>
  </si>
  <si>
    <t>sim2965</t>
  </si>
  <si>
    <t>sim2966</t>
  </si>
  <si>
    <t>sim2967</t>
  </si>
  <si>
    <t>sim2968</t>
  </si>
  <si>
    <t>sim2969</t>
  </si>
  <si>
    <t>sim2970</t>
  </si>
  <si>
    <t>sim2971</t>
  </si>
  <si>
    <t>sim2972</t>
  </si>
  <si>
    <t>sim2973</t>
  </si>
  <si>
    <t>sim2974</t>
  </si>
  <si>
    <t>sim2975</t>
  </si>
  <si>
    <t>sim2976</t>
  </si>
  <si>
    <t>sim2977</t>
  </si>
  <si>
    <t>sim2978</t>
  </si>
  <si>
    <t>sim2979</t>
  </si>
  <si>
    <t>sim2980</t>
  </si>
  <si>
    <t>sim2981</t>
  </si>
  <si>
    <t>sim2982</t>
  </si>
  <si>
    <t>sim2983</t>
  </si>
  <si>
    <t>sim2984</t>
  </si>
  <si>
    <t>sim2985</t>
  </si>
  <si>
    <t>sim2986</t>
  </si>
  <si>
    <t>sim2987</t>
  </si>
  <si>
    <t>sim2988</t>
  </si>
  <si>
    <t>sim2989</t>
  </si>
  <si>
    <t>sim2990</t>
  </si>
  <si>
    <t>sim2991</t>
  </si>
  <si>
    <t>sim2992</t>
  </si>
  <si>
    <t>sim2993</t>
  </si>
  <si>
    <t>sim2994</t>
  </si>
  <si>
    <t>sim2995</t>
  </si>
  <si>
    <t>sim2996</t>
  </si>
  <si>
    <t>sim2997</t>
  </si>
  <si>
    <t>sim2998</t>
  </si>
  <si>
    <t>sim2999</t>
  </si>
  <si>
    <t>sim3000</t>
  </si>
  <si>
    <t>sim3001</t>
  </si>
  <si>
    <t>sim3002</t>
  </si>
  <si>
    <t>sim3003</t>
  </si>
  <si>
    <t>sim3004</t>
  </si>
  <si>
    <t>sim3005</t>
  </si>
  <si>
    <t>sim3006</t>
  </si>
  <si>
    <t>sim3007</t>
  </si>
  <si>
    <t>sim3008</t>
  </si>
  <si>
    <t>sim3009</t>
  </si>
  <si>
    <t>sim3010</t>
  </si>
  <si>
    <t>sim3011</t>
  </si>
  <si>
    <t>sim3012</t>
  </si>
  <si>
    <t>sim3013</t>
  </si>
  <si>
    <t>sim3014</t>
  </si>
  <si>
    <t>sim3015</t>
  </si>
  <si>
    <t>sim3016</t>
  </si>
  <si>
    <t>sim3017</t>
  </si>
  <si>
    <t>sim3018</t>
  </si>
  <si>
    <t>sim3019</t>
  </si>
  <si>
    <t>sim3020</t>
  </si>
  <si>
    <t>sim3021</t>
  </si>
  <si>
    <t>sim3022</t>
  </si>
  <si>
    <t>sim3023</t>
  </si>
  <si>
    <t>sim3024</t>
  </si>
  <si>
    <t>sim3025</t>
  </si>
  <si>
    <t>sim3026</t>
  </si>
  <si>
    <t>sim3027</t>
  </si>
  <si>
    <t>sim3028</t>
  </si>
  <si>
    <t>sim3029</t>
  </si>
  <si>
    <t>sim3030</t>
  </si>
  <si>
    <t>sim3031</t>
  </si>
  <si>
    <t>sim3032</t>
  </si>
  <si>
    <t>sim3033</t>
  </si>
  <si>
    <t>sim3034</t>
  </si>
  <si>
    <t>sim3035</t>
  </si>
  <si>
    <t>sim3036</t>
  </si>
  <si>
    <t>sim3037</t>
  </si>
  <si>
    <t>sim3038</t>
  </si>
  <si>
    <t>sim3039</t>
  </si>
  <si>
    <t>sim3040</t>
  </si>
  <si>
    <t>sim3041</t>
  </si>
  <si>
    <t>sim3042</t>
  </si>
  <si>
    <t>sim3043</t>
  </si>
  <si>
    <t>sim3044</t>
  </si>
  <si>
    <t>sim3045</t>
  </si>
  <si>
    <t>sim3046</t>
  </si>
  <si>
    <t>sim3047</t>
  </si>
  <si>
    <t>sim3048</t>
  </si>
  <si>
    <t>sim3049</t>
  </si>
  <si>
    <t>sim3050</t>
  </si>
  <si>
    <t>sim3051</t>
  </si>
  <si>
    <t>sim3052</t>
  </si>
  <si>
    <t>sim3053</t>
  </si>
  <si>
    <t>sim3054</t>
  </si>
  <si>
    <t>sim3055</t>
  </si>
  <si>
    <t>sim3056</t>
  </si>
  <si>
    <t>sim3057</t>
  </si>
  <si>
    <t>sim3058</t>
  </si>
  <si>
    <t>sim3059</t>
  </si>
  <si>
    <t>sim3060</t>
  </si>
  <si>
    <t>sim3061</t>
  </si>
  <si>
    <t>sim3062</t>
  </si>
  <si>
    <t>sim3063</t>
  </si>
  <si>
    <t>sim3064</t>
  </si>
  <si>
    <t>sim3065</t>
  </si>
  <si>
    <t>sim3066</t>
  </si>
  <si>
    <t>sim3067</t>
  </si>
  <si>
    <t>sim3068</t>
  </si>
  <si>
    <t>sim3069</t>
  </si>
  <si>
    <t>sim3070</t>
  </si>
  <si>
    <t>sim3071</t>
  </si>
  <si>
    <t>sim3072</t>
  </si>
  <si>
    <t>sim3073</t>
  </si>
  <si>
    <t>sim3074</t>
  </si>
  <si>
    <t>sim3075</t>
  </si>
  <si>
    <t>sim3076</t>
  </si>
  <si>
    <t>sim3077</t>
  </si>
  <si>
    <t>sim3078</t>
  </si>
  <si>
    <t>sim3079</t>
  </si>
  <si>
    <t>sim3080</t>
  </si>
  <si>
    <t>sim3081</t>
  </si>
  <si>
    <t>sim3082</t>
  </si>
  <si>
    <t>sim3083</t>
  </si>
  <si>
    <t>sim3084</t>
  </si>
  <si>
    <t>sim3085</t>
  </si>
  <si>
    <t>sim3086</t>
  </si>
  <si>
    <t>sim3087</t>
  </si>
  <si>
    <t>sim3088</t>
  </si>
  <si>
    <t>sim3089</t>
  </si>
  <si>
    <t>sim3090</t>
  </si>
  <si>
    <t>sim3091</t>
  </si>
  <si>
    <t>sim3092</t>
  </si>
  <si>
    <t>sim3093</t>
  </si>
  <si>
    <t>sim3094</t>
  </si>
  <si>
    <t>sim3095</t>
  </si>
  <si>
    <t>sim3096</t>
  </si>
  <si>
    <t>sim3097</t>
  </si>
  <si>
    <t>sim3098</t>
  </si>
  <si>
    <t>sim3099</t>
  </si>
  <si>
    <t>sim3100</t>
  </si>
  <si>
    <t>sim3101</t>
  </si>
  <si>
    <t>sim3102</t>
  </si>
  <si>
    <t>sim3103</t>
  </si>
  <si>
    <t>sim3104</t>
  </si>
  <si>
    <t>sim3105</t>
  </si>
  <si>
    <t>sim3106</t>
  </si>
  <si>
    <t>sim3107</t>
  </si>
  <si>
    <t>sim3108</t>
  </si>
  <si>
    <t>sim3109</t>
  </si>
  <si>
    <t>sim3110</t>
  </si>
  <si>
    <t>sim3111</t>
  </si>
  <si>
    <t>sim3112</t>
  </si>
  <si>
    <t>sim3113</t>
  </si>
  <si>
    <t>sim3114</t>
  </si>
  <si>
    <t>sim3115</t>
  </si>
  <si>
    <t>sim3116</t>
  </si>
  <si>
    <t>sim3117</t>
  </si>
  <si>
    <t>sim3118</t>
  </si>
  <si>
    <t>sim3119</t>
  </si>
  <si>
    <t>sim3120</t>
  </si>
  <si>
    <t>sim3121</t>
  </si>
  <si>
    <t>sim3122</t>
  </si>
  <si>
    <t>sim3123</t>
  </si>
  <si>
    <t>sim3124</t>
  </si>
  <si>
    <t>sim3125</t>
  </si>
  <si>
    <t>sim3126</t>
  </si>
  <si>
    <t>sim3127</t>
  </si>
  <si>
    <t>sim3128</t>
  </si>
  <si>
    <t>sim3129</t>
  </si>
  <si>
    <t>sim3130</t>
  </si>
  <si>
    <t>sim3131</t>
  </si>
  <si>
    <t>sim3132</t>
  </si>
  <si>
    <t>sim3133</t>
  </si>
  <si>
    <t>sim3134</t>
  </si>
  <si>
    <t>sim3135</t>
  </si>
  <si>
    <t>sim3136</t>
  </si>
  <si>
    <t>sim3137</t>
  </si>
  <si>
    <t>sim3138</t>
  </si>
  <si>
    <t>sim3139</t>
  </si>
  <si>
    <t>sim3140</t>
  </si>
  <si>
    <t>sim3141</t>
  </si>
  <si>
    <t>sim3142</t>
  </si>
  <si>
    <t>sim3143</t>
  </si>
  <si>
    <t>sim3144</t>
  </si>
  <si>
    <t>sim3145</t>
  </si>
  <si>
    <t>sim3146</t>
  </si>
  <si>
    <t>sim3147</t>
  </si>
  <si>
    <t>sim3148</t>
  </si>
  <si>
    <t>sim3149</t>
  </si>
  <si>
    <t>sim3150</t>
  </si>
  <si>
    <t>sim3151</t>
  </si>
  <si>
    <t>sim3152</t>
  </si>
  <si>
    <t>sim3153</t>
  </si>
  <si>
    <t>sim3154</t>
  </si>
  <si>
    <t>sim3155</t>
  </si>
  <si>
    <t>sim3156</t>
  </si>
  <si>
    <t>sim3157</t>
  </si>
  <si>
    <t>sim3158</t>
  </si>
  <si>
    <t>sim3159</t>
  </si>
  <si>
    <t>sim3160</t>
  </si>
  <si>
    <t>sim3161</t>
  </si>
  <si>
    <t>sim3162</t>
  </si>
  <si>
    <t>sim3163</t>
  </si>
  <si>
    <t>sim3164</t>
  </si>
  <si>
    <t>sim3165</t>
  </si>
  <si>
    <t>sim3166</t>
  </si>
  <si>
    <t>sim3167</t>
  </si>
  <si>
    <t>sim3168</t>
  </si>
  <si>
    <t>sim3169</t>
  </si>
  <si>
    <t>sim3170</t>
  </si>
  <si>
    <t>sim3171</t>
  </si>
  <si>
    <t>sim3172</t>
  </si>
  <si>
    <t>sim3173</t>
  </si>
  <si>
    <t>sim3174</t>
  </si>
  <si>
    <t>sim3175</t>
  </si>
  <si>
    <t>sim3176</t>
  </si>
  <si>
    <t>sim3177</t>
  </si>
  <si>
    <t>sim3178</t>
  </si>
  <si>
    <t>sim3179</t>
  </si>
  <si>
    <t>sim3180</t>
  </si>
  <si>
    <t>sim3181</t>
  </si>
  <si>
    <t>sim3182</t>
  </si>
  <si>
    <t>sim3183</t>
  </si>
  <si>
    <t>sim3184</t>
  </si>
  <si>
    <t>sim3185</t>
  </si>
  <si>
    <t>sim3186</t>
  </si>
  <si>
    <t>sim3187</t>
  </si>
  <si>
    <t>sim3188</t>
  </si>
  <si>
    <t>sim3189</t>
  </si>
  <si>
    <t>sim3190</t>
  </si>
  <si>
    <t>sim3191</t>
  </si>
  <si>
    <t>sim3192</t>
  </si>
  <si>
    <t>sim3193</t>
  </si>
  <si>
    <t>sim3194</t>
  </si>
  <si>
    <t>sim3195</t>
  </si>
  <si>
    <t>sim3196</t>
  </si>
  <si>
    <t>sim3197</t>
  </si>
  <si>
    <t>sim3198</t>
  </si>
  <si>
    <t>sim3199</t>
  </si>
  <si>
    <t>sim3200</t>
  </si>
  <si>
    <t>sim3201</t>
  </si>
  <si>
    <t>sim3202</t>
  </si>
  <si>
    <t>sim3203</t>
  </si>
  <si>
    <t>sim3204</t>
  </si>
  <si>
    <t>sim3205</t>
  </si>
  <si>
    <t>sim3206</t>
  </si>
  <si>
    <t>sim3207</t>
  </si>
  <si>
    <t>sim3208</t>
  </si>
  <si>
    <t>sim3209</t>
  </si>
  <si>
    <t>sim3210</t>
  </si>
  <si>
    <t>sim3211</t>
  </si>
  <si>
    <t>sim3212</t>
  </si>
  <si>
    <t>sim3213</t>
  </si>
  <si>
    <t>sim3214</t>
  </si>
  <si>
    <t>sim3215</t>
  </si>
  <si>
    <t>sim3216</t>
  </si>
  <si>
    <t>sim3217</t>
  </si>
  <si>
    <t>sim3218</t>
  </si>
  <si>
    <t>sim3219</t>
  </si>
  <si>
    <t>sim3220</t>
  </si>
  <si>
    <t>sim3221</t>
  </si>
  <si>
    <t>sim3222</t>
  </si>
  <si>
    <t>sim3223</t>
  </si>
  <si>
    <t>sim3224</t>
  </si>
  <si>
    <t>sim3225</t>
  </si>
  <si>
    <t>sim3226</t>
  </si>
  <si>
    <t>sim3227</t>
  </si>
  <si>
    <t>sim3228</t>
  </si>
  <si>
    <t>sim3229</t>
  </si>
  <si>
    <t>sim3230</t>
  </si>
  <si>
    <t>sim3231</t>
  </si>
  <si>
    <t>sim3232</t>
  </si>
  <si>
    <t>sim3233</t>
  </si>
  <si>
    <t>sim3234</t>
  </si>
  <si>
    <t>sim3235</t>
  </si>
  <si>
    <t>sim3236</t>
  </si>
  <si>
    <t>sim3237</t>
  </si>
  <si>
    <t>sim3238</t>
  </si>
  <si>
    <t>sim3239</t>
  </si>
  <si>
    <t>sim3240</t>
  </si>
  <si>
    <t>sim3241</t>
  </si>
  <si>
    <t>sim3242</t>
  </si>
  <si>
    <t>sim3243</t>
  </si>
  <si>
    <t>sim3244</t>
  </si>
  <si>
    <t>sim3245</t>
  </si>
  <si>
    <t>sim3246</t>
  </si>
  <si>
    <t>sim3247</t>
  </si>
  <si>
    <t>sim3248</t>
  </si>
  <si>
    <t>sim3249</t>
  </si>
  <si>
    <t>sim3250</t>
  </si>
  <si>
    <t>sim3251</t>
  </si>
  <si>
    <t>sim3252</t>
  </si>
  <si>
    <t>sim3253</t>
  </si>
  <si>
    <t>sim3254</t>
  </si>
  <si>
    <t>sim3255</t>
  </si>
  <si>
    <t>sim3256</t>
  </si>
  <si>
    <t>sim3257</t>
  </si>
  <si>
    <t>sim3258</t>
  </si>
  <si>
    <t>sim3259</t>
  </si>
  <si>
    <t>sim3260</t>
  </si>
  <si>
    <t>sim3261</t>
  </si>
  <si>
    <t>sim3262</t>
  </si>
  <si>
    <t>sim3263</t>
  </si>
  <si>
    <t>sim3264</t>
  </si>
  <si>
    <t>sim3265</t>
  </si>
  <si>
    <t>sim3266</t>
  </si>
  <si>
    <t>sim3267</t>
  </si>
  <si>
    <t>sim3268</t>
  </si>
  <si>
    <t>sim3269</t>
  </si>
  <si>
    <t>sim3270</t>
  </si>
  <si>
    <t>sim3271</t>
  </si>
  <si>
    <t>sim3272</t>
  </si>
  <si>
    <t>sim3273</t>
  </si>
  <si>
    <t>sim3274</t>
  </si>
  <si>
    <t>sim3275</t>
  </si>
  <si>
    <t>sim3276</t>
  </si>
  <si>
    <t>sim3277</t>
  </si>
  <si>
    <t>sim3278</t>
  </si>
  <si>
    <t>sim3279</t>
  </si>
  <si>
    <t>sim3280</t>
  </si>
  <si>
    <t>sim3281</t>
  </si>
  <si>
    <t>sim3282</t>
  </si>
  <si>
    <t>sim3283</t>
  </si>
  <si>
    <t>sim3284</t>
  </si>
  <si>
    <t>sim3285</t>
  </si>
  <si>
    <t>sim3286</t>
  </si>
  <si>
    <t>sim3287</t>
  </si>
  <si>
    <t>sim3288</t>
  </si>
  <si>
    <t>sim3289</t>
  </si>
  <si>
    <t>sim3290</t>
  </si>
  <si>
    <t>sim3291</t>
  </si>
  <si>
    <t>sim3292</t>
  </si>
  <si>
    <t>sim3293</t>
  </si>
  <si>
    <t>sim3294</t>
  </si>
  <si>
    <t>sim3295</t>
  </si>
  <si>
    <t>sim3296</t>
  </si>
  <si>
    <t>sim3297</t>
  </si>
  <si>
    <t>sim3298</t>
  </si>
  <si>
    <t>sim3299</t>
  </si>
  <si>
    <t>sim3300</t>
  </si>
  <si>
    <t>sim3301</t>
  </si>
  <si>
    <t>sim3302</t>
  </si>
  <si>
    <t>sim3303</t>
  </si>
  <si>
    <t>sim3304</t>
  </si>
  <si>
    <t>sim3305</t>
  </si>
  <si>
    <t>sim3306</t>
  </si>
  <si>
    <t>sim3307</t>
  </si>
  <si>
    <t>sim3308</t>
  </si>
  <si>
    <t>sim3309</t>
  </si>
  <si>
    <t>sim3310</t>
  </si>
  <si>
    <t>sim3311</t>
  </si>
  <si>
    <t>sim3312</t>
  </si>
  <si>
    <t>sim3313</t>
  </si>
  <si>
    <t>sim3314</t>
  </si>
  <si>
    <t>sim3315</t>
  </si>
  <si>
    <t>sim3316</t>
  </si>
  <si>
    <t>sim3317</t>
  </si>
  <si>
    <t>sim3318</t>
  </si>
  <si>
    <t>sim3319</t>
  </si>
  <si>
    <t>sim3320</t>
  </si>
  <si>
    <t>sim3321</t>
  </si>
  <si>
    <t>sim3322</t>
  </si>
  <si>
    <t>sim3323</t>
  </si>
  <si>
    <t>sim3324</t>
  </si>
  <si>
    <t>sim3325</t>
  </si>
  <si>
    <t>sim3326</t>
  </si>
  <si>
    <t>sim3327</t>
  </si>
  <si>
    <t>sim3328</t>
  </si>
  <si>
    <t>sim3329</t>
  </si>
  <si>
    <t>sim3330</t>
  </si>
  <si>
    <t>sim3331</t>
  </si>
  <si>
    <t>sim3332</t>
  </si>
  <si>
    <t>sim3333</t>
  </si>
  <si>
    <t>sim3334</t>
  </si>
  <si>
    <t>sim3335</t>
  </si>
  <si>
    <t>sim3336</t>
  </si>
  <si>
    <t>sim3337</t>
  </si>
  <si>
    <t>sim3338</t>
  </si>
  <si>
    <t>sim3339</t>
  </si>
  <si>
    <t>sim3340</t>
  </si>
  <si>
    <t>sim3341</t>
  </si>
  <si>
    <t>sim3342</t>
  </si>
  <si>
    <t>sim3343</t>
  </si>
  <si>
    <t>sim3344</t>
  </si>
  <si>
    <t>sim3345</t>
  </si>
  <si>
    <t>sim3346</t>
  </si>
  <si>
    <t>sim3347</t>
  </si>
  <si>
    <t>sim3348</t>
  </si>
  <si>
    <t>sim3349</t>
  </si>
  <si>
    <t>sim3350</t>
  </si>
  <si>
    <t>sim3351</t>
  </si>
  <si>
    <t>sim3352</t>
  </si>
  <si>
    <t>sim3353</t>
  </si>
  <si>
    <t>sim3354</t>
  </si>
  <si>
    <t>sim3355</t>
  </si>
  <si>
    <t>sim3356</t>
  </si>
  <si>
    <t>sim3357</t>
  </si>
  <si>
    <t>sim3358</t>
  </si>
  <si>
    <t>sim3359</t>
  </si>
  <si>
    <t>sim3360</t>
  </si>
  <si>
    <t>sim3361</t>
  </si>
  <si>
    <t>sim3362</t>
  </si>
  <si>
    <t>sim3363</t>
  </si>
  <si>
    <t>sim3364</t>
  </si>
  <si>
    <t>sim3365</t>
  </si>
  <si>
    <t>sim3366</t>
  </si>
  <si>
    <t>sim3367</t>
  </si>
  <si>
    <t>sim3368</t>
  </si>
  <si>
    <t>sim3369</t>
  </si>
  <si>
    <t>sim3370</t>
  </si>
  <si>
    <t>sim3371</t>
  </si>
  <si>
    <t>sim3372</t>
  </si>
  <si>
    <t>sim3373</t>
  </si>
  <si>
    <t>sim3374</t>
  </si>
  <si>
    <t>sim3375</t>
  </si>
  <si>
    <t>sim3376</t>
  </si>
  <si>
    <t>sim3377</t>
  </si>
  <si>
    <t>sim3378</t>
  </si>
  <si>
    <t>sim3379</t>
  </si>
  <si>
    <t>sim3380</t>
  </si>
  <si>
    <t>sim3381</t>
  </si>
  <si>
    <t>sim3382</t>
  </si>
  <si>
    <t>sim3383</t>
  </si>
  <si>
    <t>sim3384</t>
  </si>
  <si>
    <t>sim3385</t>
  </si>
  <si>
    <t>sim3386</t>
  </si>
  <si>
    <t>sim3387</t>
  </si>
  <si>
    <t>sim3388</t>
  </si>
  <si>
    <t>sim3389</t>
  </si>
  <si>
    <t>sim3390</t>
  </si>
  <si>
    <t>sim3391</t>
  </si>
  <si>
    <t>sim3392</t>
  </si>
  <si>
    <t>sim3393</t>
  </si>
  <si>
    <t>sim3394</t>
  </si>
  <si>
    <t>sim3395</t>
  </si>
  <si>
    <t>sim3396</t>
  </si>
  <si>
    <t>sim3397</t>
  </si>
  <si>
    <t>sim3398</t>
  </si>
  <si>
    <t>sim3399</t>
  </si>
  <si>
    <t>sim3400</t>
  </si>
  <si>
    <t>sim3401</t>
  </si>
  <si>
    <t>sim3402</t>
  </si>
  <si>
    <t>sim3403</t>
  </si>
  <si>
    <t>sim3404</t>
  </si>
  <si>
    <t>sim3405</t>
  </si>
  <si>
    <t>sim3406</t>
  </si>
  <si>
    <t>sim3407</t>
  </si>
  <si>
    <t>sim3408</t>
  </si>
  <si>
    <t>sim3409</t>
  </si>
  <si>
    <t>sim3410</t>
  </si>
  <si>
    <t>sim3411</t>
  </si>
  <si>
    <t>sim3412</t>
  </si>
  <si>
    <t>sim3413</t>
  </si>
  <si>
    <t>sim3414</t>
  </si>
  <si>
    <t>sim3415</t>
  </si>
  <si>
    <t>sim3416</t>
  </si>
  <si>
    <t>sim3417</t>
  </si>
  <si>
    <t>sim3418</t>
  </si>
  <si>
    <t>sim3419</t>
  </si>
  <si>
    <t>sim3420</t>
  </si>
  <si>
    <t>sim3421</t>
  </si>
  <si>
    <t>sim3422</t>
  </si>
  <si>
    <t>sim3423</t>
  </si>
  <si>
    <t>sim3424</t>
  </si>
  <si>
    <t>sim3425</t>
  </si>
  <si>
    <t>sim3426</t>
  </si>
  <si>
    <t>sim3427</t>
  </si>
  <si>
    <t>sim3428</t>
  </si>
  <si>
    <t>sim3429</t>
  </si>
  <si>
    <t>sim3430</t>
  </si>
  <si>
    <t>sim3431</t>
  </si>
  <si>
    <t>sim3432</t>
  </si>
  <si>
    <t>sim3433</t>
  </si>
  <si>
    <t>sim3434</t>
  </si>
  <si>
    <t>sim3435</t>
  </si>
  <si>
    <t>sim3436</t>
  </si>
  <si>
    <t>sim3437</t>
  </si>
  <si>
    <t>sim3438</t>
  </si>
  <si>
    <t>sim3439</t>
  </si>
  <si>
    <t>sim3440</t>
  </si>
  <si>
    <t>sim3441</t>
  </si>
  <si>
    <t>sim3442</t>
  </si>
  <si>
    <t>sim3443</t>
  </si>
  <si>
    <t>sim3444</t>
  </si>
  <si>
    <t>sim3445</t>
  </si>
  <si>
    <t>sim3446</t>
  </si>
  <si>
    <t>sim3447</t>
  </si>
  <si>
    <t>sim3448</t>
  </si>
  <si>
    <t>sim3449</t>
  </si>
  <si>
    <t>sim3450</t>
  </si>
  <si>
    <t>sim3451</t>
  </si>
  <si>
    <t>sim3452</t>
  </si>
  <si>
    <t>sim3453</t>
  </si>
  <si>
    <t>sim3454</t>
  </si>
  <si>
    <t>sim3455</t>
  </si>
  <si>
    <t>sim3456</t>
  </si>
  <si>
    <t>sim3457</t>
  </si>
  <si>
    <t>sim3458</t>
  </si>
  <si>
    <t>sim3459</t>
  </si>
  <si>
    <t>sim3460</t>
  </si>
  <si>
    <t>sim3461</t>
  </si>
  <si>
    <t>sim3462</t>
  </si>
  <si>
    <t>sim3463</t>
  </si>
  <si>
    <t>sim3464</t>
  </si>
  <si>
    <t>sim3465</t>
  </si>
  <si>
    <t>sim3466</t>
  </si>
  <si>
    <t>sim3467</t>
  </si>
  <si>
    <t>sim3468</t>
  </si>
  <si>
    <t>sim3469</t>
  </si>
  <si>
    <t>sim3470</t>
  </si>
  <si>
    <t>sim3471</t>
  </si>
  <si>
    <t>sim3472</t>
  </si>
  <si>
    <t>sim3473</t>
  </si>
  <si>
    <t>sim3474</t>
  </si>
  <si>
    <t>sim3475</t>
  </si>
  <si>
    <t>sim3476</t>
  </si>
  <si>
    <t>sim3477</t>
  </si>
  <si>
    <t>sim3478</t>
  </si>
  <si>
    <t>sim3479</t>
  </si>
  <si>
    <t>sim3480</t>
  </si>
  <si>
    <t>sim3481</t>
  </si>
  <si>
    <t>sim3482</t>
  </si>
  <si>
    <t>sim3483</t>
  </si>
  <si>
    <t>sim3484</t>
  </si>
  <si>
    <t>sim3485</t>
  </si>
  <si>
    <t>sim3486</t>
  </si>
  <si>
    <t>sim3487</t>
  </si>
  <si>
    <t>sim3488</t>
  </si>
  <si>
    <t>sim3489</t>
  </si>
  <si>
    <t>sim3490</t>
  </si>
  <si>
    <t>sim3491</t>
  </si>
  <si>
    <t>sim3492</t>
  </si>
  <si>
    <t>sim3493</t>
  </si>
  <si>
    <t>sim3494</t>
  </si>
  <si>
    <t>sim3495</t>
  </si>
  <si>
    <t>sim3496</t>
  </si>
  <si>
    <t>sim3497</t>
  </si>
  <si>
    <t>sim3498</t>
  </si>
  <si>
    <t>sim3499</t>
  </si>
  <si>
    <t>sim3500</t>
  </si>
  <si>
    <t>sim3501</t>
  </si>
  <si>
    <t>sim3502</t>
  </si>
  <si>
    <t>sim3503</t>
  </si>
  <si>
    <t>sim3504</t>
  </si>
  <si>
    <t>sim3505</t>
  </si>
  <si>
    <t>sim3506</t>
  </si>
  <si>
    <t>sim3507</t>
  </si>
  <si>
    <t>sim3508</t>
  </si>
  <si>
    <t>sim3509</t>
  </si>
  <si>
    <t>sim3510</t>
  </si>
  <si>
    <t>sim3511</t>
  </si>
  <si>
    <t>sim3512</t>
  </si>
  <si>
    <t>sim3513</t>
  </si>
  <si>
    <t>sim3514</t>
  </si>
  <si>
    <t>sim3515</t>
  </si>
  <si>
    <t>sim3516</t>
  </si>
  <si>
    <t>sim3517</t>
  </si>
  <si>
    <t>sim3518</t>
  </si>
  <si>
    <t>sim3519</t>
  </si>
  <si>
    <t>sim3520</t>
  </si>
  <si>
    <t>sim3521</t>
  </si>
  <si>
    <t>sim3522</t>
  </si>
  <si>
    <t>sim3523</t>
  </si>
  <si>
    <t>sim3524</t>
  </si>
  <si>
    <t>sim3525</t>
  </si>
  <si>
    <t>sim3526</t>
  </si>
  <si>
    <t>sim3527</t>
  </si>
  <si>
    <t>sim3528</t>
  </si>
  <si>
    <t>sim3529</t>
  </si>
  <si>
    <t>sim3530</t>
  </si>
  <si>
    <t>sim3531</t>
  </si>
  <si>
    <t>sim3532</t>
  </si>
  <si>
    <t>sim3533</t>
  </si>
  <si>
    <t>sim3534</t>
  </si>
  <si>
    <t>sim3535</t>
  </si>
  <si>
    <t>sim3536</t>
  </si>
  <si>
    <t>sim3537</t>
  </si>
  <si>
    <t>sim3538</t>
  </si>
  <si>
    <t>sim3539</t>
  </si>
  <si>
    <t>sim3540</t>
  </si>
  <si>
    <t>sim3541</t>
  </si>
  <si>
    <t>sim3542</t>
  </si>
  <si>
    <t>sim3543</t>
  </si>
  <si>
    <t>sim3544</t>
  </si>
  <si>
    <t>sim3545</t>
  </si>
  <si>
    <t>sim3546</t>
  </si>
  <si>
    <t>sim3547</t>
  </si>
  <si>
    <t>sim3548</t>
  </si>
  <si>
    <t>sim3549</t>
  </si>
  <si>
    <t>sim3550</t>
  </si>
  <si>
    <t>sim3551</t>
  </si>
  <si>
    <t>sim3552</t>
  </si>
  <si>
    <t>sim3553</t>
  </si>
  <si>
    <t>sim3554</t>
  </si>
  <si>
    <t>sim3555</t>
  </si>
  <si>
    <t>sim3556</t>
  </si>
  <si>
    <t>sim3557</t>
  </si>
  <si>
    <t>sim3558</t>
  </si>
  <si>
    <t>sim3559</t>
  </si>
  <si>
    <t>sim3560</t>
  </si>
  <si>
    <t>sim3561</t>
  </si>
  <si>
    <t>sim3562</t>
  </si>
  <si>
    <t>sim3563</t>
  </si>
  <si>
    <t>sim3564</t>
  </si>
  <si>
    <t>sim3565</t>
  </si>
  <si>
    <t>sim3566</t>
  </si>
  <si>
    <t>sim3567</t>
  </si>
  <si>
    <t>sim3568</t>
  </si>
  <si>
    <t>sim3569</t>
  </si>
  <si>
    <t>sim3570</t>
  </si>
  <si>
    <t>sim3571</t>
  </si>
  <si>
    <t>sim3572</t>
  </si>
  <si>
    <t>sim3573</t>
  </si>
  <si>
    <t>sim3574</t>
  </si>
  <si>
    <t>sim3575</t>
  </si>
  <si>
    <t>sim3576</t>
  </si>
  <si>
    <t>sim3577</t>
  </si>
  <si>
    <t>sim3578</t>
  </si>
  <si>
    <t>sim3579</t>
  </si>
  <si>
    <t>sim3580</t>
  </si>
  <si>
    <t>sim3581</t>
  </si>
  <si>
    <t>sim3582</t>
  </si>
  <si>
    <t>sim3583</t>
  </si>
  <si>
    <t>sim3584</t>
  </si>
  <si>
    <t>sim3585</t>
  </si>
  <si>
    <t>sim3586</t>
  </si>
  <si>
    <t>sim3587</t>
  </si>
  <si>
    <t>sim3588</t>
  </si>
  <si>
    <t>sim3589</t>
  </si>
  <si>
    <t>sim3590</t>
  </si>
  <si>
    <t>sim3591</t>
  </si>
  <si>
    <t>sim3592</t>
  </si>
  <si>
    <t>sim3593</t>
  </si>
  <si>
    <t>sim3594</t>
  </si>
  <si>
    <t>sim3595</t>
  </si>
  <si>
    <t>sim3596</t>
  </si>
  <si>
    <t>sim3597</t>
  </si>
  <si>
    <t>sim3598</t>
  </si>
  <si>
    <t>sim3599</t>
  </si>
  <si>
    <t>sim3600</t>
  </si>
  <si>
    <t>sim3601</t>
  </si>
  <si>
    <t>sim3602</t>
  </si>
  <si>
    <t>sim3603</t>
  </si>
  <si>
    <t>sim3604</t>
  </si>
  <si>
    <t>sim3605</t>
  </si>
  <si>
    <t>sim3606</t>
  </si>
  <si>
    <t>sim3607</t>
  </si>
  <si>
    <t>sim3608</t>
  </si>
  <si>
    <t>sim3609</t>
  </si>
  <si>
    <t>sim3610</t>
  </si>
  <si>
    <t>sim3611</t>
  </si>
  <si>
    <t>sim3612</t>
  </si>
  <si>
    <t>sim3613</t>
  </si>
  <si>
    <t>sim3614</t>
  </si>
  <si>
    <t>sim3615</t>
  </si>
  <si>
    <t>sim3616</t>
  </si>
  <si>
    <t>sim3617</t>
  </si>
  <si>
    <t>sim3618</t>
  </si>
  <si>
    <t>sim3619</t>
  </si>
  <si>
    <t>sim3620</t>
  </si>
  <si>
    <t>sim3621</t>
  </si>
  <si>
    <t>sim3622</t>
  </si>
  <si>
    <t>sim3623</t>
  </si>
  <si>
    <t>sim3624</t>
  </si>
  <si>
    <t>sim3625</t>
  </si>
  <si>
    <t>sim3626</t>
  </si>
  <si>
    <t>sim3627</t>
  </si>
  <si>
    <t>sim3628</t>
  </si>
  <si>
    <t>sim3629</t>
  </si>
  <si>
    <t>sim3630</t>
  </si>
  <si>
    <t>sim3631</t>
  </si>
  <si>
    <t>sim3632</t>
  </si>
  <si>
    <t>sim3633</t>
  </si>
  <si>
    <t>sim3634</t>
  </si>
  <si>
    <t>sim3635</t>
  </si>
  <si>
    <t>sim3636</t>
  </si>
  <si>
    <t>sim3637</t>
  </si>
  <si>
    <t>sim3638</t>
  </si>
  <si>
    <t>sim3639</t>
  </si>
  <si>
    <t>sim3640</t>
  </si>
  <si>
    <t>sim3641</t>
  </si>
  <si>
    <t>sim3642</t>
  </si>
  <si>
    <t>sim3643</t>
  </si>
  <si>
    <t>sim3644</t>
  </si>
  <si>
    <t>sim3645</t>
  </si>
  <si>
    <t>sim3646</t>
  </si>
  <si>
    <t>sim3647</t>
  </si>
  <si>
    <t>sim3648</t>
  </si>
  <si>
    <t>sim3649</t>
  </si>
  <si>
    <t>sim3650</t>
  </si>
  <si>
    <t>sim3651</t>
  </si>
  <si>
    <t>sim3652</t>
  </si>
  <si>
    <t>sim3653</t>
  </si>
  <si>
    <t>sim3654</t>
  </si>
  <si>
    <t>sim3655</t>
  </si>
  <si>
    <t>sim3656</t>
  </si>
  <si>
    <t>sim3657</t>
  </si>
  <si>
    <t>sim3658</t>
  </si>
  <si>
    <t>sim3659</t>
  </si>
  <si>
    <t>sim3660</t>
  </si>
  <si>
    <t>sim3661</t>
  </si>
  <si>
    <t>sim3662</t>
  </si>
  <si>
    <t>sim3663</t>
  </si>
  <si>
    <t>sim3664</t>
  </si>
  <si>
    <t>sim3665</t>
  </si>
  <si>
    <t>sim3666</t>
  </si>
  <si>
    <t>sim3667</t>
  </si>
  <si>
    <t>sim3668</t>
  </si>
  <si>
    <t>sim3669</t>
  </si>
  <si>
    <t>sim3670</t>
  </si>
  <si>
    <t>sim3671</t>
  </si>
  <si>
    <t>sim3672</t>
  </si>
  <si>
    <t>sim3673</t>
  </si>
  <si>
    <t>sim3674</t>
  </si>
  <si>
    <t>sim3675</t>
  </si>
  <si>
    <t>sim3676</t>
  </si>
  <si>
    <t>sim3677</t>
  </si>
  <si>
    <t>sim3678</t>
  </si>
  <si>
    <t>sim3679</t>
  </si>
  <si>
    <t>sim3680</t>
  </si>
  <si>
    <t>sim3681</t>
  </si>
  <si>
    <t>sim3682</t>
  </si>
  <si>
    <t>sim3683</t>
  </si>
  <si>
    <t>sim3684</t>
  </si>
  <si>
    <t>sim3685</t>
  </si>
  <si>
    <t>sim3686</t>
  </si>
  <si>
    <t>sim3687</t>
  </si>
  <si>
    <t>sim3688</t>
  </si>
  <si>
    <t>sim3689</t>
  </si>
  <si>
    <t>sim3690</t>
  </si>
  <si>
    <t>sim3691</t>
  </si>
  <si>
    <t>sim3692</t>
  </si>
  <si>
    <t>sim3693</t>
  </si>
  <si>
    <t>sim3694</t>
  </si>
  <si>
    <t>sim3695</t>
  </si>
  <si>
    <t>sim3696</t>
  </si>
  <si>
    <t>sim3697</t>
  </si>
  <si>
    <t>sim3698</t>
  </si>
  <si>
    <t>sim3699</t>
  </si>
  <si>
    <t>sim3700</t>
  </si>
  <si>
    <t>sim3701</t>
  </si>
  <si>
    <t>sim3702</t>
  </si>
  <si>
    <t>sim3703</t>
  </si>
  <si>
    <t>sim3704</t>
  </si>
  <si>
    <t>sim3705</t>
  </si>
  <si>
    <t>sim3706</t>
  </si>
  <si>
    <t>sim3707</t>
  </si>
  <si>
    <t>sim3708</t>
  </si>
  <si>
    <t>sim3709</t>
  </si>
  <si>
    <t>sim3710</t>
  </si>
  <si>
    <t>sim3711</t>
  </si>
  <si>
    <t>sim3712</t>
  </si>
  <si>
    <t>sim3713</t>
  </si>
  <si>
    <t>sim3714</t>
  </si>
  <si>
    <t>sim3715</t>
  </si>
  <si>
    <t>sim3716</t>
  </si>
  <si>
    <t>sim3717</t>
  </si>
  <si>
    <t>sim3718</t>
  </si>
  <si>
    <t>sim3719</t>
  </si>
  <si>
    <t>sim3720</t>
  </si>
  <si>
    <t>sim3721</t>
  </si>
  <si>
    <t>sim3722</t>
  </si>
  <si>
    <t>sim3723</t>
  </si>
  <si>
    <t>sim3724</t>
  </si>
  <si>
    <t>sim3725</t>
  </si>
  <si>
    <t>sim3726</t>
  </si>
  <si>
    <t>sim3727</t>
  </si>
  <si>
    <t>sim3728</t>
  </si>
  <si>
    <t>sim3729</t>
  </si>
  <si>
    <t>sim3730</t>
  </si>
  <si>
    <t>sim3731</t>
  </si>
  <si>
    <t>sim3732</t>
  </si>
  <si>
    <t>sim3733</t>
  </si>
  <si>
    <t>sim3734</t>
  </si>
  <si>
    <t>sim3735</t>
  </si>
  <si>
    <t>sim3736</t>
  </si>
  <si>
    <t>sim3737</t>
  </si>
  <si>
    <t>sim3738</t>
  </si>
  <si>
    <t>sim3739</t>
  </si>
  <si>
    <t>sim3740</t>
  </si>
  <si>
    <t>sim3741</t>
  </si>
  <si>
    <t>sim3742</t>
  </si>
  <si>
    <t>sim3743</t>
  </si>
  <si>
    <t>sim3744</t>
  </si>
  <si>
    <t>sim3745</t>
  </si>
  <si>
    <t>sim3746</t>
  </si>
  <si>
    <t>sim3747</t>
  </si>
  <si>
    <t>sim3748</t>
  </si>
  <si>
    <t>sim3749</t>
  </si>
  <si>
    <t>sim3750</t>
  </si>
  <si>
    <t>sim3751</t>
  </si>
  <si>
    <t>sim3752</t>
  </si>
  <si>
    <t>sim3753</t>
  </si>
  <si>
    <t>sim3754</t>
  </si>
  <si>
    <t>sim3755</t>
  </si>
  <si>
    <t>sim3756</t>
  </si>
  <si>
    <t>sim3757</t>
  </si>
  <si>
    <t>sim3758</t>
  </si>
  <si>
    <t>sim3759</t>
  </si>
  <si>
    <t>sim3760</t>
  </si>
  <si>
    <t>sim3761</t>
  </si>
  <si>
    <t>sim3762</t>
  </si>
  <si>
    <t>sim3763</t>
  </si>
  <si>
    <t>sim3764</t>
  </si>
  <si>
    <t>sim3765</t>
  </si>
  <si>
    <t>sim3766</t>
  </si>
  <si>
    <t>sim3767</t>
  </si>
  <si>
    <t>sim3768</t>
  </si>
  <si>
    <t>sim3769</t>
  </si>
  <si>
    <t>sim3770</t>
  </si>
  <si>
    <t>sim3771</t>
  </si>
  <si>
    <t>sim3772</t>
  </si>
  <si>
    <t>sim3773</t>
  </si>
  <si>
    <t>sim3774</t>
  </si>
  <si>
    <t>sim3775</t>
  </si>
  <si>
    <t>sim3776</t>
  </si>
  <si>
    <t>sim3777</t>
  </si>
  <si>
    <t>sim3778</t>
  </si>
  <si>
    <t>sim3779</t>
  </si>
  <si>
    <t>sim3780</t>
  </si>
  <si>
    <t>sim3781</t>
  </si>
  <si>
    <t>sim3782</t>
  </si>
  <si>
    <t>sim3783</t>
  </si>
  <si>
    <t>sim3784</t>
  </si>
  <si>
    <t>sim3785</t>
  </si>
  <si>
    <t>sim3786</t>
  </si>
  <si>
    <t>sim3787</t>
  </si>
  <si>
    <t>sim3788</t>
  </si>
  <si>
    <t>sim3789</t>
  </si>
  <si>
    <t>sim3790</t>
  </si>
  <si>
    <t>sim3791</t>
  </si>
  <si>
    <t>sim3792</t>
  </si>
  <si>
    <t>sim3793</t>
  </si>
  <si>
    <t>sim3794</t>
  </si>
  <si>
    <t>sim3795</t>
  </si>
  <si>
    <t>sim3796</t>
  </si>
  <si>
    <t>sim3797</t>
  </si>
  <si>
    <t>sim3798</t>
  </si>
  <si>
    <t>sim3799</t>
  </si>
  <si>
    <t>sim3800</t>
  </si>
  <si>
    <t>sim3801</t>
  </si>
  <si>
    <t>sim3802</t>
  </si>
  <si>
    <t>sim3803</t>
  </si>
  <si>
    <t>sim3804</t>
  </si>
  <si>
    <t>sim3805</t>
  </si>
  <si>
    <t>sim3806</t>
  </si>
  <si>
    <t>sim3807</t>
  </si>
  <si>
    <t>sim3808</t>
  </si>
  <si>
    <t>sim3809</t>
  </si>
  <si>
    <t>sim3810</t>
  </si>
  <si>
    <t>sim3811</t>
  </si>
  <si>
    <t>sim3812</t>
  </si>
  <si>
    <t>sim3813</t>
  </si>
  <si>
    <t>sim3814</t>
  </si>
  <si>
    <t>sim3815</t>
  </si>
  <si>
    <t>sim3816</t>
  </si>
  <si>
    <t>sim3817</t>
  </si>
  <si>
    <t>sim3818</t>
  </si>
  <si>
    <t>sim3819</t>
  </si>
  <si>
    <t>sim3820</t>
  </si>
  <si>
    <t>sim3821</t>
  </si>
  <si>
    <t>sim3822</t>
  </si>
  <si>
    <t>sim3823</t>
  </si>
  <si>
    <t>sim3824</t>
  </si>
  <si>
    <t>sim3825</t>
  </si>
  <si>
    <t>sim3826</t>
  </si>
  <si>
    <t>sim3827</t>
  </si>
  <si>
    <t>sim3828</t>
  </si>
  <si>
    <t>sim3829</t>
  </si>
  <si>
    <t>sim3830</t>
  </si>
  <si>
    <t>sim3831</t>
  </si>
  <si>
    <t>sim3832</t>
  </si>
  <si>
    <t>sim3833</t>
  </si>
  <si>
    <t>sim3834</t>
  </si>
  <si>
    <t>sim3835</t>
  </si>
  <si>
    <t>sim3836</t>
  </si>
  <si>
    <t>sim3837</t>
  </si>
  <si>
    <t>sim3838</t>
  </si>
  <si>
    <t>sim3839</t>
  </si>
  <si>
    <t>sim3840</t>
  </si>
  <si>
    <t>sim3841</t>
  </si>
  <si>
    <t>sim3842</t>
  </si>
  <si>
    <t>sim3843</t>
  </si>
  <si>
    <t>sim3844</t>
  </si>
  <si>
    <t>sim3845</t>
  </si>
  <si>
    <t>sim3846</t>
  </si>
  <si>
    <t>sim3847</t>
  </si>
  <si>
    <t>sim3848</t>
  </si>
  <si>
    <t>sim3849</t>
  </si>
  <si>
    <t>sim3850</t>
  </si>
  <si>
    <t>sim3851</t>
  </si>
  <si>
    <t>sim3852</t>
  </si>
  <si>
    <t>sim3853</t>
  </si>
  <si>
    <t>sim3854</t>
  </si>
  <si>
    <t>sim3855</t>
  </si>
  <si>
    <t>sim3856</t>
  </si>
  <si>
    <t>sim3857</t>
  </si>
  <si>
    <t>sim3858</t>
  </si>
  <si>
    <t>sim3859</t>
  </si>
  <si>
    <t>sim3860</t>
  </si>
  <si>
    <t>sim3861</t>
  </si>
  <si>
    <t>sim3862</t>
  </si>
  <si>
    <t>sim3863</t>
  </si>
  <si>
    <t>sim3864</t>
  </si>
  <si>
    <t>sim3865</t>
  </si>
  <si>
    <t>sim3866</t>
  </si>
  <si>
    <t>sim3867</t>
  </si>
  <si>
    <t>sim3868</t>
  </si>
  <si>
    <t>sim3869</t>
  </si>
  <si>
    <t>sim3870</t>
  </si>
  <si>
    <t>sim3871</t>
  </si>
  <si>
    <t>sim3872</t>
  </si>
  <si>
    <t>sim3873</t>
  </si>
  <si>
    <t>sim3874</t>
  </si>
  <si>
    <t>sim3875</t>
  </si>
  <si>
    <t>sim3876</t>
  </si>
  <si>
    <t>sim3877</t>
  </si>
  <si>
    <t>sim3878</t>
  </si>
  <si>
    <t>sim3879</t>
  </si>
  <si>
    <t>sim3880</t>
  </si>
  <si>
    <t>sim3881</t>
  </si>
  <si>
    <t>sim3882</t>
  </si>
  <si>
    <t>sim3883</t>
  </si>
  <si>
    <t>sim3884</t>
  </si>
  <si>
    <t>sim3885</t>
  </si>
  <si>
    <t>sim3886</t>
  </si>
  <si>
    <t>sim3887</t>
  </si>
  <si>
    <t>sim3888</t>
  </si>
  <si>
    <t>sim3889</t>
  </si>
  <si>
    <t>sim3890</t>
  </si>
  <si>
    <t>sim3891</t>
  </si>
  <si>
    <t>sim3892</t>
  </si>
  <si>
    <t>sim3893</t>
  </si>
  <si>
    <t>sim3894</t>
  </si>
  <si>
    <t>sim3895</t>
  </si>
  <si>
    <t>sim3896</t>
  </si>
  <si>
    <t>sim3897</t>
  </si>
  <si>
    <t>sim3898</t>
  </si>
  <si>
    <t>sim3899</t>
  </si>
  <si>
    <t>sim3900</t>
  </si>
  <si>
    <t>sim3901</t>
  </si>
  <si>
    <t>sim3902</t>
  </si>
  <si>
    <t>sim3903</t>
  </si>
  <si>
    <t>sim3904</t>
  </si>
  <si>
    <t>sim3905</t>
  </si>
  <si>
    <t>sim3906</t>
  </si>
  <si>
    <t>sim3907</t>
  </si>
  <si>
    <t>sim3908</t>
  </si>
  <si>
    <t>sim3909</t>
  </si>
  <si>
    <t>sim3910</t>
  </si>
  <si>
    <t>sim3911</t>
  </si>
  <si>
    <t>sim3912</t>
  </si>
  <si>
    <t>sim3913</t>
  </si>
  <si>
    <t>sim3914</t>
  </si>
  <si>
    <t>sim3915</t>
  </si>
  <si>
    <t>sim3916</t>
  </si>
  <si>
    <t>sim3917</t>
  </si>
  <si>
    <t>sim3918</t>
  </si>
  <si>
    <t>sim3919</t>
  </si>
  <si>
    <t>sim3920</t>
  </si>
  <si>
    <t>sim3921</t>
  </si>
  <si>
    <t>sim3922</t>
  </si>
  <si>
    <t>sim3923</t>
  </si>
  <si>
    <t>sim3924</t>
  </si>
  <si>
    <t>sim3925</t>
  </si>
  <si>
    <t>sim3926</t>
  </si>
  <si>
    <t>sim3927</t>
  </si>
  <si>
    <t>sim3928</t>
  </si>
  <si>
    <t>sim3929</t>
  </si>
  <si>
    <t>sim3930</t>
  </si>
  <si>
    <t>sim3931</t>
  </si>
  <si>
    <t>sim3932</t>
  </si>
  <si>
    <t>sim3933</t>
  </si>
  <si>
    <t>sim3934</t>
  </si>
  <si>
    <t>sim3935</t>
  </si>
  <si>
    <t>sim3936</t>
  </si>
  <si>
    <t>sim3937</t>
  </si>
  <si>
    <t>sim3938</t>
  </si>
  <si>
    <t>sim3939</t>
  </si>
  <si>
    <t>sim3940</t>
  </si>
  <si>
    <t>sim3941</t>
  </si>
  <si>
    <t>sim3942</t>
  </si>
  <si>
    <t>sim3943</t>
  </si>
  <si>
    <t>sim3944</t>
  </si>
  <si>
    <t>sim3945</t>
  </si>
  <si>
    <t>sim3946</t>
  </si>
  <si>
    <t>sim3947</t>
  </si>
  <si>
    <t>sim3948</t>
  </si>
  <si>
    <t>sim3949</t>
  </si>
  <si>
    <t>sim3950</t>
  </si>
  <si>
    <t>sim3951</t>
  </si>
  <si>
    <t>sim3952</t>
  </si>
  <si>
    <t>sim3953</t>
  </si>
  <si>
    <t>sim3954</t>
  </si>
  <si>
    <t>sim3955</t>
  </si>
  <si>
    <t>sim3956</t>
  </si>
  <si>
    <t>sim3957</t>
  </si>
  <si>
    <t>sim3958</t>
  </si>
  <si>
    <t>sim3959</t>
  </si>
  <si>
    <t>sim3960</t>
  </si>
  <si>
    <t>sim3961</t>
  </si>
  <si>
    <t>sim3962</t>
  </si>
  <si>
    <t>sim3963</t>
  </si>
  <si>
    <t>sim3964</t>
  </si>
  <si>
    <t>sim3965</t>
  </si>
  <si>
    <t>sim3966</t>
  </si>
  <si>
    <t>sim3967</t>
  </si>
  <si>
    <t>sim3968</t>
  </si>
  <si>
    <t>sim3969</t>
  </si>
  <si>
    <t>sim3970</t>
  </si>
  <si>
    <t>sim3971</t>
  </si>
  <si>
    <t>sim3972</t>
  </si>
  <si>
    <t>sim3973</t>
  </si>
  <si>
    <t>sim3974</t>
  </si>
  <si>
    <t>sim3975</t>
  </si>
  <si>
    <t>sim3976</t>
  </si>
  <si>
    <t>sim3977</t>
  </si>
  <si>
    <t>sim3978</t>
  </si>
  <si>
    <t>sim3979</t>
  </si>
  <si>
    <t>sim3980</t>
  </si>
  <si>
    <t>sim3981</t>
  </si>
  <si>
    <t>sim3982</t>
  </si>
  <si>
    <t>sim3983</t>
  </si>
  <si>
    <t>sim3984</t>
  </si>
  <si>
    <t>sim3985</t>
  </si>
  <si>
    <t>sim3986</t>
  </si>
  <si>
    <t>sim3987</t>
  </si>
  <si>
    <t>sim3988</t>
  </si>
  <si>
    <t>sim3989</t>
  </si>
  <si>
    <t>sim3990</t>
  </si>
  <si>
    <t>sim3991</t>
  </si>
  <si>
    <t>sim3992</t>
  </si>
  <si>
    <t>sim3993</t>
  </si>
  <si>
    <t>sim3994</t>
  </si>
  <si>
    <t>sim3995</t>
  </si>
  <si>
    <t>sim3996</t>
  </si>
  <si>
    <t>sim3997</t>
  </si>
  <si>
    <t>sim3998</t>
  </si>
  <si>
    <t>sim3999</t>
  </si>
  <si>
    <t>sim4000</t>
  </si>
  <si>
    <t>sim4001</t>
  </si>
  <si>
    <t>sim4002</t>
  </si>
  <si>
    <t>sim4003</t>
  </si>
  <si>
    <t>sim4004</t>
  </si>
  <si>
    <t>sim4005</t>
  </si>
  <si>
    <t>sim4006</t>
  </si>
  <si>
    <t>sim4007</t>
  </si>
  <si>
    <t>sim4008</t>
  </si>
  <si>
    <t>sim4009</t>
  </si>
  <si>
    <t>sim4010</t>
  </si>
  <si>
    <t>sim4011</t>
  </si>
  <si>
    <t>sim4012</t>
  </si>
  <si>
    <t>sim4013</t>
  </si>
  <si>
    <t>sim4014</t>
  </si>
  <si>
    <t>sim4015</t>
  </si>
  <si>
    <t>sim4016</t>
  </si>
  <si>
    <t>sim4017</t>
  </si>
  <si>
    <t>sim4018</t>
  </si>
  <si>
    <t>sim4019</t>
  </si>
  <si>
    <t>sim4020</t>
  </si>
  <si>
    <t>sim4021</t>
  </si>
  <si>
    <t>sim4022</t>
  </si>
  <si>
    <t>sim4023</t>
  </si>
  <si>
    <t>sim4024</t>
  </si>
  <si>
    <t>sim4025</t>
  </si>
  <si>
    <t>sim4026</t>
  </si>
  <si>
    <t>sim4027</t>
  </si>
  <si>
    <t>sim4028</t>
  </si>
  <si>
    <t>sim4029</t>
  </si>
  <si>
    <t>sim4030</t>
  </si>
  <si>
    <t>sim4031</t>
  </si>
  <si>
    <t>sim4032</t>
  </si>
  <si>
    <t>sim4033</t>
  </si>
  <si>
    <t>sim4034</t>
  </si>
  <si>
    <t>sim4035</t>
  </si>
  <si>
    <t>sim4036</t>
  </si>
  <si>
    <t>sim4037</t>
  </si>
  <si>
    <t>sim4038</t>
  </si>
  <si>
    <t>sim4039</t>
  </si>
  <si>
    <t>sim4040</t>
  </si>
  <si>
    <t>sim4041</t>
  </si>
  <si>
    <t>sim4042</t>
  </si>
  <si>
    <t>sim4043</t>
  </si>
  <si>
    <t>sim4044</t>
  </si>
  <si>
    <t>sim4045</t>
  </si>
  <si>
    <t>sim4046</t>
  </si>
  <si>
    <t>sim4047</t>
  </si>
  <si>
    <t>sim4048</t>
  </si>
  <si>
    <t>sim4049</t>
  </si>
  <si>
    <t>sim4050</t>
  </si>
  <si>
    <t>sim4051</t>
  </si>
  <si>
    <t>sim4052</t>
  </si>
  <si>
    <t>sim4053</t>
  </si>
  <si>
    <t>sim4054</t>
  </si>
  <si>
    <t>sim4055</t>
  </si>
  <si>
    <t>sim4056</t>
  </si>
  <si>
    <t>sim4057</t>
  </si>
  <si>
    <t>sim4058</t>
  </si>
  <si>
    <t>sim4059</t>
  </si>
  <si>
    <t>sim4060</t>
  </si>
  <si>
    <t>sim4061</t>
  </si>
  <si>
    <t>sim4062</t>
  </si>
  <si>
    <t>sim4063</t>
  </si>
  <si>
    <t>sim4064</t>
  </si>
  <si>
    <t>sim4065</t>
  </si>
  <si>
    <t>sim4066</t>
  </si>
  <si>
    <t>sim4067</t>
  </si>
  <si>
    <t>sim4068</t>
  </si>
  <si>
    <t>sim4069</t>
  </si>
  <si>
    <t>sim4070</t>
  </si>
  <si>
    <t>sim4071</t>
  </si>
  <si>
    <t>sim4072</t>
  </si>
  <si>
    <t>sim4073</t>
  </si>
  <si>
    <t>sim4074</t>
  </si>
  <si>
    <t>sim4075</t>
  </si>
  <si>
    <t>sim4076</t>
  </si>
  <si>
    <t>sim4077</t>
  </si>
  <si>
    <t>sim4078</t>
  </si>
  <si>
    <t>sim4079</t>
  </si>
  <si>
    <t>sim4080</t>
  </si>
  <si>
    <t>sim4081</t>
  </si>
  <si>
    <t>sim4082</t>
  </si>
  <si>
    <t>sim4083</t>
  </si>
  <si>
    <t>sim4084</t>
  </si>
  <si>
    <t>sim4085</t>
  </si>
  <si>
    <t>sim4086</t>
  </si>
  <si>
    <t>sim4087</t>
  </si>
  <si>
    <t>sim4088</t>
  </si>
  <si>
    <t>sim4089</t>
  </si>
  <si>
    <t>sim4090</t>
  </si>
  <si>
    <t>sim4091</t>
  </si>
  <si>
    <t>sim4092</t>
  </si>
  <si>
    <t>sim4093</t>
  </si>
  <si>
    <t>sim4094</t>
  </si>
  <si>
    <t>sim4095</t>
  </si>
  <si>
    <t>sim4096</t>
  </si>
  <si>
    <t>sim4097</t>
  </si>
  <si>
    <t>sim4098</t>
  </si>
  <si>
    <t>sim4099</t>
  </si>
  <si>
    <t>sim4100</t>
  </si>
  <si>
    <t>sim4101</t>
  </si>
  <si>
    <t>sim4102</t>
  </si>
  <si>
    <t>sim4103</t>
  </si>
  <si>
    <t>sim4104</t>
  </si>
  <si>
    <t>sim4105</t>
  </si>
  <si>
    <t>sim4106</t>
  </si>
  <si>
    <t>sim4107</t>
  </si>
  <si>
    <t>sim4108</t>
  </si>
  <si>
    <t>sim4109</t>
  </si>
  <si>
    <t>sim4110</t>
  </si>
  <si>
    <t>sim4111</t>
  </si>
  <si>
    <t>sim4112</t>
  </si>
  <si>
    <t>sim4113</t>
  </si>
  <si>
    <t>sim4114</t>
  </si>
  <si>
    <t>sim4115</t>
  </si>
  <si>
    <t>sim4116</t>
  </si>
  <si>
    <t>sim4117</t>
  </si>
  <si>
    <t>sim4118</t>
  </si>
  <si>
    <t>sim4119</t>
  </si>
  <si>
    <t>sim4120</t>
  </si>
  <si>
    <t>sim4121</t>
  </si>
  <si>
    <t>sim4122</t>
  </si>
  <si>
    <t>sim4123</t>
  </si>
  <si>
    <t>sim4124</t>
  </si>
  <si>
    <t>sim4125</t>
  </si>
  <si>
    <t>sim4126</t>
  </si>
  <si>
    <t>sim4127</t>
  </si>
  <si>
    <t>sim4128</t>
  </si>
  <si>
    <t>sim4129</t>
  </si>
  <si>
    <t>sim4130</t>
  </si>
  <si>
    <t>sim4131</t>
  </si>
  <si>
    <t>sim4132</t>
  </si>
  <si>
    <t>sim4133</t>
  </si>
  <si>
    <t>sim4134</t>
  </si>
  <si>
    <t>sim4135</t>
  </si>
  <si>
    <t>sim4136</t>
  </si>
  <si>
    <t>sim4137</t>
  </si>
  <si>
    <t>sim4138</t>
  </si>
  <si>
    <t>sim4139</t>
  </si>
  <si>
    <t>sim4140</t>
  </si>
  <si>
    <t>sim4141</t>
  </si>
  <si>
    <t>sim4142</t>
  </si>
  <si>
    <t>sim4143</t>
  </si>
  <si>
    <t>sim4144</t>
  </si>
  <si>
    <t>sim4145</t>
  </si>
  <si>
    <t>sim4146</t>
  </si>
  <si>
    <t>sim4147</t>
  </si>
  <si>
    <t>sim4148</t>
  </si>
  <si>
    <t>sim4149</t>
  </si>
  <si>
    <t>sim4150</t>
  </si>
  <si>
    <t>sim4151</t>
  </si>
  <si>
    <t>sim4152</t>
  </si>
  <si>
    <t>sim4153</t>
  </si>
  <si>
    <t>sim4154</t>
  </si>
  <si>
    <t>sim4155</t>
  </si>
  <si>
    <t>sim4156</t>
  </si>
  <si>
    <t>sim4157</t>
  </si>
  <si>
    <t>sim4158</t>
  </si>
  <si>
    <t>sim4159</t>
  </si>
  <si>
    <t>sim4160</t>
  </si>
  <si>
    <t>sim4161</t>
  </si>
  <si>
    <t>sim4162</t>
  </si>
  <si>
    <t>sim4163</t>
  </si>
  <si>
    <t>sim4164</t>
  </si>
  <si>
    <t>sim4165</t>
  </si>
  <si>
    <t>sim4166</t>
  </si>
  <si>
    <t>sim4167</t>
  </si>
  <si>
    <t>sim4168</t>
  </si>
  <si>
    <t>sim4169</t>
  </si>
  <si>
    <t>sim4170</t>
  </si>
  <si>
    <t>sim4171</t>
  </si>
  <si>
    <t>sim4172</t>
  </si>
  <si>
    <t>sim4173</t>
  </si>
  <si>
    <t>sim4174</t>
  </si>
  <si>
    <t>sim4175</t>
  </si>
  <si>
    <t>sim4176</t>
  </si>
  <si>
    <t>sim4177</t>
  </si>
  <si>
    <t>sim4178</t>
  </si>
  <si>
    <t>sim4179</t>
  </si>
  <si>
    <t>sim4180</t>
  </si>
  <si>
    <t>sim4181</t>
  </si>
  <si>
    <t>sim4182</t>
  </si>
  <si>
    <t>sim4183</t>
  </si>
  <si>
    <t>sim4184</t>
  </si>
  <si>
    <t>sim4185</t>
  </si>
  <si>
    <t>sim4186</t>
  </si>
  <si>
    <t>sim4187</t>
  </si>
  <si>
    <t>sim4188</t>
  </si>
  <si>
    <t>sim4189</t>
  </si>
  <si>
    <t>sim4190</t>
  </si>
  <si>
    <t>sim4191</t>
  </si>
  <si>
    <t>sim4192</t>
  </si>
  <si>
    <t>sim4193</t>
  </si>
  <si>
    <t>sim4194</t>
  </si>
  <si>
    <t>sim4195</t>
  </si>
  <si>
    <t>sim4196</t>
  </si>
  <si>
    <t>sim4197</t>
  </si>
  <si>
    <t>sim4198</t>
  </si>
  <si>
    <t>sim4199</t>
  </si>
  <si>
    <t>sim4200</t>
  </si>
  <si>
    <t>sim4201</t>
  </si>
  <si>
    <t>sim4202</t>
  </si>
  <si>
    <t>sim4203</t>
  </si>
  <si>
    <t>sim4204</t>
  </si>
  <si>
    <t>sim4205</t>
  </si>
  <si>
    <t>sim4206</t>
  </si>
  <si>
    <t>sim4207</t>
  </si>
  <si>
    <t>sim4208</t>
  </si>
  <si>
    <t>sim4209</t>
  </si>
  <si>
    <t>sim4210</t>
  </si>
  <si>
    <t>sim4211</t>
  </si>
  <si>
    <t>sim4212</t>
  </si>
  <si>
    <t>sim4213</t>
  </si>
  <si>
    <t>sim4214</t>
  </si>
  <si>
    <t>sim4215</t>
  </si>
  <si>
    <t>sim4216</t>
  </si>
  <si>
    <t>sim4217</t>
  </si>
  <si>
    <t>sim4218</t>
  </si>
  <si>
    <t>sim4219</t>
  </si>
  <si>
    <t>sim4220</t>
  </si>
  <si>
    <t>sim4221</t>
  </si>
  <si>
    <t>sim4222</t>
  </si>
  <si>
    <t>sim4223</t>
  </si>
  <si>
    <t>sim4224</t>
  </si>
  <si>
    <t>sim4225</t>
  </si>
  <si>
    <t>sim4226</t>
  </si>
  <si>
    <t>sim4227</t>
  </si>
  <si>
    <t>sim4228</t>
  </si>
  <si>
    <t>sim4229</t>
  </si>
  <si>
    <t>sim4230</t>
  </si>
  <si>
    <t>sim4231</t>
  </si>
  <si>
    <t>sim4232</t>
  </si>
  <si>
    <t>sim4233</t>
  </si>
  <si>
    <t>sim4234</t>
  </si>
  <si>
    <t>sim4235</t>
  </si>
  <si>
    <t>sim4236</t>
  </si>
  <si>
    <t>sim4237</t>
  </si>
  <si>
    <t>sim4238</t>
  </si>
  <si>
    <t>sim4239</t>
  </si>
  <si>
    <t>sim4240</t>
  </si>
  <si>
    <t>sim4241</t>
  </si>
  <si>
    <t>sim4242</t>
  </si>
  <si>
    <t>sim4243</t>
  </si>
  <si>
    <t>sim4244</t>
  </si>
  <si>
    <t>sim4245</t>
  </si>
  <si>
    <t>sim4246</t>
  </si>
  <si>
    <t>sim4247</t>
  </si>
  <si>
    <t>sim4248</t>
  </si>
  <si>
    <t>sim4249</t>
  </si>
  <si>
    <t>sim4250</t>
  </si>
  <si>
    <t>sim4251</t>
  </si>
  <si>
    <t>sim4252</t>
  </si>
  <si>
    <t>sim4253</t>
  </si>
  <si>
    <t>sim4254</t>
  </si>
  <si>
    <t>sim4255</t>
  </si>
  <si>
    <t>sim4256</t>
  </si>
  <si>
    <t>sim4257</t>
  </si>
  <si>
    <t>sim4258</t>
  </si>
  <si>
    <t>sim4259</t>
  </si>
  <si>
    <t>sim4260</t>
  </si>
  <si>
    <t>sim4261</t>
  </si>
  <si>
    <t>sim4262</t>
  </si>
  <si>
    <t>sim4263</t>
  </si>
  <si>
    <t>sim4264</t>
  </si>
  <si>
    <t>sim4265</t>
  </si>
  <si>
    <t>sim4266</t>
  </si>
  <si>
    <t>sim4267</t>
  </si>
  <si>
    <t>sim4268</t>
  </si>
  <si>
    <t>sim4269</t>
  </si>
  <si>
    <t>sim4270</t>
  </si>
  <si>
    <t>sim4271</t>
  </si>
  <si>
    <t>sim4272</t>
  </si>
  <si>
    <t>sim4273</t>
  </si>
  <si>
    <t>sim4274</t>
  </si>
  <si>
    <t>sim4275</t>
  </si>
  <si>
    <t>sim4276</t>
  </si>
  <si>
    <t>sim4277</t>
  </si>
  <si>
    <t>sim4278</t>
  </si>
  <si>
    <t>sim4279</t>
  </si>
  <si>
    <t>sim4280</t>
  </si>
  <si>
    <t>sim4281</t>
  </si>
  <si>
    <t>sim4282</t>
  </si>
  <si>
    <t>sim4283</t>
  </si>
  <si>
    <t>sim4284</t>
  </si>
  <si>
    <t>sim4285</t>
  </si>
  <si>
    <t>sim4286</t>
  </si>
  <si>
    <t>sim4287</t>
  </si>
  <si>
    <t>sim4288</t>
  </si>
  <si>
    <t>sim4289</t>
  </si>
  <si>
    <t>sim4290</t>
  </si>
  <si>
    <t>sim4291</t>
  </si>
  <si>
    <t>sim4292</t>
  </si>
  <si>
    <t>sim4293</t>
  </si>
  <si>
    <t>sim4294</t>
  </si>
  <si>
    <t>sim4295</t>
  </si>
  <si>
    <t>sim4296</t>
  </si>
  <si>
    <t>sim4297</t>
  </si>
  <si>
    <t>sim4298</t>
  </si>
  <si>
    <t>sim4299</t>
  </si>
  <si>
    <t>sim4300</t>
  </si>
  <si>
    <t>sim4301</t>
  </si>
  <si>
    <t>sim4302</t>
  </si>
  <si>
    <t>sim4303</t>
  </si>
  <si>
    <t>sim4304</t>
  </si>
  <si>
    <t>sim4305</t>
  </si>
  <si>
    <t>sim4306</t>
  </si>
  <si>
    <t>sim4307</t>
  </si>
  <si>
    <t>sim4308</t>
  </si>
  <si>
    <t>sim4309</t>
  </si>
  <si>
    <t>sim4310</t>
  </si>
  <si>
    <t>sim4311</t>
  </si>
  <si>
    <t>sim4312</t>
  </si>
  <si>
    <t>sim4313</t>
  </si>
  <si>
    <t>sim4314</t>
  </si>
  <si>
    <t>sim4315</t>
  </si>
  <si>
    <t>sim4316</t>
  </si>
  <si>
    <t>sim4317</t>
  </si>
  <si>
    <t>sim4318</t>
  </si>
  <si>
    <t>sim4319</t>
  </si>
  <si>
    <t>sim4320</t>
  </si>
  <si>
    <t>sim4321</t>
  </si>
  <si>
    <t>sim4322</t>
  </si>
  <si>
    <t>sim4323</t>
  </si>
  <si>
    <t>sim4324</t>
  </si>
  <si>
    <t>sim4325</t>
  </si>
  <si>
    <t>sim4326</t>
  </si>
  <si>
    <t>sim4327</t>
  </si>
  <si>
    <t>sim4328</t>
  </si>
  <si>
    <t>sim4329</t>
  </si>
  <si>
    <t>sim4330</t>
  </si>
  <si>
    <t>sim4331</t>
  </si>
  <si>
    <t>sim4332</t>
  </si>
  <si>
    <t>sim4333</t>
  </si>
  <si>
    <t>sim4334</t>
  </si>
  <si>
    <t>sim4335</t>
  </si>
  <si>
    <t>sim4336</t>
  </si>
  <si>
    <t>sim4337</t>
  </si>
  <si>
    <t>sim4338</t>
  </si>
  <si>
    <t>sim4339</t>
  </si>
  <si>
    <t>sim4340</t>
  </si>
  <si>
    <t>sim4341</t>
  </si>
  <si>
    <t>sim4342</t>
  </si>
  <si>
    <t>sim4343</t>
  </si>
  <si>
    <t>sim4344</t>
  </si>
  <si>
    <t>sim4345</t>
  </si>
  <si>
    <t>sim4346</t>
  </si>
  <si>
    <t>sim4347</t>
  </si>
  <si>
    <t>sim4348</t>
  </si>
  <si>
    <t>sim4349</t>
  </si>
  <si>
    <t>sim4350</t>
  </si>
  <si>
    <t>sim4351</t>
  </si>
  <si>
    <t>sim4352</t>
  </si>
  <si>
    <t>sim4353</t>
  </si>
  <si>
    <t>sim4354</t>
  </si>
  <si>
    <t>sim4355</t>
  </si>
  <si>
    <t>sim4356</t>
  </si>
  <si>
    <t>sim4357</t>
  </si>
  <si>
    <t>sim4358</t>
  </si>
  <si>
    <t>sim4359</t>
  </si>
  <si>
    <t>sim4360</t>
  </si>
  <si>
    <t>sim4361</t>
  </si>
  <si>
    <t>sim4362</t>
  </si>
  <si>
    <t>sim4363</t>
  </si>
  <si>
    <t>sim4364</t>
  </si>
  <si>
    <t>sim4365</t>
  </si>
  <si>
    <t>sim4366</t>
  </si>
  <si>
    <t>sim4367</t>
  </si>
  <si>
    <t>sim4368</t>
  </si>
  <si>
    <t>sim4369</t>
  </si>
  <si>
    <t>sim4370</t>
  </si>
  <si>
    <t>sim4371</t>
  </si>
  <si>
    <t>sim4372</t>
  </si>
  <si>
    <t>sim4373</t>
  </si>
  <si>
    <t>sim4374</t>
  </si>
  <si>
    <t>sim4375</t>
  </si>
  <si>
    <t>sim4376</t>
  </si>
  <si>
    <t>sim4377</t>
  </si>
  <si>
    <t>sim4378</t>
  </si>
  <si>
    <t>sim4379</t>
  </si>
  <si>
    <t>sim4380</t>
  </si>
  <si>
    <t>sim4381</t>
  </si>
  <si>
    <t>sim4382</t>
  </si>
  <si>
    <t>sim4383</t>
  </si>
  <si>
    <t>sim4384</t>
  </si>
  <si>
    <t>sim4385</t>
  </si>
  <si>
    <t>sim4386</t>
  </si>
  <si>
    <t>sim4387</t>
  </si>
  <si>
    <t>sim4388</t>
  </si>
  <si>
    <t>sim4389</t>
  </si>
  <si>
    <t>sim4390</t>
  </si>
  <si>
    <t>sim4391</t>
  </si>
  <si>
    <t>sim4392</t>
  </si>
  <si>
    <t>sim4393</t>
  </si>
  <si>
    <t>sim4394</t>
  </si>
  <si>
    <t>sim4395</t>
  </si>
  <si>
    <t>sim4396</t>
  </si>
  <si>
    <t>sim4397</t>
  </si>
  <si>
    <t>sim4398</t>
  </si>
  <si>
    <t>sim4399</t>
  </si>
  <si>
    <t>sim4400</t>
  </si>
  <si>
    <t>sim4401</t>
  </si>
  <si>
    <t>sim4402</t>
  </si>
  <si>
    <t>sim4403</t>
  </si>
  <si>
    <t>sim4404</t>
  </si>
  <si>
    <t>sim4405</t>
  </si>
  <si>
    <t>sim4406</t>
  </si>
  <si>
    <t>sim4407</t>
  </si>
  <si>
    <t>sim4408</t>
  </si>
  <si>
    <t>sim4409</t>
  </si>
  <si>
    <t>sim4410</t>
  </si>
  <si>
    <t>sim4411</t>
  </si>
  <si>
    <t>sim4412</t>
  </si>
  <si>
    <t>sim4413</t>
  </si>
  <si>
    <t>sim4414</t>
  </si>
  <si>
    <t>sim4415</t>
  </si>
  <si>
    <t>sim4416</t>
  </si>
  <si>
    <t>sim4417</t>
  </si>
  <si>
    <t>sim4418</t>
  </si>
  <si>
    <t>sim4419</t>
  </si>
  <si>
    <t>sim4420</t>
  </si>
  <si>
    <t>sim4421</t>
  </si>
  <si>
    <t>sim4422</t>
  </si>
  <si>
    <t>sim4423</t>
  </si>
  <si>
    <t>sim4424</t>
  </si>
  <si>
    <t>sim4425</t>
  </si>
  <si>
    <t>sim4426</t>
  </si>
  <si>
    <t>sim4427</t>
  </si>
  <si>
    <t>sim4428</t>
  </si>
  <si>
    <t>sim4429</t>
  </si>
  <si>
    <t>sim4430</t>
  </si>
  <si>
    <t>sim4431</t>
  </si>
  <si>
    <t>sim4432</t>
  </si>
  <si>
    <t>sim4433</t>
  </si>
  <si>
    <t>sim4434</t>
  </si>
  <si>
    <t>sim4435</t>
  </si>
  <si>
    <t>sim4436</t>
  </si>
  <si>
    <t>sim4437</t>
  </si>
  <si>
    <t>sim4438</t>
  </si>
  <si>
    <t>sim4439</t>
  </si>
  <si>
    <t>sim4440</t>
  </si>
  <si>
    <t>sim4441</t>
  </si>
  <si>
    <t>sim4442</t>
  </si>
  <si>
    <t>sim4443</t>
  </si>
  <si>
    <t>sim4444</t>
  </si>
  <si>
    <t>sim4445</t>
  </si>
  <si>
    <t>sim4446</t>
  </si>
  <si>
    <t>sim4447</t>
  </si>
  <si>
    <t>sim4448</t>
  </si>
  <si>
    <t>sim4449</t>
  </si>
  <si>
    <t>sim4450</t>
  </si>
  <si>
    <t>sim4451</t>
  </si>
  <si>
    <t>sim4452</t>
  </si>
  <si>
    <t>sim4453</t>
  </si>
  <si>
    <t>sim4454</t>
  </si>
  <si>
    <t>sim4455</t>
  </si>
  <si>
    <t>sim4456</t>
  </si>
  <si>
    <t>sim4457</t>
  </si>
  <si>
    <t>sim4458</t>
  </si>
  <si>
    <t>sim4459</t>
  </si>
  <si>
    <t>sim4460</t>
  </si>
  <si>
    <t>sim4461</t>
  </si>
  <si>
    <t>sim4462</t>
  </si>
  <si>
    <t>sim4463</t>
  </si>
  <si>
    <t>sim4464</t>
  </si>
  <si>
    <t>sim4465</t>
  </si>
  <si>
    <t>sim4466</t>
  </si>
  <si>
    <t>sim4467</t>
  </si>
  <si>
    <t>sim4468</t>
  </si>
  <si>
    <t>sim4469</t>
  </si>
  <si>
    <t>sim4470</t>
  </si>
  <si>
    <t>sim4471</t>
  </si>
  <si>
    <t>sim4472</t>
  </si>
  <si>
    <t>sim4473</t>
  </si>
  <si>
    <t>sim4474</t>
  </si>
  <si>
    <t>sim4475</t>
  </si>
  <si>
    <t>sim4476</t>
  </si>
  <si>
    <t>sim4477</t>
  </si>
  <si>
    <t>sim4478</t>
  </si>
  <si>
    <t>sim4479</t>
  </si>
  <si>
    <t>sim4480</t>
  </si>
  <si>
    <t>sim4481</t>
  </si>
  <si>
    <t>sim4482</t>
  </si>
  <si>
    <t>sim4483</t>
  </si>
  <si>
    <t>sim4484</t>
  </si>
  <si>
    <t>sim4485</t>
  </si>
  <si>
    <t>sim4486</t>
  </si>
  <si>
    <t>sim4487</t>
  </si>
  <si>
    <t>sim4488</t>
  </si>
  <si>
    <t>sim4489</t>
  </si>
  <si>
    <t>sim4490</t>
  </si>
  <si>
    <t>sim4491</t>
  </si>
  <si>
    <t>sim4492</t>
  </si>
  <si>
    <t>sim4493</t>
  </si>
  <si>
    <t>sim4494</t>
  </si>
  <si>
    <t>sim4495</t>
  </si>
  <si>
    <t>sim4496</t>
  </si>
  <si>
    <t>sim4497</t>
  </si>
  <si>
    <t>sim4498</t>
  </si>
  <si>
    <t>sim4499</t>
  </si>
  <si>
    <t>sim4500</t>
  </si>
  <si>
    <t>sim4501</t>
  </si>
  <si>
    <t>sim4502</t>
  </si>
  <si>
    <t>sim4503</t>
  </si>
  <si>
    <t>sim4504</t>
  </si>
  <si>
    <t>sim4505</t>
  </si>
  <si>
    <t>sim4506</t>
  </si>
  <si>
    <t>sim4507</t>
  </si>
  <si>
    <t>sim4508</t>
  </si>
  <si>
    <t>sim4509</t>
  </si>
  <si>
    <t>sim4510</t>
  </si>
  <si>
    <t>sim4511</t>
  </si>
  <si>
    <t>sim4512</t>
  </si>
  <si>
    <t>sim4513</t>
  </si>
  <si>
    <t>sim4514</t>
  </si>
  <si>
    <t>sim4515</t>
  </si>
  <si>
    <t>sim4516</t>
  </si>
  <si>
    <t>sim4517</t>
  </si>
  <si>
    <t>sim4518</t>
  </si>
  <si>
    <t>sim4519</t>
  </si>
  <si>
    <t>sim4520</t>
  </si>
  <si>
    <t>sim4521</t>
  </si>
  <si>
    <t>sim4522</t>
  </si>
  <si>
    <t>sim4523</t>
  </si>
  <si>
    <t>sim4524</t>
  </si>
  <si>
    <t>sim4525</t>
  </si>
  <si>
    <t>sim4526</t>
  </si>
  <si>
    <t>sim4527</t>
  </si>
  <si>
    <t>sim4528</t>
  </si>
  <si>
    <t>sim4529</t>
  </si>
  <si>
    <t>sim4530</t>
  </si>
  <si>
    <t>sim4531</t>
  </si>
  <si>
    <t>sim4532</t>
  </si>
  <si>
    <t>sim4533</t>
  </si>
  <si>
    <t>sim4534</t>
  </si>
  <si>
    <t>sim4535</t>
  </si>
  <si>
    <t>sim4536</t>
  </si>
  <si>
    <t>sim4537</t>
  </si>
  <si>
    <t>sim4538</t>
  </si>
  <si>
    <t>sim4539</t>
  </si>
  <si>
    <t>sim4540</t>
  </si>
  <si>
    <t>sim4541</t>
  </si>
  <si>
    <t>sim4542</t>
  </si>
  <si>
    <t>sim4543</t>
  </si>
  <si>
    <t>sim4544</t>
  </si>
  <si>
    <t>sim4545</t>
  </si>
  <si>
    <t>sim4546</t>
  </si>
  <si>
    <t>sim4547</t>
  </si>
  <si>
    <t>sim4548</t>
  </si>
  <si>
    <t>sim4549</t>
  </si>
  <si>
    <t>sim4550</t>
  </si>
  <si>
    <t>sim4551</t>
  </si>
  <si>
    <t>sim4552</t>
  </si>
  <si>
    <t>sim4553</t>
  </si>
  <si>
    <t>sim4554</t>
  </si>
  <si>
    <t>sim4555</t>
  </si>
  <si>
    <t>sim4556</t>
  </si>
  <si>
    <t>sim4557</t>
  </si>
  <si>
    <t>sim4558</t>
  </si>
  <si>
    <t>sim4559</t>
  </si>
  <si>
    <t>sim4560</t>
  </si>
  <si>
    <t>sim4561</t>
  </si>
  <si>
    <t>sim4562</t>
  </si>
  <si>
    <t>sim4563</t>
  </si>
  <si>
    <t>sim4564</t>
  </si>
  <si>
    <t>sim4565</t>
  </si>
  <si>
    <t>sim4566</t>
  </si>
  <si>
    <t>sim4567</t>
  </si>
  <si>
    <t>sim4568</t>
  </si>
  <si>
    <t>sim4569</t>
  </si>
  <si>
    <t>sim4570</t>
  </si>
  <si>
    <t>sim4571</t>
  </si>
  <si>
    <t>sim4572</t>
  </si>
  <si>
    <t>sim4573</t>
  </si>
  <si>
    <t>sim4574</t>
  </si>
  <si>
    <t>sim4575</t>
  </si>
  <si>
    <t>sim4576</t>
  </si>
  <si>
    <t>sim4577</t>
  </si>
  <si>
    <t>sim4578</t>
  </si>
  <si>
    <t>sim4579</t>
  </si>
  <si>
    <t>sim4580</t>
  </si>
  <si>
    <t>sim4581</t>
  </si>
  <si>
    <t>sim4582</t>
  </si>
  <si>
    <t>sim4583</t>
  </si>
  <si>
    <t>sim4584</t>
  </si>
  <si>
    <t>sim4585</t>
  </si>
  <si>
    <t>sim4586</t>
  </si>
  <si>
    <t>sim4587</t>
  </si>
  <si>
    <t>sim4588</t>
  </si>
  <si>
    <t>sim4589</t>
  </si>
  <si>
    <t>sim4590</t>
  </si>
  <si>
    <t>sim4591</t>
  </si>
  <si>
    <t>sim4592</t>
  </si>
  <si>
    <t>sim4593</t>
  </si>
  <si>
    <t>sim4594</t>
  </si>
  <si>
    <t>sim4595</t>
  </si>
  <si>
    <t>sim4596</t>
  </si>
  <si>
    <t>sim4597</t>
  </si>
  <si>
    <t>sim4598</t>
  </si>
  <si>
    <t>sim4599</t>
  </si>
  <si>
    <t>sim4600</t>
  </si>
  <si>
    <t>sim4601</t>
  </si>
  <si>
    <t>sim4602</t>
  </si>
  <si>
    <t>sim4603</t>
  </si>
  <si>
    <t>sim4604</t>
  </si>
  <si>
    <t>sim4605</t>
  </si>
  <si>
    <t>sim4606</t>
  </si>
  <si>
    <t>sim4607</t>
  </si>
  <si>
    <t>sim4608</t>
  </si>
  <si>
    <t>sim4609</t>
  </si>
  <si>
    <t>sim4610</t>
  </si>
  <si>
    <t>sim4611</t>
  </si>
  <si>
    <t>sim4612</t>
  </si>
  <si>
    <t>sim4613</t>
  </si>
  <si>
    <t>sim4614</t>
  </si>
  <si>
    <t>sim4615</t>
  </si>
  <si>
    <t>sim4616</t>
  </si>
  <si>
    <t>sim4617</t>
  </si>
  <si>
    <t>sim4618</t>
  </si>
  <si>
    <t>sim4619</t>
  </si>
  <si>
    <t>sim4620</t>
  </si>
  <si>
    <t>sim4621</t>
  </si>
  <si>
    <t>sim4622</t>
  </si>
  <si>
    <t>sim4623</t>
  </si>
  <si>
    <t>sim4624</t>
  </si>
  <si>
    <t>sim4625</t>
  </si>
  <si>
    <t>sim4626</t>
  </si>
  <si>
    <t>sim4627</t>
  </si>
  <si>
    <t>sim4628</t>
  </si>
  <si>
    <t>sim4629</t>
  </si>
  <si>
    <t>sim4630</t>
  </si>
  <si>
    <t>sim4631</t>
  </si>
  <si>
    <t>sim4632</t>
  </si>
  <si>
    <t>sim4633</t>
  </si>
  <si>
    <t>sim4634</t>
  </si>
  <si>
    <t>sim4635</t>
  </si>
  <si>
    <t>sim4636</t>
  </si>
  <si>
    <t>sim4637</t>
  </si>
  <si>
    <t>sim4638</t>
  </si>
  <si>
    <t>sim4639</t>
  </si>
  <si>
    <t>sim4640</t>
  </si>
  <si>
    <t>sim4641</t>
  </si>
  <si>
    <t>sim4642</t>
  </si>
  <si>
    <t>sim4643</t>
  </si>
  <si>
    <t>sim4644</t>
  </si>
  <si>
    <t>sim4645</t>
  </si>
  <si>
    <t>sim4646</t>
  </si>
  <si>
    <t>sim4647</t>
  </si>
  <si>
    <t>sim4648</t>
  </si>
  <si>
    <t>sim4649</t>
  </si>
  <si>
    <t>sim4650</t>
  </si>
  <si>
    <t>sim4651</t>
  </si>
  <si>
    <t>sim4652</t>
  </si>
  <si>
    <t>sim4653</t>
  </si>
  <si>
    <t>sim4654</t>
  </si>
  <si>
    <t>sim4655</t>
  </si>
  <si>
    <t>sim4656</t>
  </si>
  <si>
    <t>sim4657</t>
  </si>
  <si>
    <t>sim4658</t>
  </si>
  <si>
    <t>sim4659</t>
  </si>
  <si>
    <t>sim4660</t>
  </si>
  <si>
    <t>sim4661</t>
  </si>
  <si>
    <t>sim4662</t>
  </si>
  <si>
    <t>sim4663</t>
  </si>
  <si>
    <t>sim4664</t>
  </si>
  <si>
    <t>sim4665</t>
  </si>
  <si>
    <t>sim4666</t>
  </si>
  <si>
    <t>sim4667</t>
  </si>
  <si>
    <t>sim4668</t>
  </si>
  <si>
    <t>sim4669</t>
  </si>
  <si>
    <t>sim4670</t>
  </si>
  <si>
    <t>sim4671</t>
  </si>
  <si>
    <t>sim4672</t>
  </si>
  <si>
    <t>sim4673</t>
  </si>
  <si>
    <t>sim4674</t>
  </si>
  <si>
    <t>sim4675</t>
  </si>
  <si>
    <t>sim4676</t>
  </si>
  <si>
    <t>sim4677</t>
  </si>
  <si>
    <t>sim4678</t>
  </si>
  <si>
    <t>sim4679</t>
  </si>
  <si>
    <t>sim4680</t>
  </si>
  <si>
    <t>sim4681</t>
  </si>
  <si>
    <t>sim4682</t>
  </si>
  <si>
    <t>sim4683</t>
  </si>
  <si>
    <t>sim4684</t>
  </si>
  <si>
    <t>sim4685</t>
  </si>
  <si>
    <t>sim4686</t>
  </si>
  <si>
    <t>sim4687</t>
  </si>
  <si>
    <t>sim4688</t>
  </si>
  <si>
    <t>sim4689</t>
  </si>
  <si>
    <t>sim4690</t>
  </si>
  <si>
    <t>sim4691</t>
  </si>
  <si>
    <t>sim4692</t>
  </si>
  <si>
    <t>sim4693</t>
  </si>
  <si>
    <t>sim4694</t>
  </si>
  <si>
    <t>sim4695</t>
  </si>
  <si>
    <t>sim4696</t>
  </si>
  <si>
    <t>sim4697</t>
  </si>
  <si>
    <t>sim4698</t>
  </si>
  <si>
    <t>sim4699</t>
  </si>
  <si>
    <t>sim4700</t>
  </si>
  <si>
    <t>sim4701</t>
  </si>
  <si>
    <t>sim4702</t>
  </si>
  <si>
    <t>sim4703</t>
  </si>
  <si>
    <t>sim4704</t>
  </si>
  <si>
    <t>sim4705</t>
  </si>
  <si>
    <t>sim4706</t>
  </si>
  <si>
    <t>sim4707</t>
  </si>
  <si>
    <t>sim4708</t>
  </si>
  <si>
    <t>sim4709</t>
  </si>
  <si>
    <t>sim4710</t>
  </si>
  <si>
    <t>sim4711</t>
  </si>
  <si>
    <t>sim4712</t>
  </si>
  <si>
    <t>sim4713</t>
  </si>
  <si>
    <t>sim4714</t>
  </si>
  <si>
    <t>sim4715</t>
  </si>
  <si>
    <t>sim4716</t>
  </si>
  <si>
    <t>sim4717</t>
  </si>
  <si>
    <t>sim4718</t>
  </si>
  <si>
    <t>sim4719</t>
  </si>
  <si>
    <t>sim4720</t>
  </si>
  <si>
    <t>sim4721</t>
  </si>
  <si>
    <t>sim4722</t>
  </si>
  <si>
    <t>sim4723</t>
  </si>
  <si>
    <t>sim4724</t>
  </si>
  <si>
    <t>sim4725</t>
  </si>
  <si>
    <t>sim4726</t>
  </si>
  <si>
    <t>sim4727</t>
  </si>
  <si>
    <t>sim4728</t>
  </si>
  <si>
    <t>sim4729</t>
  </si>
  <si>
    <t>sim4730</t>
  </si>
  <si>
    <t>sim4731</t>
  </si>
  <si>
    <t>sim4732</t>
  </si>
  <si>
    <t>sim4733</t>
  </si>
  <si>
    <t>sim4734</t>
  </si>
  <si>
    <t>sim4735</t>
  </si>
  <si>
    <t>sim4736</t>
  </si>
  <si>
    <t>sim4737</t>
  </si>
  <si>
    <t>sim4738</t>
  </si>
  <si>
    <t>sim4739</t>
  </si>
  <si>
    <t>sim4740</t>
  </si>
  <si>
    <t>sim4741</t>
  </si>
  <si>
    <t>sim4742</t>
  </si>
  <si>
    <t>sim4743</t>
  </si>
  <si>
    <t>sim4744</t>
  </si>
  <si>
    <t>sim4745</t>
  </si>
  <si>
    <t>sim4746</t>
  </si>
  <si>
    <t>sim4747</t>
  </si>
  <si>
    <t>sim4748</t>
  </si>
  <si>
    <t>sim4749</t>
  </si>
  <si>
    <t>sim4750</t>
  </si>
  <si>
    <t>sim4751</t>
  </si>
  <si>
    <t>sim4752</t>
  </si>
  <si>
    <t>sim4753</t>
  </si>
  <si>
    <t>sim4754</t>
  </si>
  <si>
    <t>sim4755</t>
  </si>
  <si>
    <t>sim4756</t>
  </si>
  <si>
    <t>sim4757</t>
  </si>
  <si>
    <t>sim4758</t>
  </si>
  <si>
    <t>sim4759</t>
  </si>
  <si>
    <t>sim4760</t>
  </si>
  <si>
    <t>sim4761</t>
  </si>
  <si>
    <t>sim4762</t>
  </si>
  <si>
    <t>sim4763</t>
  </si>
  <si>
    <t>sim4764</t>
  </si>
  <si>
    <t>sim4765</t>
  </si>
  <si>
    <t>sim4766</t>
  </si>
  <si>
    <t>sim4767</t>
  </si>
  <si>
    <t>sim4768</t>
  </si>
  <si>
    <t>sim4769</t>
  </si>
  <si>
    <t>sim4770</t>
  </si>
  <si>
    <t>sim4771</t>
  </si>
  <si>
    <t>sim4772</t>
  </si>
  <si>
    <t>sim4773</t>
  </si>
  <si>
    <t>sim4774</t>
  </si>
  <si>
    <t>sim4775</t>
  </si>
  <si>
    <t>sim4776</t>
  </si>
  <si>
    <t>sim4777</t>
  </si>
  <si>
    <t>sim4778</t>
  </si>
  <si>
    <t>sim4779</t>
  </si>
  <si>
    <t>sim4780</t>
  </si>
  <si>
    <t>sim4781</t>
  </si>
  <si>
    <t>sim4782</t>
  </si>
  <si>
    <t>sim4783</t>
  </si>
  <si>
    <t>sim4784</t>
  </si>
  <si>
    <t>sim4785</t>
  </si>
  <si>
    <t>sim4786</t>
  </si>
  <si>
    <t>sim4787</t>
  </si>
  <si>
    <t>sim4788</t>
  </si>
  <si>
    <t>sim4789</t>
  </si>
  <si>
    <t>sim4790</t>
  </si>
  <si>
    <t>sim4791</t>
  </si>
  <si>
    <t>sim4792</t>
  </si>
  <si>
    <t>sim4793</t>
  </si>
  <si>
    <t>sim4794</t>
  </si>
  <si>
    <t>sim4795</t>
  </si>
  <si>
    <t>sim4796</t>
  </si>
  <si>
    <t>sim4797</t>
  </si>
  <si>
    <t>sim4798</t>
  </si>
  <si>
    <t>sim4799</t>
  </si>
  <si>
    <t>sim4800</t>
  </si>
  <si>
    <t>sim4801</t>
  </si>
  <si>
    <t>sim4802</t>
  </si>
  <si>
    <t>sim4803</t>
  </si>
  <si>
    <t>sim4804</t>
  </si>
  <si>
    <t>sim4805</t>
  </si>
  <si>
    <t>sim4806</t>
  </si>
  <si>
    <t>sim4807</t>
  </si>
  <si>
    <t>sim4808</t>
  </si>
  <si>
    <t>sim4809</t>
  </si>
  <si>
    <t>sim4810</t>
  </si>
  <si>
    <t>sim4811</t>
  </si>
  <si>
    <t>sim4812</t>
  </si>
  <si>
    <t>sim4813</t>
  </si>
  <si>
    <t>sim4814</t>
  </si>
  <si>
    <t>sim4815</t>
  </si>
  <si>
    <t>sim4816</t>
  </si>
  <si>
    <t>sim4817</t>
  </si>
  <si>
    <t>sim4818</t>
  </si>
  <si>
    <t>sim4819</t>
  </si>
  <si>
    <t>sim4820</t>
  </si>
  <si>
    <t>sim4821</t>
  </si>
  <si>
    <t>sim4822</t>
  </si>
  <si>
    <t>sim4823</t>
  </si>
  <si>
    <t>sim4824</t>
  </si>
  <si>
    <t>sim4825</t>
  </si>
  <si>
    <t>sim4826</t>
  </si>
  <si>
    <t>sim4827</t>
  </si>
  <si>
    <t>sim4828</t>
  </si>
  <si>
    <t>sim4829</t>
  </si>
  <si>
    <t>sim4830</t>
  </si>
  <si>
    <t>sim4831</t>
  </si>
  <si>
    <t>sim4832</t>
  </si>
  <si>
    <t>sim4833</t>
  </si>
  <si>
    <t>sim4834</t>
  </si>
  <si>
    <t>sim4835</t>
  </si>
  <si>
    <t>sim4836</t>
  </si>
  <si>
    <t>sim4837</t>
  </si>
  <si>
    <t>sim4838</t>
  </si>
  <si>
    <t>sim4839</t>
  </si>
  <si>
    <t>sim4840</t>
  </si>
  <si>
    <t>sim4841</t>
  </si>
  <si>
    <t>sim4842</t>
  </si>
  <si>
    <t>sim4843</t>
  </si>
  <si>
    <t>sim4844</t>
  </si>
  <si>
    <t>sim4845</t>
  </si>
  <si>
    <t>sim4846</t>
  </si>
  <si>
    <t>sim4847</t>
  </si>
  <si>
    <t>sim4848</t>
  </si>
  <si>
    <t>sim4849</t>
  </si>
  <si>
    <t>sim4850</t>
  </si>
  <si>
    <t>sim4851</t>
  </si>
  <si>
    <t>sim4852</t>
  </si>
  <si>
    <t>sim4853</t>
  </si>
  <si>
    <t>sim4854</t>
  </si>
  <si>
    <t>sim4855</t>
  </si>
  <si>
    <t>sim4856</t>
  </si>
  <si>
    <t>sim4857</t>
  </si>
  <si>
    <t>sim4858</t>
  </si>
  <si>
    <t>sim4859</t>
  </si>
  <si>
    <t>sim4860</t>
  </si>
  <si>
    <t>sim4861</t>
  </si>
  <si>
    <t>sim4862</t>
  </si>
  <si>
    <t>sim4863</t>
  </si>
  <si>
    <t>sim4864</t>
  </si>
  <si>
    <t>sim4865</t>
  </si>
  <si>
    <t>sim4866</t>
  </si>
  <si>
    <t>sim4867</t>
  </si>
  <si>
    <t>sim4868</t>
  </si>
  <si>
    <t>sim4869</t>
  </si>
  <si>
    <t>sim4870</t>
  </si>
  <si>
    <t>sim4871</t>
  </si>
  <si>
    <t>sim4872</t>
  </si>
  <si>
    <t>sim4873</t>
  </si>
  <si>
    <t>sim4874</t>
  </si>
  <si>
    <t>sim4875</t>
  </si>
  <si>
    <t>sim4876</t>
  </si>
  <si>
    <t>sim4877</t>
  </si>
  <si>
    <t>sim4878</t>
  </si>
  <si>
    <t>sim4879</t>
  </si>
  <si>
    <t>sim4880</t>
  </si>
  <si>
    <t>sim4881</t>
  </si>
  <si>
    <t>sim4882</t>
  </si>
  <si>
    <t>sim4883</t>
  </si>
  <si>
    <t>sim4884</t>
  </si>
  <si>
    <t>sim4885</t>
  </si>
  <si>
    <t>sim4886</t>
  </si>
  <si>
    <t>sim4887</t>
  </si>
  <si>
    <t>sim4888</t>
  </si>
  <si>
    <t>sim4889</t>
  </si>
  <si>
    <t>sim4890</t>
  </si>
  <si>
    <t>sim4891</t>
  </si>
  <si>
    <t>sim4892</t>
  </si>
  <si>
    <t>sim4893</t>
  </si>
  <si>
    <t>sim4894</t>
  </si>
  <si>
    <t>sim4895</t>
  </si>
  <si>
    <t>sim4896</t>
  </si>
  <si>
    <t>sim4897</t>
  </si>
  <si>
    <t>sim4898</t>
  </si>
  <si>
    <t>sim4899</t>
  </si>
  <si>
    <t>sim4900</t>
  </si>
  <si>
    <t>sim4901</t>
  </si>
  <si>
    <t>sim4902</t>
  </si>
  <si>
    <t>sim4903</t>
  </si>
  <si>
    <t>sim4904</t>
  </si>
  <si>
    <t>sim4905</t>
  </si>
  <si>
    <t>sim4906</t>
  </si>
  <si>
    <t>sim4907</t>
  </si>
  <si>
    <t>sim4908</t>
  </si>
  <si>
    <t>sim4909</t>
  </si>
  <si>
    <t>sim4910</t>
  </si>
  <si>
    <t>sim4911</t>
  </si>
  <si>
    <t>sim4912</t>
  </si>
  <si>
    <t>sim4913</t>
  </si>
  <si>
    <t>sim4914</t>
  </si>
  <si>
    <t>sim4915</t>
  </si>
  <si>
    <t>sim4916</t>
  </si>
  <si>
    <t>sim4917</t>
  </si>
  <si>
    <t>sim4918</t>
  </si>
  <si>
    <t>sim4919</t>
  </si>
  <si>
    <t>sim4920</t>
  </si>
  <si>
    <t>sim4921</t>
  </si>
  <si>
    <t>sim4922</t>
  </si>
  <si>
    <t>sim4923</t>
  </si>
  <si>
    <t>sim4924</t>
  </si>
  <si>
    <t>sim4925</t>
  </si>
  <si>
    <t>sim4926</t>
  </si>
  <si>
    <t>sim4927</t>
  </si>
  <si>
    <t>sim4928</t>
  </si>
  <si>
    <t>sim4929</t>
  </si>
  <si>
    <t>sim4930</t>
  </si>
  <si>
    <t>sim4931</t>
  </si>
  <si>
    <t>sim4932</t>
  </si>
  <si>
    <t>sim4933</t>
  </si>
  <si>
    <t>sim4934</t>
  </si>
  <si>
    <t>sim4935</t>
  </si>
  <si>
    <t>sim4936</t>
  </si>
  <si>
    <t>sim4937</t>
  </si>
  <si>
    <t>sim4938</t>
  </si>
  <si>
    <t>sim4939</t>
  </si>
  <si>
    <t>sim4940</t>
  </si>
  <si>
    <t>sim4941</t>
  </si>
  <si>
    <t>sim4942</t>
  </si>
  <si>
    <t>sim4943</t>
  </si>
  <si>
    <t>sim4944</t>
  </si>
  <si>
    <t>sim4945</t>
  </si>
  <si>
    <t>sim4946</t>
  </si>
  <si>
    <t>sim4947</t>
  </si>
  <si>
    <t>sim4948</t>
  </si>
  <si>
    <t>sim4949</t>
  </si>
  <si>
    <t>sim4950</t>
  </si>
  <si>
    <t>sim4951</t>
  </si>
  <si>
    <t>sim4952</t>
  </si>
  <si>
    <t>sim4953</t>
  </si>
  <si>
    <t>sim4954</t>
  </si>
  <si>
    <t>sim4955</t>
  </si>
  <si>
    <t>sim4956</t>
  </si>
  <si>
    <t>sim4957</t>
  </si>
  <si>
    <t>sim4958</t>
  </si>
  <si>
    <t>sim4959</t>
  </si>
  <si>
    <t>sim4960</t>
  </si>
  <si>
    <t>sim4961</t>
  </si>
  <si>
    <t>sim4962</t>
  </si>
  <si>
    <t>sim4963</t>
  </si>
  <si>
    <t>sim4964</t>
  </si>
  <si>
    <t>sim4965</t>
  </si>
  <si>
    <t>sim4966</t>
  </si>
  <si>
    <t>sim4967</t>
  </si>
  <si>
    <t>sim4968</t>
  </si>
  <si>
    <t>sim4969</t>
  </si>
  <si>
    <t>sim4970</t>
  </si>
  <si>
    <t>sim4971</t>
  </si>
  <si>
    <t>sim4972</t>
  </si>
  <si>
    <t>sim4973</t>
  </si>
  <si>
    <t>sim4974</t>
  </si>
  <si>
    <t>sim4975</t>
  </si>
  <si>
    <t>sim4976</t>
  </si>
  <si>
    <t>sim4977</t>
  </si>
  <si>
    <t>sim4978</t>
  </si>
  <si>
    <t>sim4979</t>
  </si>
  <si>
    <t>sim4980</t>
  </si>
  <si>
    <t>sim4981</t>
  </si>
  <si>
    <t>sim4982</t>
  </si>
  <si>
    <t>sim4983</t>
  </si>
  <si>
    <t>sim4984</t>
  </si>
  <si>
    <t>sim4985</t>
  </si>
  <si>
    <t>sim4986</t>
  </si>
  <si>
    <t>sim4987</t>
  </si>
  <si>
    <t>sim4988</t>
  </si>
  <si>
    <t>sim4989</t>
  </si>
  <si>
    <t>sim4990</t>
  </si>
  <si>
    <t>sim4991</t>
  </si>
  <si>
    <t>sim4992</t>
  </si>
  <si>
    <t>sim4993</t>
  </si>
  <si>
    <t>sim4994</t>
  </si>
  <si>
    <t>sim4995</t>
  </si>
  <si>
    <t>sim4996</t>
  </si>
  <si>
    <t>sim4997</t>
  </si>
  <si>
    <t>sim4998</t>
  </si>
  <si>
    <t>sim4999</t>
  </si>
  <si>
    <t>sim5000</t>
  </si>
  <si>
    <t>sim5001</t>
  </si>
  <si>
    <t>sim5002</t>
  </si>
  <si>
    <t>sim5003</t>
  </si>
  <si>
    <t>sim5004</t>
  </si>
  <si>
    <t>sim5005</t>
  </si>
  <si>
    <t>sim5006</t>
  </si>
  <si>
    <t>sim5007</t>
  </si>
  <si>
    <t>sim5008</t>
  </si>
  <si>
    <t>sim5009</t>
  </si>
  <si>
    <t>sim5010</t>
  </si>
  <si>
    <t>sim5011</t>
  </si>
  <si>
    <t>sim5012</t>
  </si>
  <si>
    <t>sim5013</t>
  </si>
  <si>
    <t>sim5014</t>
  </si>
  <si>
    <t>sim5015</t>
  </si>
  <si>
    <t>sim5016</t>
  </si>
  <si>
    <t>sim5017</t>
  </si>
  <si>
    <t>sim5018</t>
  </si>
  <si>
    <t>sim5019</t>
  </si>
  <si>
    <t>sim5020</t>
  </si>
  <si>
    <t>sim5021</t>
  </si>
  <si>
    <t>sim5022</t>
  </si>
  <si>
    <t>sim5023</t>
  </si>
  <si>
    <t>sim5024</t>
  </si>
  <si>
    <t>sim5025</t>
  </si>
  <si>
    <t>sim5026</t>
  </si>
  <si>
    <t>sim5027</t>
  </si>
  <si>
    <t>sim5028</t>
  </si>
  <si>
    <t>sim5029</t>
  </si>
  <si>
    <t>sim5030</t>
  </si>
  <si>
    <t>sim5031</t>
  </si>
  <si>
    <t>sim5032</t>
  </si>
  <si>
    <t>sim5033</t>
  </si>
  <si>
    <t>sim5034</t>
  </si>
  <si>
    <t>sim5035</t>
  </si>
  <si>
    <t>sim5036</t>
  </si>
  <si>
    <t>sim5037</t>
  </si>
  <si>
    <t>sim5038</t>
  </si>
  <si>
    <t>sim5039</t>
  </si>
  <si>
    <t>sim5040</t>
  </si>
  <si>
    <t>sim5041</t>
  </si>
  <si>
    <t>sim5042</t>
  </si>
  <si>
    <t>sim5043</t>
  </si>
  <si>
    <t>sim5044</t>
  </si>
  <si>
    <t>sim5045</t>
  </si>
  <si>
    <t>sim5046</t>
  </si>
  <si>
    <t>sim5047</t>
  </si>
  <si>
    <t>sim5048</t>
  </si>
  <si>
    <t>sim5049</t>
  </si>
  <si>
    <t>sim5050</t>
  </si>
  <si>
    <t>sim5051</t>
  </si>
  <si>
    <t>sim5052</t>
  </si>
  <si>
    <t>sim5053</t>
  </si>
  <si>
    <t>sim5054</t>
  </si>
  <si>
    <t>sim5055</t>
  </si>
  <si>
    <t>sim5056</t>
  </si>
  <si>
    <t>sim5057</t>
  </si>
  <si>
    <t>sim5058</t>
  </si>
  <si>
    <t>sim5059</t>
  </si>
  <si>
    <t>sim5060</t>
  </si>
  <si>
    <t>sim5061</t>
  </si>
  <si>
    <t>sim5062</t>
  </si>
  <si>
    <t>sim5063</t>
  </si>
  <si>
    <t>sim5064</t>
  </si>
  <si>
    <t>sim5065</t>
  </si>
  <si>
    <t>sim5066</t>
  </si>
  <si>
    <t>sim5067</t>
  </si>
  <si>
    <t>sim5068</t>
  </si>
  <si>
    <t>sim5069</t>
  </si>
  <si>
    <t>sim5070</t>
  </si>
  <si>
    <t>sim5071</t>
  </si>
  <si>
    <t>sim5072</t>
  </si>
  <si>
    <t>sim5073</t>
  </si>
  <si>
    <t>sim5074</t>
  </si>
  <si>
    <t>sim5075</t>
  </si>
  <si>
    <t>sim5076</t>
  </si>
  <si>
    <t>sim5077</t>
  </si>
  <si>
    <t>sim5078</t>
  </si>
  <si>
    <t>sim5079</t>
  </si>
  <si>
    <t>sim5080</t>
  </si>
  <si>
    <t>sim5081</t>
  </si>
  <si>
    <t>sim5082</t>
  </si>
  <si>
    <t>sim5083</t>
  </si>
  <si>
    <t>sim5084</t>
  </si>
  <si>
    <t>sim5085</t>
  </si>
  <si>
    <t>sim5086</t>
  </si>
  <si>
    <t>sim5087</t>
  </si>
  <si>
    <t>sim5088</t>
  </si>
  <si>
    <t>sim5089</t>
  </si>
  <si>
    <t>sim5090</t>
  </si>
  <si>
    <t>sim5091</t>
  </si>
  <si>
    <t>sim5092</t>
  </si>
  <si>
    <t>sim5093</t>
  </si>
  <si>
    <t>sim5094</t>
  </si>
  <si>
    <t>sim5095</t>
  </si>
  <si>
    <t>sim5096</t>
  </si>
  <si>
    <t>sim5097</t>
  </si>
  <si>
    <t>sim5098</t>
  </si>
  <si>
    <t>sim5099</t>
  </si>
  <si>
    <t>sim5100</t>
  </si>
  <si>
    <t>sim5101</t>
  </si>
  <si>
    <t>sim5102</t>
  </si>
  <si>
    <t>sim5103</t>
  </si>
  <si>
    <t>sim5104</t>
  </si>
  <si>
    <t>sim5105</t>
  </si>
  <si>
    <t>sim5106</t>
  </si>
  <si>
    <t>sim5107</t>
  </si>
  <si>
    <t>sim5108</t>
  </si>
  <si>
    <t>sim5109</t>
  </si>
  <si>
    <t>sim5110</t>
  </si>
  <si>
    <t>sim5111</t>
  </si>
  <si>
    <t>sim5112</t>
  </si>
  <si>
    <t>sim5113</t>
  </si>
  <si>
    <t>sim5114</t>
  </si>
  <si>
    <t>sim5115</t>
  </si>
  <si>
    <t>sim5116</t>
  </si>
  <si>
    <t>sim5117</t>
  </si>
  <si>
    <t>sim5118</t>
  </si>
  <si>
    <t>sim5119</t>
  </si>
  <si>
    <t>sim5120</t>
  </si>
  <si>
    <t>sim5121</t>
  </si>
  <si>
    <t>sim5122</t>
  </si>
  <si>
    <t>sim5123</t>
  </si>
  <si>
    <t>sim5124</t>
  </si>
  <si>
    <t>sim5125</t>
  </si>
  <si>
    <t>sim5126</t>
  </si>
  <si>
    <t>sim5127</t>
  </si>
  <si>
    <t>sim5128</t>
  </si>
  <si>
    <t>sim5129</t>
  </si>
  <si>
    <t>sim5130</t>
  </si>
  <si>
    <t>sim5131</t>
  </si>
  <si>
    <t>sim5132</t>
  </si>
  <si>
    <t>sim5133</t>
  </si>
  <si>
    <t>sim5134</t>
  </si>
  <si>
    <t>sim5135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</si>
</sst>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%"/>
    <numFmt numFmtId="165" formatCode="0.0000%"/>
    <numFmt numFmtId="166" formatCode="0.00000"/>
    <numFmt numFmtId="167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center" vertical="center" wrapText="1"/>
    </xf>
    <xf numFmtId="166" fontId="0" fillId="2" borderId="0" xfId="0" applyNumberFormat="1" applyFill="1" applyAlignment="1">
      <alignment horizontal="center"/>
    </xf>
    <xf numFmtId="0" fontId="0" fillId="0" borderId="5" xfId="0" applyBorder="1" applyAlignment="1">
      <alignment horizontal="center"/>
    </xf>
    <xf numFmtId="166" fontId="0" fillId="4" borderId="1" xfId="0" applyNumberFormat="1" applyFill="1" applyBorder="1" applyAlignment="1">
      <alignment horizontal="center"/>
    </xf>
    <xf numFmtId="166" fontId="0" fillId="4" borderId="6" xfId="0" applyNumberFormat="1" applyFill="1" applyBorder="1" applyAlignment="1">
      <alignment horizontal="center"/>
    </xf>
    <xf numFmtId="166" fontId="0" fillId="4" borderId="2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10" fontId="0" fillId="5" borderId="0" xfId="1" applyNumberFormat="1" applyFont="1" applyFill="1" applyAlignment="1">
      <alignment horizontal="center"/>
    </xf>
    <xf numFmtId="9" fontId="0" fillId="0" borderId="0" xfId="0" applyNumberFormat="1" applyBorder="1" applyAlignment="1">
      <alignment horizontal="center" vertical="center" wrapText="1"/>
    </xf>
    <xf numFmtId="164" fontId="0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3" fillId="2" borderId="0" xfId="0" applyNumberFormat="1" applyFont="1" applyFill="1" applyAlignment="1">
      <alignment horizontal="center"/>
    </xf>
    <xf numFmtId="9" fontId="0" fillId="0" borderId="0" xfId="0" applyNumberFormat="1"/>
    <xf numFmtId="167" fontId="3" fillId="2" borderId="0" xfId="0" applyNumberFormat="1" applyFont="1" applyFill="1" applyAlignment="1">
      <alignment horizontal="center"/>
    </xf>
    <xf numFmtId="10" fontId="0" fillId="0" borderId="0" xfId="0" applyNumberFormat="1"/>
    <xf numFmtId="0" fontId="0" fillId="2" borderId="0" xfId="0" applyFill="1" applyAlignment="1">
      <alignment horizontal="center"/>
    </xf>
    <xf numFmtId="10" fontId="3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empírica</c:v>
          </c:tx>
          <c:spPr>
            <a:ln w="19050">
              <a:noFill/>
            </a:ln>
          </c:spPr>
          <c:marker>
            <c:symbol val="circle"/>
            <c:size val="2"/>
          </c:marker>
          <c:xVal>
            <c:numRef>
              <c:f>Hoja1!$E$19:$E$118</c:f>
              <c:numCache>
                <c:formatCode>0.00000</c:formatCode>
                <c:ptCount val="100"/>
                <c:pt idx="0">
                  <c:v>-2.8541159230695743</c:v>
                </c:pt>
                <c:pt idx="1">
                  <c:v>-2.2018579654727963</c:v>
                </c:pt>
                <c:pt idx="2">
                  <c:v>-2.1168626895722706</c:v>
                </c:pt>
                <c:pt idx="3">
                  <c:v>-2.0131201084910635</c:v>
                </c:pt>
                <c:pt idx="4">
                  <c:v>-1.9775612575994803</c:v>
                </c:pt>
                <c:pt idx="5">
                  <c:v>-1.9733328972683386</c:v>
                </c:pt>
                <c:pt idx="6">
                  <c:v>-1.8622866380082947</c:v>
                </c:pt>
                <c:pt idx="7">
                  <c:v>-1.7446206631306245</c:v>
                </c:pt>
                <c:pt idx="8">
                  <c:v>-1.7029556433480888</c:v>
                </c:pt>
                <c:pt idx="9">
                  <c:v>-1.5801764430067706</c:v>
                </c:pt>
                <c:pt idx="10">
                  <c:v>-1.4012556829195413</c:v>
                </c:pt>
                <c:pt idx="11">
                  <c:v>-1.2932448426665282</c:v>
                </c:pt>
                <c:pt idx="12">
                  <c:v>-1.1951711567015848</c:v>
                </c:pt>
                <c:pt idx="13">
                  <c:v>-1.110366448648143</c:v>
                </c:pt>
                <c:pt idx="14">
                  <c:v>-1.0358504634218253</c:v>
                </c:pt>
                <c:pt idx="15">
                  <c:v>-0.97307728123615433</c:v>
                </c:pt>
                <c:pt idx="16">
                  <c:v>-0.94286039379236697</c:v>
                </c:pt>
                <c:pt idx="17">
                  <c:v>-0.87497117619492948</c:v>
                </c:pt>
                <c:pt idx="18">
                  <c:v>-0.80080901091760637</c:v>
                </c:pt>
                <c:pt idx="19">
                  <c:v>-0.78500999674124672</c:v>
                </c:pt>
                <c:pt idx="20">
                  <c:v>-0.7156409100448462</c:v>
                </c:pt>
                <c:pt idx="21">
                  <c:v>-0.70199707086041974</c:v>
                </c:pt>
                <c:pt idx="22">
                  <c:v>-0.70022304170211869</c:v>
                </c:pt>
                <c:pt idx="23">
                  <c:v>-0.61405065271677506</c:v>
                </c:pt>
                <c:pt idx="24">
                  <c:v>-0.57470419016460006</c:v>
                </c:pt>
                <c:pt idx="25">
                  <c:v>-0.54217111520305739</c:v>
                </c:pt>
                <c:pt idx="26">
                  <c:v>-0.48186823128078299</c:v>
                </c:pt>
                <c:pt idx="27">
                  <c:v>-0.47731904041529977</c:v>
                </c:pt>
                <c:pt idx="28">
                  <c:v>-0.42661615972519268</c:v>
                </c:pt>
                <c:pt idx="29">
                  <c:v>-0.41859364296989826</c:v>
                </c:pt>
                <c:pt idx="30">
                  <c:v>-0.41608769245021043</c:v>
                </c:pt>
                <c:pt idx="31">
                  <c:v>-0.41565665305827248</c:v>
                </c:pt>
                <c:pt idx="32">
                  <c:v>-0.40922494940208798</c:v>
                </c:pt>
                <c:pt idx="33">
                  <c:v>-0.36274276934640121</c:v>
                </c:pt>
                <c:pt idx="34">
                  <c:v>-0.35702694980961935</c:v>
                </c:pt>
                <c:pt idx="35">
                  <c:v>-0.3558136013565627</c:v>
                </c:pt>
                <c:pt idx="36">
                  <c:v>-0.35149470204591543</c:v>
                </c:pt>
                <c:pt idx="37">
                  <c:v>-0.33870219972544469</c:v>
                </c:pt>
                <c:pt idx="38">
                  <c:v>-0.33635261670988431</c:v>
                </c:pt>
                <c:pt idx="39">
                  <c:v>-0.33414912477650188</c:v>
                </c:pt>
                <c:pt idx="40">
                  <c:v>-0.32450804978985542</c:v>
                </c:pt>
                <c:pt idx="41">
                  <c:v>-0.30443887060520175</c:v>
                </c:pt>
                <c:pt idx="42">
                  <c:v>-0.30182602184074464</c:v>
                </c:pt>
                <c:pt idx="43">
                  <c:v>-0.28918232053387694</c:v>
                </c:pt>
                <c:pt idx="44">
                  <c:v>-0.2604180753196999</c:v>
                </c:pt>
                <c:pt idx="45">
                  <c:v>-0.25676152494997334</c:v>
                </c:pt>
                <c:pt idx="46">
                  <c:v>-0.25561061904877008</c:v>
                </c:pt>
                <c:pt idx="47">
                  <c:v>-0.23763669485406969</c:v>
                </c:pt>
                <c:pt idx="48">
                  <c:v>-0.16793302447124048</c:v>
                </c:pt>
                <c:pt idx="49">
                  <c:v>-0.161773455892678</c:v>
                </c:pt>
                <c:pt idx="50">
                  <c:v>-0.12227004982683988</c:v>
                </c:pt>
                <c:pt idx="51">
                  <c:v>-6.0879066243649062E-2</c:v>
                </c:pt>
                <c:pt idx="52">
                  <c:v>-4.9980146697350097E-2</c:v>
                </c:pt>
                <c:pt idx="53">
                  <c:v>-3.9846281005598609E-2</c:v>
                </c:pt>
                <c:pt idx="54">
                  <c:v>-2.0253567544208664E-2</c:v>
                </c:pt>
                <c:pt idx="55">
                  <c:v>-1.3529622931321894E-2</c:v>
                </c:pt>
                <c:pt idx="56">
                  <c:v>-4.0469268276492887E-3</c:v>
                </c:pt>
                <c:pt idx="57">
                  <c:v>9.8206701854091957E-2</c:v>
                </c:pt>
                <c:pt idx="58">
                  <c:v>0.13295933960052425</c:v>
                </c:pt>
                <c:pt idx="59">
                  <c:v>0.15407402285435376</c:v>
                </c:pt>
                <c:pt idx="60">
                  <c:v>0.17372673218449683</c:v>
                </c:pt>
                <c:pt idx="61">
                  <c:v>0.17853817069426434</c:v>
                </c:pt>
                <c:pt idx="62">
                  <c:v>0.18176081065746003</c:v>
                </c:pt>
                <c:pt idx="63">
                  <c:v>0.2181079401633112</c:v>
                </c:pt>
                <c:pt idx="64">
                  <c:v>0.26458520691947524</c:v>
                </c:pt>
                <c:pt idx="65">
                  <c:v>0.27970207639747424</c:v>
                </c:pt>
                <c:pt idx="66">
                  <c:v>0.28775108424739498</c:v>
                </c:pt>
                <c:pt idx="67">
                  <c:v>0.29531172698801156</c:v>
                </c:pt>
                <c:pt idx="68">
                  <c:v>0.29869181819640167</c:v>
                </c:pt>
                <c:pt idx="69">
                  <c:v>0.31451203554341667</c:v>
                </c:pt>
                <c:pt idx="70">
                  <c:v>0.33978861582944231</c:v>
                </c:pt>
                <c:pt idx="71">
                  <c:v>0.37594809265285223</c:v>
                </c:pt>
                <c:pt idx="72">
                  <c:v>0.39969355424730574</c:v>
                </c:pt>
                <c:pt idx="73">
                  <c:v>0.41088352225972258</c:v>
                </c:pt>
                <c:pt idx="74">
                  <c:v>0.44572991081616115</c:v>
                </c:pt>
                <c:pt idx="75">
                  <c:v>0.58488941518848991</c:v>
                </c:pt>
                <c:pt idx="76">
                  <c:v>0.64419978918182608</c:v>
                </c:pt>
                <c:pt idx="77">
                  <c:v>0.6658211663948439</c:v>
                </c:pt>
                <c:pt idx="78">
                  <c:v>0.67253779282477621</c:v>
                </c:pt>
                <c:pt idx="79">
                  <c:v>0.74671653533656213</c:v>
                </c:pt>
                <c:pt idx="80">
                  <c:v>0.79490674427826724</c:v>
                </c:pt>
                <c:pt idx="81">
                  <c:v>0.79725558472887192</c:v>
                </c:pt>
                <c:pt idx="82">
                  <c:v>0.83078849408538058</c:v>
                </c:pt>
                <c:pt idx="83">
                  <c:v>0.84652242597804161</c:v>
                </c:pt>
                <c:pt idx="84">
                  <c:v>0.85035441415579682</c:v>
                </c:pt>
                <c:pt idx="85">
                  <c:v>0.85050255562948596</c:v>
                </c:pt>
                <c:pt idx="86">
                  <c:v>0.85520769593869028</c:v>
                </c:pt>
                <c:pt idx="87">
                  <c:v>0.87490153829719131</c:v>
                </c:pt>
                <c:pt idx="88">
                  <c:v>0.91244779571115975</c:v>
                </c:pt>
                <c:pt idx="89">
                  <c:v>1.0259421493059202</c:v>
                </c:pt>
                <c:pt idx="90">
                  <c:v>1.0460708644338423</c:v>
                </c:pt>
                <c:pt idx="91">
                  <c:v>1.0569058252286661</c:v>
                </c:pt>
                <c:pt idx="92">
                  <c:v>1.0855348862599725</c:v>
                </c:pt>
                <c:pt idx="93">
                  <c:v>1.1383389025826254</c:v>
                </c:pt>
                <c:pt idx="94">
                  <c:v>1.238198692987253</c:v>
                </c:pt>
                <c:pt idx="95">
                  <c:v>1.2979681494320454</c:v>
                </c:pt>
                <c:pt idx="96">
                  <c:v>1.3172436055369092</c:v>
                </c:pt>
                <c:pt idx="97">
                  <c:v>1.3471447101776943</c:v>
                </c:pt>
                <c:pt idx="98">
                  <c:v>1.4940118430051763</c:v>
                </c:pt>
                <c:pt idx="99">
                  <c:v>1.6188240197812913</c:v>
                </c:pt>
              </c:numCache>
            </c:numRef>
          </c:xVal>
          <c:yVal>
            <c:numRef>
              <c:f>Hoja1!$F$19:$F$118</c:f>
              <c:numCache>
                <c:formatCode>0.00%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C8-4E3B-B913-DD0BC75BB2E8}"/>
            </c:ext>
          </c:extLst>
        </c:ser>
        <c:ser>
          <c:idx val="1"/>
          <c:order val="1"/>
          <c:tx>
            <c:v>modelo</c:v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Hoja1!$E$18:$E$119</c:f>
              <c:numCache>
                <c:formatCode>0.00000</c:formatCode>
                <c:ptCount val="102"/>
                <c:pt idx="0" formatCode="General">
                  <c:v>-4</c:v>
                </c:pt>
                <c:pt idx="1">
                  <c:v>-2.8541159230695743</c:v>
                </c:pt>
                <c:pt idx="2">
                  <c:v>-2.2018579654727963</c:v>
                </c:pt>
                <c:pt idx="3">
                  <c:v>-2.1168626895722706</c:v>
                </c:pt>
                <c:pt idx="4">
                  <c:v>-2.0131201084910635</c:v>
                </c:pt>
                <c:pt idx="5">
                  <c:v>-1.9775612575994803</c:v>
                </c:pt>
                <c:pt idx="6">
                  <c:v>-1.9733328972683386</c:v>
                </c:pt>
                <c:pt idx="7">
                  <c:v>-1.8622866380082947</c:v>
                </c:pt>
                <c:pt idx="8">
                  <c:v>-1.7446206631306245</c:v>
                </c:pt>
                <c:pt idx="9">
                  <c:v>-1.7029556433480888</c:v>
                </c:pt>
                <c:pt idx="10">
                  <c:v>-1.5801764430067706</c:v>
                </c:pt>
                <c:pt idx="11">
                  <c:v>-1.4012556829195413</c:v>
                </c:pt>
                <c:pt idx="12">
                  <c:v>-1.2932448426665282</c:v>
                </c:pt>
                <c:pt idx="13">
                  <c:v>-1.1951711567015848</c:v>
                </c:pt>
                <c:pt idx="14">
                  <c:v>-1.110366448648143</c:v>
                </c:pt>
                <c:pt idx="15">
                  <c:v>-1.0358504634218253</c:v>
                </c:pt>
                <c:pt idx="16">
                  <c:v>-0.97307728123615433</c:v>
                </c:pt>
                <c:pt idx="17">
                  <c:v>-0.94286039379236697</c:v>
                </c:pt>
                <c:pt idx="18">
                  <c:v>-0.87497117619492948</c:v>
                </c:pt>
                <c:pt idx="19">
                  <c:v>-0.80080901091760637</c:v>
                </c:pt>
                <c:pt idx="20">
                  <c:v>-0.78500999674124672</c:v>
                </c:pt>
                <c:pt idx="21">
                  <c:v>-0.7156409100448462</c:v>
                </c:pt>
                <c:pt idx="22">
                  <c:v>-0.70199707086041974</c:v>
                </c:pt>
                <c:pt idx="23">
                  <c:v>-0.70022304170211869</c:v>
                </c:pt>
                <c:pt idx="24">
                  <c:v>-0.61405065271677506</c:v>
                </c:pt>
                <c:pt idx="25">
                  <c:v>-0.57470419016460006</c:v>
                </c:pt>
                <c:pt idx="26">
                  <c:v>-0.54217111520305739</c:v>
                </c:pt>
                <c:pt idx="27">
                  <c:v>-0.48186823128078299</c:v>
                </c:pt>
                <c:pt idx="28">
                  <c:v>-0.47731904041529977</c:v>
                </c:pt>
                <c:pt idx="29">
                  <c:v>-0.42661615972519268</c:v>
                </c:pt>
                <c:pt idx="30">
                  <c:v>-0.41859364296989826</c:v>
                </c:pt>
                <c:pt idx="31">
                  <c:v>-0.41608769245021043</c:v>
                </c:pt>
                <c:pt idx="32">
                  <c:v>-0.41565665305827248</c:v>
                </c:pt>
                <c:pt idx="33">
                  <c:v>-0.40922494940208798</c:v>
                </c:pt>
                <c:pt idx="34">
                  <c:v>-0.36274276934640121</c:v>
                </c:pt>
                <c:pt idx="35">
                  <c:v>-0.35702694980961935</c:v>
                </c:pt>
                <c:pt idx="36">
                  <c:v>-0.3558136013565627</c:v>
                </c:pt>
                <c:pt idx="37">
                  <c:v>-0.35149470204591543</c:v>
                </c:pt>
                <c:pt idx="38">
                  <c:v>-0.33870219972544469</c:v>
                </c:pt>
                <c:pt idx="39">
                  <c:v>-0.33635261670988431</c:v>
                </c:pt>
                <c:pt idx="40">
                  <c:v>-0.33414912477650188</c:v>
                </c:pt>
                <c:pt idx="41">
                  <c:v>-0.32450804978985542</c:v>
                </c:pt>
                <c:pt idx="42">
                  <c:v>-0.30443887060520175</c:v>
                </c:pt>
                <c:pt idx="43">
                  <c:v>-0.30182602184074464</c:v>
                </c:pt>
                <c:pt idx="44">
                  <c:v>-0.28918232053387694</c:v>
                </c:pt>
                <c:pt idx="45">
                  <c:v>-0.2604180753196999</c:v>
                </c:pt>
                <c:pt idx="46">
                  <c:v>-0.25676152494997334</c:v>
                </c:pt>
                <c:pt idx="47">
                  <c:v>-0.25561061904877008</c:v>
                </c:pt>
                <c:pt idx="48">
                  <c:v>-0.23763669485406969</c:v>
                </c:pt>
                <c:pt idx="49">
                  <c:v>-0.16793302447124048</c:v>
                </c:pt>
                <c:pt idx="50">
                  <c:v>-0.161773455892678</c:v>
                </c:pt>
                <c:pt idx="51">
                  <c:v>-0.12227004982683988</c:v>
                </c:pt>
                <c:pt idx="52">
                  <c:v>-6.0879066243649062E-2</c:v>
                </c:pt>
                <c:pt idx="53">
                  <c:v>-4.9980146697350097E-2</c:v>
                </c:pt>
                <c:pt idx="54">
                  <c:v>-3.9846281005598609E-2</c:v>
                </c:pt>
                <c:pt idx="55">
                  <c:v>-2.0253567544208664E-2</c:v>
                </c:pt>
                <c:pt idx="56">
                  <c:v>-1.3529622931321894E-2</c:v>
                </c:pt>
                <c:pt idx="57">
                  <c:v>-4.0469268276492887E-3</c:v>
                </c:pt>
                <c:pt idx="58">
                  <c:v>9.8206701854091957E-2</c:v>
                </c:pt>
                <c:pt idx="59">
                  <c:v>0.13295933960052425</c:v>
                </c:pt>
                <c:pt idx="60">
                  <c:v>0.15407402285435376</c:v>
                </c:pt>
                <c:pt idx="61">
                  <c:v>0.17372673218449683</c:v>
                </c:pt>
                <c:pt idx="62">
                  <c:v>0.17853817069426434</c:v>
                </c:pt>
                <c:pt idx="63">
                  <c:v>0.18176081065746003</c:v>
                </c:pt>
                <c:pt idx="64">
                  <c:v>0.2181079401633112</c:v>
                </c:pt>
                <c:pt idx="65">
                  <c:v>0.26458520691947524</c:v>
                </c:pt>
                <c:pt idx="66">
                  <c:v>0.27970207639747424</c:v>
                </c:pt>
                <c:pt idx="67">
                  <c:v>0.28775108424739498</c:v>
                </c:pt>
                <c:pt idx="68">
                  <c:v>0.29531172698801156</c:v>
                </c:pt>
                <c:pt idx="69">
                  <c:v>0.29869181819640167</c:v>
                </c:pt>
                <c:pt idx="70">
                  <c:v>0.31451203554341667</c:v>
                </c:pt>
                <c:pt idx="71">
                  <c:v>0.33978861582944231</c:v>
                </c:pt>
                <c:pt idx="72">
                  <c:v>0.37594809265285223</c:v>
                </c:pt>
                <c:pt idx="73">
                  <c:v>0.39969355424730574</c:v>
                </c:pt>
                <c:pt idx="74">
                  <c:v>0.41088352225972258</c:v>
                </c:pt>
                <c:pt idx="75">
                  <c:v>0.44572991081616115</c:v>
                </c:pt>
                <c:pt idx="76">
                  <c:v>0.58488941518848991</c:v>
                </c:pt>
                <c:pt idx="77">
                  <c:v>0.64419978918182608</c:v>
                </c:pt>
                <c:pt idx="78">
                  <c:v>0.6658211663948439</c:v>
                </c:pt>
                <c:pt idx="79">
                  <c:v>0.67253779282477621</c:v>
                </c:pt>
                <c:pt idx="80">
                  <c:v>0.74671653533656213</c:v>
                </c:pt>
                <c:pt idx="81">
                  <c:v>0.79490674427826724</c:v>
                </c:pt>
                <c:pt idx="82">
                  <c:v>0.79725558472887192</c:v>
                </c:pt>
                <c:pt idx="83">
                  <c:v>0.83078849408538058</c:v>
                </c:pt>
                <c:pt idx="84">
                  <c:v>0.84652242597804161</c:v>
                </c:pt>
                <c:pt idx="85">
                  <c:v>0.85035441415579682</c:v>
                </c:pt>
                <c:pt idx="86">
                  <c:v>0.85050255562948596</c:v>
                </c:pt>
                <c:pt idx="87">
                  <c:v>0.85520769593869028</c:v>
                </c:pt>
                <c:pt idx="88">
                  <c:v>0.87490153829719131</c:v>
                </c:pt>
                <c:pt idx="89">
                  <c:v>0.91244779571115975</c:v>
                </c:pt>
                <c:pt idx="90">
                  <c:v>1.0259421493059202</c:v>
                </c:pt>
                <c:pt idx="91">
                  <c:v>1.0460708644338423</c:v>
                </c:pt>
                <c:pt idx="92">
                  <c:v>1.0569058252286661</c:v>
                </c:pt>
                <c:pt idx="93">
                  <c:v>1.0855348862599725</c:v>
                </c:pt>
                <c:pt idx="94">
                  <c:v>1.1383389025826254</c:v>
                </c:pt>
                <c:pt idx="95">
                  <c:v>1.238198692987253</c:v>
                </c:pt>
                <c:pt idx="96">
                  <c:v>1.2979681494320454</c:v>
                </c:pt>
                <c:pt idx="97">
                  <c:v>1.3172436055369092</c:v>
                </c:pt>
                <c:pt idx="98">
                  <c:v>1.3471447101776943</c:v>
                </c:pt>
                <c:pt idx="99">
                  <c:v>1.4940118430051763</c:v>
                </c:pt>
                <c:pt idx="100">
                  <c:v>1.6188240197812913</c:v>
                </c:pt>
                <c:pt idx="101" formatCode="General">
                  <c:v>4</c:v>
                </c:pt>
              </c:numCache>
            </c:numRef>
          </c:xVal>
          <c:yVal>
            <c:numRef>
              <c:f>Hoja1!$G$18:$G$119</c:f>
              <c:numCache>
                <c:formatCode>0.00%</c:formatCode>
                <c:ptCount val="102"/>
                <c:pt idx="0" formatCode="0.000%">
                  <c:v>3.1671241833119857E-5</c:v>
                </c:pt>
                <c:pt idx="1">
                  <c:v>2.1578390214749359E-3</c:v>
                </c:pt>
                <c:pt idx="2">
                  <c:v>1.3837671504800673E-2</c:v>
                </c:pt>
                <c:pt idx="3">
                  <c:v>1.7135751504356776E-2</c:v>
                </c:pt>
                <c:pt idx="4">
                  <c:v>2.2050997632301644E-2</c:v>
                </c:pt>
                <c:pt idx="5">
                  <c:v>2.3989111754422449E-2</c:v>
                </c:pt>
                <c:pt idx="6">
                  <c:v>2.4228823614584338E-2</c:v>
                </c:pt>
                <c:pt idx="7">
                  <c:v>3.1281348951261001E-2</c:v>
                </c:pt>
                <c:pt idx="8">
                  <c:v>4.0525460793861774E-2</c:v>
                </c:pt>
                <c:pt idx="9">
                  <c:v>4.4288184820663309E-2</c:v>
                </c:pt>
                <c:pt idx="10">
                  <c:v>5.7033232482525203E-2</c:v>
                </c:pt>
                <c:pt idx="11">
                  <c:v>8.0568814221988944E-2</c:v>
                </c:pt>
                <c:pt idx="12">
                  <c:v>9.7963195382661142E-2</c:v>
                </c:pt>
                <c:pt idx="13">
                  <c:v>0.11601008263365502</c:v>
                </c:pt>
                <c:pt idx="14">
                  <c:v>0.13342057494788181</c:v>
                </c:pt>
                <c:pt idx="15">
                  <c:v>0.15013595538684688</c:v>
                </c:pt>
                <c:pt idx="16">
                  <c:v>0.16525744720371666</c:v>
                </c:pt>
                <c:pt idx="17">
                  <c:v>0.1728761578080103</c:v>
                </c:pt>
                <c:pt idx="18">
                  <c:v>0.19079479461163867</c:v>
                </c:pt>
                <c:pt idx="19">
                  <c:v>0.21162111080476176</c:v>
                </c:pt>
                <c:pt idx="20">
                  <c:v>0.21622385370628702</c:v>
                </c:pt>
                <c:pt idx="21">
                  <c:v>0.23710655294860147</c:v>
                </c:pt>
                <c:pt idx="22">
                  <c:v>0.24134049507868716</c:v>
                </c:pt>
                <c:pt idx="23">
                  <c:v>0.24189401201143546</c:v>
                </c:pt>
                <c:pt idx="24">
                  <c:v>0.26959092795910444</c:v>
                </c:pt>
                <c:pt idx="25">
                  <c:v>0.28274568656570964</c:v>
                </c:pt>
                <c:pt idx="26">
                  <c:v>0.29385031588002652</c:v>
                </c:pt>
                <c:pt idx="27">
                  <c:v>0.31494977764088389</c:v>
                </c:pt>
                <c:pt idx="28">
                  <c:v>0.31656747727382073</c:v>
                </c:pt>
                <c:pt idx="29">
                  <c:v>0.33482946280930453</c:v>
                </c:pt>
                <c:pt idx="30">
                  <c:v>0.33775656814673588</c:v>
                </c:pt>
                <c:pt idx="31">
                  <c:v>0.33867291781410891</c:v>
                </c:pt>
                <c:pt idx="32">
                  <c:v>0.3388306322627595</c:v>
                </c:pt>
                <c:pt idx="33">
                  <c:v>0.3411872932624504</c:v>
                </c:pt>
                <c:pt idx="34">
                  <c:v>0.35839852366632186</c:v>
                </c:pt>
                <c:pt idx="35">
                  <c:v>0.36053581525292255</c:v>
                </c:pt>
                <c:pt idx="36">
                  <c:v>0.36099008121225085</c:v>
                </c:pt>
                <c:pt idx="37">
                  <c:v>0.36260862320234272</c:v>
                </c:pt>
                <c:pt idx="38">
                  <c:v>0.36741704168795408</c:v>
                </c:pt>
                <c:pt idx="39">
                  <c:v>0.36830248818882277</c:v>
                </c:pt>
                <c:pt idx="40">
                  <c:v>0.36913351606323946</c:v>
                </c:pt>
                <c:pt idx="41">
                  <c:v>0.37277671443812477</c:v>
                </c:pt>
                <c:pt idx="42">
                  <c:v>0.38039677890688806</c:v>
                </c:pt>
                <c:pt idx="43">
                  <c:v>0.38139234643465547</c:v>
                </c:pt>
                <c:pt idx="44">
                  <c:v>0.38622093016274228</c:v>
                </c:pt>
                <c:pt idx="45">
                  <c:v>0.39727065086835672</c:v>
                </c:pt>
                <c:pt idx="46">
                  <c:v>0.39868143657170707</c:v>
                </c:pt>
                <c:pt idx="47">
                  <c:v>0.39912575896720009</c:v>
                </c:pt>
                <c:pt idx="48">
                  <c:v>0.40608144362989096</c:v>
                </c:pt>
                <c:pt idx="49">
                  <c:v>0.43331798464212468</c:v>
                </c:pt>
                <c:pt idx="50">
                  <c:v>0.43574212840037874</c:v>
                </c:pt>
                <c:pt idx="51">
                  <c:v>0.45134257538723588</c:v>
                </c:pt>
                <c:pt idx="52">
                  <c:v>0.4757277606171435</c:v>
                </c:pt>
                <c:pt idx="53">
                  <c:v>0.48006910459316876</c:v>
                </c:pt>
                <c:pt idx="54">
                  <c:v>0.48410783930109524</c:v>
                </c:pt>
                <c:pt idx="55">
                  <c:v>0.49192054795605344</c:v>
                </c:pt>
                <c:pt idx="56">
                  <c:v>0.49460262604081984</c:v>
                </c:pt>
                <c:pt idx="57">
                  <c:v>0.49838551418966603</c:v>
                </c:pt>
                <c:pt idx="58">
                  <c:v>0.5391159195590578</c:v>
                </c:pt>
                <c:pt idx="59">
                  <c:v>0.55288723138951223</c:v>
                </c:pt>
                <c:pt idx="60">
                  <c:v>0.56122431477865875</c:v>
                </c:pt>
                <c:pt idx="61">
                  <c:v>0.56895988613496928</c:v>
                </c:pt>
                <c:pt idx="62">
                  <c:v>0.57084982657960359</c:v>
                </c:pt>
                <c:pt idx="63">
                  <c:v>0.57211477964193647</c:v>
                </c:pt>
                <c:pt idx="64">
                  <c:v>0.58632749451181698</c:v>
                </c:pt>
                <c:pt idx="65">
                  <c:v>0.6043354913575163</c:v>
                </c:pt>
                <c:pt idx="66">
                  <c:v>0.61014695742208225</c:v>
                </c:pt>
                <c:pt idx="67">
                  <c:v>0.61323135830075493</c:v>
                </c:pt>
                <c:pt idx="68">
                  <c:v>0.61612212052386384</c:v>
                </c:pt>
                <c:pt idx="69">
                  <c:v>0.61741239981557861</c:v>
                </c:pt>
                <c:pt idx="70">
                  <c:v>0.62343391156554251</c:v>
                </c:pt>
                <c:pt idx="71">
                  <c:v>0.6329921391806792</c:v>
                </c:pt>
                <c:pt idx="72">
                  <c:v>0.64652225703733612</c:v>
                </c:pt>
                <c:pt idx="73">
                  <c:v>0.655308879874692</c:v>
                </c:pt>
                <c:pt idx="74">
                  <c:v>0.65942102726146312</c:v>
                </c:pt>
                <c:pt idx="75">
                  <c:v>0.67210382207799846</c:v>
                </c:pt>
                <c:pt idx="76">
                  <c:v>0.72068896187529297</c:v>
                </c:pt>
                <c:pt idx="77">
                  <c:v>0.74027705619754869</c:v>
                </c:pt>
                <c:pt idx="78">
                  <c:v>0.74723729297412345</c:v>
                </c:pt>
                <c:pt idx="79">
                  <c:v>0.74937930556474186</c:v>
                </c:pt>
                <c:pt idx="80">
                  <c:v>0.77238265680895124</c:v>
                </c:pt>
                <c:pt idx="81">
                  <c:v>0.78666612458499707</c:v>
                </c:pt>
                <c:pt idx="82">
                  <c:v>0.78734869509456984</c:v>
                </c:pt>
                <c:pt idx="83">
                  <c:v>0.79695343815240416</c:v>
                </c:pt>
                <c:pt idx="84">
                  <c:v>0.80136931563095493</c:v>
                </c:pt>
                <c:pt idx="85">
                  <c:v>0.80243596381553495</c:v>
                </c:pt>
                <c:pt idx="86">
                  <c:v>0.80247712990651743</c:v>
                </c:pt>
                <c:pt idx="87">
                  <c:v>0.80378191177525027</c:v>
                </c:pt>
                <c:pt idx="88">
                  <c:v>0.80918625899519814</c:v>
                </c:pt>
                <c:pt idx="89">
                  <c:v>0.819233480583754</c:v>
                </c:pt>
                <c:pt idx="90">
                  <c:v>0.84754057325926102</c:v>
                </c:pt>
                <c:pt idx="91">
                  <c:v>0.85223584209937009</c:v>
                </c:pt>
                <c:pt idx="92">
                  <c:v>0.85472271517999987</c:v>
                </c:pt>
                <c:pt idx="93">
                  <c:v>0.86115758943598397</c:v>
                </c:pt>
                <c:pt idx="94">
                  <c:v>0.87251050223746351</c:v>
                </c:pt>
                <c:pt idx="95">
                  <c:v>0.89217880196587906</c:v>
                </c:pt>
                <c:pt idx="96">
                  <c:v>0.90285086001557757</c:v>
                </c:pt>
                <c:pt idx="97">
                  <c:v>0.90612150913313616</c:v>
                </c:pt>
                <c:pt idx="98">
                  <c:v>0.91103318457037552</c:v>
                </c:pt>
                <c:pt idx="99">
                  <c:v>0.93241373806489702</c:v>
                </c:pt>
                <c:pt idx="100">
                  <c:v>0.94725743376538851</c:v>
                </c:pt>
                <c:pt idx="101" formatCode="0.000%">
                  <c:v>0.99996832875816688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C8-4E3B-B913-DD0BC75BB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43488"/>
        <c:axId val="140550912"/>
      </c:scatterChart>
      <c:valAx>
        <c:axId val="140543488"/>
        <c:scaling>
          <c:orientation val="minMax"/>
          <c:max val="4"/>
          <c:min val="-4"/>
        </c:scaling>
        <c:delete val="0"/>
        <c:axPos val="b"/>
        <c:numFmt formatCode="0.00000" sourceLinked="1"/>
        <c:majorTickMark val="out"/>
        <c:minorTickMark val="none"/>
        <c:tickLblPos val="nextTo"/>
        <c:crossAx val="140550912"/>
        <c:crosses val="autoZero"/>
        <c:crossBetween val="midCat"/>
      </c:valAx>
      <c:valAx>
        <c:axId val="14055091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405434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180975</xdr:colOff>
      <xdr:row>1</xdr:row>
      <xdr:rowOff>38100</xdr:rowOff>
    </xdr:from>
    <xdr:to>
      <xdr:col>19</xdr:col>
      <xdr:colOff>383962</xdr:colOff>
      <xdr:row>29</xdr:row>
      <xdr:rowOff>41764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6525" y="228600"/>
          <a:ext cx="4774987" cy="55281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266700</xdr:colOff>
      <xdr:row>35</xdr:row>
      <xdr:rowOff>161925</xdr:rowOff>
    </xdr:from>
    <xdr:to>
      <xdr:col>19</xdr:col>
      <xdr:colOff>216835</xdr:colOff>
      <xdr:row>58</xdr:row>
      <xdr:rowOff>56590</xdr:rowOff>
    </xdr:to>
    <xdr:graphicFrame macro="">
      <xdr:nvGraphicFramePr>
        <xdr:cNvPr id="6" name="5 Gráfico">
          <a:extLst>
            <a:ext uri="{FF2B5EF4-FFF2-40B4-BE49-F238E27FC236}">
              <a16:creationId xmlns:a16="http://schemas.microsoft.com/office/drawing/2014/main" id="{00000000-0008-0000-0000-000006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238125</xdr:colOff>
      <xdr:row>26</xdr:row>
      <xdr:rowOff>19050</xdr:rowOff>
    </xdr:from>
    <xdr:to>
      <xdr:col>17</xdr:col>
      <xdr:colOff>133350</xdr:colOff>
      <xdr:row>27</xdr:row>
      <xdr:rowOff>76200</xdr:rowOff>
    </xdr:to>
    <xdr:sp macro="" textlink="">
      <xdr:nvSpPr>
        <xdr:cNvPr id="2" name="1 Elips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639675" y="5162550"/>
          <a:ext cx="657225" cy="247650"/>
        </a:xfrm>
        <a:prstGeom prst="ellipse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W5153"/>
  <sheetViews>
    <sheetView tabSelected="1" topLeftCell="D21" zoomScaleNormal="100" workbookViewId="0">
      <selection activeCell="M19" sqref="M19"/>
    </sheetView>
  </sheetViews>
  <sheetFormatPr baseColWidth="10" defaultColWidth="11.42578125" defaultRowHeight="15" x14ac:dyDescent="0.25"/>
  <cols>
    <col min="1" max="1" width="5.42578125" customWidth="1"/>
    <col min="2" max="2" width="9" customWidth="1"/>
    <col min="5" max="5" width="12.5703125" customWidth="1"/>
    <col min="12" max="12" width="13" customWidth="1"/>
    <col min="13" max="13" width="11.85546875" bestFit="1" customWidth="1"/>
  </cols>
  <sheetData>
    <row r="3" spans="3:23" x14ac:dyDescent="0.25">
      <c r="C3" s="5" t="s">
        <v>0</v>
      </c>
    </row>
    <row r="5" spans="3:23" x14ac:dyDescent="0.25">
      <c r="C5" s="5" t="s">
        <v>1</v>
      </c>
    </row>
    <row r="6" spans="3:23" x14ac:dyDescent="0.25">
      <c r="C6" s="5" t="s">
        <v>2</v>
      </c>
    </row>
    <row r="7" spans="3:23" x14ac:dyDescent="0.25">
      <c r="C7" s="5" t="s">
        <v>3</v>
      </c>
    </row>
    <row r="8" spans="3:23" ht="18.75" x14ac:dyDescent="0.3">
      <c r="L8" s="16" t="s">
        <v>4</v>
      </c>
    </row>
    <row r="9" spans="3:23" ht="18.75" x14ac:dyDescent="0.3">
      <c r="L9" s="22">
        <f ca="1">MAX(H19:H118)</f>
        <v>8.0578972738537313E-2</v>
      </c>
      <c r="W9" s="17">
        <f>AVERAGE(W19:W5153)</f>
        <v>4.2843232716650435E-2</v>
      </c>
    </row>
    <row r="10" spans="3:23" x14ac:dyDescent="0.25">
      <c r="C10" s="5" t="s">
        <v>5</v>
      </c>
    </row>
    <row r="11" spans="3:23" x14ac:dyDescent="0.25">
      <c r="L11" t="s">
        <v>6</v>
      </c>
      <c r="M11" s="18">
        <v>0.05</v>
      </c>
    </row>
    <row r="12" spans="3:23" ht="15.75" thickBot="1" x14ac:dyDescent="0.3">
      <c r="L12" t="s">
        <v>7</v>
      </c>
      <c r="M12">
        <v>1.3581000000000001</v>
      </c>
    </row>
    <row r="13" spans="3:23" ht="15.75" thickBot="1" x14ac:dyDescent="0.3">
      <c r="C13" s="3" t="s">
        <v>8</v>
      </c>
      <c r="D13" s="4">
        <f ca="1">COUNT(C19:C233)</f>
        <v>100</v>
      </c>
    </row>
    <row r="14" spans="3:23" ht="18.75" x14ac:dyDescent="0.3">
      <c r="M14" s="19">
        <f ca="1">SQRT(n)*L9</f>
        <v>0.80578972738537313</v>
      </c>
    </row>
    <row r="15" spans="3:23" ht="15.75" thickBot="1" x14ac:dyDescent="0.3"/>
    <row r="16" spans="3:23" x14ac:dyDescent="0.25">
      <c r="C16" s="27" t="s">
        <v>9</v>
      </c>
      <c r="E16" s="27" t="s">
        <v>10</v>
      </c>
      <c r="F16" s="27" t="s">
        <v>11</v>
      </c>
      <c r="G16" s="27" t="s">
        <v>12</v>
      </c>
      <c r="L16" t="s">
        <v>13</v>
      </c>
      <c r="M16" s="21">
        <f ca="1">IF(M14&gt;M12,1,0)</f>
        <v>0</v>
      </c>
    </row>
    <row r="17" spans="2:23" ht="15.75" thickBot="1" x14ac:dyDescent="0.3">
      <c r="C17" s="28"/>
      <c r="E17" s="28"/>
      <c r="F17" s="28"/>
      <c r="G17" s="28"/>
    </row>
    <row r="18" spans="2:23" ht="15.75" thickBot="1" x14ac:dyDescent="0.3">
      <c r="C18" s="6"/>
      <c r="E18" s="12">
        <v>-4</v>
      </c>
      <c r="F18" s="14">
        <v>0</v>
      </c>
      <c r="G18" s="15">
        <f t="shared" ref="G18:G50" si="0">NORMSDIST(E18)</f>
        <v>3.1671241833119857E-5</v>
      </c>
      <c r="W18" s="8">
        <f ca="1">M16</f>
        <v>0</v>
      </c>
    </row>
    <row r="19" spans="2:23" x14ac:dyDescent="0.25">
      <c r="B19" t="s">
        <v>14</v>
      </c>
      <c r="C19" s="7">
        <f ca="1">NORMSINV(RAND())</f>
        <v>0.85035441415579682</v>
      </c>
      <c r="D19">
        <v>1</v>
      </c>
      <c r="E19" s="9">
        <f ca="1">SMALL($C$19:$C$233,D19)</f>
        <v>-2.8541159230695743</v>
      </c>
      <c r="F19" s="13">
        <f ca="1">1/$D$13</f>
        <v>0.01</v>
      </c>
      <c r="G19" s="13">
        <f t="shared" ca="1" si="0"/>
        <v>2.1578390214749359E-3</v>
      </c>
      <c r="H19" s="2">
        <f ca="1">MAX(ABS(G19-F18),ABS(G19-F19))</f>
        <v>7.8421609785250639E-3</v>
      </c>
      <c r="J19" s="20"/>
      <c r="V19" s="23" t="s">
        <v>15</v>
      </c>
      <c r="W19" s="24">
        <f t="dataTable" ref="W19:W5153" dt2D="0" dtr="0" r1="V18" ca="1"/>
        <v>0</v>
      </c>
    </row>
    <row r="20" spans="2:23" x14ac:dyDescent="0.25">
      <c r="B20" t="s">
        <v>16</v>
      </c>
      <c r="C20" s="7">
        <f t="shared" ref="C20:C83" ca="1" si="1">NORMSINV(RAND())</f>
        <v>1.6188240197812913</v>
      </c>
      <c r="D20">
        <v>2</v>
      </c>
      <c r="E20" s="10">
        <f ca="1">SMALL($C$19:$C$233,D20)</f>
        <v>-2.2018579654727963</v>
      </c>
      <c r="F20" s="13">
        <f t="shared" ref="F20:F51" ca="1" si="2">F19+1/$D$13</f>
        <v>0.02</v>
      </c>
      <c r="G20" s="13">
        <f t="shared" ca="1" si="0"/>
        <v>1.3837671504800673E-2</v>
      </c>
      <c r="H20" s="2">
        <f ca="1">MAX(ABS(G20-F19),ABS(G20-F20))</f>
        <v>6.1623284951993276E-3</v>
      </c>
      <c r="J20" s="20"/>
      <c r="V20" s="23" t="s">
        <v>17</v>
      </c>
      <c r="W20" s="25">
        <v>0</v>
      </c>
    </row>
    <row r="21" spans="2:23" x14ac:dyDescent="0.25">
      <c r="B21" t="s">
        <v>18</v>
      </c>
      <c r="C21" s="7">
        <f t="shared" ca="1" si="1"/>
        <v>1.2979681494320454</v>
      </c>
      <c r="D21">
        <v>3</v>
      </c>
      <c r="E21" s="10">
        <f t="shared" ref="E21:E83" ca="1" si="3">SMALL($C$19:$C$233,D21)</f>
        <v>-2.1168626895722706</v>
      </c>
      <c r="F21" s="13">
        <f t="shared" ca="1" si="2"/>
        <v>0.03</v>
      </c>
      <c r="G21" s="13">
        <f t="shared" ca="1" si="0"/>
        <v>1.7135751504356776E-2</v>
      </c>
      <c r="H21" s="2">
        <f t="shared" ref="H21:H83" ca="1" si="4">MAX(ABS(G21-F20),ABS(G21-F21))</f>
        <v>1.2864248495643223E-2</v>
      </c>
      <c r="J21" s="20"/>
      <c r="V21" s="23" t="s">
        <v>19</v>
      </c>
      <c r="W21" s="25">
        <v>0</v>
      </c>
    </row>
    <row r="22" spans="2:23" x14ac:dyDescent="0.25">
      <c r="B22" t="s">
        <v>20</v>
      </c>
      <c r="C22" s="7">
        <f t="shared" ca="1" si="1"/>
        <v>-0.42661615972519268</v>
      </c>
      <c r="D22">
        <v>4</v>
      </c>
      <c r="E22" s="10">
        <f t="shared" ca="1" si="3"/>
        <v>-2.0131201084910635</v>
      </c>
      <c r="F22" s="13">
        <f t="shared" ca="1" si="2"/>
        <v>0.04</v>
      </c>
      <c r="G22" s="13">
        <f t="shared" ca="1" si="0"/>
        <v>2.2050997632301644E-2</v>
      </c>
      <c r="H22" s="2">
        <f t="shared" ca="1" si="4"/>
        <v>1.7949002367698356E-2</v>
      </c>
      <c r="J22" s="20"/>
      <c r="V22" s="23" t="s">
        <v>21</v>
      </c>
      <c r="W22" s="25">
        <v>0</v>
      </c>
    </row>
    <row r="23" spans="2:23" x14ac:dyDescent="0.25">
      <c r="B23" t="s">
        <v>22</v>
      </c>
      <c r="C23" s="7">
        <f t="shared" ca="1" si="1"/>
        <v>-0.87497117619492948</v>
      </c>
      <c r="D23">
        <v>5</v>
      </c>
      <c r="E23" s="10">
        <f t="shared" ca="1" si="3"/>
        <v>-1.9775612575994803</v>
      </c>
      <c r="F23" s="13">
        <f t="shared" ca="1" si="2"/>
        <v>0.05</v>
      </c>
      <c r="G23" s="13">
        <f t="shared" ca="1" si="0"/>
        <v>2.3989111754422449E-2</v>
      </c>
      <c r="H23" s="2">
        <f t="shared" ca="1" si="4"/>
        <v>2.6010888245577554E-2</v>
      </c>
      <c r="J23" s="20"/>
      <c r="V23" s="23" t="s">
        <v>23</v>
      </c>
      <c r="W23" s="25">
        <v>0</v>
      </c>
    </row>
    <row r="24" spans="2:23" x14ac:dyDescent="0.25">
      <c r="B24" t="s">
        <v>24</v>
      </c>
      <c r="C24" s="7">
        <f t="shared" ca="1" si="1"/>
        <v>-2.2018579654727963</v>
      </c>
      <c r="D24">
        <v>6</v>
      </c>
      <c r="E24" s="10">
        <f t="shared" ca="1" si="3"/>
        <v>-1.9733328972683386</v>
      </c>
      <c r="F24" s="13">
        <f t="shared" ca="1" si="2"/>
        <v>6.0000000000000005E-2</v>
      </c>
      <c r="G24" s="13">
        <f t="shared" ca="1" si="0"/>
        <v>2.4228823614584338E-2</v>
      </c>
      <c r="H24" s="2">
        <f t="shared" ca="1" si="4"/>
        <v>3.5771176385415666E-2</v>
      </c>
      <c r="J24" s="20"/>
      <c r="V24" s="23" t="s">
        <v>25</v>
      </c>
      <c r="W24" s="25">
        <v>0</v>
      </c>
    </row>
    <row r="25" spans="2:23" x14ac:dyDescent="0.25">
      <c r="B25" t="s">
        <v>26</v>
      </c>
      <c r="C25" s="7">
        <f t="shared" ca="1" si="1"/>
        <v>0.33978861582944231</v>
      </c>
      <c r="D25">
        <v>7</v>
      </c>
      <c r="E25" s="10">
        <f t="shared" ca="1" si="3"/>
        <v>-1.8622866380082947</v>
      </c>
      <c r="F25" s="13">
        <f t="shared" ca="1" si="2"/>
        <v>7.0000000000000007E-2</v>
      </c>
      <c r="G25" s="13">
        <f t="shared" ca="1" si="0"/>
        <v>3.1281348951261001E-2</v>
      </c>
      <c r="H25" s="2">
        <f t="shared" ca="1" si="4"/>
        <v>3.8718651048739006E-2</v>
      </c>
      <c r="J25" s="20"/>
      <c r="V25" s="23" t="s">
        <v>27</v>
      </c>
      <c r="W25" s="25">
        <v>0</v>
      </c>
    </row>
    <row r="26" spans="2:23" x14ac:dyDescent="0.25">
      <c r="B26" t="s">
        <v>28</v>
      </c>
      <c r="C26" s="7">
        <f t="shared" ca="1" si="1"/>
        <v>-0.40922494940208798</v>
      </c>
      <c r="D26">
        <v>8</v>
      </c>
      <c r="E26" s="10">
        <f t="shared" ca="1" si="3"/>
        <v>-1.7446206631306245</v>
      </c>
      <c r="F26" s="13">
        <f t="shared" ca="1" si="2"/>
        <v>0.08</v>
      </c>
      <c r="G26" s="13">
        <f t="shared" ca="1" si="0"/>
        <v>4.0525460793861774E-2</v>
      </c>
      <c r="H26" s="2">
        <f t="shared" ca="1" si="4"/>
        <v>3.9474539206138227E-2</v>
      </c>
      <c r="J26" s="20"/>
      <c r="V26" s="23" t="s">
        <v>29</v>
      </c>
      <c r="W26" s="25">
        <v>0</v>
      </c>
    </row>
    <row r="27" spans="2:23" x14ac:dyDescent="0.25">
      <c r="B27" t="s">
        <v>30</v>
      </c>
      <c r="C27" s="7">
        <f t="shared" ca="1" si="1"/>
        <v>-0.30182602184074464</v>
      </c>
      <c r="D27">
        <v>9</v>
      </c>
      <c r="E27" s="10">
        <f t="shared" ca="1" si="3"/>
        <v>-1.7029556433480888</v>
      </c>
      <c r="F27" s="13">
        <f t="shared" ca="1" si="2"/>
        <v>0.09</v>
      </c>
      <c r="G27" s="13">
        <f t="shared" ca="1" si="0"/>
        <v>4.4288184820663309E-2</v>
      </c>
      <c r="H27" s="2">
        <f t="shared" ca="1" si="4"/>
        <v>4.5711815179336687E-2</v>
      </c>
      <c r="J27" s="20"/>
      <c r="V27" s="23" t="s">
        <v>31</v>
      </c>
      <c r="W27" s="25">
        <v>0</v>
      </c>
    </row>
    <row r="28" spans="2:23" x14ac:dyDescent="0.25">
      <c r="B28" t="s">
        <v>32</v>
      </c>
      <c r="C28" s="7">
        <f t="shared" ca="1" si="1"/>
        <v>0.39969355424730574</v>
      </c>
      <c r="D28">
        <v>10</v>
      </c>
      <c r="E28" s="10">
        <f t="shared" ca="1" si="3"/>
        <v>-1.5801764430067706</v>
      </c>
      <c r="F28" s="13">
        <f t="shared" ca="1" si="2"/>
        <v>9.9999999999999992E-2</v>
      </c>
      <c r="G28" s="13">
        <f t="shared" ca="1" si="0"/>
        <v>5.7033232482525203E-2</v>
      </c>
      <c r="H28" s="2">
        <f t="shared" ca="1" si="4"/>
        <v>4.2966767517474788E-2</v>
      </c>
      <c r="J28" s="20"/>
      <c r="V28" s="23" t="s">
        <v>33</v>
      </c>
      <c r="W28" s="25">
        <v>0</v>
      </c>
    </row>
    <row r="29" spans="2:23" x14ac:dyDescent="0.25">
      <c r="B29" t="s">
        <v>34</v>
      </c>
      <c r="C29" s="7">
        <f t="shared" ca="1" si="1"/>
        <v>-0.3558136013565627</v>
      </c>
      <c r="D29">
        <v>11</v>
      </c>
      <c r="E29" s="10">
        <f t="shared" ca="1" si="3"/>
        <v>-1.4012556829195413</v>
      </c>
      <c r="F29" s="13">
        <f t="shared" ca="1" si="2"/>
        <v>0.10999999999999999</v>
      </c>
      <c r="G29" s="13">
        <f t="shared" ca="1" si="0"/>
        <v>8.0568814221988944E-2</v>
      </c>
      <c r="H29" s="2">
        <f t="shared" ca="1" si="4"/>
        <v>2.9431185778011043E-2</v>
      </c>
      <c r="J29" s="20"/>
      <c r="V29" s="23" t="s">
        <v>35</v>
      </c>
      <c r="W29" s="25">
        <v>0</v>
      </c>
    </row>
    <row r="30" spans="2:23" x14ac:dyDescent="0.25">
      <c r="B30" t="s">
        <v>36</v>
      </c>
      <c r="C30" s="7">
        <f t="shared" ca="1" si="1"/>
        <v>-0.70199707086041974</v>
      </c>
      <c r="D30">
        <v>12</v>
      </c>
      <c r="E30" s="10">
        <f t="shared" ca="1" si="3"/>
        <v>-1.2932448426665282</v>
      </c>
      <c r="F30" s="13">
        <f t="shared" ca="1" si="2"/>
        <v>0.11999999999999998</v>
      </c>
      <c r="G30" s="13">
        <f t="shared" ca="1" si="0"/>
        <v>9.7963195382661142E-2</v>
      </c>
      <c r="H30" s="2">
        <f t="shared" ca="1" si="4"/>
        <v>2.203680461733884E-2</v>
      </c>
      <c r="J30" s="20"/>
      <c r="V30" s="23" t="s">
        <v>37</v>
      </c>
      <c r="W30" s="25">
        <v>0</v>
      </c>
    </row>
    <row r="31" spans="2:23" x14ac:dyDescent="0.25">
      <c r="B31" t="s">
        <v>38</v>
      </c>
      <c r="C31" s="7">
        <f t="shared" ca="1" si="1"/>
        <v>0.74671653533656213</v>
      </c>
      <c r="D31">
        <v>13</v>
      </c>
      <c r="E31" s="10">
        <f t="shared" ca="1" si="3"/>
        <v>-1.1951711567015848</v>
      </c>
      <c r="F31" s="13">
        <f t="shared" ca="1" si="2"/>
        <v>0.12999999999999998</v>
      </c>
      <c r="G31" s="13">
        <f t="shared" ca="1" si="0"/>
        <v>0.11601008263365502</v>
      </c>
      <c r="H31" s="2">
        <f t="shared" ca="1" si="4"/>
        <v>1.3989917366344959E-2</v>
      </c>
      <c r="J31" s="20"/>
      <c r="V31" s="23" t="s">
        <v>39</v>
      </c>
      <c r="W31" s="25">
        <v>0</v>
      </c>
    </row>
    <row r="32" spans="2:23" x14ac:dyDescent="0.25">
      <c r="B32" t="s">
        <v>40</v>
      </c>
      <c r="C32" s="7">
        <f t="shared" ca="1" si="1"/>
        <v>1.0569058252286661</v>
      </c>
      <c r="D32">
        <v>14</v>
      </c>
      <c r="E32" s="10">
        <f t="shared" ca="1" si="3"/>
        <v>-1.110366448648143</v>
      </c>
      <c r="F32" s="13">
        <f t="shared" ca="1" si="2"/>
        <v>0.13999999999999999</v>
      </c>
      <c r="G32" s="13">
        <f t="shared" ca="1" si="0"/>
        <v>0.13342057494788181</v>
      </c>
      <c r="H32" s="2">
        <f t="shared" ca="1" si="4"/>
        <v>6.5794250521181707E-3</v>
      </c>
      <c r="J32" s="20"/>
      <c r="V32" s="23" t="s">
        <v>41</v>
      </c>
      <c r="W32" s="25">
        <v>0</v>
      </c>
    </row>
    <row r="33" spans="2:23" x14ac:dyDescent="0.25">
      <c r="B33" t="s">
        <v>42</v>
      </c>
      <c r="C33" s="7">
        <f t="shared" ca="1" si="1"/>
        <v>0.18176081065746003</v>
      </c>
      <c r="D33">
        <v>15</v>
      </c>
      <c r="E33" s="10">
        <f t="shared" ca="1" si="3"/>
        <v>-1.0358504634218253</v>
      </c>
      <c r="F33" s="13">
        <f t="shared" ca="1" si="2"/>
        <v>0.15</v>
      </c>
      <c r="G33" s="13">
        <f t="shared" ca="1" si="0"/>
        <v>0.15013595538684688</v>
      </c>
      <c r="H33" s="2">
        <f t="shared" ca="1" si="4"/>
        <v>1.013595538684689E-2</v>
      </c>
      <c r="J33" s="20"/>
      <c r="V33" s="23" t="s">
        <v>43</v>
      </c>
      <c r="W33" s="25">
        <v>0</v>
      </c>
    </row>
    <row r="34" spans="2:23" x14ac:dyDescent="0.25">
      <c r="B34" t="s">
        <v>44</v>
      </c>
      <c r="C34" s="7">
        <f t="shared" ca="1" si="1"/>
        <v>-0.33414912477650188</v>
      </c>
      <c r="D34">
        <v>16</v>
      </c>
      <c r="E34" s="10">
        <f t="shared" ca="1" si="3"/>
        <v>-0.97307728123615433</v>
      </c>
      <c r="F34" s="13">
        <f t="shared" ca="1" si="2"/>
        <v>0.16</v>
      </c>
      <c r="G34" s="13">
        <f t="shared" ca="1" si="0"/>
        <v>0.16525744720371666</v>
      </c>
      <c r="H34" s="2">
        <f t="shared" ca="1" si="4"/>
        <v>1.5257447203716662E-2</v>
      </c>
      <c r="J34" s="20"/>
      <c r="V34" s="23" t="s">
        <v>45</v>
      </c>
      <c r="W34" s="25">
        <v>1</v>
      </c>
    </row>
    <row r="35" spans="2:23" x14ac:dyDescent="0.25">
      <c r="B35" t="s">
        <v>46</v>
      </c>
      <c r="C35" s="7">
        <f t="shared" ca="1" si="1"/>
        <v>1.0259421493059202</v>
      </c>
      <c r="D35">
        <v>17</v>
      </c>
      <c r="E35" s="10">
        <f t="shared" ca="1" si="3"/>
        <v>-0.94286039379236697</v>
      </c>
      <c r="F35" s="13">
        <f t="shared" ca="1" si="2"/>
        <v>0.17</v>
      </c>
      <c r="G35" s="13">
        <f t="shared" ca="1" si="0"/>
        <v>0.1728761578080103</v>
      </c>
      <c r="H35" s="2">
        <f t="shared" ca="1" si="4"/>
        <v>1.2876157808010297E-2</v>
      </c>
      <c r="J35" s="20"/>
      <c r="V35" s="23" t="s">
        <v>47</v>
      </c>
      <c r="W35" s="25">
        <v>0</v>
      </c>
    </row>
    <row r="36" spans="2:23" x14ac:dyDescent="0.25">
      <c r="B36" t="s">
        <v>48</v>
      </c>
      <c r="C36" s="7">
        <f t="shared" ca="1" si="1"/>
        <v>-0.61405065271677506</v>
      </c>
      <c r="D36">
        <v>18</v>
      </c>
      <c r="E36" s="10">
        <f t="shared" ca="1" si="3"/>
        <v>-0.87497117619492948</v>
      </c>
      <c r="F36" s="13">
        <f t="shared" ca="1" si="2"/>
        <v>0.18000000000000002</v>
      </c>
      <c r="G36" s="13">
        <f t="shared" ca="1" si="0"/>
        <v>0.19079479461163867</v>
      </c>
      <c r="H36" s="2">
        <f t="shared" ca="1" si="4"/>
        <v>2.0794794611638662E-2</v>
      </c>
      <c r="J36" s="20"/>
      <c r="V36" s="23" t="s">
        <v>49</v>
      </c>
      <c r="W36" s="25">
        <v>0</v>
      </c>
    </row>
    <row r="37" spans="2:23" x14ac:dyDescent="0.25">
      <c r="B37" t="s">
        <v>50</v>
      </c>
      <c r="C37" s="7">
        <f t="shared" ca="1" si="1"/>
        <v>-1.110366448648143</v>
      </c>
      <c r="D37">
        <v>19</v>
      </c>
      <c r="E37" s="10">
        <f t="shared" ca="1" si="3"/>
        <v>-0.80080901091760637</v>
      </c>
      <c r="F37" s="13">
        <f t="shared" ca="1" si="2"/>
        <v>0.19000000000000003</v>
      </c>
      <c r="G37" s="13">
        <f t="shared" ca="1" si="0"/>
        <v>0.21162111080476176</v>
      </c>
      <c r="H37" s="2">
        <f t="shared" ca="1" si="4"/>
        <v>3.1621110804761737E-2</v>
      </c>
      <c r="J37" s="20"/>
      <c r="V37" s="23" t="s">
        <v>51</v>
      </c>
      <c r="W37" s="25">
        <v>0</v>
      </c>
    </row>
    <row r="38" spans="2:23" x14ac:dyDescent="0.25">
      <c r="B38" t="s">
        <v>52</v>
      </c>
      <c r="C38" s="7">
        <f t="shared" ca="1" si="1"/>
        <v>-0.25676152494997334</v>
      </c>
      <c r="D38">
        <v>20</v>
      </c>
      <c r="E38" s="10">
        <f t="shared" ca="1" si="3"/>
        <v>-0.78500999674124672</v>
      </c>
      <c r="F38" s="13">
        <f t="shared" ca="1" si="2"/>
        <v>0.20000000000000004</v>
      </c>
      <c r="G38" s="13">
        <f t="shared" ca="1" si="0"/>
        <v>0.21622385370628702</v>
      </c>
      <c r="H38" s="2">
        <f t="shared" ca="1" si="4"/>
        <v>2.6223853706286993E-2</v>
      </c>
      <c r="J38" s="20"/>
      <c r="V38" s="23" t="s">
        <v>53</v>
      </c>
      <c r="W38" s="25">
        <v>0</v>
      </c>
    </row>
    <row r="39" spans="2:23" x14ac:dyDescent="0.25">
      <c r="B39" t="s">
        <v>54</v>
      </c>
      <c r="C39" s="7">
        <f t="shared" ca="1" si="1"/>
        <v>-1.9775612575994803</v>
      </c>
      <c r="D39">
        <v>21</v>
      </c>
      <c r="E39" s="10">
        <f t="shared" ca="1" si="3"/>
        <v>-0.7156409100448462</v>
      </c>
      <c r="F39" s="13">
        <f t="shared" ca="1" si="2"/>
        <v>0.21000000000000005</v>
      </c>
      <c r="G39" s="13">
        <f t="shared" ca="1" si="0"/>
        <v>0.23710655294860147</v>
      </c>
      <c r="H39" s="2">
        <f t="shared" ca="1" si="4"/>
        <v>3.7106552948601434E-2</v>
      </c>
      <c r="J39" s="20"/>
      <c r="V39" s="23" t="s">
        <v>55</v>
      </c>
      <c r="W39" s="25">
        <v>0</v>
      </c>
    </row>
    <row r="40" spans="2:23" x14ac:dyDescent="0.25">
      <c r="B40" t="s">
        <v>56</v>
      </c>
      <c r="C40" s="7">
        <f t="shared" ca="1" si="1"/>
        <v>0.58488941518848991</v>
      </c>
      <c r="D40">
        <v>22</v>
      </c>
      <c r="E40" s="10">
        <f t="shared" ca="1" si="3"/>
        <v>-0.70199707086041974</v>
      </c>
      <c r="F40" s="13">
        <f t="shared" ca="1" si="2"/>
        <v>0.22000000000000006</v>
      </c>
      <c r="G40" s="13">
        <f t="shared" ca="1" si="0"/>
        <v>0.24134049507868716</v>
      </c>
      <c r="H40" s="2">
        <f t="shared" ca="1" si="4"/>
        <v>3.1340495078687108E-2</v>
      </c>
      <c r="J40" s="20"/>
      <c r="V40" s="23" t="s">
        <v>57</v>
      </c>
      <c r="W40" s="25">
        <v>0</v>
      </c>
    </row>
    <row r="41" spans="2:23" x14ac:dyDescent="0.25">
      <c r="B41" t="s">
        <v>58</v>
      </c>
      <c r="C41" s="7">
        <f t="shared" ca="1" si="1"/>
        <v>-1.9733328972683386</v>
      </c>
      <c r="D41">
        <v>23</v>
      </c>
      <c r="E41" s="10">
        <f t="shared" ca="1" si="3"/>
        <v>-0.70022304170211869</v>
      </c>
      <c r="F41" s="13">
        <f t="shared" ca="1" si="2"/>
        <v>0.23000000000000007</v>
      </c>
      <c r="G41" s="13">
        <f t="shared" ca="1" si="0"/>
        <v>0.24189401201143546</v>
      </c>
      <c r="H41" s="2">
        <f t="shared" ca="1" si="4"/>
        <v>2.1894012011435399E-2</v>
      </c>
      <c r="J41" s="20"/>
      <c r="V41" s="23" t="s">
        <v>59</v>
      </c>
      <c r="W41" s="25">
        <v>0</v>
      </c>
    </row>
    <row r="42" spans="2:23" x14ac:dyDescent="0.25">
      <c r="B42" t="s">
        <v>60</v>
      </c>
      <c r="C42" s="7">
        <f t="shared" ca="1" si="1"/>
        <v>0.29531172698801156</v>
      </c>
      <c r="D42">
        <v>24</v>
      </c>
      <c r="E42" s="10">
        <f t="shared" ca="1" si="3"/>
        <v>-0.61405065271677506</v>
      </c>
      <c r="F42" s="13">
        <f t="shared" ca="1" si="2"/>
        <v>0.24000000000000007</v>
      </c>
      <c r="G42" s="13">
        <f t="shared" ca="1" si="0"/>
        <v>0.26959092795910444</v>
      </c>
      <c r="H42" s="2">
        <f t="shared" ca="1" si="4"/>
        <v>3.9590927959104377E-2</v>
      </c>
      <c r="J42" s="20"/>
      <c r="V42" s="23" t="s">
        <v>61</v>
      </c>
      <c r="W42" s="25">
        <v>0</v>
      </c>
    </row>
    <row r="43" spans="2:23" x14ac:dyDescent="0.25">
      <c r="B43" t="s">
        <v>62</v>
      </c>
      <c r="C43" s="7">
        <f t="shared" ca="1" si="1"/>
        <v>-2.1168626895722706</v>
      </c>
      <c r="D43">
        <v>25</v>
      </c>
      <c r="E43" s="10">
        <f t="shared" ca="1" si="3"/>
        <v>-0.57470419016460006</v>
      </c>
      <c r="F43" s="13">
        <f t="shared" ca="1" si="2"/>
        <v>0.25000000000000006</v>
      </c>
      <c r="G43" s="13">
        <f t="shared" ca="1" si="0"/>
        <v>0.28274568656570964</v>
      </c>
      <c r="H43" s="2">
        <f t="shared" ca="1" si="4"/>
        <v>4.2745686565709567E-2</v>
      </c>
      <c r="J43" s="20"/>
      <c r="V43" s="23" t="s">
        <v>63</v>
      </c>
      <c r="W43" s="25">
        <v>0</v>
      </c>
    </row>
    <row r="44" spans="2:23" x14ac:dyDescent="0.25">
      <c r="B44" t="s">
        <v>64</v>
      </c>
      <c r="C44" s="7">
        <f t="shared" ca="1" si="1"/>
        <v>0.6658211663948439</v>
      </c>
      <c r="D44">
        <v>26</v>
      </c>
      <c r="E44" s="10">
        <f t="shared" ca="1" si="3"/>
        <v>-0.54217111520305739</v>
      </c>
      <c r="F44" s="13">
        <f t="shared" ca="1" si="2"/>
        <v>0.26000000000000006</v>
      </c>
      <c r="G44" s="13">
        <f t="shared" ca="1" si="0"/>
        <v>0.29385031588002652</v>
      </c>
      <c r="H44" s="2">
        <f t="shared" ca="1" si="4"/>
        <v>4.3850315880026469E-2</v>
      </c>
      <c r="J44" s="20"/>
      <c r="V44" s="23" t="s">
        <v>65</v>
      </c>
      <c r="W44" s="25">
        <v>1</v>
      </c>
    </row>
    <row r="45" spans="2:23" x14ac:dyDescent="0.25">
      <c r="B45" t="s">
        <v>66</v>
      </c>
      <c r="C45" s="7">
        <f t="shared" ca="1" si="1"/>
        <v>-0.54217111520305739</v>
      </c>
      <c r="D45">
        <v>27</v>
      </c>
      <c r="E45" s="10">
        <f t="shared" ca="1" si="3"/>
        <v>-0.48186823128078299</v>
      </c>
      <c r="F45" s="13">
        <f t="shared" ca="1" si="2"/>
        <v>0.27000000000000007</v>
      </c>
      <c r="G45" s="13">
        <f t="shared" ca="1" si="0"/>
        <v>0.31494977764088389</v>
      </c>
      <c r="H45" s="2">
        <f t="shared" ca="1" si="4"/>
        <v>5.4949777640883823E-2</v>
      </c>
      <c r="J45" s="20"/>
      <c r="V45" s="23" t="s">
        <v>67</v>
      </c>
      <c r="W45" s="25">
        <v>0</v>
      </c>
    </row>
    <row r="46" spans="2:23" x14ac:dyDescent="0.25">
      <c r="B46" t="s">
        <v>68</v>
      </c>
      <c r="C46" s="7">
        <f t="shared" ca="1" si="1"/>
        <v>-0.30443887060520175</v>
      </c>
      <c r="D46">
        <v>28</v>
      </c>
      <c r="E46" s="10">
        <f t="shared" ca="1" si="3"/>
        <v>-0.47731904041529977</v>
      </c>
      <c r="F46" s="13">
        <f t="shared" ca="1" si="2"/>
        <v>0.28000000000000008</v>
      </c>
      <c r="G46" s="13">
        <f t="shared" ca="1" si="0"/>
        <v>0.31656747727382073</v>
      </c>
      <c r="H46" s="2">
        <f t="shared" ca="1" si="4"/>
        <v>4.6567477273820657E-2</v>
      </c>
      <c r="J46" s="20"/>
      <c r="V46" s="23" t="s">
        <v>69</v>
      </c>
      <c r="W46" s="25">
        <v>0</v>
      </c>
    </row>
    <row r="47" spans="2:23" x14ac:dyDescent="0.25">
      <c r="B47" t="s">
        <v>70</v>
      </c>
      <c r="C47" s="7">
        <f t="shared" ca="1" si="1"/>
        <v>1.238198692987253</v>
      </c>
      <c r="D47">
        <v>29</v>
      </c>
      <c r="E47" s="10">
        <f t="shared" ca="1" si="3"/>
        <v>-0.42661615972519268</v>
      </c>
      <c r="F47" s="13">
        <f t="shared" ca="1" si="2"/>
        <v>0.29000000000000009</v>
      </c>
      <c r="G47" s="13">
        <f t="shared" ca="1" si="0"/>
        <v>0.33482946280930453</v>
      </c>
      <c r="H47" s="2">
        <f t="shared" ca="1" si="4"/>
        <v>5.4829462809304452E-2</v>
      </c>
      <c r="J47" s="20"/>
      <c r="V47" s="23" t="s">
        <v>71</v>
      </c>
      <c r="W47" s="25">
        <v>0</v>
      </c>
    </row>
    <row r="48" spans="2:23" x14ac:dyDescent="0.25">
      <c r="B48" t="s">
        <v>72</v>
      </c>
      <c r="C48" s="7">
        <f t="shared" ca="1" si="1"/>
        <v>-0.41565665305827248</v>
      </c>
      <c r="D48">
        <v>30</v>
      </c>
      <c r="E48" s="10">
        <f t="shared" ca="1" si="3"/>
        <v>-0.41859364296989826</v>
      </c>
      <c r="F48" s="13">
        <f t="shared" ca="1" si="2"/>
        <v>0.3000000000000001</v>
      </c>
      <c r="G48" s="13">
        <f t="shared" ca="1" si="0"/>
        <v>0.33775656814673588</v>
      </c>
      <c r="H48" s="2">
        <f t="shared" ca="1" si="4"/>
        <v>4.7756568146735789E-2</v>
      </c>
      <c r="J48" s="20"/>
      <c r="V48" s="23" t="s">
        <v>73</v>
      </c>
      <c r="W48" s="25">
        <v>0</v>
      </c>
    </row>
    <row r="49" spans="2:23" x14ac:dyDescent="0.25">
      <c r="B49" t="s">
        <v>74</v>
      </c>
      <c r="C49" s="7">
        <f t="shared" ca="1" si="1"/>
        <v>0.79490674427826724</v>
      </c>
      <c r="D49">
        <v>31</v>
      </c>
      <c r="E49" s="10">
        <f t="shared" ca="1" si="3"/>
        <v>-0.41608769245021043</v>
      </c>
      <c r="F49" s="13">
        <f t="shared" ca="1" si="2"/>
        <v>0.31000000000000011</v>
      </c>
      <c r="G49" s="13">
        <f t="shared" ca="1" si="0"/>
        <v>0.33867291781410891</v>
      </c>
      <c r="H49" s="2">
        <f t="shared" ca="1" si="4"/>
        <v>3.8672917814108809E-2</v>
      </c>
      <c r="J49" s="20"/>
      <c r="V49" s="23" t="s">
        <v>75</v>
      </c>
      <c r="W49" s="25">
        <v>0</v>
      </c>
    </row>
    <row r="50" spans="2:23" x14ac:dyDescent="0.25">
      <c r="B50" t="s">
        <v>76</v>
      </c>
      <c r="C50" s="7">
        <f t="shared" ca="1" si="1"/>
        <v>0.41088352225972258</v>
      </c>
      <c r="D50">
        <v>32</v>
      </c>
      <c r="E50" s="10">
        <f t="shared" ca="1" si="3"/>
        <v>-0.41565665305827248</v>
      </c>
      <c r="F50" s="13">
        <f t="shared" ca="1" si="2"/>
        <v>0.32000000000000012</v>
      </c>
      <c r="G50" s="13">
        <f t="shared" ca="1" si="0"/>
        <v>0.3388306322627595</v>
      </c>
      <c r="H50" s="2">
        <f t="shared" ca="1" si="4"/>
        <v>2.8830632262759393E-2</v>
      </c>
      <c r="J50" s="20"/>
      <c r="V50" s="23" t="s">
        <v>77</v>
      </c>
      <c r="W50" s="25">
        <v>0</v>
      </c>
    </row>
    <row r="51" spans="2:23" x14ac:dyDescent="0.25">
      <c r="B51" t="s">
        <v>78</v>
      </c>
      <c r="C51" s="7">
        <f t="shared" ca="1" si="1"/>
        <v>0.29869181819640167</v>
      </c>
      <c r="D51">
        <v>33</v>
      </c>
      <c r="E51" s="10">
        <f t="shared" ca="1" si="3"/>
        <v>-0.40922494940208798</v>
      </c>
      <c r="F51" s="13">
        <f t="shared" ca="1" si="2"/>
        <v>0.33000000000000013</v>
      </c>
      <c r="G51" s="13">
        <f t="shared" ref="G51:G82" ca="1" si="5">NORMSDIST(E51)</f>
        <v>0.3411872932624504</v>
      </c>
      <c r="H51" s="2">
        <f t="shared" ca="1" si="4"/>
        <v>2.118729326245028E-2</v>
      </c>
      <c r="J51" s="20"/>
      <c r="V51" s="23" t="s">
        <v>79</v>
      </c>
      <c r="W51" s="25">
        <v>0</v>
      </c>
    </row>
    <row r="52" spans="2:23" x14ac:dyDescent="0.25">
      <c r="B52" t="s">
        <v>80</v>
      </c>
      <c r="C52" s="7">
        <f t="shared" ca="1" si="1"/>
        <v>-2.8541159230695743</v>
      </c>
      <c r="D52">
        <v>34</v>
      </c>
      <c r="E52" s="10">
        <f t="shared" ca="1" si="3"/>
        <v>-0.36274276934640121</v>
      </c>
      <c r="F52" s="13">
        <f t="shared" ref="F52:F83" ca="1" si="6">F51+1/$D$13</f>
        <v>0.34000000000000014</v>
      </c>
      <c r="G52" s="13">
        <f t="shared" ca="1" si="5"/>
        <v>0.35839852366632186</v>
      </c>
      <c r="H52" s="2">
        <f t="shared" ca="1" si="4"/>
        <v>2.8398523666321729E-2</v>
      </c>
      <c r="J52" s="20"/>
      <c r="V52" s="23" t="s">
        <v>81</v>
      </c>
      <c r="W52" s="25">
        <v>0</v>
      </c>
    </row>
    <row r="53" spans="2:23" x14ac:dyDescent="0.25">
      <c r="B53" t="s">
        <v>82</v>
      </c>
      <c r="C53" s="7">
        <f t="shared" ca="1" si="1"/>
        <v>0.28775108424739498</v>
      </c>
      <c r="D53">
        <v>35</v>
      </c>
      <c r="E53" s="10">
        <f t="shared" ca="1" si="3"/>
        <v>-0.35702694980961935</v>
      </c>
      <c r="F53" s="13">
        <f t="shared" ca="1" si="6"/>
        <v>0.35000000000000014</v>
      </c>
      <c r="G53" s="13">
        <f t="shared" ca="1" si="5"/>
        <v>0.36053581525292255</v>
      </c>
      <c r="H53" s="2">
        <f t="shared" ca="1" si="4"/>
        <v>2.0535815252922418E-2</v>
      </c>
      <c r="J53" s="20"/>
      <c r="V53" s="23" t="s">
        <v>83</v>
      </c>
      <c r="W53" s="25">
        <v>0</v>
      </c>
    </row>
    <row r="54" spans="2:23" x14ac:dyDescent="0.25">
      <c r="B54" t="s">
        <v>84</v>
      </c>
      <c r="C54" s="7">
        <f t="shared" ca="1" si="1"/>
        <v>-0.41608769245021043</v>
      </c>
      <c r="D54">
        <v>36</v>
      </c>
      <c r="E54" s="10">
        <f t="shared" ca="1" si="3"/>
        <v>-0.3558136013565627</v>
      </c>
      <c r="F54" s="13">
        <f t="shared" ca="1" si="6"/>
        <v>0.36000000000000015</v>
      </c>
      <c r="G54" s="13">
        <f t="shared" ca="1" si="5"/>
        <v>0.36099008121225085</v>
      </c>
      <c r="H54" s="2">
        <f t="shared" ca="1" si="4"/>
        <v>1.0990081212250702E-2</v>
      </c>
      <c r="J54" s="20"/>
      <c r="V54" s="23" t="s">
        <v>85</v>
      </c>
      <c r="W54" s="25">
        <v>0</v>
      </c>
    </row>
    <row r="55" spans="2:23" x14ac:dyDescent="0.25">
      <c r="B55" t="s">
        <v>86</v>
      </c>
      <c r="C55" s="7">
        <f t="shared" ca="1" si="1"/>
        <v>-6.0879066243649062E-2</v>
      </c>
      <c r="D55">
        <v>37</v>
      </c>
      <c r="E55" s="10">
        <f t="shared" ca="1" si="3"/>
        <v>-0.35149470204591543</v>
      </c>
      <c r="F55" s="13">
        <f t="shared" ca="1" si="6"/>
        <v>0.37000000000000016</v>
      </c>
      <c r="G55" s="13">
        <f t="shared" ca="1" si="5"/>
        <v>0.36260862320234272</v>
      </c>
      <c r="H55" s="2">
        <f t="shared" ca="1" si="4"/>
        <v>7.3913767976574452E-3</v>
      </c>
      <c r="J55" s="20"/>
      <c r="V55" s="23" t="s">
        <v>87</v>
      </c>
      <c r="W55" s="25">
        <v>0</v>
      </c>
    </row>
    <row r="56" spans="2:23" x14ac:dyDescent="0.25">
      <c r="B56" t="s">
        <v>88</v>
      </c>
      <c r="C56" s="7">
        <f t="shared" ca="1" si="1"/>
        <v>0.84652242597804161</v>
      </c>
      <c r="D56">
        <v>38</v>
      </c>
      <c r="E56" s="10">
        <f t="shared" ca="1" si="3"/>
        <v>-0.33870219972544469</v>
      </c>
      <c r="F56" s="13">
        <f t="shared" ca="1" si="6"/>
        <v>0.38000000000000017</v>
      </c>
      <c r="G56" s="13">
        <f t="shared" ca="1" si="5"/>
        <v>0.36741704168795408</v>
      </c>
      <c r="H56" s="2">
        <f t="shared" ca="1" si="4"/>
        <v>1.2582958312046089E-2</v>
      </c>
      <c r="J56" s="20"/>
      <c r="V56" s="23" t="s">
        <v>89</v>
      </c>
      <c r="W56" s="25">
        <v>0</v>
      </c>
    </row>
    <row r="57" spans="2:23" x14ac:dyDescent="0.25">
      <c r="B57" t="s">
        <v>90</v>
      </c>
      <c r="C57" s="7">
        <f t="shared" ca="1" si="1"/>
        <v>0.87490153829719131</v>
      </c>
      <c r="D57">
        <v>39</v>
      </c>
      <c r="E57" s="10">
        <f t="shared" ca="1" si="3"/>
        <v>-0.33635261670988431</v>
      </c>
      <c r="F57" s="13">
        <f t="shared" ca="1" si="6"/>
        <v>0.39000000000000018</v>
      </c>
      <c r="G57" s="13">
        <f t="shared" ca="1" si="5"/>
        <v>0.36830248818882277</v>
      </c>
      <c r="H57" s="2">
        <f t="shared" ca="1" si="4"/>
        <v>2.1697511811177406E-2</v>
      </c>
      <c r="J57" s="20"/>
      <c r="V57" s="23" t="s">
        <v>91</v>
      </c>
      <c r="W57" s="25">
        <v>0</v>
      </c>
    </row>
    <row r="58" spans="2:23" x14ac:dyDescent="0.25">
      <c r="B58" t="s">
        <v>92</v>
      </c>
      <c r="C58" s="7">
        <f t="shared" ca="1" si="1"/>
        <v>-0.161773455892678</v>
      </c>
      <c r="D58">
        <v>40</v>
      </c>
      <c r="E58" s="10">
        <f t="shared" ca="1" si="3"/>
        <v>-0.33414912477650188</v>
      </c>
      <c r="F58" s="13">
        <f t="shared" ca="1" si="6"/>
        <v>0.40000000000000019</v>
      </c>
      <c r="G58" s="13">
        <f t="shared" ca="1" si="5"/>
        <v>0.36913351606323946</v>
      </c>
      <c r="H58" s="2">
        <f t="shared" ca="1" si="4"/>
        <v>3.0866483936760725E-2</v>
      </c>
      <c r="J58" s="20"/>
      <c r="V58" s="23" t="s">
        <v>93</v>
      </c>
      <c r="W58" s="25">
        <v>0</v>
      </c>
    </row>
    <row r="59" spans="2:23" x14ac:dyDescent="0.25">
      <c r="B59" t="s">
        <v>94</v>
      </c>
      <c r="C59" s="7">
        <f t="shared" ca="1" si="1"/>
        <v>-0.94286039379236697</v>
      </c>
      <c r="D59">
        <v>41</v>
      </c>
      <c r="E59" s="10">
        <f t="shared" ca="1" si="3"/>
        <v>-0.32450804978985542</v>
      </c>
      <c r="F59" s="13">
        <f t="shared" ca="1" si="6"/>
        <v>0.4100000000000002</v>
      </c>
      <c r="G59" s="13">
        <f t="shared" ca="1" si="5"/>
        <v>0.37277671443812477</v>
      </c>
      <c r="H59" s="2">
        <f t="shared" ca="1" si="4"/>
        <v>3.722328556187543E-2</v>
      </c>
      <c r="J59" s="20"/>
      <c r="V59" s="23" t="s">
        <v>95</v>
      </c>
      <c r="W59" s="25">
        <v>0</v>
      </c>
    </row>
    <row r="60" spans="2:23" x14ac:dyDescent="0.25">
      <c r="B60" t="s">
        <v>96</v>
      </c>
      <c r="C60" s="7">
        <f t="shared" ca="1" si="1"/>
        <v>-1.2932448426665282</v>
      </c>
      <c r="D60">
        <v>42</v>
      </c>
      <c r="E60" s="10">
        <f t="shared" ca="1" si="3"/>
        <v>-0.30443887060520175</v>
      </c>
      <c r="F60" s="13">
        <f t="shared" ca="1" si="6"/>
        <v>0.42000000000000021</v>
      </c>
      <c r="G60" s="13">
        <f t="shared" ca="1" si="5"/>
        <v>0.38039677890688806</v>
      </c>
      <c r="H60" s="2">
        <f t="shared" ca="1" si="4"/>
        <v>3.9603221093112151E-2</v>
      </c>
      <c r="J60" s="20"/>
      <c r="V60" s="23" t="s">
        <v>97</v>
      </c>
      <c r="W60" s="25">
        <v>0</v>
      </c>
    </row>
    <row r="61" spans="2:23" x14ac:dyDescent="0.25">
      <c r="B61" t="s">
        <v>98</v>
      </c>
      <c r="C61" s="7">
        <f t="shared" ca="1" si="1"/>
        <v>-1.0358504634218253</v>
      </c>
      <c r="D61">
        <v>43</v>
      </c>
      <c r="E61" s="10">
        <f t="shared" ca="1" si="3"/>
        <v>-0.30182602184074464</v>
      </c>
      <c r="F61" s="13">
        <f t="shared" ca="1" si="6"/>
        <v>0.43000000000000022</v>
      </c>
      <c r="G61" s="13">
        <f t="shared" ca="1" si="5"/>
        <v>0.38139234643465547</v>
      </c>
      <c r="H61" s="2">
        <f t="shared" ca="1" si="4"/>
        <v>4.8607653565344744E-2</v>
      </c>
      <c r="J61" s="20"/>
      <c r="V61" s="23" t="s">
        <v>99</v>
      </c>
      <c r="W61" s="25">
        <v>0</v>
      </c>
    </row>
    <row r="62" spans="2:23" x14ac:dyDescent="0.25">
      <c r="B62" t="s">
        <v>100</v>
      </c>
      <c r="C62" s="7">
        <f t="shared" ca="1" si="1"/>
        <v>-0.23763669485406969</v>
      </c>
      <c r="D62">
        <v>44</v>
      </c>
      <c r="E62" s="10">
        <f t="shared" ca="1" si="3"/>
        <v>-0.28918232053387694</v>
      </c>
      <c r="F62" s="13">
        <f t="shared" ca="1" si="6"/>
        <v>0.44000000000000022</v>
      </c>
      <c r="G62" s="13">
        <f t="shared" ca="1" si="5"/>
        <v>0.38622093016274228</v>
      </c>
      <c r="H62" s="2">
        <f t="shared" ca="1" si="4"/>
        <v>5.3779069837257942E-2</v>
      </c>
      <c r="J62" s="20"/>
      <c r="V62" s="23" t="s">
        <v>101</v>
      </c>
      <c r="W62" s="25">
        <v>0</v>
      </c>
    </row>
    <row r="63" spans="2:23" x14ac:dyDescent="0.25">
      <c r="B63" t="s">
        <v>102</v>
      </c>
      <c r="C63" s="7">
        <f t="shared" ca="1" si="1"/>
        <v>-0.32450804978985542</v>
      </c>
      <c r="D63">
        <v>45</v>
      </c>
      <c r="E63" s="10">
        <f t="shared" ca="1" si="3"/>
        <v>-0.2604180753196999</v>
      </c>
      <c r="F63" s="13">
        <f t="shared" ca="1" si="6"/>
        <v>0.45000000000000023</v>
      </c>
      <c r="G63" s="13">
        <f t="shared" ca="1" si="5"/>
        <v>0.39727065086835672</v>
      </c>
      <c r="H63" s="2">
        <f t="shared" ca="1" si="4"/>
        <v>5.272934913164351E-2</v>
      </c>
      <c r="J63" s="20"/>
      <c r="V63" s="23" t="s">
        <v>103</v>
      </c>
      <c r="W63" s="25">
        <v>0</v>
      </c>
    </row>
    <row r="64" spans="2:23" x14ac:dyDescent="0.25">
      <c r="B64" t="s">
        <v>104</v>
      </c>
      <c r="C64" s="7">
        <f t="shared" ca="1" si="1"/>
        <v>0.67253779282477621</v>
      </c>
      <c r="D64">
        <v>46</v>
      </c>
      <c r="E64" s="10">
        <f t="shared" ca="1" si="3"/>
        <v>-0.25676152494997334</v>
      </c>
      <c r="F64" s="13">
        <f t="shared" ca="1" si="6"/>
        <v>0.46000000000000024</v>
      </c>
      <c r="G64" s="13">
        <f t="shared" ca="1" si="5"/>
        <v>0.39868143657170707</v>
      </c>
      <c r="H64" s="2">
        <f t="shared" ca="1" si="4"/>
        <v>6.1318563428293171E-2</v>
      </c>
      <c r="J64" s="20"/>
      <c r="V64" s="23" t="s">
        <v>105</v>
      </c>
      <c r="W64" s="25">
        <v>0</v>
      </c>
    </row>
    <row r="65" spans="2:23" x14ac:dyDescent="0.25">
      <c r="B65" t="s">
        <v>106</v>
      </c>
      <c r="C65" s="7">
        <f t="shared" ca="1" si="1"/>
        <v>1.3172436055369092</v>
      </c>
      <c r="D65">
        <v>47</v>
      </c>
      <c r="E65" s="10">
        <f t="shared" ca="1" si="3"/>
        <v>-0.25561061904877008</v>
      </c>
      <c r="F65" s="13">
        <f t="shared" ca="1" si="6"/>
        <v>0.47000000000000025</v>
      </c>
      <c r="G65" s="13">
        <f t="shared" ca="1" si="5"/>
        <v>0.39912575896720009</v>
      </c>
      <c r="H65" s="2">
        <f t="shared" ca="1" si="4"/>
        <v>7.0874241032800156E-2</v>
      </c>
      <c r="J65" s="20"/>
      <c r="V65" s="23" t="s">
        <v>107</v>
      </c>
      <c r="W65" s="25">
        <v>0</v>
      </c>
    </row>
    <row r="66" spans="2:23" x14ac:dyDescent="0.25">
      <c r="B66" t="s">
        <v>108</v>
      </c>
      <c r="C66" s="7">
        <f t="shared" ca="1" si="1"/>
        <v>0.13295933960052425</v>
      </c>
      <c r="D66">
        <v>48</v>
      </c>
      <c r="E66" s="10">
        <f t="shared" ca="1" si="3"/>
        <v>-0.23763669485406969</v>
      </c>
      <c r="F66" s="13">
        <f t="shared" ca="1" si="6"/>
        <v>0.48000000000000026</v>
      </c>
      <c r="G66" s="13">
        <f t="shared" ca="1" si="5"/>
        <v>0.40608144362989096</v>
      </c>
      <c r="H66" s="2">
        <f t="shared" ca="1" si="4"/>
        <v>7.3918556370109301E-2</v>
      </c>
      <c r="J66" s="20"/>
      <c r="V66" s="23" t="s">
        <v>109</v>
      </c>
      <c r="W66" s="25">
        <v>0</v>
      </c>
    </row>
    <row r="67" spans="2:23" x14ac:dyDescent="0.25">
      <c r="B67" t="s">
        <v>110</v>
      </c>
      <c r="C67" s="7">
        <f t="shared" ca="1" si="1"/>
        <v>-0.47731904041529977</v>
      </c>
      <c r="D67">
        <v>49</v>
      </c>
      <c r="E67" s="10">
        <f t="shared" ca="1" si="3"/>
        <v>-0.16793302447124048</v>
      </c>
      <c r="F67" s="13">
        <f t="shared" ca="1" si="6"/>
        <v>0.49000000000000027</v>
      </c>
      <c r="G67" s="13">
        <f t="shared" ca="1" si="5"/>
        <v>0.43331798464212468</v>
      </c>
      <c r="H67" s="2">
        <f t="shared" ca="1" si="4"/>
        <v>5.6682015357875593E-2</v>
      </c>
      <c r="J67" s="20"/>
      <c r="V67" s="23" t="s">
        <v>111</v>
      </c>
      <c r="W67" s="25">
        <v>0</v>
      </c>
    </row>
    <row r="68" spans="2:23" x14ac:dyDescent="0.25">
      <c r="B68" t="s">
        <v>112</v>
      </c>
      <c r="C68" s="7">
        <f t="shared" ca="1" si="1"/>
        <v>-0.70022304170211869</v>
      </c>
      <c r="D68">
        <v>50</v>
      </c>
      <c r="E68" s="10">
        <f t="shared" ca="1" si="3"/>
        <v>-0.161773455892678</v>
      </c>
      <c r="F68" s="13">
        <f t="shared" ca="1" si="6"/>
        <v>0.50000000000000022</v>
      </c>
      <c r="G68" s="13">
        <f t="shared" ca="1" si="5"/>
        <v>0.43574212840037874</v>
      </c>
      <c r="H68" s="2">
        <f t="shared" ca="1" si="4"/>
        <v>6.4257871599621486E-2</v>
      </c>
      <c r="J68" s="20"/>
      <c r="V68" s="23" t="s">
        <v>113</v>
      </c>
      <c r="W68" s="25">
        <v>0</v>
      </c>
    </row>
    <row r="69" spans="2:23" x14ac:dyDescent="0.25">
      <c r="B69" t="s">
        <v>114</v>
      </c>
      <c r="C69" s="7">
        <f t="shared" ca="1" si="1"/>
        <v>1.3471447101776943</v>
      </c>
      <c r="D69">
        <v>51</v>
      </c>
      <c r="E69" s="10">
        <f t="shared" ca="1" si="3"/>
        <v>-0.12227004982683988</v>
      </c>
      <c r="F69" s="13">
        <f t="shared" ca="1" si="6"/>
        <v>0.51000000000000023</v>
      </c>
      <c r="G69" s="13">
        <f t="shared" ca="1" si="5"/>
        <v>0.45134257538723588</v>
      </c>
      <c r="H69" s="2">
        <f t="shared" ca="1" si="4"/>
        <v>5.8657424612764353E-2</v>
      </c>
      <c r="J69" s="20"/>
      <c r="V69" s="23" t="s">
        <v>115</v>
      </c>
      <c r="W69" s="25">
        <v>0</v>
      </c>
    </row>
    <row r="70" spans="2:23" x14ac:dyDescent="0.25">
      <c r="B70" t="s">
        <v>116</v>
      </c>
      <c r="C70" s="7">
        <f t="shared" ca="1" si="1"/>
        <v>0.91244779571115975</v>
      </c>
      <c r="D70">
        <v>52</v>
      </c>
      <c r="E70" s="10">
        <f t="shared" ca="1" si="3"/>
        <v>-6.0879066243649062E-2</v>
      </c>
      <c r="F70" s="13">
        <f t="shared" ca="1" si="6"/>
        <v>0.52000000000000024</v>
      </c>
      <c r="G70" s="13">
        <f t="shared" ca="1" si="5"/>
        <v>0.4757277606171435</v>
      </c>
      <c r="H70" s="2">
        <f t="shared" ca="1" si="4"/>
        <v>4.4272239382856737E-2</v>
      </c>
      <c r="J70" s="20"/>
      <c r="V70" s="23" t="s">
        <v>117</v>
      </c>
      <c r="W70" s="25">
        <v>0</v>
      </c>
    </row>
    <row r="71" spans="2:23" x14ac:dyDescent="0.25">
      <c r="B71" t="s">
        <v>118</v>
      </c>
      <c r="C71" s="7">
        <f t="shared" ca="1" si="1"/>
        <v>0.83078849408538058</v>
      </c>
      <c r="D71">
        <v>53</v>
      </c>
      <c r="E71" s="10">
        <f t="shared" ca="1" si="3"/>
        <v>-4.9980146697350097E-2</v>
      </c>
      <c r="F71" s="13">
        <f t="shared" ca="1" si="6"/>
        <v>0.53000000000000025</v>
      </c>
      <c r="G71" s="13">
        <f t="shared" ca="1" si="5"/>
        <v>0.48006910459316876</v>
      </c>
      <c r="H71" s="2">
        <f t="shared" ca="1" si="4"/>
        <v>4.9930895406831488E-2</v>
      </c>
      <c r="J71" s="20"/>
      <c r="V71" s="23" t="s">
        <v>119</v>
      </c>
      <c r="W71" s="25">
        <v>0</v>
      </c>
    </row>
    <row r="72" spans="2:23" x14ac:dyDescent="0.25">
      <c r="B72" t="s">
        <v>120</v>
      </c>
      <c r="C72" s="7">
        <f t="shared" ca="1" si="1"/>
        <v>1.4940118430051763</v>
      </c>
      <c r="D72">
        <v>54</v>
      </c>
      <c r="E72" s="10">
        <f t="shared" ca="1" si="3"/>
        <v>-3.9846281005598609E-2</v>
      </c>
      <c r="F72" s="13">
        <f t="shared" ca="1" si="6"/>
        <v>0.54000000000000026</v>
      </c>
      <c r="G72" s="13">
        <f t="shared" ca="1" si="5"/>
        <v>0.48410783930109524</v>
      </c>
      <c r="H72" s="2">
        <f t="shared" ca="1" si="4"/>
        <v>5.5892160698905013E-2</v>
      </c>
      <c r="J72" s="20"/>
      <c r="V72" s="23" t="s">
        <v>121</v>
      </c>
      <c r="W72" s="25">
        <v>0</v>
      </c>
    </row>
    <row r="73" spans="2:23" x14ac:dyDescent="0.25">
      <c r="B73" t="s">
        <v>122</v>
      </c>
      <c r="C73" s="7">
        <f t="shared" ca="1" si="1"/>
        <v>-0.35702694980961935</v>
      </c>
      <c r="D73">
        <v>55</v>
      </c>
      <c r="E73" s="10">
        <f t="shared" ca="1" si="3"/>
        <v>-2.0253567544208664E-2</v>
      </c>
      <c r="F73" s="13">
        <f t="shared" ca="1" si="6"/>
        <v>0.55000000000000027</v>
      </c>
      <c r="G73" s="13">
        <f t="shared" ca="1" si="5"/>
        <v>0.49192054795605344</v>
      </c>
      <c r="H73" s="2">
        <f t="shared" ca="1" si="4"/>
        <v>5.8079452043946822E-2</v>
      </c>
      <c r="J73" s="20"/>
      <c r="V73" s="23" t="s">
        <v>123</v>
      </c>
      <c r="W73" s="25">
        <v>0</v>
      </c>
    </row>
    <row r="74" spans="2:23" x14ac:dyDescent="0.25">
      <c r="B74" t="s">
        <v>124</v>
      </c>
      <c r="C74" s="7">
        <f t="shared" ca="1" si="1"/>
        <v>-4.9980146697350097E-2</v>
      </c>
      <c r="D74">
        <v>56</v>
      </c>
      <c r="E74" s="10">
        <f t="shared" ca="1" si="3"/>
        <v>-1.3529622931321894E-2</v>
      </c>
      <c r="F74" s="13">
        <f t="shared" ca="1" si="6"/>
        <v>0.56000000000000028</v>
      </c>
      <c r="G74" s="13">
        <f t="shared" ca="1" si="5"/>
        <v>0.49460262604081984</v>
      </c>
      <c r="H74" s="2">
        <f t="shared" ca="1" si="4"/>
        <v>6.5397373959180438E-2</v>
      </c>
      <c r="J74" s="20"/>
      <c r="V74" s="23" t="s">
        <v>125</v>
      </c>
      <c r="W74" s="25">
        <v>0</v>
      </c>
    </row>
    <row r="75" spans="2:23" x14ac:dyDescent="0.25">
      <c r="B75" t="s">
        <v>126</v>
      </c>
      <c r="C75" s="7">
        <f t="shared" ca="1" si="1"/>
        <v>-1.1951711567015848</v>
      </c>
      <c r="D75">
        <v>57</v>
      </c>
      <c r="E75" s="10">
        <f t="shared" ca="1" si="3"/>
        <v>-4.0469268276492887E-3</v>
      </c>
      <c r="F75" s="13">
        <f t="shared" ca="1" si="6"/>
        <v>0.57000000000000028</v>
      </c>
      <c r="G75" s="13">
        <f t="shared" ca="1" si="5"/>
        <v>0.49838551418966603</v>
      </c>
      <c r="H75" s="2">
        <f t="shared" ca="1" si="4"/>
        <v>7.161448581033425E-2</v>
      </c>
      <c r="J75" s="20"/>
      <c r="V75" s="23" t="s">
        <v>127</v>
      </c>
      <c r="W75" s="25">
        <v>0</v>
      </c>
    </row>
    <row r="76" spans="2:23" x14ac:dyDescent="0.25">
      <c r="B76" t="s">
        <v>128</v>
      </c>
      <c r="C76" s="7">
        <f t="shared" ca="1" si="1"/>
        <v>-1.3529622931321894E-2</v>
      </c>
      <c r="D76">
        <v>58</v>
      </c>
      <c r="E76" s="10">
        <f t="shared" ca="1" si="3"/>
        <v>9.8206701854091957E-2</v>
      </c>
      <c r="F76" s="13">
        <f t="shared" ca="1" si="6"/>
        <v>0.58000000000000029</v>
      </c>
      <c r="G76" s="13">
        <f t="shared" ca="1" si="5"/>
        <v>0.5391159195590578</v>
      </c>
      <c r="H76" s="2">
        <f t="shared" ca="1" si="4"/>
        <v>4.0884080440942494E-2</v>
      </c>
      <c r="J76" s="20"/>
      <c r="V76" s="23" t="s">
        <v>129</v>
      </c>
      <c r="W76" s="25">
        <v>0</v>
      </c>
    </row>
    <row r="77" spans="2:23" x14ac:dyDescent="0.25">
      <c r="B77" t="s">
        <v>130</v>
      </c>
      <c r="C77" s="7">
        <f t="shared" ca="1" si="1"/>
        <v>-0.35149470204591543</v>
      </c>
      <c r="D77">
        <v>59</v>
      </c>
      <c r="E77" s="10">
        <f t="shared" ca="1" si="3"/>
        <v>0.13295933960052425</v>
      </c>
      <c r="F77" s="13">
        <f t="shared" ca="1" si="6"/>
        <v>0.5900000000000003</v>
      </c>
      <c r="G77" s="13">
        <f t="shared" ca="1" si="5"/>
        <v>0.55288723138951223</v>
      </c>
      <c r="H77" s="2">
        <f t="shared" ca="1" si="4"/>
        <v>3.7112768610488067E-2</v>
      </c>
      <c r="J77" s="20"/>
      <c r="V77" s="23" t="s">
        <v>131</v>
      </c>
      <c r="W77" s="25">
        <v>0</v>
      </c>
    </row>
    <row r="78" spans="2:23" x14ac:dyDescent="0.25">
      <c r="B78" t="s">
        <v>132</v>
      </c>
      <c r="C78" s="7">
        <f t="shared" ca="1" si="1"/>
        <v>-0.78500999674124672</v>
      </c>
      <c r="D78">
        <v>60</v>
      </c>
      <c r="E78" s="10">
        <f t="shared" ca="1" si="3"/>
        <v>0.15407402285435376</v>
      </c>
      <c r="F78" s="13">
        <f t="shared" ca="1" si="6"/>
        <v>0.60000000000000031</v>
      </c>
      <c r="G78" s="13">
        <f t="shared" ca="1" si="5"/>
        <v>0.56122431477865875</v>
      </c>
      <c r="H78" s="2">
        <f t="shared" ca="1" si="4"/>
        <v>3.877568522134156E-2</v>
      </c>
      <c r="J78" s="20"/>
      <c r="V78" s="23" t="s">
        <v>133</v>
      </c>
      <c r="W78" s="25">
        <v>0</v>
      </c>
    </row>
    <row r="79" spans="2:23" x14ac:dyDescent="0.25">
      <c r="B79" t="s">
        <v>134</v>
      </c>
      <c r="C79" s="7">
        <f t="shared" ca="1" si="1"/>
        <v>1.1383389025826254</v>
      </c>
      <c r="D79">
        <v>61</v>
      </c>
      <c r="E79" s="10">
        <f t="shared" ca="1" si="3"/>
        <v>0.17372673218449683</v>
      </c>
      <c r="F79" s="13">
        <f t="shared" ca="1" si="6"/>
        <v>0.61000000000000032</v>
      </c>
      <c r="G79" s="13">
        <f t="shared" ca="1" si="5"/>
        <v>0.56895988613496928</v>
      </c>
      <c r="H79" s="2">
        <f t="shared" ca="1" si="4"/>
        <v>4.1040113865031036E-2</v>
      </c>
      <c r="J79" s="20"/>
      <c r="V79" s="23" t="s">
        <v>135</v>
      </c>
      <c r="W79" s="25">
        <v>0</v>
      </c>
    </row>
    <row r="80" spans="2:23" x14ac:dyDescent="0.25">
      <c r="B80" t="s">
        <v>136</v>
      </c>
      <c r="C80" s="7">
        <f t="shared" ca="1" si="1"/>
        <v>-3.9846281005598609E-2</v>
      </c>
      <c r="D80">
        <v>62</v>
      </c>
      <c r="E80" s="10">
        <f t="shared" ca="1" si="3"/>
        <v>0.17853817069426434</v>
      </c>
      <c r="F80" s="13">
        <f t="shared" ca="1" si="6"/>
        <v>0.62000000000000033</v>
      </c>
      <c r="G80" s="13">
        <f t="shared" ca="1" si="5"/>
        <v>0.57084982657960359</v>
      </c>
      <c r="H80" s="2">
        <f t="shared" ca="1" si="4"/>
        <v>4.9150173420396737E-2</v>
      </c>
      <c r="J80" s="20"/>
      <c r="V80" s="23" t="s">
        <v>137</v>
      </c>
      <c r="W80" s="25">
        <v>0</v>
      </c>
    </row>
    <row r="81" spans="2:23" x14ac:dyDescent="0.25">
      <c r="B81" t="s">
        <v>138</v>
      </c>
      <c r="C81" s="7">
        <f t="shared" ca="1" si="1"/>
        <v>-0.12227004982683988</v>
      </c>
      <c r="D81">
        <v>63</v>
      </c>
      <c r="E81" s="10">
        <f t="shared" ca="1" si="3"/>
        <v>0.18176081065746003</v>
      </c>
      <c r="F81" s="13">
        <f t="shared" ca="1" si="6"/>
        <v>0.63000000000000034</v>
      </c>
      <c r="G81" s="13">
        <f t="shared" ca="1" si="5"/>
        <v>0.57211477964193647</v>
      </c>
      <c r="H81" s="2">
        <f t="shared" ca="1" si="4"/>
        <v>5.7885220358063871E-2</v>
      </c>
      <c r="J81" s="20"/>
      <c r="V81" s="23" t="s">
        <v>139</v>
      </c>
      <c r="W81" s="25">
        <v>0</v>
      </c>
    </row>
    <row r="82" spans="2:23" x14ac:dyDescent="0.25">
      <c r="B82" t="s">
        <v>140</v>
      </c>
      <c r="C82" s="7">
        <f t="shared" ca="1" si="1"/>
        <v>-0.36274276934640121</v>
      </c>
      <c r="D82">
        <v>64</v>
      </c>
      <c r="E82" s="10">
        <f t="shared" ca="1" si="3"/>
        <v>0.2181079401633112</v>
      </c>
      <c r="F82" s="13">
        <f t="shared" ca="1" si="6"/>
        <v>0.64000000000000035</v>
      </c>
      <c r="G82" s="13">
        <f t="shared" ca="1" si="5"/>
        <v>0.58632749451181698</v>
      </c>
      <c r="H82" s="2">
        <f t="shared" ca="1" si="4"/>
        <v>5.3672505488183364E-2</v>
      </c>
      <c r="J82" s="20"/>
      <c r="V82" s="23" t="s">
        <v>141</v>
      </c>
      <c r="W82" s="25">
        <v>0</v>
      </c>
    </row>
    <row r="83" spans="2:23" x14ac:dyDescent="0.25">
      <c r="B83" t="s">
        <v>142</v>
      </c>
      <c r="C83" s="7">
        <f t="shared" ca="1" si="1"/>
        <v>0.26458520691947524</v>
      </c>
      <c r="D83">
        <v>65</v>
      </c>
      <c r="E83" s="10">
        <f t="shared" ca="1" si="3"/>
        <v>0.26458520691947524</v>
      </c>
      <c r="F83" s="13">
        <f t="shared" ca="1" si="6"/>
        <v>0.65000000000000036</v>
      </c>
      <c r="G83" s="13">
        <f t="shared" ref="G83:G119" ca="1" si="7">NORMSDIST(E83)</f>
        <v>0.6043354913575163</v>
      </c>
      <c r="H83" s="2">
        <f t="shared" ca="1" si="4"/>
        <v>4.5664508642484058E-2</v>
      </c>
      <c r="J83" s="20"/>
      <c r="V83" s="23" t="s">
        <v>143</v>
      </c>
      <c r="W83" s="25">
        <v>0</v>
      </c>
    </row>
    <row r="84" spans="2:23" x14ac:dyDescent="0.25">
      <c r="B84" t="s">
        <v>144</v>
      </c>
      <c r="C84" s="7">
        <f t="shared" ref="C84:C118" ca="1" si="8">NORMSINV(RAND())</f>
        <v>-0.7156409100448462</v>
      </c>
      <c r="D84">
        <v>66</v>
      </c>
      <c r="E84" s="10">
        <f t="shared" ref="E84:E118" ca="1" si="9">SMALL($C$19:$C$233,D84)</f>
        <v>0.27970207639747424</v>
      </c>
      <c r="F84" s="13">
        <f t="shared" ref="F84:F118" ca="1" si="10">F83+1/$D$13</f>
        <v>0.66000000000000036</v>
      </c>
      <c r="G84" s="13">
        <f t="shared" ca="1" si="7"/>
        <v>0.61014695742208225</v>
      </c>
      <c r="H84" s="2">
        <f t="shared" ref="H84:H117" ca="1" si="11">MAX(ABS(G84-F83),ABS(G84-F84))</f>
        <v>4.9853042577918116E-2</v>
      </c>
      <c r="J84" s="20"/>
      <c r="V84" s="23" t="s">
        <v>145</v>
      </c>
      <c r="W84" s="25">
        <v>0</v>
      </c>
    </row>
    <row r="85" spans="2:23" x14ac:dyDescent="0.25">
      <c r="B85" t="s">
        <v>146</v>
      </c>
      <c r="C85" s="7">
        <f t="shared" ca="1" si="8"/>
        <v>0.85520769593869028</v>
      </c>
      <c r="D85">
        <v>67</v>
      </c>
      <c r="E85" s="10">
        <f t="shared" ca="1" si="9"/>
        <v>0.28775108424739498</v>
      </c>
      <c r="F85" s="13">
        <f t="shared" ca="1" si="10"/>
        <v>0.67000000000000037</v>
      </c>
      <c r="G85" s="13">
        <f t="shared" ca="1" si="7"/>
        <v>0.61323135830075493</v>
      </c>
      <c r="H85" s="2">
        <f t="shared" ca="1" si="11"/>
        <v>5.6768641699245448E-2</v>
      </c>
      <c r="J85" s="20"/>
      <c r="V85" s="23" t="s">
        <v>147</v>
      </c>
      <c r="W85" s="25">
        <v>0</v>
      </c>
    </row>
    <row r="86" spans="2:23" x14ac:dyDescent="0.25">
      <c r="B86" t="s">
        <v>148</v>
      </c>
      <c r="C86" s="7">
        <f t="shared" ca="1" si="8"/>
        <v>-0.2604180753196999</v>
      </c>
      <c r="D86">
        <v>68</v>
      </c>
      <c r="E86" s="10">
        <f t="shared" ca="1" si="9"/>
        <v>0.29531172698801156</v>
      </c>
      <c r="F86" s="13">
        <f t="shared" ca="1" si="10"/>
        <v>0.68000000000000038</v>
      </c>
      <c r="G86" s="13">
        <f t="shared" ca="1" si="7"/>
        <v>0.61612212052386384</v>
      </c>
      <c r="H86" s="2">
        <f t="shared" ca="1" si="11"/>
        <v>6.3877879476136545E-2</v>
      </c>
      <c r="J86" s="20"/>
      <c r="V86" s="23" t="s">
        <v>149</v>
      </c>
      <c r="W86" s="25">
        <v>0</v>
      </c>
    </row>
    <row r="87" spans="2:23" x14ac:dyDescent="0.25">
      <c r="B87" t="s">
        <v>150</v>
      </c>
      <c r="C87" s="7">
        <f t="shared" ca="1" si="8"/>
        <v>0.79725558472887192</v>
      </c>
      <c r="D87">
        <v>69</v>
      </c>
      <c r="E87" s="10">
        <f t="shared" ca="1" si="9"/>
        <v>0.29869181819640167</v>
      </c>
      <c r="F87" s="13">
        <f t="shared" ca="1" si="10"/>
        <v>0.69000000000000039</v>
      </c>
      <c r="G87" s="13">
        <f t="shared" ca="1" si="7"/>
        <v>0.61741239981557861</v>
      </c>
      <c r="H87" s="2">
        <f t="shared" ca="1" si="11"/>
        <v>7.2587600184421786E-2</v>
      </c>
      <c r="J87" s="20"/>
      <c r="V87" s="23" t="s">
        <v>151</v>
      </c>
      <c r="W87" s="25">
        <v>0</v>
      </c>
    </row>
    <row r="88" spans="2:23" x14ac:dyDescent="0.25">
      <c r="B88" t="s">
        <v>152</v>
      </c>
      <c r="C88" s="7">
        <f t="shared" ca="1" si="8"/>
        <v>-2.0131201084910635</v>
      </c>
      <c r="D88">
        <v>70</v>
      </c>
      <c r="E88" s="10">
        <f t="shared" ca="1" si="9"/>
        <v>0.31451203554341667</v>
      </c>
      <c r="F88" s="13">
        <f t="shared" ca="1" si="10"/>
        <v>0.7000000000000004</v>
      </c>
      <c r="G88" s="13">
        <f t="shared" ca="1" si="7"/>
        <v>0.62343391156554251</v>
      </c>
      <c r="H88" s="2">
        <f t="shared" ca="1" si="11"/>
        <v>7.6566088434457891E-2</v>
      </c>
      <c r="J88" s="20"/>
      <c r="V88" s="23" t="s">
        <v>153</v>
      </c>
      <c r="W88" s="25">
        <v>0</v>
      </c>
    </row>
    <row r="89" spans="2:23" x14ac:dyDescent="0.25">
      <c r="B89" t="s">
        <v>154</v>
      </c>
      <c r="C89" s="7">
        <f t="shared" ca="1" si="8"/>
        <v>-0.80080901091760637</v>
      </c>
      <c r="D89">
        <v>71</v>
      </c>
      <c r="E89" s="10">
        <f t="shared" ca="1" si="9"/>
        <v>0.33978861582944231</v>
      </c>
      <c r="F89" s="13">
        <f t="shared" ca="1" si="10"/>
        <v>0.71000000000000041</v>
      </c>
      <c r="G89" s="13">
        <f t="shared" ca="1" si="7"/>
        <v>0.6329921391806792</v>
      </c>
      <c r="H89" s="2">
        <f t="shared" ca="1" si="11"/>
        <v>7.7007860819321206E-2</v>
      </c>
      <c r="J89" s="20"/>
      <c r="V89" s="23" t="s">
        <v>155</v>
      </c>
      <c r="W89" s="25">
        <v>0</v>
      </c>
    </row>
    <row r="90" spans="2:23" x14ac:dyDescent="0.25">
      <c r="B90" t="s">
        <v>156</v>
      </c>
      <c r="C90" s="7">
        <f t="shared" ca="1" si="8"/>
        <v>-1.5801764430067706</v>
      </c>
      <c r="D90">
        <v>72</v>
      </c>
      <c r="E90" s="10">
        <f t="shared" ca="1" si="9"/>
        <v>0.37594809265285223</v>
      </c>
      <c r="F90" s="13">
        <f t="shared" ca="1" si="10"/>
        <v>0.72000000000000042</v>
      </c>
      <c r="G90" s="13">
        <f t="shared" ca="1" si="7"/>
        <v>0.64652225703733612</v>
      </c>
      <c r="H90" s="2">
        <f t="shared" ca="1" si="11"/>
        <v>7.3477742962664294E-2</v>
      </c>
      <c r="J90" s="20"/>
      <c r="V90" s="23" t="s">
        <v>157</v>
      </c>
      <c r="W90" s="25">
        <v>0</v>
      </c>
    </row>
    <row r="91" spans="2:23" x14ac:dyDescent="0.25">
      <c r="B91" t="s">
        <v>158</v>
      </c>
      <c r="C91" s="7">
        <f t="shared" ca="1" si="8"/>
        <v>-1.4012556829195413</v>
      </c>
      <c r="D91">
        <v>73</v>
      </c>
      <c r="E91" s="10">
        <f t="shared" ca="1" si="9"/>
        <v>0.39969355424730574</v>
      </c>
      <c r="F91" s="13">
        <f t="shared" ca="1" si="10"/>
        <v>0.73000000000000043</v>
      </c>
      <c r="G91" s="13">
        <f t="shared" ca="1" si="7"/>
        <v>0.655308879874692</v>
      </c>
      <c r="H91" s="2">
        <f t="shared" ca="1" si="11"/>
        <v>7.469112012530843E-2</v>
      </c>
      <c r="J91" s="20"/>
      <c r="V91" s="23" t="s">
        <v>159</v>
      </c>
      <c r="W91" s="25">
        <v>0</v>
      </c>
    </row>
    <row r="92" spans="2:23" x14ac:dyDescent="0.25">
      <c r="B92" t="s">
        <v>160</v>
      </c>
      <c r="C92" s="7">
        <f t="shared" ca="1" si="8"/>
        <v>-1.8622866380082947</v>
      </c>
      <c r="D92">
        <v>74</v>
      </c>
      <c r="E92" s="10">
        <f t="shared" ca="1" si="9"/>
        <v>0.41088352225972258</v>
      </c>
      <c r="F92" s="13">
        <f t="shared" ca="1" si="10"/>
        <v>0.74000000000000044</v>
      </c>
      <c r="G92" s="13">
        <f t="shared" ca="1" si="7"/>
        <v>0.65942102726146312</v>
      </c>
      <c r="H92" s="2">
        <f t="shared" ca="1" si="11"/>
        <v>8.0578972738537313E-2</v>
      </c>
      <c r="J92" s="20"/>
      <c r="V92" s="23" t="s">
        <v>161</v>
      </c>
      <c r="W92" s="25">
        <v>0</v>
      </c>
    </row>
    <row r="93" spans="2:23" x14ac:dyDescent="0.25">
      <c r="B93" t="s">
        <v>162</v>
      </c>
      <c r="C93" s="7">
        <f t="shared" ca="1" si="8"/>
        <v>-0.25561061904877008</v>
      </c>
      <c r="D93">
        <v>75</v>
      </c>
      <c r="E93" s="10">
        <f t="shared" ca="1" si="9"/>
        <v>0.44572991081616115</v>
      </c>
      <c r="F93" s="13">
        <f t="shared" ca="1" si="10"/>
        <v>0.75000000000000044</v>
      </c>
      <c r="G93" s="13">
        <f t="shared" ca="1" si="7"/>
        <v>0.67210382207799846</v>
      </c>
      <c r="H93" s="2">
        <f t="shared" ca="1" si="11"/>
        <v>7.7896177922001986E-2</v>
      </c>
      <c r="J93" s="20"/>
      <c r="V93" s="23" t="s">
        <v>163</v>
      </c>
      <c r="W93" s="25">
        <v>0</v>
      </c>
    </row>
    <row r="94" spans="2:23" x14ac:dyDescent="0.25">
      <c r="B94" t="s">
        <v>164</v>
      </c>
      <c r="C94" s="7">
        <f t="shared" ca="1" si="8"/>
        <v>0.64419978918182608</v>
      </c>
      <c r="D94">
        <v>76</v>
      </c>
      <c r="E94" s="10">
        <f t="shared" ca="1" si="9"/>
        <v>0.58488941518848991</v>
      </c>
      <c r="F94" s="13">
        <f t="shared" ca="1" si="10"/>
        <v>0.76000000000000045</v>
      </c>
      <c r="G94" s="13">
        <f t="shared" ca="1" si="7"/>
        <v>0.72068896187529297</v>
      </c>
      <c r="H94" s="2">
        <f t="shared" ca="1" si="11"/>
        <v>3.9311038124707487E-2</v>
      </c>
      <c r="J94" s="20"/>
      <c r="V94" s="23" t="s">
        <v>165</v>
      </c>
      <c r="W94" s="25">
        <v>0</v>
      </c>
    </row>
    <row r="95" spans="2:23" x14ac:dyDescent="0.25">
      <c r="B95" t="s">
        <v>166</v>
      </c>
      <c r="C95" s="7">
        <f t="shared" ca="1" si="8"/>
        <v>0.17853817069426434</v>
      </c>
      <c r="D95">
        <v>77</v>
      </c>
      <c r="E95" s="10">
        <f t="shared" ca="1" si="9"/>
        <v>0.64419978918182608</v>
      </c>
      <c r="F95" s="13">
        <f t="shared" ca="1" si="10"/>
        <v>0.77000000000000046</v>
      </c>
      <c r="G95" s="13">
        <f t="shared" ca="1" si="7"/>
        <v>0.74027705619754869</v>
      </c>
      <c r="H95" s="2">
        <f t="shared" ca="1" si="11"/>
        <v>2.9722943802451773E-2</v>
      </c>
      <c r="J95" s="20"/>
      <c r="V95" s="23" t="s">
        <v>167</v>
      </c>
      <c r="W95" s="25">
        <v>0</v>
      </c>
    </row>
    <row r="96" spans="2:23" x14ac:dyDescent="0.25">
      <c r="B96" t="s">
        <v>168</v>
      </c>
      <c r="C96" s="7">
        <f t="shared" ca="1" si="8"/>
        <v>-0.57470419016460006</v>
      </c>
      <c r="D96">
        <v>78</v>
      </c>
      <c r="E96" s="10">
        <f t="shared" ca="1" si="9"/>
        <v>0.6658211663948439</v>
      </c>
      <c r="F96" s="13">
        <f t="shared" ca="1" si="10"/>
        <v>0.78000000000000047</v>
      </c>
      <c r="G96" s="13">
        <f t="shared" ca="1" si="7"/>
        <v>0.74723729297412345</v>
      </c>
      <c r="H96" s="2">
        <f t="shared" ca="1" si="11"/>
        <v>3.2762707025877025E-2</v>
      </c>
      <c r="J96" s="20"/>
      <c r="V96" s="23" t="s">
        <v>169</v>
      </c>
      <c r="W96" s="25">
        <v>1</v>
      </c>
    </row>
    <row r="97" spans="2:23" x14ac:dyDescent="0.25">
      <c r="B97" t="s">
        <v>170</v>
      </c>
      <c r="C97" s="7">
        <f t="shared" ca="1" si="8"/>
        <v>-0.33635261670988431</v>
      </c>
      <c r="D97">
        <v>79</v>
      </c>
      <c r="E97" s="10">
        <f t="shared" ca="1" si="9"/>
        <v>0.67253779282477621</v>
      </c>
      <c r="F97" s="13">
        <f t="shared" ca="1" si="10"/>
        <v>0.79000000000000048</v>
      </c>
      <c r="G97" s="13">
        <f t="shared" ca="1" si="7"/>
        <v>0.74937930556474186</v>
      </c>
      <c r="H97" s="2">
        <f t="shared" ca="1" si="11"/>
        <v>4.062069443525862E-2</v>
      </c>
      <c r="J97" s="20"/>
      <c r="V97" s="23" t="s">
        <v>171</v>
      </c>
      <c r="W97" s="25">
        <v>0</v>
      </c>
    </row>
    <row r="98" spans="2:23" x14ac:dyDescent="0.25">
      <c r="B98" t="s">
        <v>172</v>
      </c>
      <c r="C98" s="7">
        <f t="shared" ca="1" si="8"/>
        <v>-1.7029556433480888</v>
      </c>
      <c r="D98">
        <v>80</v>
      </c>
      <c r="E98" s="10">
        <f t="shared" ca="1" si="9"/>
        <v>0.74671653533656213</v>
      </c>
      <c r="F98" s="13">
        <f t="shared" ca="1" si="10"/>
        <v>0.80000000000000049</v>
      </c>
      <c r="G98" s="13">
        <f t="shared" ca="1" si="7"/>
        <v>0.77238265680895124</v>
      </c>
      <c r="H98" s="2">
        <f t="shared" ca="1" si="11"/>
        <v>2.7617343191049248E-2</v>
      </c>
      <c r="J98" s="20"/>
      <c r="V98" s="23" t="s">
        <v>173</v>
      </c>
      <c r="W98" s="25">
        <v>0</v>
      </c>
    </row>
    <row r="99" spans="2:23" x14ac:dyDescent="0.25">
      <c r="B99" t="s">
        <v>174</v>
      </c>
      <c r="C99" s="7">
        <f t="shared" ca="1" si="8"/>
        <v>0.85050255562948596</v>
      </c>
      <c r="D99">
        <v>81</v>
      </c>
      <c r="E99" s="10">
        <f t="shared" ca="1" si="9"/>
        <v>0.79490674427826724</v>
      </c>
      <c r="F99" s="13">
        <f t="shared" ca="1" si="10"/>
        <v>0.8100000000000005</v>
      </c>
      <c r="G99" s="13">
        <f t="shared" ca="1" si="7"/>
        <v>0.78666612458499707</v>
      </c>
      <c r="H99" s="2">
        <f t="shared" ca="1" si="11"/>
        <v>2.3333875415003424E-2</v>
      </c>
      <c r="J99" s="20"/>
      <c r="V99" s="23" t="s">
        <v>175</v>
      </c>
      <c r="W99" s="25">
        <v>0</v>
      </c>
    </row>
    <row r="100" spans="2:23" x14ac:dyDescent="0.25">
      <c r="B100" t="s">
        <v>176</v>
      </c>
      <c r="C100" s="7">
        <f t="shared" ca="1" si="8"/>
        <v>-0.33870219972544469</v>
      </c>
      <c r="D100">
        <v>82</v>
      </c>
      <c r="E100" s="10">
        <f t="shared" ca="1" si="9"/>
        <v>0.79725558472887192</v>
      </c>
      <c r="F100" s="13">
        <f t="shared" ca="1" si="10"/>
        <v>0.82000000000000051</v>
      </c>
      <c r="G100" s="13">
        <f t="shared" ca="1" si="7"/>
        <v>0.78734869509456984</v>
      </c>
      <c r="H100" s="2">
        <f t="shared" ca="1" si="11"/>
        <v>3.2651304905430667E-2</v>
      </c>
      <c r="J100" s="20"/>
      <c r="V100" s="23" t="s">
        <v>177</v>
      </c>
      <c r="W100" s="25">
        <v>0</v>
      </c>
    </row>
    <row r="101" spans="2:23" x14ac:dyDescent="0.25">
      <c r="B101" t="s">
        <v>178</v>
      </c>
      <c r="C101" s="7">
        <f t="shared" ca="1" si="8"/>
        <v>1.0460708644338423</v>
      </c>
      <c r="D101">
        <v>83</v>
      </c>
      <c r="E101" s="10">
        <f t="shared" ca="1" si="9"/>
        <v>0.83078849408538058</v>
      </c>
      <c r="F101" s="13">
        <f t="shared" ca="1" si="10"/>
        <v>0.83000000000000052</v>
      </c>
      <c r="G101" s="13">
        <f t="shared" ca="1" si="7"/>
        <v>0.79695343815240416</v>
      </c>
      <c r="H101" s="2">
        <f t="shared" ca="1" si="11"/>
        <v>3.3046561847596356E-2</v>
      </c>
      <c r="J101" s="20"/>
      <c r="V101" s="23" t="s">
        <v>179</v>
      </c>
      <c r="W101" s="25">
        <v>0</v>
      </c>
    </row>
    <row r="102" spans="2:23" x14ac:dyDescent="0.25">
      <c r="B102" t="s">
        <v>180</v>
      </c>
      <c r="C102" s="7">
        <f t="shared" ca="1" si="8"/>
        <v>0.15407402285435376</v>
      </c>
      <c r="D102">
        <v>84</v>
      </c>
      <c r="E102" s="10">
        <f t="shared" ca="1" si="9"/>
        <v>0.84652242597804161</v>
      </c>
      <c r="F102" s="13">
        <f t="shared" ca="1" si="10"/>
        <v>0.84000000000000052</v>
      </c>
      <c r="G102" s="13">
        <f t="shared" ca="1" si="7"/>
        <v>0.80136931563095493</v>
      </c>
      <c r="H102" s="2">
        <f t="shared" ca="1" si="11"/>
        <v>3.8630684369045598E-2</v>
      </c>
      <c r="J102" s="20"/>
      <c r="V102" s="23" t="s">
        <v>181</v>
      </c>
      <c r="W102" s="25">
        <v>0</v>
      </c>
    </row>
    <row r="103" spans="2:23" x14ac:dyDescent="0.25">
      <c r="B103" t="s">
        <v>182</v>
      </c>
      <c r="C103" s="7">
        <f t="shared" ca="1" si="8"/>
        <v>-0.48186823128078299</v>
      </c>
      <c r="D103">
        <v>85</v>
      </c>
      <c r="E103" s="10">
        <f t="shared" ca="1" si="9"/>
        <v>0.85035441415579682</v>
      </c>
      <c r="F103" s="13">
        <f t="shared" ca="1" si="10"/>
        <v>0.85000000000000053</v>
      </c>
      <c r="G103" s="13">
        <f t="shared" ca="1" si="7"/>
        <v>0.80243596381553495</v>
      </c>
      <c r="H103" s="2">
        <f t="shared" ca="1" si="11"/>
        <v>4.7564036184465586E-2</v>
      </c>
      <c r="J103" s="20"/>
      <c r="V103" s="23" t="s">
        <v>183</v>
      </c>
      <c r="W103" s="25">
        <v>0</v>
      </c>
    </row>
    <row r="104" spans="2:23" x14ac:dyDescent="0.25">
      <c r="B104" t="s">
        <v>184</v>
      </c>
      <c r="C104" s="7">
        <f t="shared" ca="1" si="8"/>
        <v>-0.16793302447124048</v>
      </c>
      <c r="D104">
        <v>86</v>
      </c>
      <c r="E104" s="10">
        <f t="shared" ca="1" si="9"/>
        <v>0.85050255562948596</v>
      </c>
      <c r="F104" s="13">
        <f t="shared" ca="1" si="10"/>
        <v>0.86000000000000054</v>
      </c>
      <c r="G104" s="13">
        <f t="shared" ca="1" si="7"/>
        <v>0.80247712990651743</v>
      </c>
      <c r="H104" s="2">
        <f t="shared" ca="1" si="11"/>
        <v>5.7522870093483114E-2</v>
      </c>
      <c r="J104" s="20"/>
      <c r="V104" s="23" t="s">
        <v>185</v>
      </c>
      <c r="W104" s="25">
        <v>0</v>
      </c>
    </row>
    <row r="105" spans="2:23" x14ac:dyDescent="0.25">
      <c r="B105" t="s">
        <v>186</v>
      </c>
      <c r="C105" s="7">
        <f t="shared" ca="1" si="8"/>
        <v>-0.41859364296989826</v>
      </c>
      <c r="D105">
        <v>87</v>
      </c>
      <c r="E105" s="10">
        <f t="shared" ca="1" si="9"/>
        <v>0.85520769593869028</v>
      </c>
      <c r="F105" s="13">
        <f t="shared" ca="1" si="10"/>
        <v>0.87000000000000055</v>
      </c>
      <c r="G105" s="13">
        <f t="shared" ca="1" si="7"/>
        <v>0.80378191177525027</v>
      </c>
      <c r="H105" s="2">
        <f t="shared" ca="1" si="11"/>
        <v>6.6218088224750282E-2</v>
      </c>
      <c r="J105" s="20"/>
      <c r="V105" s="23" t="s">
        <v>187</v>
      </c>
      <c r="W105" s="25">
        <v>0</v>
      </c>
    </row>
    <row r="106" spans="2:23" x14ac:dyDescent="0.25">
      <c r="B106" t="s">
        <v>188</v>
      </c>
      <c r="C106" s="7">
        <f t="shared" ca="1" si="8"/>
        <v>-2.0253567544208664E-2</v>
      </c>
      <c r="D106">
        <v>88</v>
      </c>
      <c r="E106" s="10">
        <f t="shared" ca="1" si="9"/>
        <v>0.87490153829719131</v>
      </c>
      <c r="F106" s="13">
        <f t="shared" ca="1" si="10"/>
        <v>0.88000000000000056</v>
      </c>
      <c r="G106" s="13">
        <f t="shared" ca="1" si="7"/>
        <v>0.80918625899519814</v>
      </c>
      <c r="H106" s="2">
        <f t="shared" ca="1" si="11"/>
        <v>7.0813741004802422E-2</v>
      </c>
      <c r="J106" s="20"/>
      <c r="V106" s="23" t="s">
        <v>189</v>
      </c>
      <c r="W106" s="25">
        <v>0</v>
      </c>
    </row>
    <row r="107" spans="2:23" x14ac:dyDescent="0.25">
      <c r="B107" t="s">
        <v>190</v>
      </c>
      <c r="C107" s="7">
        <f t="shared" ca="1" si="8"/>
        <v>1.0855348862599725</v>
      </c>
      <c r="D107">
        <v>89</v>
      </c>
      <c r="E107" s="10">
        <f t="shared" ca="1" si="9"/>
        <v>0.91244779571115975</v>
      </c>
      <c r="F107" s="13">
        <f t="shared" ca="1" si="10"/>
        <v>0.89000000000000057</v>
      </c>
      <c r="G107" s="13">
        <f t="shared" ca="1" si="7"/>
        <v>0.819233480583754</v>
      </c>
      <c r="H107" s="2">
        <f t="shared" ca="1" si="11"/>
        <v>7.0766519416246565E-2</v>
      </c>
      <c r="J107" s="20"/>
      <c r="V107" s="23" t="s">
        <v>191</v>
      </c>
      <c r="W107" s="25">
        <v>0</v>
      </c>
    </row>
    <row r="108" spans="2:23" x14ac:dyDescent="0.25">
      <c r="B108" t="s">
        <v>192</v>
      </c>
      <c r="C108" s="7">
        <f t="shared" ca="1" si="8"/>
        <v>0.2181079401633112</v>
      </c>
      <c r="D108">
        <v>90</v>
      </c>
      <c r="E108" s="10">
        <f t="shared" ca="1" si="9"/>
        <v>1.0259421493059202</v>
      </c>
      <c r="F108" s="13">
        <f t="shared" ca="1" si="10"/>
        <v>0.90000000000000058</v>
      </c>
      <c r="G108" s="13">
        <f t="shared" ca="1" si="7"/>
        <v>0.84754057325926102</v>
      </c>
      <c r="H108" s="2">
        <f t="shared" ca="1" si="11"/>
        <v>5.2459426740739556E-2</v>
      </c>
      <c r="J108" s="20"/>
      <c r="V108" s="23" t="s">
        <v>193</v>
      </c>
      <c r="W108" s="25">
        <v>0</v>
      </c>
    </row>
    <row r="109" spans="2:23" x14ac:dyDescent="0.25">
      <c r="B109" t="s">
        <v>194</v>
      </c>
      <c r="C109" s="7">
        <f t="shared" ca="1" si="8"/>
        <v>-0.28918232053387694</v>
      </c>
      <c r="D109">
        <v>91</v>
      </c>
      <c r="E109" s="10">
        <f t="shared" ca="1" si="9"/>
        <v>1.0460708644338423</v>
      </c>
      <c r="F109" s="13">
        <f t="shared" ca="1" si="10"/>
        <v>0.91000000000000059</v>
      </c>
      <c r="G109" s="13">
        <f t="shared" ca="1" si="7"/>
        <v>0.85223584209937009</v>
      </c>
      <c r="H109" s="2">
        <f t="shared" ca="1" si="11"/>
        <v>5.7764157900630497E-2</v>
      </c>
      <c r="J109" s="20"/>
      <c r="V109" s="23" t="s">
        <v>195</v>
      </c>
      <c r="W109" s="25">
        <v>0</v>
      </c>
    </row>
    <row r="110" spans="2:23" x14ac:dyDescent="0.25">
      <c r="B110" t="s">
        <v>196</v>
      </c>
      <c r="C110" s="7">
        <f t="shared" ca="1" si="8"/>
        <v>0.37594809265285223</v>
      </c>
      <c r="D110">
        <v>92</v>
      </c>
      <c r="E110" s="10">
        <f t="shared" ca="1" si="9"/>
        <v>1.0569058252286661</v>
      </c>
      <c r="F110" s="13">
        <f t="shared" ca="1" si="10"/>
        <v>0.9200000000000006</v>
      </c>
      <c r="G110" s="13">
        <f t="shared" ca="1" si="7"/>
        <v>0.85472271517999987</v>
      </c>
      <c r="H110" s="2">
        <f t="shared" ca="1" si="11"/>
        <v>6.5277284820000725E-2</v>
      </c>
      <c r="J110" s="20"/>
      <c r="V110" s="23" t="s">
        <v>197</v>
      </c>
      <c r="W110" s="25">
        <v>0</v>
      </c>
    </row>
    <row r="111" spans="2:23" x14ac:dyDescent="0.25">
      <c r="B111" t="s">
        <v>198</v>
      </c>
      <c r="C111" s="7">
        <f t="shared" ca="1" si="8"/>
        <v>-1.7446206631306245</v>
      </c>
      <c r="D111">
        <v>93</v>
      </c>
      <c r="E111" s="10">
        <f t="shared" ca="1" si="9"/>
        <v>1.0855348862599725</v>
      </c>
      <c r="F111" s="13">
        <f t="shared" ca="1" si="10"/>
        <v>0.9300000000000006</v>
      </c>
      <c r="G111" s="13">
        <f t="shared" ca="1" si="7"/>
        <v>0.86115758943598397</v>
      </c>
      <c r="H111" s="2">
        <f t="shared" ca="1" si="11"/>
        <v>6.8842410564016632E-2</v>
      </c>
      <c r="J111" s="20"/>
      <c r="V111" s="23" t="s">
        <v>199</v>
      </c>
      <c r="W111" s="25">
        <v>0</v>
      </c>
    </row>
    <row r="112" spans="2:23" x14ac:dyDescent="0.25">
      <c r="B112" t="s">
        <v>200</v>
      </c>
      <c r="C112" s="7">
        <f t="shared" ca="1" si="8"/>
        <v>0.31451203554341667</v>
      </c>
      <c r="D112">
        <v>94</v>
      </c>
      <c r="E112" s="10">
        <f t="shared" ca="1" si="9"/>
        <v>1.1383389025826254</v>
      </c>
      <c r="F112" s="13">
        <f t="shared" ca="1" si="10"/>
        <v>0.94000000000000061</v>
      </c>
      <c r="G112" s="13">
        <f t="shared" ca="1" si="7"/>
        <v>0.87251050223746351</v>
      </c>
      <c r="H112" s="2">
        <f t="shared" ca="1" si="11"/>
        <v>6.7489497762537098E-2</v>
      </c>
      <c r="J112" s="20"/>
      <c r="V112" s="23" t="s">
        <v>201</v>
      </c>
      <c r="W112" s="25">
        <v>0</v>
      </c>
    </row>
    <row r="113" spans="2:23" x14ac:dyDescent="0.25">
      <c r="B113" t="s">
        <v>202</v>
      </c>
      <c r="C113" s="7">
        <f t="shared" ca="1" si="8"/>
        <v>9.8206701854091957E-2</v>
      </c>
      <c r="D113">
        <v>95</v>
      </c>
      <c r="E113" s="10">
        <f t="shared" ca="1" si="9"/>
        <v>1.238198692987253</v>
      </c>
      <c r="F113" s="13">
        <f t="shared" ca="1" si="10"/>
        <v>0.95000000000000062</v>
      </c>
      <c r="G113" s="13">
        <f t="shared" ca="1" si="7"/>
        <v>0.89217880196587906</v>
      </c>
      <c r="H113" s="2">
        <f t="shared" ca="1" si="11"/>
        <v>5.7821198034121557E-2</v>
      </c>
      <c r="J113" s="20"/>
      <c r="V113" s="23" t="s">
        <v>203</v>
      </c>
      <c r="W113" s="25">
        <v>0</v>
      </c>
    </row>
    <row r="114" spans="2:23" x14ac:dyDescent="0.25">
      <c r="B114" t="s">
        <v>204</v>
      </c>
      <c r="C114" s="7">
        <f t="shared" ca="1" si="8"/>
        <v>0.44572991081616115</v>
      </c>
      <c r="D114">
        <v>96</v>
      </c>
      <c r="E114" s="10">
        <f t="shared" ca="1" si="9"/>
        <v>1.2979681494320454</v>
      </c>
      <c r="F114" s="13">
        <f t="shared" ca="1" si="10"/>
        <v>0.96000000000000063</v>
      </c>
      <c r="G114" s="13">
        <f t="shared" ca="1" si="7"/>
        <v>0.90285086001557757</v>
      </c>
      <c r="H114" s="2">
        <f t="shared" ca="1" si="11"/>
        <v>5.7149139984423059E-2</v>
      </c>
      <c r="J114" s="20"/>
      <c r="V114" s="23" t="s">
        <v>205</v>
      </c>
      <c r="W114" s="25">
        <v>0</v>
      </c>
    </row>
    <row r="115" spans="2:23" x14ac:dyDescent="0.25">
      <c r="B115" t="s">
        <v>206</v>
      </c>
      <c r="C115" s="7">
        <f t="shared" ca="1" si="8"/>
        <v>-0.97307728123615433</v>
      </c>
      <c r="D115">
        <v>97</v>
      </c>
      <c r="E115" s="10">
        <f t="shared" ca="1" si="9"/>
        <v>1.3172436055369092</v>
      </c>
      <c r="F115" s="13">
        <f t="shared" ca="1" si="10"/>
        <v>0.97000000000000064</v>
      </c>
      <c r="G115" s="13">
        <f t="shared" ca="1" si="7"/>
        <v>0.90612150913313616</v>
      </c>
      <c r="H115" s="2">
        <f t="shared" ca="1" si="11"/>
        <v>6.3878490866864479E-2</v>
      </c>
      <c r="J115" s="20"/>
      <c r="V115" s="23" t="s">
        <v>207</v>
      </c>
      <c r="W115" s="25">
        <v>0</v>
      </c>
    </row>
    <row r="116" spans="2:23" x14ac:dyDescent="0.25">
      <c r="B116" t="s">
        <v>208</v>
      </c>
      <c r="C116" s="7">
        <f t="shared" ca="1" si="8"/>
        <v>-4.0469268276492887E-3</v>
      </c>
      <c r="D116">
        <v>98</v>
      </c>
      <c r="E116" s="10">
        <f t="shared" ca="1" si="9"/>
        <v>1.3471447101776943</v>
      </c>
      <c r="F116" s="13">
        <f t="shared" ca="1" si="10"/>
        <v>0.98000000000000065</v>
      </c>
      <c r="G116" s="13">
        <f t="shared" ca="1" si="7"/>
        <v>0.91103318457037552</v>
      </c>
      <c r="H116" s="2">
        <f t="shared" ca="1" si="11"/>
        <v>6.8966815429625128E-2</v>
      </c>
      <c r="J116" s="20"/>
      <c r="V116" s="23" t="s">
        <v>209</v>
      </c>
      <c r="W116" s="25">
        <v>0</v>
      </c>
    </row>
    <row r="117" spans="2:23" x14ac:dyDescent="0.25">
      <c r="B117" t="s">
        <v>210</v>
      </c>
      <c r="C117" s="7">
        <f t="shared" ca="1" si="8"/>
        <v>0.17372673218449683</v>
      </c>
      <c r="D117">
        <v>99</v>
      </c>
      <c r="E117" s="10">
        <f t="shared" ca="1" si="9"/>
        <v>1.4940118430051763</v>
      </c>
      <c r="F117" s="13">
        <f t="shared" ca="1" si="10"/>
        <v>0.99000000000000066</v>
      </c>
      <c r="G117" s="13">
        <f t="shared" ca="1" si="7"/>
        <v>0.93241373806489702</v>
      </c>
      <c r="H117" s="2">
        <f t="shared" ca="1" si="11"/>
        <v>5.7586261935103633E-2</v>
      </c>
      <c r="J117" s="20"/>
      <c r="V117" s="23" t="s">
        <v>211</v>
      </c>
      <c r="W117" s="25">
        <v>0</v>
      </c>
    </row>
    <row r="118" spans="2:23" ht="15.75" thickBot="1" x14ac:dyDescent="0.3">
      <c r="B118" t="s">
        <v>212</v>
      </c>
      <c r="C118" s="7">
        <f t="shared" ca="1" si="8"/>
        <v>0.27970207639747424</v>
      </c>
      <c r="D118">
        <v>100</v>
      </c>
      <c r="E118" s="11">
        <f t="shared" ca="1" si="9"/>
        <v>1.6188240197812913</v>
      </c>
      <c r="F118" s="13">
        <f t="shared" ca="1" si="10"/>
        <v>1.0000000000000007</v>
      </c>
      <c r="G118" s="13">
        <f t="shared" ca="1" si="7"/>
        <v>0.94725743376538851</v>
      </c>
      <c r="H118" s="2">
        <f ca="1">MAX(ABS(G118-F117),ABS(G118-F118))</f>
        <v>5.2742566234612154E-2</v>
      </c>
      <c r="J118" s="20"/>
      <c r="V118" s="23" t="s">
        <v>213</v>
      </c>
      <c r="W118" s="25">
        <v>0</v>
      </c>
    </row>
    <row r="119" spans="2:23" ht="15.75" thickBot="1" x14ac:dyDescent="0.3">
      <c r="E119" s="8">
        <v>4</v>
      </c>
      <c r="F119" s="1"/>
      <c r="G119" s="15">
        <f t="shared" si="7"/>
        <v>0.99996832875816688</v>
      </c>
      <c r="H119" s="2"/>
      <c r="J119" s="20"/>
      <c r="V119" s="23" t="s">
        <v>214</v>
      </c>
      <c r="W119" s="25">
        <v>0</v>
      </c>
    </row>
    <row r="120" spans="2:23" x14ac:dyDescent="0.25">
      <c r="F120" s="1"/>
      <c r="V120" s="23" t="s">
        <v>215</v>
      </c>
      <c r="W120" s="25">
        <v>0</v>
      </c>
    </row>
    <row r="121" spans="2:23" x14ac:dyDescent="0.25">
      <c r="F121" s="1"/>
      <c r="V121" s="23" t="s">
        <v>216</v>
      </c>
      <c r="W121" s="25">
        <v>0</v>
      </c>
    </row>
    <row r="122" spans="2:23" x14ac:dyDescent="0.25">
      <c r="F122" s="1"/>
      <c r="V122" s="23" t="s">
        <v>217</v>
      </c>
      <c r="W122" s="25">
        <v>0</v>
      </c>
    </row>
    <row r="123" spans="2:23" x14ac:dyDescent="0.25">
      <c r="F123" s="1"/>
      <c r="V123" s="23" t="s">
        <v>218</v>
      </c>
      <c r="W123" s="25">
        <v>0</v>
      </c>
    </row>
    <row r="124" spans="2:23" x14ac:dyDescent="0.25">
      <c r="F124" s="1"/>
      <c r="V124" s="23" t="s">
        <v>219</v>
      </c>
      <c r="W124" s="25">
        <v>0</v>
      </c>
    </row>
    <row r="125" spans="2:23" x14ac:dyDescent="0.25">
      <c r="F125" s="1"/>
      <c r="V125" s="23" t="s">
        <v>220</v>
      </c>
      <c r="W125" s="25">
        <v>0</v>
      </c>
    </row>
    <row r="126" spans="2:23" x14ac:dyDescent="0.25">
      <c r="F126" s="1"/>
      <c r="V126" s="23" t="s">
        <v>221</v>
      </c>
      <c r="W126" s="25">
        <v>0</v>
      </c>
    </row>
    <row r="127" spans="2:23" x14ac:dyDescent="0.25">
      <c r="F127" s="1"/>
      <c r="V127" s="23" t="s">
        <v>222</v>
      </c>
      <c r="W127" s="25">
        <v>0</v>
      </c>
    </row>
    <row r="128" spans="2:23" x14ac:dyDescent="0.25">
      <c r="F128" s="1"/>
      <c r="V128" s="23" t="s">
        <v>223</v>
      </c>
      <c r="W128" s="25">
        <v>0</v>
      </c>
    </row>
    <row r="129" spans="6:23" x14ac:dyDescent="0.25">
      <c r="F129" s="1"/>
      <c r="V129" s="23" t="s">
        <v>224</v>
      </c>
      <c r="W129" s="25">
        <v>0</v>
      </c>
    </row>
    <row r="130" spans="6:23" x14ac:dyDescent="0.25">
      <c r="F130" s="1"/>
      <c r="V130" s="23" t="s">
        <v>225</v>
      </c>
      <c r="W130" s="25">
        <v>1</v>
      </c>
    </row>
    <row r="131" spans="6:23" x14ac:dyDescent="0.25">
      <c r="F131" s="1"/>
      <c r="V131" s="23" t="s">
        <v>226</v>
      </c>
      <c r="W131" s="25">
        <v>0</v>
      </c>
    </row>
    <row r="132" spans="6:23" x14ac:dyDescent="0.25">
      <c r="F132" s="1"/>
      <c r="V132" s="23" t="s">
        <v>227</v>
      </c>
      <c r="W132" s="25">
        <v>0</v>
      </c>
    </row>
    <row r="133" spans="6:23" x14ac:dyDescent="0.25">
      <c r="F133" s="1"/>
      <c r="V133" s="23" t="s">
        <v>228</v>
      </c>
      <c r="W133" s="25">
        <v>0</v>
      </c>
    </row>
    <row r="134" spans="6:23" x14ac:dyDescent="0.25">
      <c r="F134" s="1"/>
      <c r="V134" s="23" t="s">
        <v>229</v>
      </c>
      <c r="W134" s="25">
        <v>0</v>
      </c>
    </row>
    <row r="135" spans="6:23" x14ac:dyDescent="0.25">
      <c r="F135" s="1"/>
      <c r="V135" s="23" t="s">
        <v>230</v>
      </c>
      <c r="W135" s="25">
        <v>0</v>
      </c>
    </row>
    <row r="136" spans="6:23" x14ac:dyDescent="0.25">
      <c r="F136" s="1"/>
      <c r="V136" s="23" t="s">
        <v>231</v>
      </c>
      <c r="W136" s="25">
        <v>0</v>
      </c>
    </row>
    <row r="137" spans="6:23" x14ac:dyDescent="0.25">
      <c r="F137" s="1"/>
      <c r="V137" s="23" t="s">
        <v>232</v>
      </c>
      <c r="W137" s="25">
        <v>0</v>
      </c>
    </row>
    <row r="138" spans="6:23" x14ac:dyDescent="0.25">
      <c r="F138" s="1"/>
      <c r="V138" s="23" t="s">
        <v>233</v>
      </c>
      <c r="W138" s="25">
        <v>0</v>
      </c>
    </row>
    <row r="139" spans="6:23" x14ac:dyDescent="0.25">
      <c r="F139" s="1"/>
      <c r="V139" s="23" t="s">
        <v>234</v>
      </c>
      <c r="W139" s="25">
        <v>0</v>
      </c>
    </row>
    <row r="140" spans="6:23" x14ac:dyDescent="0.25">
      <c r="F140" s="1"/>
      <c r="V140" s="23" t="s">
        <v>235</v>
      </c>
      <c r="W140" s="25">
        <v>1</v>
      </c>
    </row>
    <row r="141" spans="6:23" x14ac:dyDescent="0.25">
      <c r="F141" s="1"/>
      <c r="V141" s="23" t="s">
        <v>236</v>
      </c>
      <c r="W141" s="25">
        <v>1</v>
      </c>
    </row>
    <row r="142" spans="6:23" x14ac:dyDescent="0.25">
      <c r="F142" s="1"/>
      <c r="V142" s="23" t="s">
        <v>237</v>
      </c>
      <c r="W142" s="25">
        <v>0</v>
      </c>
    </row>
    <row r="143" spans="6:23" x14ac:dyDescent="0.25">
      <c r="F143" s="1"/>
      <c r="V143" s="23" t="s">
        <v>238</v>
      </c>
      <c r="W143" s="25">
        <v>0</v>
      </c>
    </row>
    <row r="144" spans="6:23" x14ac:dyDescent="0.25">
      <c r="F144" s="1"/>
      <c r="V144" s="23" t="s">
        <v>239</v>
      </c>
      <c r="W144" s="25">
        <v>0</v>
      </c>
    </row>
    <row r="145" spans="6:23" x14ac:dyDescent="0.25">
      <c r="F145" s="1"/>
      <c r="V145" s="23" t="s">
        <v>240</v>
      </c>
      <c r="W145" s="25">
        <v>0</v>
      </c>
    </row>
    <row r="146" spans="6:23" x14ac:dyDescent="0.25">
      <c r="F146" s="1"/>
      <c r="V146" s="23" t="s">
        <v>241</v>
      </c>
      <c r="W146" s="25">
        <v>0</v>
      </c>
    </row>
    <row r="147" spans="6:23" x14ac:dyDescent="0.25">
      <c r="F147" s="1"/>
      <c r="V147" s="23" t="s">
        <v>242</v>
      </c>
      <c r="W147" s="25">
        <v>0</v>
      </c>
    </row>
    <row r="148" spans="6:23" x14ac:dyDescent="0.25">
      <c r="F148" s="1"/>
      <c r="V148" s="23" t="s">
        <v>243</v>
      </c>
      <c r="W148" s="25">
        <v>0</v>
      </c>
    </row>
    <row r="149" spans="6:23" x14ac:dyDescent="0.25">
      <c r="F149" s="1"/>
      <c r="V149" s="23" t="s">
        <v>244</v>
      </c>
      <c r="W149" s="25">
        <v>0</v>
      </c>
    </row>
    <row r="150" spans="6:23" x14ac:dyDescent="0.25">
      <c r="F150" s="1"/>
      <c r="V150" s="23" t="s">
        <v>245</v>
      </c>
      <c r="W150" s="25">
        <v>0</v>
      </c>
    </row>
    <row r="151" spans="6:23" x14ac:dyDescent="0.25">
      <c r="F151" s="1"/>
      <c r="V151" s="23" t="s">
        <v>246</v>
      </c>
      <c r="W151" s="25">
        <v>0</v>
      </c>
    </row>
    <row r="152" spans="6:23" x14ac:dyDescent="0.25">
      <c r="F152" s="1"/>
      <c r="V152" s="23" t="s">
        <v>247</v>
      </c>
      <c r="W152" s="25">
        <v>0</v>
      </c>
    </row>
    <row r="153" spans="6:23" x14ac:dyDescent="0.25">
      <c r="F153" s="1"/>
      <c r="V153" s="23" t="s">
        <v>248</v>
      </c>
      <c r="W153" s="25">
        <v>0</v>
      </c>
    </row>
    <row r="154" spans="6:23" x14ac:dyDescent="0.25">
      <c r="F154" s="1"/>
      <c r="V154" s="23" t="s">
        <v>249</v>
      </c>
      <c r="W154" s="25">
        <v>0</v>
      </c>
    </row>
    <row r="155" spans="6:23" x14ac:dyDescent="0.25">
      <c r="F155" s="1"/>
      <c r="V155" s="23" t="s">
        <v>250</v>
      </c>
      <c r="W155" s="25">
        <v>0</v>
      </c>
    </row>
    <row r="156" spans="6:23" x14ac:dyDescent="0.25">
      <c r="F156" s="1"/>
      <c r="V156" s="23" t="s">
        <v>251</v>
      </c>
      <c r="W156" s="25">
        <v>0</v>
      </c>
    </row>
    <row r="157" spans="6:23" x14ac:dyDescent="0.25">
      <c r="F157" s="1"/>
      <c r="V157" s="23" t="s">
        <v>252</v>
      </c>
      <c r="W157" s="25">
        <v>0</v>
      </c>
    </row>
    <row r="158" spans="6:23" x14ac:dyDescent="0.25">
      <c r="F158" s="1"/>
      <c r="V158" s="23" t="s">
        <v>253</v>
      </c>
      <c r="W158" s="25">
        <v>0</v>
      </c>
    </row>
    <row r="159" spans="6:23" x14ac:dyDescent="0.25">
      <c r="F159" s="1"/>
      <c r="V159" s="23" t="s">
        <v>254</v>
      </c>
      <c r="W159" s="25">
        <v>0</v>
      </c>
    </row>
    <row r="160" spans="6:23" x14ac:dyDescent="0.25">
      <c r="F160" s="1"/>
      <c r="V160" s="23" t="s">
        <v>255</v>
      </c>
      <c r="W160" s="25">
        <v>0</v>
      </c>
    </row>
    <row r="161" spans="6:23" x14ac:dyDescent="0.25">
      <c r="F161" s="1"/>
      <c r="V161" s="23" t="s">
        <v>256</v>
      </c>
      <c r="W161" s="25">
        <v>0</v>
      </c>
    </row>
    <row r="162" spans="6:23" x14ac:dyDescent="0.25">
      <c r="F162" s="1"/>
      <c r="V162" s="23" t="s">
        <v>257</v>
      </c>
      <c r="W162" s="25">
        <v>0</v>
      </c>
    </row>
    <row r="163" spans="6:23" x14ac:dyDescent="0.25">
      <c r="F163" s="1"/>
      <c r="V163" s="23" t="s">
        <v>258</v>
      </c>
      <c r="W163" s="25">
        <v>0</v>
      </c>
    </row>
    <row r="164" spans="6:23" x14ac:dyDescent="0.25">
      <c r="F164" s="1"/>
      <c r="V164" s="23" t="s">
        <v>259</v>
      </c>
      <c r="W164" s="25">
        <v>0</v>
      </c>
    </row>
    <row r="165" spans="6:23" x14ac:dyDescent="0.25">
      <c r="F165" s="1"/>
      <c r="V165" s="23" t="s">
        <v>260</v>
      </c>
      <c r="W165" s="25">
        <v>0</v>
      </c>
    </row>
    <row r="166" spans="6:23" x14ac:dyDescent="0.25">
      <c r="F166" s="1"/>
      <c r="V166" s="23" t="s">
        <v>261</v>
      </c>
      <c r="W166" s="25">
        <v>0</v>
      </c>
    </row>
    <row r="167" spans="6:23" x14ac:dyDescent="0.25">
      <c r="F167" s="1"/>
      <c r="V167" s="23" t="s">
        <v>262</v>
      </c>
      <c r="W167" s="25">
        <v>0</v>
      </c>
    </row>
    <row r="168" spans="6:23" x14ac:dyDescent="0.25">
      <c r="F168" s="1"/>
      <c r="V168" s="23" t="s">
        <v>263</v>
      </c>
      <c r="W168" s="25">
        <v>0</v>
      </c>
    </row>
    <row r="169" spans="6:23" x14ac:dyDescent="0.25">
      <c r="F169" s="1"/>
      <c r="V169" s="23" t="s">
        <v>264</v>
      </c>
      <c r="W169" s="25">
        <v>0</v>
      </c>
    </row>
    <row r="170" spans="6:23" x14ac:dyDescent="0.25">
      <c r="F170" s="1"/>
      <c r="V170" s="23" t="s">
        <v>265</v>
      </c>
      <c r="W170" s="25">
        <v>0</v>
      </c>
    </row>
    <row r="171" spans="6:23" x14ac:dyDescent="0.25">
      <c r="F171" s="1"/>
      <c r="V171" s="23" t="s">
        <v>266</v>
      </c>
      <c r="W171" s="25">
        <v>0</v>
      </c>
    </row>
    <row r="172" spans="6:23" x14ac:dyDescent="0.25">
      <c r="F172" s="1"/>
      <c r="V172" s="23" t="s">
        <v>267</v>
      </c>
      <c r="W172" s="25">
        <v>0</v>
      </c>
    </row>
    <row r="173" spans="6:23" x14ac:dyDescent="0.25">
      <c r="F173" s="1"/>
      <c r="V173" s="23" t="s">
        <v>268</v>
      </c>
      <c r="W173" s="25">
        <v>1</v>
      </c>
    </row>
    <row r="174" spans="6:23" x14ac:dyDescent="0.25">
      <c r="F174" s="1"/>
      <c r="V174" s="23" t="s">
        <v>269</v>
      </c>
      <c r="W174" s="25">
        <v>0</v>
      </c>
    </row>
    <row r="175" spans="6:23" x14ac:dyDescent="0.25">
      <c r="F175" s="1"/>
      <c r="V175" s="23" t="s">
        <v>270</v>
      </c>
      <c r="W175" s="25">
        <v>0</v>
      </c>
    </row>
    <row r="176" spans="6:23" x14ac:dyDescent="0.25">
      <c r="F176" s="1"/>
      <c r="V176" s="23" t="s">
        <v>271</v>
      </c>
      <c r="W176" s="25">
        <v>0</v>
      </c>
    </row>
    <row r="177" spans="6:23" x14ac:dyDescent="0.25">
      <c r="F177" s="1"/>
      <c r="V177" s="23" t="s">
        <v>272</v>
      </c>
      <c r="W177" s="25">
        <v>0</v>
      </c>
    </row>
    <row r="178" spans="6:23" x14ac:dyDescent="0.25">
      <c r="F178" s="1"/>
      <c r="V178" s="23" t="s">
        <v>273</v>
      </c>
      <c r="W178" s="25">
        <v>0</v>
      </c>
    </row>
    <row r="179" spans="6:23" x14ac:dyDescent="0.25">
      <c r="F179" s="1"/>
      <c r="V179" s="23" t="s">
        <v>274</v>
      </c>
      <c r="W179" s="25">
        <v>0</v>
      </c>
    </row>
    <row r="180" spans="6:23" x14ac:dyDescent="0.25">
      <c r="F180" s="1"/>
      <c r="V180" s="23" t="s">
        <v>275</v>
      </c>
      <c r="W180" s="25">
        <v>0</v>
      </c>
    </row>
    <row r="181" spans="6:23" x14ac:dyDescent="0.25">
      <c r="F181" s="1"/>
      <c r="V181" s="23" t="s">
        <v>276</v>
      </c>
      <c r="W181" s="25">
        <v>0</v>
      </c>
    </row>
    <row r="182" spans="6:23" x14ac:dyDescent="0.25">
      <c r="F182" s="1"/>
      <c r="V182" s="23" t="s">
        <v>277</v>
      </c>
      <c r="W182" s="25">
        <v>0</v>
      </c>
    </row>
    <row r="183" spans="6:23" x14ac:dyDescent="0.25">
      <c r="F183" s="1"/>
      <c r="V183" s="23" t="s">
        <v>278</v>
      </c>
      <c r="W183" s="25">
        <v>0</v>
      </c>
    </row>
    <row r="184" spans="6:23" x14ac:dyDescent="0.25">
      <c r="F184" s="1"/>
      <c r="V184" s="23" t="s">
        <v>279</v>
      </c>
      <c r="W184" s="25">
        <v>0</v>
      </c>
    </row>
    <row r="185" spans="6:23" x14ac:dyDescent="0.25">
      <c r="F185" s="1"/>
      <c r="V185" s="23" t="s">
        <v>280</v>
      </c>
      <c r="W185" s="25">
        <v>0</v>
      </c>
    </row>
    <row r="186" spans="6:23" x14ac:dyDescent="0.25">
      <c r="F186" s="1"/>
      <c r="V186" s="23" t="s">
        <v>281</v>
      </c>
      <c r="W186" s="25">
        <v>0</v>
      </c>
    </row>
    <row r="187" spans="6:23" x14ac:dyDescent="0.25">
      <c r="F187" s="1"/>
      <c r="V187" s="23" t="s">
        <v>282</v>
      </c>
      <c r="W187" s="25">
        <v>0</v>
      </c>
    </row>
    <row r="188" spans="6:23" x14ac:dyDescent="0.25">
      <c r="F188" s="1"/>
      <c r="V188" s="23" t="s">
        <v>283</v>
      </c>
      <c r="W188" s="25">
        <v>0</v>
      </c>
    </row>
    <row r="189" spans="6:23" x14ac:dyDescent="0.25">
      <c r="F189" s="1"/>
      <c r="V189" s="23" t="s">
        <v>284</v>
      </c>
      <c r="W189" s="25">
        <v>0</v>
      </c>
    </row>
    <row r="190" spans="6:23" x14ac:dyDescent="0.25">
      <c r="F190" s="1"/>
      <c r="V190" s="23" t="s">
        <v>285</v>
      </c>
      <c r="W190" s="25">
        <v>1</v>
      </c>
    </row>
    <row r="191" spans="6:23" x14ac:dyDescent="0.25">
      <c r="F191" s="1"/>
      <c r="V191" s="23" t="s">
        <v>286</v>
      </c>
      <c r="W191" s="25">
        <v>0</v>
      </c>
    </row>
    <row r="192" spans="6:23" x14ac:dyDescent="0.25">
      <c r="F192" s="1"/>
      <c r="V192" s="23" t="s">
        <v>287</v>
      </c>
      <c r="W192" s="25">
        <v>0</v>
      </c>
    </row>
    <row r="193" spans="6:23" x14ac:dyDescent="0.25">
      <c r="F193" s="1"/>
      <c r="V193" s="23" t="s">
        <v>288</v>
      </c>
      <c r="W193" s="25">
        <v>0</v>
      </c>
    </row>
    <row r="194" spans="6:23" x14ac:dyDescent="0.25">
      <c r="F194" s="1"/>
      <c r="V194" s="23" t="s">
        <v>289</v>
      </c>
      <c r="W194" s="25">
        <v>0</v>
      </c>
    </row>
    <row r="195" spans="6:23" x14ac:dyDescent="0.25">
      <c r="F195" s="1"/>
      <c r="V195" s="23" t="s">
        <v>290</v>
      </c>
      <c r="W195" s="25">
        <v>0</v>
      </c>
    </row>
    <row r="196" spans="6:23" x14ac:dyDescent="0.25">
      <c r="F196" s="1"/>
      <c r="V196" s="23" t="s">
        <v>291</v>
      </c>
      <c r="W196" s="25">
        <v>0</v>
      </c>
    </row>
    <row r="197" spans="6:23" x14ac:dyDescent="0.25">
      <c r="F197" s="1"/>
      <c r="V197" s="23" t="s">
        <v>292</v>
      </c>
      <c r="W197" s="25">
        <v>0</v>
      </c>
    </row>
    <row r="198" spans="6:23" x14ac:dyDescent="0.25">
      <c r="F198" s="1"/>
      <c r="V198" s="23" t="s">
        <v>293</v>
      </c>
      <c r="W198" s="25">
        <v>0</v>
      </c>
    </row>
    <row r="199" spans="6:23" x14ac:dyDescent="0.25">
      <c r="F199" s="1"/>
      <c r="V199" s="23" t="s">
        <v>294</v>
      </c>
      <c r="W199" s="25">
        <v>0</v>
      </c>
    </row>
    <row r="200" spans="6:23" x14ac:dyDescent="0.25">
      <c r="F200" s="1"/>
      <c r="V200" s="23" t="s">
        <v>295</v>
      </c>
      <c r="W200" s="25">
        <v>0</v>
      </c>
    </row>
    <row r="201" spans="6:23" x14ac:dyDescent="0.25">
      <c r="F201" s="1"/>
      <c r="V201" s="23" t="s">
        <v>296</v>
      </c>
      <c r="W201" s="25">
        <v>0</v>
      </c>
    </row>
    <row r="202" spans="6:23" x14ac:dyDescent="0.25">
      <c r="F202" s="1"/>
      <c r="V202" s="23" t="s">
        <v>297</v>
      </c>
      <c r="W202" s="25">
        <v>0</v>
      </c>
    </row>
    <row r="203" spans="6:23" x14ac:dyDescent="0.25">
      <c r="F203" s="1"/>
      <c r="V203" s="23" t="s">
        <v>298</v>
      </c>
      <c r="W203" s="25">
        <v>0</v>
      </c>
    </row>
    <row r="204" spans="6:23" x14ac:dyDescent="0.25">
      <c r="F204" s="1"/>
      <c r="V204" s="23" t="s">
        <v>299</v>
      </c>
      <c r="W204" s="25">
        <v>0</v>
      </c>
    </row>
    <row r="205" spans="6:23" x14ac:dyDescent="0.25">
      <c r="F205" s="1"/>
      <c r="V205" s="23" t="s">
        <v>300</v>
      </c>
      <c r="W205" s="25">
        <v>0</v>
      </c>
    </row>
    <row r="206" spans="6:23" x14ac:dyDescent="0.25">
      <c r="F206" s="1"/>
      <c r="V206" s="23" t="s">
        <v>301</v>
      </c>
      <c r="W206" s="25">
        <v>0</v>
      </c>
    </row>
    <row r="207" spans="6:23" x14ac:dyDescent="0.25">
      <c r="F207" s="1"/>
      <c r="V207" s="23" t="s">
        <v>302</v>
      </c>
      <c r="W207" s="25">
        <v>0</v>
      </c>
    </row>
    <row r="208" spans="6:23" x14ac:dyDescent="0.25">
      <c r="F208" s="1"/>
      <c r="V208" s="23" t="s">
        <v>303</v>
      </c>
      <c r="W208" s="25">
        <v>0</v>
      </c>
    </row>
    <row r="209" spans="6:23" x14ac:dyDescent="0.25">
      <c r="F209" s="1"/>
      <c r="V209" s="23" t="s">
        <v>304</v>
      </c>
      <c r="W209" s="25">
        <v>0</v>
      </c>
    </row>
    <row r="210" spans="6:23" x14ac:dyDescent="0.25">
      <c r="F210" s="1"/>
      <c r="V210" s="23" t="s">
        <v>305</v>
      </c>
      <c r="W210" s="25">
        <v>0</v>
      </c>
    </row>
    <row r="211" spans="6:23" x14ac:dyDescent="0.25">
      <c r="F211" s="1"/>
      <c r="V211" s="23" t="s">
        <v>306</v>
      </c>
      <c r="W211" s="25">
        <v>0</v>
      </c>
    </row>
    <row r="212" spans="6:23" x14ac:dyDescent="0.25">
      <c r="F212" s="1"/>
      <c r="V212" s="23" t="s">
        <v>307</v>
      </c>
      <c r="W212" s="25">
        <v>0</v>
      </c>
    </row>
    <row r="213" spans="6:23" x14ac:dyDescent="0.25">
      <c r="F213" s="1"/>
      <c r="V213" s="23" t="s">
        <v>308</v>
      </c>
      <c r="W213" s="25">
        <v>0</v>
      </c>
    </row>
    <row r="214" spans="6:23" x14ac:dyDescent="0.25">
      <c r="F214" s="1"/>
      <c r="V214" s="23" t="s">
        <v>309</v>
      </c>
      <c r="W214" s="25">
        <v>0</v>
      </c>
    </row>
    <row r="215" spans="6:23" x14ac:dyDescent="0.25">
      <c r="F215" s="1"/>
      <c r="V215" s="23" t="s">
        <v>310</v>
      </c>
      <c r="W215" s="25">
        <v>0</v>
      </c>
    </row>
    <row r="216" spans="6:23" x14ac:dyDescent="0.25">
      <c r="F216" s="1"/>
      <c r="V216" s="23" t="s">
        <v>311</v>
      </c>
      <c r="W216" s="25">
        <v>0</v>
      </c>
    </row>
    <row r="217" spans="6:23" x14ac:dyDescent="0.25">
      <c r="F217" s="1"/>
      <c r="V217" s="23" t="s">
        <v>312</v>
      </c>
      <c r="W217" s="25">
        <v>0</v>
      </c>
    </row>
    <row r="218" spans="6:23" x14ac:dyDescent="0.25">
      <c r="F218" s="1"/>
      <c r="V218" s="23" t="s">
        <v>313</v>
      </c>
      <c r="W218" s="25">
        <v>0</v>
      </c>
    </row>
    <row r="219" spans="6:23" x14ac:dyDescent="0.25">
      <c r="F219" s="1"/>
      <c r="V219" s="23" t="s">
        <v>314</v>
      </c>
      <c r="W219" s="25">
        <v>0</v>
      </c>
    </row>
    <row r="220" spans="6:23" x14ac:dyDescent="0.25">
      <c r="F220" s="1"/>
      <c r="V220" s="23" t="s">
        <v>315</v>
      </c>
      <c r="W220" s="25">
        <v>0</v>
      </c>
    </row>
    <row r="221" spans="6:23" x14ac:dyDescent="0.25">
      <c r="F221" s="1"/>
      <c r="V221" s="23" t="s">
        <v>316</v>
      </c>
      <c r="W221" s="25">
        <v>0</v>
      </c>
    </row>
    <row r="222" spans="6:23" x14ac:dyDescent="0.25">
      <c r="F222" s="1"/>
      <c r="V222" s="23" t="s">
        <v>317</v>
      </c>
      <c r="W222" s="25">
        <v>0</v>
      </c>
    </row>
    <row r="223" spans="6:23" x14ac:dyDescent="0.25">
      <c r="F223" s="1"/>
      <c r="V223" s="23" t="s">
        <v>318</v>
      </c>
      <c r="W223" s="25">
        <v>0</v>
      </c>
    </row>
    <row r="224" spans="6:23" x14ac:dyDescent="0.25">
      <c r="F224" s="1"/>
      <c r="V224" s="23" t="s">
        <v>319</v>
      </c>
      <c r="W224" s="25">
        <v>0</v>
      </c>
    </row>
    <row r="225" spans="6:23" x14ac:dyDescent="0.25">
      <c r="F225" s="1"/>
      <c r="V225" s="23" t="s">
        <v>320</v>
      </c>
      <c r="W225" s="25">
        <v>0</v>
      </c>
    </row>
    <row r="226" spans="6:23" x14ac:dyDescent="0.25">
      <c r="F226" s="1"/>
      <c r="V226" s="23" t="s">
        <v>321</v>
      </c>
      <c r="W226" s="25">
        <v>0</v>
      </c>
    </row>
    <row r="227" spans="6:23" x14ac:dyDescent="0.25">
      <c r="F227" s="1"/>
      <c r="V227" s="23" t="s">
        <v>322</v>
      </c>
      <c r="W227" s="25">
        <v>0</v>
      </c>
    </row>
    <row r="228" spans="6:23" x14ac:dyDescent="0.25">
      <c r="F228" s="1"/>
      <c r="V228" s="23" t="s">
        <v>323</v>
      </c>
      <c r="W228" s="25">
        <v>0</v>
      </c>
    </row>
    <row r="229" spans="6:23" x14ac:dyDescent="0.25">
      <c r="F229" s="1"/>
      <c r="V229" s="23" t="s">
        <v>324</v>
      </c>
      <c r="W229" s="25">
        <v>0</v>
      </c>
    </row>
    <row r="230" spans="6:23" x14ac:dyDescent="0.25">
      <c r="F230" s="1"/>
      <c r="V230" s="23" t="s">
        <v>325</v>
      </c>
      <c r="W230" s="25">
        <v>0</v>
      </c>
    </row>
    <row r="231" spans="6:23" x14ac:dyDescent="0.25">
      <c r="F231" s="1"/>
      <c r="V231" s="23" t="s">
        <v>326</v>
      </c>
      <c r="W231" s="25">
        <v>0</v>
      </c>
    </row>
    <row r="232" spans="6:23" x14ac:dyDescent="0.25">
      <c r="F232" s="1"/>
      <c r="V232" s="23" t="s">
        <v>327</v>
      </c>
      <c r="W232" s="25">
        <v>0</v>
      </c>
    </row>
    <row r="233" spans="6:23" x14ac:dyDescent="0.25">
      <c r="F233" s="1"/>
      <c r="V233" s="23" t="s">
        <v>328</v>
      </c>
      <c r="W233" s="25">
        <v>0</v>
      </c>
    </row>
    <row r="234" spans="6:23" x14ac:dyDescent="0.25">
      <c r="V234" s="23" t="s">
        <v>329</v>
      </c>
      <c r="W234" s="25">
        <v>0</v>
      </c>
    </row>
    <row r="235" spans="6:23" x14ac:dyDescent="0.25">
      <c r="V235" s="23" t="s">
        <v>330</v>
      </c>
      <c r="W235" s="25">
        <v>0</v>
      </c>
    </row>
    <row r="236" spans="6:23" x14ac:dyDescent="0.25">
      <c r="V236" s="23" t="s">
        <v>331</v>
      </c>
      <c r="W236" s="25">
        <v>0</v>
      </c>
    </row>
    <row r="237" spans="6:23" x14ac:dyDescent="0.25">
      <c r="V237" s="23" t="s">
        <v>332</v>
      </c>
      <c r="W237" s="25">
        <v>0</v>
      </c>
    </row>
    <row r="238" spans="6:23" x14ac:dyDescent="0.25">
      <c r="V238" s="23" t="s">
        <v>333</v>
      </c>
      <c r="W238" s="25">
        <v>1</v>
      </c>
    </row>
    <row r="239" spans="6:23" x14ac:dyDescent="0.25">
      <c r="V239" s="23" t="s">
        <v>334</v>
      </c>
      <c r="W239" s="25">
        <v>0</v>
      </c>
    </row>
    <row r="240" spans="6:23" x14ac:dyDescent="0.25">
      <c r="V240" s="23" t="s">
        <v>335</v>
      </c>
      <c r="W240" s="25">
        <v>0</v>
      </c>
    </row>
    <row r="241" spans="22:23" x14ac:dyDescent="0.25">
      <c r="V241" s="23" t="s">
        <v>336</v>
      </c>
      <c r="W241" s="25">
        <v>0</v>
      </c>
    </row>
    <row r="242" spans="22:23" x14ac:dyDescent="0.25">
      <c r="V242" s="23" t="s">
        <v>337</v>
      </c>
      <c r="W242" s="25">
        <v>0</v>
      </c>
    </row>
    <row r="243" spans="22:23" x14ac:dyDescent="0.25">
      <c r="V243" s="23" t="s">
        <v>338</v>
      </c>
      <c r="W243" s="25">
        <v>0</v>
      </c>
    </row>
    <row r="244" spans="22:23" x14ac:dyDescent="0.25">
      <c r="V244" s="23" t="s">
        <v>339</v>
      </c>
      <c r="W244" s="25">
        <v>0</v>
      </c>
    </row>
    <row r="245" spans="22:23" x14ac:dyDescent="0.25">
      <c r="V245" s="23" t="s">
        <v>340</v>
      </c>
      <c r="W245" s="25">
        <v>0</v>
      </c>
    </row>
    <row r="246" spans="22:23" x14ac:dyDescent="0.25">
      <c r="V246" s="23" t="s">
        <v>341</v>
      </c>
      <c r="W246" s="25">
        <v>0</v>
      </c>
    </row>
    <row r="247" spans="22:23" x14ac:dyDescent="0.25">
      <c r="V247" s="23" t="s">
        <v>342</v>
      </c>
      <c r="W247" s="25">
        <v>0</v>
      </c>
    </row>
    <row r="248" spans="22:23" x14ac:dyDescent="0.25">
      <c r="V248" s="23" t="s">
        <v>343</v>
      </c>
      <c r="W248" s="25">
        <v>0</v>
      </c>
    </row>
    <row r="249" spans="22:23" x14ac:dyDescent="0.25">
      <c r="V249" s="23" t="s">
        <v>344</v>
      </c>
      <c r="W249" s="25">
        <v>0</v>
      </c>
    </row>
    <row r="250" spans="22:23" x14ac:dyDescent="0.25">
      <c r="V250" s="23" t="s">
        <v>345</v>
      </c>
      <c r="W250" s="25">
        <v>0</v>
      </c>
    </row>
    <row r="251" spans="22:23" x14ac:dyDescent="0.25">
      <c r="V251" s="23" t="s">
        <v>346</v>
      </c>
      <c r="W251" s="25">
        <v>0</v>
      </c>
    </row>
    <row r="252" spans="22:23" x14ac:dyDescent="0.25">
      <c r="V252" s="23" t="s">
        <v>347</v>
      </c>
      <c r="W252" s="25">
        <v>0</v>
      </c>
    </row>
    <row r="253" spans="22:23" x14ac:dyDescent="0.25">
      <c r="V253" s="23" t="s">
        <v>348</v>
      </c>
      <c r="W253" s="25">
        <v>0</v>
      </c>
    </row>
    <row r="254" spans="22:23" x14ac:dyDescent="0.25">
      <c r="V254" s="23" t="s">
        <v>349</v>
      </c>
      <c r="W254" s="25">
        <v>0</v>
      </c>
    </row>
    <row r="255" spans="22:23" x14ac:dyDescent="0.25">
      <c r="V255" s="23" t="s">
        <v>350</v>
      </c>
      <c r="W255" s="25">
        <v>0</v>
      </c>
    </row>
    <row r="256" spans="22:23" x14ac:dyDescent="0.25">
      <c r="V256" s="23" t="s">
        <v>351</v>
      </c>
      <c r="W256" s="25">
        <v>0</v>
      </c>
    </row>
    <row r="257" spans="22:23" x14ac:dyDescent="0.25">
      <c r="V257" s="23" t="s">
        <v>352</v>
      </c>
      <c r="W257" s="25">
        <v>0</v>
      </c>
    </row>
    <row r="258" spans="22:23" x14ac:dyDescent="0.25">
      <c r="V258" s="23" t="s">
        <v>353</v>
      </c>
      <c r="W258" s="25">
        <v>0</v>
      </c>
    </row>
    <row r="259" spans="22:23" x14ac:dyDescent="0.25">
      <c r="V259" s="23" t="s">
        <v>354</v>
      </c>
      <c r="W259" s="25">
        <v>0</v>
      </c>
    </row>
    <row r="260" spans="22:23" x14ac:dyDescent="0.25">
      <c r="V260" s="23" t="s">
        <v>355</v>
      </c>
      <c r="W260" s="25">
        <v>0</v>
      </c>
    </row>
    <row r="261" spans="22:23" x14ac:dyDescent="0.25">
      <c r="V261" s="23" t="s">
        <v>356</v>
      </c>
      <c r="W261" s="25">
        <v>0</v>
      </c>
    </row>
    <row r="262" spans="22:23" x14ac:dyDescent="0.25">
      <c r="V262" s="23" t="s">
        <v>357</v>
      </c>
      <c r="W262" s="25">
        <v>1</v>
      </c>
    </row>
    <row r="263" spans="22:23" x14ac:dyDescent="0.25">
      <c r="V263" s="23" t="s">
        <v>358</v>
      </c>
      <c r="W263" s="25">
        <v>0</v>
      </c>
    </row>
    <row r="264" spans="22:23" x14ac:dyDescent="0.25">
      <c r="V264" s="23" t="s">
        <v>359</v>
      </c>
      <c r="W264" s="25">
        <v>0</v>
      </c>
    </row>
    <row r="265" spans="22:23" x14ac:dyDescent="0.25">
      <c r="V265" s="23" t="s">
        <v>360</v>
      </c>
      <c r="W265" s="25">
        <v>0</v>
      </c>
    </row>
    <row r="266" spans="22:23" x14ac:dyDescent="0.25">
      <c r="V266" s="23" t="s">
        <v>361</v>
      </c>
      <c r="W266" s="25">
        <v>0</v>
      </c>
    </row>
    <row r="267" spans="22:23" x14ac:dyDescent="0.25">
      <c r="V267" s="23" t="s">
        <v>362</v>
      </c>
      <c r="W267" s="25">
        <v>0</v>
      </c>
    </row>
    <row r="268" spans="22:23" x14ac:dyDescent="0.25">
      <c r="V268" s="23" t="s">
        <v>363</v>
      </c>
      <c r="W268" s="25">
        <v>0</v>
      </c>
    </row>
    <row r="269" spans="22:23" x14ac:dyDescent="0.25">
      <c r="V269" s="23" t="s">
        <v>364</v>
      </c>
      <c r="W269" s="25">
        <v>0</v>
      </c>
    </row>
    <row r="270" spans="22:23" x14ac:dyDescent="0.25">
      <c r="V270" s="23" t="s">
        <v>365</v>
      </c>
      <c r="W270" s="25">
        <v>0</v>
      </c>
    </row>
    <row r="271" spans="22:23" x14ac:dyDescent="0.25">
      <c r="V271" s="23" t="s">
        <v>366</v>
      </c>
      <c r="W271" s="25">
        <v>0</v>
      </c>
    </row>
    <row r="272" spans="22:23" x14ac:dyDescent="0.25">
      <c r="V272" s="23" t="s">
        <v>367</v>
      </c>
      <c r="W272" s="25">
        <v>0</v>
      </c>
    </row>
    <row r="273" spans="22:23" x14ac:dyDescent="0.25">
      <c r="V273" s="23" t="s">
        <v>368</v>
      </c>
      <c r="W273" s="25">
        <v>0</v>
      </c>
    </row>
    <row r="274" spans="22:23" x14ac:dyDescent="0.25">
      <c r="V274" s="23" t="s">
        <v>369</v>
      </c>
      <c r="W274" s="25">
        <v>0</v>
      </c>
    </row>
    <row r="275" spans="22:23" x14ac:dyDescent="0.25">
      <c r="V275" s="23" t="s">
        <v>370</v>
      </c>
      <c r="W275" s="25">
        <v>0</v>
      </c>
    </row>
    <row r="276" spans="22:23" x14ac:dyDescent="0.25">
      <c r="V276" s="23" t="s">
        <v>371</v>
      </c>
      <c r="W276" s="25">
        <v>0</v>
      </c>
    </row>
    <row r="277" spans="22:23" x14ac:dyDescent="0.25">
      <c r="V277" s="23" t="s">
        <v>372</v>
      </c>
      <c r="W277" s="25">
        <v>0</v>
      </c>
    </row>
    <row r="278" spans="22:23" x14ac:dyDescent="0.25">
      <c r="V278" s="23" t="s">
        <v>373</v>
      </c>
      <c r="W278" s="25">
        <v>0</v>
      </c>
    </row>
    <row r="279" spans="22:23" x14ac:dyDescent="0.25">
      <c r="V279" s="23" t="s">
        <v>374</v>
      </c>
      <c r="W279" s="25">
        <v>0</v>
      </c>
    </row>
    <row r="280" spans="22:23" x14ac:dyDescent="0.25">
      <c r="V280" s="23" t="s">
        <v>375</v>
      </c>
      <c r="W280" s="25">
        <v>0</v>
      </c>
    </row>
    <row r="281" spans="22:23" x14ac:dyDescent="0.25">
      <c r="V281" s="23" t="s">
        <v>376</v>
      </c>
      <c r="W281" s="25">
        <v>0</v>
      </c>
    </row>
    <row r="282" spans="22:23" x14ac:dyDescent="0.25">
      <c r="V282" s="23" t="s">
        <v>377</v>
      </c>
      <c r="W282" s="25">
        <v>0</v>
      </c>
    </row>
    <row r="283" spans="22:23" x14ac:dyDescent="0.25">
      <c r="V283" s="23" t="s">
        <v>378</v>
      </c>
      <c r="W283" s="25">
        <v>0</v>
      </c>
    </row>
    <row r="284" spans="22:23" x14ac:dyDescent="0.25">
      <c r="V284" s="23" t="s">
        <v>379</v>
      </c>
      <c r="W284" s="25">
        <v>0</v>
      </c>
    </row>
    <row r="285" spans="22:23" x14ac:dyDescent="0.25">
      <c r="V285" s="23" t="s">
        <v>380</v>
      </c>
      <c r="W285" s="25">
        <v>0</v>
      </c>
    </row>
    <row r="286" spans="22:23" x14ac:dyDescent="0.25">
      <c r="V286" s="23" t="s">
        <v>381</v>
      </c>
      <c r="W286" s="25">
        <v>0</v>
      </c>
    </row>
    <row r="287" spans="22:23" x14ac:dyDescent="0.25">
      <c r="V287" s="23" t="s">
        <v>382</v>
      </c>
      <c r="W287" s="25">
        <v>0</v>
      </c>
    </row>
    <row r="288" spans="22:23" x14ac:dyDescent="0.25">
      <c r="V288" s="23" t="s">
        <v>383</v>
      </c>
      <c r="W288" s="25">
        <v>0</v>
      </c>
    </row>
    <row r="289" spans="22:23" x14ac:dyDescent="0.25">
      <c r="V289" s="23" t="s">
        <v>384</v>
      </c>
      <c r="W289" s="25">
        <v>0</v>
      </c>
    </row>
    <row r="290" spans="22:23" x14ac:dyDescent="0.25">
      <c r="V290" s="23" t="s">
        <v>385</v>
      </c>
      <c r="W290" s="25">
        <v>0</v>
      </c>
    </row>
    <row r="291" spans="22:23" x14ac:dyDescent="0.25">
      <c r="V291" s="23" t="s">
        <v>386</v>
      </c>
      <c r="W291" s="25">
        <v>0</v>
      </c>
    </row>
    <row r="292" spans="22:23" x14ac:dyDescent="0.25">
      <c r="V292" s="23" t="s">
        <v>387</v>
      </c>
      <c r="W292" s="25">
        <v>0</v>
      </c>
    </row>
    <row r="293" spans="22:23" x14ac:dyDescent="0.25">
      <c r="V293" s="23" t="s">
        <v>388</v>
      </c>
      <c r="W293" s="25">
        <v>0</v>
      </c>
    </row>
    <row r="294" spans="22:23" x14ac:dyDescent="0.25">
      <c r="V294" s="23" t="s">
        <v>389</v>
      </c>
      <c r="W294" s="25">
        <v>0</v>
      </c>
    </row>
    <row r="295" spans="22:23" x14ac:dyDescent="0.25">
      <c r="V295" s="23" t="s">
        <v>390</v>
      </c>
      <c r="W295" s="25">
        <v>0</v>
      </c>
    </row>
    <row r="296" spans="22:23" x14ac:dyDescent="0.25">
      <c r="V296" s="23" t="s">
        <v>391</v>
      </c>
      <c r="W296" s="25">
        <v>0</v>
      </c>
    </row>
    <row r="297" spans="22:23" x14ac:dyDescent="0.25">
      <c r="V297" s="23" t="s">
        <v>392</v>
      </c>
      <c r="W297" s="25">
        <v>0</v>
      </c>
    </row>
    <row r="298" spans="22:23" x14ac:dyDescent="0.25">
      <c r="V298" s="23" t="s">
        <v>393</v>
      </c>
      <c r="W298" s="25">
        <v>0</v>
      </c>
    </row>
    <row r="299" spans="22:23" x14ac:dyDescent="0.25">
      <c r="V299" s="23" t="s">
        <v>394</v>
      </c>
      <c r="W299" s="25">
        <v>0</v>
      </c>
    </row>
    <row r="300" spans="22:23" x14ac:dyDescent="0.25">
      <c r="V300" s="23" t="s">
        <v>395</v>
      </c>
      <c r="W300" s="25">
        <v>0</v>
      </c>
    </row>
    <row r="301" spans="22:23" x14ac:dyDescent="0.25">
      <c r="V301" s="23" t="s">
        <v>396</v>
      </c>
      <c r="W301" s="25">
        <v>1</v>
      </c>
    </row>
    <row r="302" spans="22:23" x14ac:dyDescent="0.25">
      <c r="V302" s="23" t="s">
        <v>397</v>
      </c>
      <c r="W302" s="25">
        <v>0</v>
      </c>
    </row>
    <row r="303" spans="22:23" x14ac:dyDescent="0.25">
      <c r="V303" s="23" t="s">
        <v>398</v>
      </c>
      <c r="W303" s="25">
        <v>0</v>
      </c>
    </row>
    <row r="304" spans="22:23" x14ac:dyDescent="0.25">
      <c r="V304" s="23" t="s">
        <v>399</v>
      </c>
      <c r="W304" s="25">
        <v>0</v>
      </c>
    </row>
    <row r="305" spans="22:23" x14ac:dyDescent="0.25">
      <c r="V305" s="23" t="s">
        <v>400</v>
      </c>
      <c r="W305" s="25">
        <v>0</v>
      </c>
    </row>
    <row r="306" spans="22:23" x14ac:dyDescent="0.25">
      <c r="V306" s="23" t="s">
        <v>401</v>
      </c>
      <c r="W306" s="25">
        <v>0</v>
      </c>
    </row>
    <row r="307" spans="22:23" x14ac:dyDescent="0.25">
      <c r="V307" s="23" t="s">
        <v>402</v>
      </c>
      <c r="W307" s="25">
        <v>0</v>
      </c>
    </row>
    <row r="308" spans="22:23" x14ac:dyDescent="0.25">
      <c r="V308" s="23" t="s">
        <v>403</v>
      </c>
      <c r="W308" s="25">
        <v>0</v>
      </c>
    </row>
    <row r="309" spans="22:23" x14ac:dyDescent="0.25">
      <c r="V309" s="23" t="s">
        <v>404</v>
      </c>
      <c r="W309" s="25">
        <v>0</v>
      </c>
    </row>
    <row r="310" spans="22:23" x14ac:dyDescent="0.25">
      <c r="V310" s="23" t="s">
        <v>405</v>
      </c>
      <c r="W310" s="25">
        <v>0</v>
      </c>
    </row>
    <row r="311" spans="22:23" x14ac:dyDescent="0.25">
      <c r="V311" s="23" t="s">
        <v>406</v>
      </c>
      <c r="W311" s="25">
        <v>0</v>
      </c>
    </row>
    <row r="312" spans="22:23" x14ac:dyDescent="0.25">
      <c r="V312" s="23" t="s">
        <v>407</v>
      </c>
      <c r="W312" s="25">
        <v>0</v>
      </c>
    </row>
    <row r="313" spans="22:23" x14ac:dyDescent="0.25">
      <c r="V313" s="23" t="s">
        <v>408</v>
      </c>
      <c r="W313" s="25">
        <v>0</v>
      </c>
    </row>
    <row r="314" spans="22:23" x14ac:dyDescent="0.25">
      <c r="V314" s="23" t="s">
        <v>409</v>
      </c>
      <c r="W314" s="25">
        <v>0</v>
      </c>
    </row>
    <row r="315" spans="22:23" x14ac:dyDescent="0.25">
      <c r="V315" s="23" t="s">
        <v>410</v>
      </c>
      <c r="W315" s="25">
        <v>0</v>
      </c>
    </row>
    <row r="316" spans="22:23" x14ac:dyDescent="0.25">
      <c r="V316" s="23" t="s">
        <v>411</v>
      </c>
      <c r="W316" s="25">
        <v>0</v>
      </c>
    </row>
    <row r="317" spans="22:23" x14ac:dyDescent="0.25">
      <c r="V317" s="23" t="s">
        <v>412</v>
      </c>
      <c r="W317" s="25">
        <v>0</v>
      </c>
    </row>
    <row r="318" spans="22:23" x14ac:dyDescent="0.25">
      <c r="V318" s="23" t="s">
        <v>413</v>
      </c>
      <c r="W318" s="25">
        <v>0</v>
      </c>
    </row>
    <row r="319" spans="22:23" x14ac:dyDescent="0.25">
      <c r="V319" s="23" t="s">
        <v>414</v>
      </c>
      <c r="W319" s="25">
        <v>0</v>
      </c>
    </row>
    <row r="320" spans="22:23" x14ac:dyDescent="0.25">
      <c r="V320" s="23" t="s">
        <v>415</v>
      </c>
      <c r="W320" s="25">
        <v>0</v>
      </c>
    </row>
    <row r="321" spans="22:23" x14ac:dyDescent="0.25">
      <c r="V321" s="23" t="s">
        <v>416</v>
      </c>
      <c r="W321" s="25">
        <v>0</v>
      </c>
    </row>
    <row r="322" spans="22:23" x14ac:dyDescent="0.25">
      <c r="V322" s="23" t="s">
        <v>417</v>
      </c>
      <c r="W322" s="25">
        <v>0</v>
      </c>
    </row>
    <row r="323" spans="22:23" x14ac:dyDescent="0.25">
      <c r="V323" s="23" t="s">
        <v>418</v>
      </c>
      <c r="W323" s="25">
        <v>0</v>
      </c>
    </row>
    <row r="324" spans="22:23" x14ac:dyDescent="0.25">
      <c r="V324" s="23" t="s">
        <v>419</v>
      </c>
      <c r="W324" s="25">
        <v>0</v>
      </c>
    </row>
    <row r="325" spans="22:23" x14ac:dyDescent="0.25">
      <c r="V325" s="23" t="s">
        <v>420</v>
      </c>
      <c r="W325" s="25">
        <v>0</v>
      </c>
    </row>
    <row r="326" spans="22:23" x14ac:dyDescent="0.25">
      <c r="V326" s="23" t="s">
        <v>421</v>
      </c>
      <c r="W326" s="25">
        <v>0</v>
      </c>
    </row>
    <row r="327" spans="22:23" x14ac:dyDescent="0.25">
      <c r="V327" s="23" t="s">
        <v>422</v>
      </c>
      <c r="W327" s="25">
        <v>0</v>
      </c>
    </row>
    <row r="328" spans="22:23" x14ac:dyDescent="0.25">
      <c r="V328" s="23" t="s">
        <v>423</v>
      </c>
      <c r="W328" s="25">
        <v>0</v>
      </c>
    </row>
    <row r="329" spans="22:23" x14ac:dyDescent="0.25">
      <c r="V329" s="23" t="s">
        <v>424</v>
      </c>
      <c r="W329" s="25">
        <v>0</v>
      </c>
    </row>
    <row r="330" spans="22:23" x14ac:dyDescent="0.25">
      <c r="V330" s="23" t="s">
        <v>425</v>
      </c>
      <c r="W330" s="25">
        <v>0</v>
      </c>
    </row>
    <row r="331" spans="22:23" x14ac:dyDescent="0.25">
      <c r="V331" s="23" t="s">
        <v>426</v>
      </c>
      <c r="W331" s="25">
        <v>0</v>
      </c>
    </row>
    <row r="332" spans="22:23" x14ac:dyDescent="0.25">
      <c r="V332" s="23" t="s">
        <v>427</v>
      </c>
      <c r="W332" s="25">
        <v>0</v>
      </c>
    </row>
    <row r="333" spans="22:23" x14ac:dyDescent="0.25">
      <c r="V333" s="23" t="s">
        <v>428</v>
      </c>
      <c r="W333" s="25">
        <v>0</v>
      </c>
    </row>
    <row r="334" spans="22:23" x14ac:dyDescent="0.25">
      <c r="V334" s="23" t="s">
        <v>429</v>
      </c>
      <c r="W334" s="25">
        <v>0</v>
      </c>
    </row>
    <row r="335" spans="22:23" x14ac:dyDescent="0.25">
      <c r="V335" s="23" t="s">
        <v>430</v>
      </c>
      <c r="W335" s="25">
        <v>0</v>
      </c>
    </row>
    <row r="336" spans="22:23" x14ac:dyDescent="0.25">
      <c r="V336" s="23" t="s">
        <v>431</v>
      </c>
      <c r="W336" s="25">
        <v>0</v>
      </c>
    </row>
    <row r="337" spans="22:23" x14ac:dyDescent="0.25">
      <c r="V337" s="23" t="s">
        <v>432</v>
      </c>
      <c r="W337" s="25">
        <v>0</v>
      </c>
    </row>
    <row r="338" spans="22:23" x14ac:dyDescent="0.25">
      <c r="V338" s="23" t="s">
        <v>433</v>
      </c>
      <c r="W338" s="25">
        <v>0</v>
      </c>
    </row>
    <row r="339" spans="22:23" x14ac:dyDescent="0.25">
      <c r="V339" s="23" t="s">
        <v>434</v>
      </c>
      <c r="W339" s="25">
        <v>0</v>
      </c>
    </row>
    <row r="340" spans="22:23" x14ac:dyDescent="0.25">
      <c r="V340" s="23" t="s">
        <v>435</v>
      </c>
      <c r="W340" s="25">
        <v>0</v>
      </c>
    </row>
    <row r="341" spans="22:23" x14ac:dyDescent="0.25">
      <c r="V341" s="23" t="s">
        <v>436</v>
      </c>
      <c r="W341" s="25">
        <v>0</v>
      </c>
    </row>
    <row r="342" spans="22:23" x14ac:dyDescent="0.25">
      <c r="V342" s="23" t="s">
        <v>437</v>
      </c>
      <c r="W342" s="25">
        <v>0</v>
      </c>
    </row>
    <row r="343" spans="22:23" x14ac:dyDescent="0.25">
      <c r="V343" s="23" t="s">
        <v>438</v>
      </c>
      <c r="W343" s="25">
        <v>0</v>
      </c>
    </row>
    <row r="344" spans="22:23" x14ac:dyDescent="0.25">
      <c r="V344" s="23" t="s">
        <v>439</v>
      </c>
      <c r="W344" s="25">
        <v>0</v>
      </c>
    </row>
    <row r="345" spans="22:23" x14ac:dyDescent="0.25">
      <c r="V345" s="23" t="s">
        <v>440</v>
      </c>
      <c r="W345" s="25">
        <v>0</v>
      </c>
    </row>
    <row r="346" spans="22:23" x14ac:dyDescent="0.25">
      <c r="V346" s="23" t="s">
        <v>441</v>
      </c>
      <c r="W346" s="25">
        <v>0</v>
      </c>
    </row>
    <row r="347" spans="22:23" x14ac:dyDescent="0.25">
      <c r="V347" s="23" t="s">
        <v>442</v>
      </c>
      <c r="W347" s="25">
        <v>0</v>
      </c>
    </row>
    <row r="348" spans="22:23" x14ac:dyDescent="0.25">
      <c r="V348" s="23" t="s">
        <v>443</v>
      </c>
      <c r="W348" s="25">
        <v>0</v>
      </c>
    </row>
    <row r="349" spans="22:23" x14ac:dyDescent="0.25">
      <c r="V349" s="23" t="s">
        <v>444</v>
      </c>
      <c r="W349" s="25">
        <v>0</v>
      </c>
    </row>
    <row r="350" spans="22:23" x14ac:dyDescent="0.25">
      <c r="V350" s="23" t="s">
        <v>445</v>
      </c>
      <c r="W350" s="25">
        <v>0</v>
      </c>
    </row>
    <row r="351" spans="22:23" x14ac:dyDescent="0.25">
      <c r="V351" s="23" t="s">
        <v>446</v>
      </c>
      <c r="W351" s="25">
        <v>1</v>
      </c>
    </row>
    <row r="352" spans="22:23" x14ac:dyDescent="0.25">
      <c r="V352" s="23" t="s">
        <v>447</v>
      </c>
      <c r="W352" s="25">
        <v>0</v>
      </c>
    </row>
    <row r="353" spans="22:23" x14ac:dyDescent="0.25">
      <c r="V353" s="23" t="s">
        <v>448</v>
      </c>
      <c r="W353" s="25">
        <v>0</v>
      </c>
    </row>
    <row r="354" spans="22:23" x14ac:dyDescent="0.25">
      <c r="V354" s="23" t="s">
        <v>449</v>
      </c>
      <c r="W354" s="25">
        <v>0</v>
      </c>
    </row>
    <row r="355" spans="22:23" x14ac:dyDescent="0.25">
      <c r="V355" s="23" t="s">
        <v>450</v>
      </c>
      <c r="W355" s="25">
        <v>0</v>
      </c>
    </row>
    <row r="356" spans="22:23" x14ac:dyDescent="0.25">
      <c r="V356" s="23" t="s">
        <v>451</v>
      </c>
      <c r="W356" s="25">
        <v>0</v>
      </c>
    </row>
    <row r="357" spans="22:23" x14ac:dyDescent="0.25">
      <c r="V357" s="23" t="s">
        <v>452</v>
      </c>
      <c r="W357" s="25">
        <v>0</v>
      </c>
    </row>
    <row r="358" spans="22:23" x14ac:dyDescent="0.25">
      <c r="V358" s="23" t="s">
        <v>453</v>
      </c>
      <c r="W358" s="25">
        <v>0</v>
      </c>
    </row>
    <row r="359" spans="22:23" x14ac:dyDescent="0.25">
      <c r="V359" s="23" t="s">
        <v>454</v>
      </c>
      <c r="W359" s="25">
        <v>0</v>
      </c>
    </row>
    <row r="360" spans="22:23" x14ac:dyDescent="0.25">
      <c r="V360" s="23" t="s">
        <v>455</v>
      </c>
      <c r="W360" s="25">
        <v>0</v>
      </c>
    </row>
    <row r="361" spans="22:23" x14ac:dyDescent="0.25">
      <c r="V361" s="23" t="s">
        <v>456</v>
      </c>
      <c r="W361" s="25">
        <v>0</v>
      </c>
    </row>
    <row r="362" spans="22:23" x14ac:dyDescent="0.25">
      <c r="V362" s="23" t="s">
        <v>457</v>
      </c>
      <c r="W362" s="25">
        <v>0</v>
      </c>
    </row>
    <row r="363" spans="22:23" x14ac:dyDescent="0.25">
      <c r="V363" s="23" t="s">
        <v>458</v>
      </c>
      <c r="W363" s="25">
        <v>0</v>
      </c>
    </row>
    <row r="364" spans="22:23" x14ac:dyDescent="0.25">
      <c r="V364" s="23" t="s">
        <v>459</v>
      </c>
      <c r="W364" s="25">
        <v>0</v>
      </c>
    </row>
    <row r="365" spans="22:23" x14ac:dyDescent="0.25">
      <c r="V365" s="23" t="s">
        <v>460</v>
      </c>
      <c r="W365" s="25">
        <v>0</v>
      </c>
    </row>
    <row r="366" spans="22:23" x14ac:dyDescent="0.25">
      <c r="V366" s="23" t="s">
        <v>461</v>
      </c>
      <c r="W366" s="25">
        <v>0</v>
      </c>
    </row>
    <row r="367" spans="22:23" x14ac:dyDescent="0.25">
      <c r="V367" s="23" t="s">
        <v>462</v>
      </c>
      <c r="W367" s="25">
        <v>0</v>
      </c>
    </row>
    <row r="368" spans="22:23" x14ac:dyDescent="0.25">
      <c r="V368" s="23" t="s">
        <v>463</v>
      </c>
      <c r="W368" s="25">
        <v>1</v>
      </c>
    </row>
    <row r="369" spans="22:23" x14ac:dyDescent="0.25">
      <c r="V369" s="23" t="s">
        <v>464</v>
      </c>
      <c r="W369" s="25">
        <v>0</v>
      </c>
    </row>
    <row r="370" spans="22:23" x14ac:dyDescent="0.25">
      <c r="V370" s="23" t="s">
        <v>465</v>
      </c>
      <c r="W370" s="25">
        <v>0</v>
      </c>
    </row>
    <row r="371" spans="22:23" x14ac:dyDescent="0.25">
      <c r="V371" s="23" t="s">
        <v>466</v>
      </c>
      <c r="W371" s="25">
        <v>0</v>
      </c>
    </row>
    <row r="372" spans="22:23" x14ac:dyDescent="0.25">
      <c r="V372" s="23" t="s">
        <v>467</v>
      </c>
      <c r="W372" s="25">
        <v>0</v>
      </c>
    </row>
    <row r="373" spans="22:23" x14ac:dyDescent="0.25">
      <c r="V373" s="23" t="s">
        <v>468</v>
      </c>
      <c r="W373" s="25">
        <v>0</v>
      </c>
    </row>
    <row r="374" spans="22:23" x14ac:dyDescent="0.25">
      <c r="V374" s="23" t="s">
        <v>469</v>
      </c>
      <c r="W374" s="25">
        <v>0</v>
      </c>
    </row>
    <row r="375" spans="22:23" x14ac:dyDescent="0.25">
      <c r="V375" s="23" t="s">
        <v>470</v>
      </c>
      <c r="W375" s="25">
        <v>0</v>
      </c>
    </row>
    <row r="376" spans="22:23" x14ac:dyDescent="0.25">
      <c r="V376" s="23" t="s">
        <v>471</v>
      </c>
      <c r="W376" s="25">
        <v>0</v>
      </c>
    </row>
    <row r="377" spans="22:23" x14ac:dyDescent="0.25">
      <c r="V377" s="23" t="s">
        <v>472</v>
      </c>
      <c r="W377" s="25">
        <v>0</v>
      </c>
    </row>
    <row r="378" spans="22:23" x14ac:dyDescent="0.25">
      <c r="V378" s="23" t="s">
        <v>473</v>
      </c>
      <c r="W378" s="25">
        <v>0</v>
      </c>
    </row>
    <row r="379" spans="22:23" x14ac:dyDescent="0.25">
      <c r="V379" s="23" t="s">
        <v>474</v>
      </c>
      <c r="W379" s="25">
        <v>0</v>
      </c>
    </row>
    <row r="380" spans="22:23" x14ac:dyDescent="0.25">
      <c r="V380" s="23" t="s">
        <v>475</v>
      </c>
      <c r="W380" s="25">
        <v>0</v>
      </c>
    </row>
    <row r="381" spans="22:23" x14ac:dyDescent="0.25">
      <c r="V381" s="23" t="s">
        <v>476</v>
      </c>
      <c r="W381" s="25">
        <v>0</v>
      </c>
    </row>
    <row r="382" spans="22:23" x14ac:dyDescent="0.25">
      <c r="V382" s="23" t="s">
        <v>477</v>
      </c>
      <c r="W382" s="25">
        <v>0</v>
      </c>
    </row>
    <row r="383" spans="22:23" x14ac:dyDescent="0.25">
      <c r="V383" s="23" t="s">
        <v>478</v>
      </c>
      <c r="W383" s="25">
        <v>1</v>
      </c>
    </row>
    <row r="384" spans="22:23" x14ac:dyDescent="0.25">
      <c r="V384" s="23" t="s">
        <v>479</v>
      </c>
      <c r="W384" s="25">
        <v>1</v>
      </c>
    </row>
    <row r="385" spans="22:23" x14ac:dyDescent="0.25">
      <c r="V385" s="23" t="s">
        <v>480</v>
      </c>
      <c r="W385" s="25">
        <v>0</v>
      </c>
    </row>
    <row r="386" spans="22:23" x14ac:dyDescent="0.25">
      <c r="V386" s="23" t="s">
        <v>481</v>
      </c>
      <c r="W386" s="25">
        <v>0</v>
      </c>
    </row>
    <row r="387" spans="22:23" x14ac:dyDescent="0.25">
      <c r="V387" s="23" t="s">
        <v>482</v>
      </c>
      <c r="W387" s="25">
        <v>0</v>
      </c>
    </row>
    <row r="388" spans="22:23" x14ac:dyDescent="0.25">
      <c r="V388" s="23" t="s">
        <v>483</v>
      </c>
      <c r="W388" s="25">
        <v>0</v>
      </c>
    </row>
    <row r="389" spans="22:23" x14ac:dyDescent="0.25">
      <c r="V389" s="23" t="s">
        <v>484</v>
      </c>
      <c r="W389" s="25">
        <v>0</v>
      </c>
    </row>
    <row r="390" spans="22:23" x14ac:dyDescent="0.25">
      <c r="V390" s="23" t="s">
        <v>485</v>
      </c>
      <c r="W390" s="25">
        <v>0</v>
      </c>
    </row>
    <row r="391" spans="22:23" x14ac:dyDescent="0.25">
      <c r="V391" s="23" t="s">
        <v>486</v>
      </c>
      <c r="W391" s="25">
        <v>0</v>
      </c>
    </row>
    <row r="392" spans="22:23" x14ac:dyDescent="0.25">
      <c r="V392" s="23" t="s">
        <v>487</v>
      </c>
      <c r="W392" s="25">
        <v>0</v>
      </c>
    </row>
    <row r="393" spans="22:23" x14ac:dyDescent="0.25">
      <c r="V393" s="23" t="s">
        <v>488</v>
      </c>
      <c r="W393" s="25">
        <v>0</v>
      </c>
    </row>
    <row r="394" spans="22:23" x14ac:dyDescent="0.25">
      <c r="V394" s="23" t="s">
        <v>489</v>
      </c>
      <c r="W394" s="25">
        <v>0</v>
      </c>
    </row>
    <row r="395" spans="22:23" x14ac:dyDescent="0.25">
      <c r="V395" s="23" t="s">
        <v>490</v>
      </c>
      <c r="W395" s="25">
        <v>0</v>
      </c>
    </row>
    <row r="396" spans="22:23" x14ac:dyDescent="0.25">
      <c r="V396" s="23" t="s">
        <v>491</v>
      </c>
      <c r="W396" s="25">
        <v>0</v>
      </c>
    </row>
    <row r="397" spans="22:23" x14ac:dyDescent="0.25">
      <c r="V397" s="23" t="s">
        <v>492</v>
      </c>
      <c r="W397" s="25">
        <v>0</v>
      </c>
    </row>
    <row r="398" spans="22:23" x14ac:dyDescent="0.25">
      <c r="V398" s="23" t="s">
        <v>493</v>
      </c>
      <c r="W398" s="25">
        <v>0</v>
      </c>
    </row>
    <row r="399" spans="22:23" x14ac:dyDescent="0.25">
      <c r="V399" s="23" t="s">
        <v>494</v>
      </c>
      <c r="W399" s="25">
        <v>0</v>
      </c>
    </row>
    <row r="400" spans="22:23" x14ac:dyDescent="0.25">
      <c r="V400" s="23" t="s">
        <v>495</v>
      </c>
      <c r="W400" s="25">
        <v>0</v>
      </c>
    </row>
    <row r="401" spans="22:23" x14ac:dyDescent="0.25">
      <c r="V401" s="23" t="s">
        <v>496</v>
      </c>
      <c r="W401" s="25">
        <v>0</v>
      </c>
    </row>
    <row r="402" spans="22:23" x14ac:dyDescent="0.25">
      <c r="V402" s="23" t="s">
        <v>497</v>
      </c>
      <c r="W402" s="25">
        <v>0</v>
      </c>
    </row>
    <row r="403" spans="22:23" x14ac:dyDescent="0.25">
      <c r="V403" s="23" t="s">
        <v>498</v>
      </c>
      <c r="W403" s="25">
        <v>0</v>
      </c>
    </row>
    <row r="404" spans="22:23" x14ac:dyDescent="0.25">
      <c r="V404" s="23" t="s">
        <v>499</v>
      </c>
      <c r="W404" s="25">
        <v>0</v>
      </c>
    </row>
    <row r="405" spans="22:23" x14ac:dyDescent="0.25">
      <c r="V405" s="23" t="s">
        <v>500</v>
      </c>
      <c r="W405" s="25">
        <v>0</v>
      </c>
    </row>
    <row r="406" spans="22:23" x14ac:dyDescent="0.25">
      <c r="V406" s="23" t="s">
        <v>501</v>
      </c>
      <c r="W406" s="25">
        <v>0</v>
      </c>
    </row>
    <row r="407" spans="22:23" x14ac:dyDescent="0.25">
      <c r="V407" s="23" t="s">
        <v>502</v>
      </c>
      <c r="W407" s="25">
        <v>0</v>
      </c>
    </row>
    <row r="408" spans="22:23" x14ac:dyDescent="0.25">
      <c r="V408" s="23" t="s">
        <v>503</v>
      </c>
      <c r="W408" s="25">
        <v>0</v>
      </c>
    </row>
    <row r="409" spans="22:23" x14ac:dyDescent="0.25">
      <c r="V409" s="23" t="s">
        <v>504</v>
      </c>
      <c r="W409" s="25">
        <v>0</v>
      </c>
    </row>
    <row r="410" spans="22:23" x14ac:dyDescent="0.25">
      <c r="V410" s="23" t="s">
        <v>505</v>
      </c>
      <c r="W410" s="25">
        <v>0</v>
      </c>
    </row>
    <row r="411" spans="22:23" x14ac:dyDescent="0.25">
      <c r="V411" s="23" t="s">
        <v>506</v>
      </c>
      <c r="W411" s="25">
        <v>0</v>
      </c>
    </row>
    <row r="412" spans="22:23" x14ac:dyDescent="0.25">
      <c r="V412" s="23" t="s">
        <v>507</v>
      </c>
      <c r="W412" s="25">
        <v>0</v>
      </c>
    </row>
    <row r="413" spans="22:23" x14ac:dyDescent="0.25">
      <c r="V413" s="23" t="s">
        <v>508</v>
      </c>
      <c r="W413" s="25">
        <v>0</v>
      </c>
    </row>
    <row r="414" spans="22:23" x14ac:dyDescent="0.25">
      <c r="V414" s="23" t="s">
        <v>509</v>
      </c>
      <c r="W414" s="25">
        <v>0</v>
      </c>
    </row>
    <row r="415" spans="22:23" x14ac:dyDescent="0.25">
      <c r="V415" s="23" t="s">
        <v>510</v>
      </c>
      <c r="W415" s="25">
        <v>0</v>
      </c>
    </row>
    <row r="416" spans="22:23" x14ac:dyDescent="0.25">
      <c r="V416" s="23" t="s">
        <v>511</v>
      </c>
      <c r="W416" s="25">
        <v>0</v>
      </c>
    </row>
    <row r="417" spans="22:23" x14ac:dyDescent="0.25">
      <c r="V417" s="23" t="s">
        <v>512</v>
      </c>
      <c r="W417" s="25">
        <v>0</v>
      </c>
    </row>
    <row r="418" spans="22:23" x14ac:dyDescent="0.25">
      <c r="V418" s="23" t="s">
        <v>513</v>
      </c>
      <c r="W418" s="25">
        <v>0</v>
      </c>
    </row>
    <row r="419" spans="22:23" x14ac:dyDescent="0.25">
      <c r="V419" s="23" t="s">
        <v>514</v>
      </c>
      <c r="W419" s="25">
        <v>0</v>
      </c>
    </row>
    <row r="420" spans="22:23" x14ac:dyDescent="0.25">
      <c r="V420" s="23" t="s">
        <v>515</v>
      </c>
      <c r="W420" s="25">
        <v>0</v>
      </c>
    </row>
    <row r="421" spans="22:23" x14ac:dyDescent="0.25">
      <c r="V421" s="23" t="s">
        <v>516</v>
      </c>
      <c r="W421" s="25">
        <v>0</v>
      </c>
    </row>
    <row r="422" spans="22:23" x14ac:dyDescent="0.25">
      <c r="V422" s="23" t="s">
        <v>517</v>
      </c>
      <c r="W422" s="25">
        <v>0</v>
      </c>
    </row>
    <row r="423" spans="22:23" x14ac:dyDescent="0.25">
      <c r="V423" s="23" t="s">
        <v>518</v>
      </c>
      <c r="W423" s="25">
        <v>0</v>
      </c>
    </row>
    <row r="424" spans="22:23" x14ac:dyDescent="0.25">
      <c r="V424" s="23" t="s">
        <v>519</v>
      </c>
      <c r="W424" s="25">
        <v>0</v>
      </c>
    </row>
    <row r="425" spans="22:23" x14ac:dyDescent="0.25">
      <c r="V425" s="23" t="s">
        <v>520</v>
      </c>
      <c r="W425" s="25">
        <v>0</v>
      </c>
    </row>
    <row r="426" spans="22:23" x14ac:dyDescent="0.25">
      <c r="V426" s="23" t="s">
        <v>521</v>
      </c>
      <c r="W426" s="25">
        <v>0</v>
      </c>
    </row>
    <row r="427" spans="22:23" x14ac:dyDescent="0.25">
      <c r="V427" s="23" t="s">
        <v>522</v>
      </c>
      <c r="W427" s="25">
        <v>0</v>
      </c>
    </row>
    <row r="428" spans="22:23" x14ac:dyDescent="0.25">
      <c r="V428" s="23" t="s">
        <v>523</v>
      </c>
      <c r="W428" s="25">
        <v>0</v>
      </c>
    </row>
    <row r="429" spans="22:23" x14ac:dyDescent="0.25">
      <c r="V429" s="23" t="s">
        <v>524</v>
      </c>
      <c r="W429" s="25">
        <v>0</v>
      </c>
    </row>
    <row r="430" spans="22:23" x14ac:dyDescent="0.25">
      <c r="V430" s="23" t="s">
        <v>525</v>
      </c>
      <c r="W430" s="25">
        <v>0</v>
      </c>
    </row>
    <row r="431" spans="22:23" x14ac:dyDescent="0.25">
      <c r="V431" s="23" t="s">
        <v>526</v>
      </c>
      <c r="W431" s="25">
        <v>0</v>
      </c>
    </row>
    <row r="432" spans="22:23" x14ac:dyDescent="0.25">
      <c r="V432" s="23" t="s">
        <v>527</v>
      </c>
      <c r="W432" s="25">
        <v>0</v>
      </c>
    </row>
    <row r="433" spans="22:23" x14ac:dyDescent="0.25">
      <c r="V433" s="23" t="s">
        <v>528</v>
      </c>
      <c r="W433" s="25">
        <v>0</v>
      </c>
    </row>
    <row r="434" spans="22:23" x14ac:dyDescent="0.25">
      <c r="V434" s="23" t="s">
        <v>529</v>
      </c>
      <c r="W434" s="25">
        <v>0</v>
      </c>
    </row>
    <row r="435" spans="22:23" x14ac:dyDescent="0.25">
      <c r="V435" s="23" t="s">
        <v>530</v>
      </c>
      <c r="W435" s="25">
        <v>0</v>
      </c>
    </row>
    <row r="436" spans="22:23" x14ac:dyDescent="0.25">
      <c r="V436" s="23" t="s">
        <v>531</v>
      </c>
      <c r="W436" s="25">
        <v>0</v>
      </c>
    </row>
    <row r="437" spans="22:23" x14ac:dyDescent="0.25">
      <c r="V437" s="23" t="s">
        <v>532</v>
      </c>
      <c r="W437" s="25">
        <v>0</v>
      </c>
    </row>
    <row r="438" spans="22:23" x14ac:dyDescent="0.25">
      <c r="V438" s="23" t="s">
        <v>533</v>
      </c>
      <c r="W438" s="25">
        <v>0</v>
      </c>
    </row>
    <row r="439" spans="22:23" x14ac:dyDescent="0.25">
      <c r="V439" s="23" t="s">
        <v>534</v>
      </c>
      <c r="W439" s="25">
        <v>0</v>
      </c>
    </row>
    <row r="440" spans="22:23" x14ac:dyDescent="0.25">
      <c r="V440" s="23" t="s">
        <v>535</v>
      </c>
      <c r="W440" s="25">
        <v>0</v>
      </c>
    </row>
    <row r="441" spans="22:23" x14ac:dyDescent="0.25">
      <c r="V441" s="23" t="s">
        <v>536</v>
      </c>
      <c r="W441" s="25">
        <v>0</v>
      </c>
    </row>
    <row r="442" spans="22:23" x14ac:dyDescent="0.25">
      <c r="V442" s="23" t="s">
        <v>537</v>
      </c>
      <c r="W442" s="25">
        <v>0</v>
      </c>
    </row>
    <row r="443" spans="22:23" x14ac:dyDescent="0.25">
      <c r="V443" s="23" t="s">
        <v>538</v>
      </c>
      <c r="W443" s="25">
        <v>0</v>
      </c>
    </row>
    <row r="444" spans="22:23" x14ac:dyDescent="0.25">
      <c r="V444" s="23" t="s">
        <v>539</v>
      </c>
      <c r="W444" s="25">
        <v>0</v>
      </c>
    </row>
    <row r="445" spans="22:23" x14ac:dyDescent="0.25">
      <c r="V445" s="23" t="s">
        <v>540</v>
      </c>
      <c r="W445" s="25">
        <v>0</v>
      </c>
    </row>
    <row r="446" spans="22:23" x14ac:dyDescent="0.25">
      <c r="V446" s="23" t="s">
        <v>541</v>
      </c>
      <c r="W446" s="25">
        <v>0</v>
      </c>
    </row>
    <row r="447" spans="22:23" x14ac:dyDescent="0.25">
      <c r="V447" s="23" t="s">
        <v>542</v>
      </c>
      <c r="W447" s="25">
        <v>0</v>
      </c>
    </row>
    <row r="448" spans="22:23" x14ac:dyDescent="0.25">
      <c r="V448" s="23" t="s">
        <v>543</v>
      </c>
      <c r="W448" s="25">
        <v>0</v>
      </c>
    </row>
    <row r="449" spans="22:23" x14ac:dyDescent="0.25">
      <c r="V449" s="23" t="s">
        <v>544</v>
      </c>
      <c r="W449" s="25">
        <v>0</v>
      </c>
    </row>
    <row r="450" spans="22:23" x14ac:dyDescent="0.25">
      <c r="V450" s="23" t="s">
        <v>545</v>
      </c>
      <c r="W450" s="25">
        <v>0</v>
      </c>
    </row>
    <row r="451" spans="22:23" x14ac:dyDescent="0.25">
      <c r="V451" s="23" t="s">
        <v>546</v>
      </c>
      <c r="W451" s="25">
        <v>0</v>
      </c>
    </row>
    <row r="452" spans="22:23" x14ac:dyDescent="0.25">
      <c r="V452" s="23" t="s">
        <v>547</v>
      </c>
      <c r="W452" s="25">
        <v>0</v>
      </c>
    </row>
    <row r="453" spans="22:23" x14ac:dyDescent="0.25">
      <c r="V453" s="23" t="s">
        <v>548</v>
      </c>
      <c r="W453" s="25">
        <v>0</v>
      </c>
    </row>
    <row r="454" spans="22:23" x14ac:dyDescent="0.25">
      <c r="V454" s="23" t="s">
        <v>549</v>
      </c>
      <c r="W454" s="25">
        <v>0</v>
      </c>
    </row>
    <row r="455" spans="22:23" x14ac:dyDescent="0.25">
      <c r="V455" s="23" t="s">
        <v>550</v>
      </c>
      <c r="W455" s="25">
        <v>0</v>
      </c>
    </row>
    <row r="456" spans="22:23" x14ac:dyDescent="0.25">
      <c r="V456" s="23" t="s">
        <v>551</v>
      </c>
      <c r="W456" s="25">
        <v>0</v>
      </c>
    </row>
    <row r="457" spans="22:23" x14ac:dyDescent="0.25">
      <c r="V457" s="23" t="s">
        <v>552</v>
      </c>
      <c r="W457" s="25">
        <v>0</v>
      </c>
    </row>
    <row r="458" spans="22:23" x14ac:dyDescent="0.25">
      <c r="V458" s="23" t="s">
        <v>553</v>
      </c>
      <c r="W458" s="25">
        <v>0</v>
      </c>
    </row>
    <row r="459" spans="22:23" x14ac:dyDescent="0.25">
      <c r="V459" s="23" t="s">
        <v>554</v>
      </c>
      <c r="W459" s="25">
        <v>0</v>
      </c>
    </row>
    <row r="460" spans="22:23" x14ac:dyDescent="0.25">
      <c r="V460" s="23" t="s">
        <v>555</v>
      </c>
      <c r="W460" s="25">
        <v>0</v>
      </c>
    </row>
    <row r="461" spans="22:23" x14ac:dyDescent="0.25">
      <c r="V461" s="23" t="s">
        <v>556</v>
      </c>
      <c r="W461" s="25">
        <v>0</v>
      </c>
    </row>
    <row r="462" spans="22:23" x14ac:dyDescent="0.25">
      <c r="V462" s="23" t="s">
        <v>557</v>
      </c>
      <c r="W462" s="25">
        <v>0</v>
      </c>
    </row>
    <row r="463" spans="22:23" x14ac:dyDescent="0.25">
      <c r="V463" s="23" t="s">
        <v>558</v>
      </c>
      <c r="W463" s="25">
        <v>0</v>
      </c>
    </row>
    <row r="464" spans="22:23" x14ac:dyDescent="0.25">
      <c r="V464" s="23" t="s">
        <v>559</v>
      </c>
      <c r="W464" s="25">
        <v>0</v>
      </c>
    </row>
    <row r="465" spans="22:23" x14ac:dyDescent="0.25">
      <c r="V465" s="23" t="s">
        <v>560</v>
      </c>
      <c r="W465" s="25">
        <v>0</v>
      </c>
    </row>
    <row r="466" spans="22:23" x14ac:dyDescent="0.25">
      <c r="V466" s="23" t="s">
        <v>561</v>
      </c>
      <c r="W466" s="25">
        <v>0</v>
      </c>
    </row>
    <row r="467" spans="22:23" x14ac:dyDescent="0.25">
      <c r="V467" s="23" t="s">
        <v>562</v>
      </c>
      <c r="W467" s="25">
        <v>0</v>
      </c>
    </row>
    <row r="468" spans="22:23" x14ac:dyDescent="0.25">
      <c r="V468" s="23" t="s">
        <v>563</v>
      </c>
      <c r="W468" s="25">
        <v>0</v>
      </c>
    </row>
    <row r="469" spans="22:23" x14ac:dyDescent="0.25">
      <c r="V469" s="23" t="s">
        <v>564</v>
      </c>
      <c r="W469" s="25">
        <v>0</v>
      </c>
    </row>
    <row r="470" spans="22:23" x14ac:dyDescent="0.25">
      <c r="V470" s="23" t="s">
        <v>565</v>
      </c>
      <c r="W470" s="25">
        <v>0</v>
      </c>
    </row>
    <row r="471" spans="22:23" x14ac:dyDescent="0.25">
      <c r="V471" s="23" t="s">
        <v>566</v>
      </c>
      <c r="W471" s="25">
        <v>0</v>
      </c>
    </row>
    <row r="472" spans="22:23" x14ac:dyDescent="0.25">
      <c r="V472" s="23" t="s">
        <v>567</v>
      </c>
      <c r="W472" s="25">
        <v>0</v>
      </c>
    </row>
    <row r="473" spans="22:23" x14ac:dyDescent="0.25">
      <c r="V473" s="23" t="s">
        <v>568</v>
      </c>
      <c r="W473" s="25">
        <v>0</v>
      </c>
    </row>
    <row r="474" spans="22:23" x14ac:dyDescent="0.25">
      <c r="V474" s="23" t="s">
        <v>569</v>
      </c>
      <c r="W474" s="25">
        <v>0</v>
      </c>
    </row>
    <row r="475" spans="22:23" x14ac:dyDescent="0.25">
      <c r="V475" s="23" t="s">
        <v>570</v>
      </c>
      <c r="W475" s="25">
        <v>0</v>
      </c>
    </row>
    <row r="476" spans="22:23" x14ac:dyDescent="0.25">
      <c r="V476" s="23" t="s">
        <v>571</v>
      </c>
      <c r="W476" s="25">
        <v>0</v>
      </c>
    </row>
    <row r="477" spans="22:23" x14ac:dyDescent="0.25">
      <c r="V477" s="23" t="s">
        <v>572</v>
      </c>
      <c r="W477" s="25">
        <v>0</v>
      </c>
    </row>
    <row r="478" spans="22:23" x14ac:dyDescent="0.25">
      <c r="V478" s="23" t="s">
        <v>573</v>
      </c>
      <c r="W478" s="25">
        <v>0</v>
      </c>
    </row>
    <row r="479" spans="22:23" x14ac:dyDescent="0.25">
      <c r="V479" s="23" t="s">
        <v>574</v>
      </c>
      <c r="W479" s="25">
        <v>0</v>
      </c>
    </row>
    <row r="480" spans="22:23" x14ac:dyDescent="0.25">
      <c r="V480" s="23" t="s">
        <v>575</v>
      </c>
      <c r="W480" s="25">
        <v>0</v>
      </c>
    </row>
    <row r="481" spans="22:23" x14ac:dyDescent="0.25">
      <c r="V481" s="23" t="s">
        <v>576</v>
      </c>
      <c r="W481" s="25">
        <v>0</v>
      </c>
    </row>
    <row r="482" spans="22:23" x14ac:dyDescent="0.25">
      <c r="V482" s="23" t="s">
        <v>577</v>
      </c>
      <c r="W482" s="25">
        <v>0</v>
      </c>
    </row>
    <row r="483" spans="22:23" x14ac:dyDescent="0.25">
      <c r="V483" s="23" t="s">
        <v>578</v>
      </c>
      <c r="W483" s="25">
        <v>0</v>
      </c>
    </row>
    <row r="484" spans="22:23" x14ac:dyDescent="0.25">
      <c r="V484" s="23" t="s">
        <v>579</v>
      </c>
      <c r="W484" s="25">
        <v>0</v>
      </c>
    </row>
    <row r="485" spans="22:23" x14ac:dyDescent="0.25">
      <c r="V485" s="23" t="s">
        <v>580</v>
      </c>
      <c r="W485" s="25">
        <v>0</v>
      </c>
    </row>
    <row r="486" spans="22:23" x14ac:dyDescent="0.25">
      <c r="V486" s="23" t="s">
        <v>581</v>
      </c>
      <c r="W486" s="25">
        <v>0</v>
      </c>
    </row>
    <row r="487" spans="22:23" x14ac:dyDescent="0.25">
      <c r="V487" s="23" t="s">
        <v>582</v>
      </c>
      <c r="W487" s="25">
        <v>0</v>
      </c>
    </row>
    <row r="488" spans="22:23" x14ac:dyDescent="0.25">
      <c r="V488" s="23" t="s">
        <v>583</v>
      </c>
      <c r="W488" s="25">
        <v>1</v>
      </c>
    </row>
    <row r="489" spans="22:23" x14ac:dyDescent="0.25">
      <c r="V489" s="23" t="s">
        <v>584</v>
      </c>
      <c r="W489" s="25">
        <v>0</v>
      </c>
    </row>
    <row r="490" spans="22:23" x14ac:dyDescent="0.25">
      <c r="V490" s="23" t="s">
        <v>585</v>
      </c>
      <c r="W490" s="25">
        <v>0</v>
      </c>
    </row>
    <row r="491" spans="22:23" x14ac:dyDescent="0.25">
      <c r="V491" s="23" t="s">
        <v>586</v>
      </c>
      <c r="W491" s="25">
        <v>0</v>
      </c>
    </row>
    <row r="492" spans="22:23" x14ac:dyDescent="0.25">
      <c r="V492" s="23" t="s">
        <v>587</v>
      </c>
      <c r="W492" s="25">
        <v>0</v>
      </c>
    </row>
    <row r="493" spans="22:23" x14ac:dyDescent="0.25">
      <c r="V493" s="23" t="s">
        <v>588</v>
      </c>
      <c r="W493" s="25">
        <v>0</v>
      </c>
    </row>
    <row r="494" spans="22:23" x14ac:dyDescent="0.25">
      <c r="V494" s="23" t="s">
        <v>589</v>
      </c>
      <c r="W494" s="25">
        <v>0</v>
      </c>
    </row>
    <row r="495" spans="22:23" x14ac:dyDescent="0.25">
      <c r="V495" s="23" t="s">
        <v>590</v>
      </c>
      <c r="W495" s="25">
        <v>0</v>
      </c>
    </row>
    <row r="496" spans="22:23" x14ac:dyDescent="0.25">
      <c r="V496" s="23" t="s">
        <v>591</v>
      </c>
      <c r="W496" s="25">
        <v>0</v>
      </c>
    </row>
    <row r="497" spans="22:23" x14ac:dyDescent="0.25">
      <c r="V497" s="23" t="s">
        <v>592</v>
      </c>
      <c r="W497" s="25">
        <v>0</v>
      </c>
    </row>
    <row r="498" spans="22:23" x14ac:dyDescent="0.25">
      <c r="V498" s="23" t="s">
        <v>593</v>
      </c>
      <c r="W498" s="25">
        <v>0</v>
      </c>
    </row>
    <row r="499" spans="22:23" x14ac:dyDescent="0.25">
      <c r="V499" s="23" t="s">
        <v>594</v>
      </c>
      <c r="W499" s="25">
        <v>0</v>
      </c>
    </row>
    <row r="500" spans="22:23" x14ac:dyDescent="0.25">
      <c r="V500" s="23" t="s">
        <v>595</v>
      </c>
      <c r="W500" s="25">
        <v>0</v>
      </c>
    </row>
    <row r="501" spans="22:23" x14ac:dyDescent="0.25">
      <c r="V501" s="23" t="s">
        <v>596</v>
      </c>
      <c r="W501" s="25">
        <v>0</v>
      </c>
    </row>
    <row r="502" spans="22:23" x14ac:dyDescent="0.25">
      <c r="V502" s="23" t="s">
        <v>597</v>
      </c>
      <c r="W502" s="25">
        <v>0</v>
      </c>
    </row>
    <row r="503" spans="22:23" x14ac:dyDescent="0.25">
      <c r="V503" s="23" t="s">
        <v>598</v>
      </c>
      <c r="W503" s="25">
        <v>0</v>
      </c>
    </row>
    <row r="504" spans="22:23" x14ac:dyDescent="0.25">
      <c r="V504" s="23" t="s">
        <v>599</v>
      </c>
      <c r="W504" s="25">
        <v>0</v>
      </c>
    </row>
    <row r="505" spans="22:23" x14ac:dyDescent="0.25">
      <c r="V505" s="23" t="s">
        <v>600</v>
      </c>
      <c r="W505" s="25">
        <v>0</v>
      </c>
    </row>
    <row r="506" spans="22:23" x14ac:dyDescent="0.25">
      <c r="V506" s="23" t="s">
        <v>601</v>
      </c>
      <c r="W506" s="25">
        <v>0</v>
      </c>
    </row>
    <row r="507" spans="22:23" x14ac:dyDescent="0.25">
      <c r="V507" s="23" t="s">
        <v>602</v>
      </c>
      <c r="W507" s="25">
        <v>0</v>
      </c>
    </row>
    <row r="508" spans="22:23" x14ac:dyDescent="0.25">
      <c r="V508" s="23" t="s">
        <v>603</v>
      </c>
      <c r="W508" s="25">
        <v>0</v>
      </c>
    </row>
    <row r="509" spans="22:23" x14ac:dyDescent="0.25">
      <c r="V509" s="23" t="s">
        <v>604</v>
      </c>
      <c r="W509" s="25">
        <v>0</v>
      </c>
    </row>
    <row r="510" spans="22:23" x14ac:dyDescent="0.25">
      <c r="V510" s="23" t="s">
        <v>605</v>
      </c>
      <c r="W510" s="25">
        <v>0</v>
      </c>
    </row>
    <row r="511" spans="22:23" x14ac:dyDescent="0.25">
      <c r="V511" s="23" t="s">
        <v>606</v>
      </c>
      <c r="W511" s="25">
        <v>0</v>
      </c>
    </row>
    <row r="512" spans="22:23" x14ac:dyDescent="0.25">
      <c r="V512" s="23" t="s">
        <v>607</v>
      </c>
      <c r="W512" s="25">
        <v>1</v>
      </c>
    </row>
    <row r="513" spans="22:23" x14ac:dyDescent="0.25">
      <c r="V513" s="23" t="s">
        <v>608</v>
      </c>
      <c r="W513" s="25">
        <v>0</v>
      </c>
    </row>
    <row r="514" spans="22:23" x14ac:dyDescent="0.25">
      <c r="V514" s="23" t="s">
        <v>609</v>
      </c>
      <c r="W514" s="25">
        <v>0</v>
      </c>
    </row>
    <row r="515" spans="22:23" x14ac:dyDescent="0.25">
      <c r="V515" s="23" t="s">
        <v>610</v>
      </c>
      <c r="W515" s="25">
        <v>0</v>
      </c>
    </row>
    <row r="516" spans="22:23" x14ac:dyDescent="0.25">
      <c r="V516" s="23" t="s">
        <v>611</v>
      </c>
      <c r="W516" s="25">
        <v>0</v>
      </c>
    </row>
    <row r="517" spans="22:23" x14ac:dyDescent="0.25">
      <c r="V517" s="23" t="s">
        <v>612</v>
      </c>
      <c r="W517" s="25">
        <v>0</v>
      </c>
    </row>
    <row r="518" spans="22:23" x14ac:dyDescent="0.25">
      <c r="V518" s="23" t="s">
        <v>613</v>
      </c>
      <c r="W518" s="25">
        <v>0</v>
      </c>
    </row>
    <row r="519" spans="22:23" x14ac:dyDescent="0.25">
      <c r="V519" s="23" t="s">
        <v>614</v>
      </c>
      <c r="W519" s="25">
        <v>0</v>
      </c>
    </row>
    <row r="520" spans="22:23" x14ac:dyDescent="0.25">
      <c r="V520" s="23" t="s">
        <v>615</v>
      </c>
      <c r="W520" s="25">
        <v>0</v>
      </c>
    </row>
    <row r="521" spans="22:23" x14ac:dyDescent="0.25">
      <c r="V521" s="23" t="s">
        <v>616</v>
      </c>
      <c r="W521" s="25">
        <v>0</v>
      </c>
    </row>
    <row r="522" spans="22:23" x14ac:dyDescent="0.25">
      <c r="V522" s="23" t="s">
        <v>617</v>
      </c>
      <c r="W522" s="25">
        <v>0</v>
      </c>
    </row>
    <row r="523" spans="22:23" x14ac:dyDescent="0.25">
      <c r="V523" s="23" t="s">
        <v>618</v>
      </c>
      <c r="W523" s="25">
        <v>0</v>
      </c>
    </row>
    <row r="524" spans="22:23" x14ac:dyDescent="0.25">
      <c r="V524" s="23" t="s">
        <v>619</v>
      </c>
      <c r="W524" s="25">
        <v>0</v>
      </c>
    </row>
    <row r="525" spans="22:23" x14ac:dyDescent="0.25">
      <c r="V525" s="23" t="s">
        <v>620</v>
      </c>
      <c r="W525" s="25">
        <v>0</v>
      </c>
    </row>
    <row r="526" spans="22:23" x14ac:dyDescent="0.25">
      <c r="V526" s="23" t="s">
        <v>621</v>
      </c>
      <c r="W526" s="25">
        <v>0</v>
      </c>
    </row>
    <row r="527" spans="22:23" x14ac:dyDescent="0.25">
      <c r="V527" s="23" t="s">
        <v>622</v>
      </c>
      <c r="W527" s="25">
        <v>0</v>
      </c>
    </row>
    <row r="528" spans="22:23" x14ac:dyDescent="0.25">
      <c r="V528" s="23" t="s">
        <v>623</v>
      </c>
      <c r="W528" s="25">
        <v>0</v>
      </c>
    </row>
    <row r="529" spans="22:23" x14ac:dyDescent="0.25">
      <c r="V529" s="23" t="s">
        <v>624</v>
      </c>
      <c r="W529" s="25">
        <v>0</v>
      </c>
    </row>
    <row r="530" spans="22:23" x14ac:dyDescent="0.25">
      <c r="V530" s="23" t="s">
        <v>625</v>
      </c>
      <c r="W530" s="25">
        <v>0</v>
      </c>
    </row>
    <row r="531" spans="22:23" x14ac:dyDescent="0.25">
      <c r="V531" s="23" t="s">
        <v>626</v>
      </c>
      <c r="W531" s="25">
        <v>0</v>
      </c>
    </row>
    <row r="532" spans="22:23" x14ac:dyDescent="0.25">
      <c r="V532" s="23" t="s">
        <v>627</v>
      </c>
      <c r="W532" s="25">
        <v>0</v>
      </c>
    </row>
    <row r="533" spans="22:23" x14ac:dyDescent="0.25">
      <c r="V533" s="23" t="s">
        <v>628</v>
      </c>
      <c r="W533" s="25">
        <v>0</v>
      </c>
    </row>
    <row r="534" spans="22:23" x14ac:dyDescent="0.25">
      <c r="V534" s="23" t="s">
        <v>629</v>
      </c>
      <c r="W534" s="25">
        <v>0</v>
      </c>
    </row>
    <row r="535" spans="22:23" x14ac:dyDescent="0.25">
      <c r="V535" s="23" t="s">
        <v>630</v>
      </c>
      <c r="W535" s="25">
        <v>0</v>
      </c>
    </row>
    <row r="536" spans="22:23" x14ac:dyDescent="0.25">
      <c r="V536" s="23" t="s">
        <v>631</v>
      </c>
      <c r="W536" s="25">
        <v>0</v>
      </c>
    </row>
    <row r="537" spans="22:23" x14ac:dyDescent="0.25">
      <c r="V537" s="23" t="s">
        <v>632</v>
      </c>
      <c r="W537" s="25">
        <v>0</v>
      </c>
    </row>
    <row r="538" spans="22:23" x14ac:dyDescent="0.25">
      <c r="V538" s="23" t="s">
        <v>633</v>
      </c>
      <c r="W538" s="25">
        <v>0</v>
      </c>
    </row>
    <row r="539" spans="22:23" x14ac:dyDescent="0.25">
      <c r="V539" s="23" t="s">
        <v>634</v>
      </c>
      <c r="W539" s="25">
        <v>0</v>
      </c>
    </row>
    <row r="540" spans="22:23" x14ac:dyDescent="0.25">
      <c r="V540" s="23" t="s">
        <v>635</v>
      </c>
      <c r="W540" s="25">
        <v>0</v>
      </c>
    </row>
    <row r="541" spans="22:23" x14ac:dyDescent="0.25">
      <c r="V541" s="23" t="s">
        <v>636</v>
      </c>
      <c r="W541" s="25">
        <v>0</v>
      </c>
    </row>
    <row r="542" spans="22:23" x14ac:dyDescent="0.25">
      <c r="V542" s="23" t="s">
        <v>637</v>
      </c>
      <c r="W542" s="25">
        <v>0</v>
      </c>
    </row>
    <row r="543" spans="22:23" x14ac:dyDescent="0.25">
      <c r="V543" s="23" t="s">
        <v>638</v>
      </c>
      <c r="W543" s="25">
        <v>0</v>
      </c>
    </row>
    <row r="544" spans="22:23" x14ac:dyDescent="0.25">
      <c r="V544" s="23" t="s">
        <v>639</v>
      </c>
      <c r="W544" s="25">
        <v>1</v>
      </c>
    </row>
    <row r="545" spans="22:23" x14ac:dyDescent="0.25">
      <c r="V545" s="23" t="s">
        <v>640</v>
      </c>
      <c r="W545" s="25">
        <v>0</v>
      </c>
    </row>
    <row r="546" spans="22:23" x14ac:dyDescent="0.25">
      <c r="V546" s="23" t="s">
        <v>641</v>
      </c>
      <c r="W546" s="25">
        <v>0</v>
      </c>
    </row>
    <row r="547" spans="22:23" x14ac:dyDescent="0.25">
      <c r="V547" s="23" t="s">
        <v>642</v>
      </c>
      <c r="W547" s="25">
        <v>0</v>
      </c>
    </row>
    <row r="548" spans="22:23" x14ac:dyDescent="0.25">
      <c r="V548" s="23" t="s">
        <v>643</v>
      </c>
      <c r="W548" s="25">
        <v>0</v>
      </c>
    </row>
    <row r="549" spans="22:23" x14ac:dyDescent="0.25">
      <c r="V549" s="23" t="s">
        <v>644</v>
      </c>
      <c r="W549" s="25">
        <v>0</v>
      </c>
    </row>
    <row r="550" spans="22:23" x14ac:dyDescent="0.25">
      <c r="V550" s="23" t="s">
        <v>645</v>
      </c>
      <c r="W550" s="25">
        <v>0</v>
      </c>
    </row>
    <row r="551" spans="22:23" x14ac:dyDescent="0.25">
      <c r="V551" s="23" t="s">
        <v>646</v>
      </c>
      <c r="W551" s="25">
        <v>0</v>
      </c>
    </row>
    <row r="552" spans="22:23" x14ac:dyDescent="0.25">
      <c r="V552" s="23" t="s">
        <v>647</v>
      </c>
      <c r="W552" s="25">
        <v>1</v>
      </c>
    </row>
    <row r="553" spans="22:23" x14ac:dyDescent="0.25">
      <c r="V553" s="23" t="s">
        <v>648</v>
      </c>
      <c r="W553" s="25">
        <v>0</v>
      </c>
    </row>
    <row r="554" spans="22:23" x14ac:dyDescent="0.25">
      <c r="V554" s="23" t="s">
        <v>649</v>
      </c>
      <c r="W554" s="25">
        <v>0</v>
      </c>
    </row>
    <row r="555" spans="22:23" x14ac:dyDescent="0.25">
      <c r="V555" s="23" t="s">
        <v>650</v>
      </c>
      <c r="W555" s="25">
        <v>0</v>
      </c>
    </row>
    <row r="556" spans="22:23" x14ac:dyDescent="0.25">
      <c r="V556" s="23" t="s">
        <v>651</v>
      </c>
      <c r="W556" s="25">
        <v>0</v>
      </c>
    </row>
    <row r="557" spans="22:23" x14ac:dyDescent="0.25">
      <c r="V557" s="23" t="s">
        <v>652</v>
      </c>
      <c r="W557" s="25">
        <v>0</v>
      </c>
    </row>
    <row r="558" spans="22:23" x14ac:dyDescent="0.25">
      <c r="V558" s="23" t="s">
        <v>653</v>
      </c>
      <c r="W558" s="25">
        <v>1</v>
      </c>
    </row>
    <row r="559" spans="22:23" x14ac:dyDescent="0.25">
      <c r="V559" s="23" t="s">
        <v>654</v>
      </c>
      <c r="W559" s="25">
        <v>0</v>
      </c>
    </row>
    <row r="560" spans="22:23" x14ac:dyDescent="0.25">
      <c r="V560" s="23" t="s">
        <v>655</v>
      </c>
      <c r="W560" s="25">
        <v>0</v>
      </c>
    </row>
    <row r="561" spans="22:23" x14ac:dyDescent="0.25">
      <c r="V561" s="23" t="s">
        <v>656</v>
      </c>
      <c r="W561" s="25">
        <v>0</v>
      </c>
    </row>
    <row r="562" spans="22:23" x14ac:dyDescent="0.25">
      <c r="V562" s="23" t="s">
        <v>657</v>
      </c>
      <c r="W562" s="25">
        <v>0</v>
      </c>
    </row>
    <row r="563" spans="22:23" x14ac:dyDescent="0.25">
      <c r="V563" s="23" t="s">
        <v>658</v>
      </c>
      <c r="W563" s="25">
        <v>0</v>
      </c>
    </row>
    <row r="564" spans="22:23" x14ac:dyDescent="0.25">
      <c r="V564" s="23" t="s">
        <v>659</v>
      </c>
      <c r="W564" s="25">
        <v>0</v>
      </c>
    </row>
    <row r="565" spans="22:23" x14ac:dyDescent="0.25">
      <c r="V565" s="23" t="s">
        <v>660</v>
      </c>
      <c r="W565" s="25">
        <v>0</v>
      </c>
    </row>
    <row r="566" spans="22:23" x14ac:dyDescent="0.25">
      <c r="V566" s="23" t="s">
        <v>661</v>
      </c>
      <c r="W566" s="25">
        <v>0</v>
      </c>
    </row>
    <row r="567" spans="22:23" x14ac:dyDescent="0.25">
      <c r="V567" s="23" t="s">
        <v>662</v>
      </c>
      <c r="W567" s="25">
        <v>0</v>
      </c>
    </row>
    <row r="568" spans="22:23" x14ac:dyDescent="0.25">
      <c r="V568" s="23" t="s">
        <v>663</v>
      </c>
      <c r="W568" s="25">
        <v>0</v>
      </c>
    </row>
    <row r="569" spans="22:23" x14ac:dyDescent="0.25">
      <c r="V569" s="23" t="s">
        <v>664</v>
      </c>
      <c r="W569" s="25">
        <v>0</v>
      </c>
    </row>
    <row r="570" spans="22:23" x14ac:dyDescent="0.25">
      <c r="V570" s="23" t="s">
        <v>665</v>
      </c>
      <c r="W570" s="25">
        <v>0</v>
      </c>
    </row>
    <row r="571" spans="22:23" x14ac:dyDescent="0.25">
      <c r="V571" s="23" t="s">
        <v>666</v>
      </c>
      <c r="W571" s="25">
        <v>0</v>
      </c>
    </row>
    <row r="572" spans="22:23" x14ac:dyDescent="0.25">
      <c r="V572" s="23" t="s">
        <v>667</v>
      </c>
      <c r="W572" s="25">
        <v>0</v>
      </c>
    </row>
    <row r="573" spans="22:23" x14ac:dyDescent="0.25">
      <c r="V573" s="23" t="s">
        <v>668</v>
      </c>
      <c r="W573" s="25">
        <v>0</v>
      </c>
    </row>
    <row r="574" spans="22:23" x14ac:dyDescent="0.25">
      <c r="V574" s="23" t="s">
        <v>669</v>
      </c>
      <c r="W574" s="25">
        <v>0</v>
      </c>
    </row>
    <row r="575" spans="22:23" x14ac:dyDescent="0.25">
      <c r="V575" s="23" t="s">
        <v>670</v>
      </c>
      <c r="W575" s="25">
        <v>0</v>
      </c>
    </row>
    <row r="576" spans="22:23" x14ac:dyDescent="0.25">
      <c r="V576" s="23" t="s">
        <v>671</v>
      </c>
      <c r="W576" s="25">
        <v>0</v>
      </c>
    </row>
    <row r="577" spans="22:23" x14ac:dyDescent="0.25">
      <c r="V577" s="23" t="s">
        <v>672</v>
      </c>
      <c r="W577" s="25">
        <v>0</v>
      </c>
    </row>
    <row r="578" spans="22:23" x14ac:dyDescent="0.25">
      <c r="V578" s="23" t="s">
        <v>673</v>
      </c>
      <c r="W578" s="25">
        <v>0</v>
      </c>
    </row>
    <row r="579" spans="22:23" x14ac:dyDescent="0.25">
      <c r="V579" s="23" t="s">
        <v>674</v>
      </c>
      <c r="W579" s="25">
        <v>1</v>
      </c>
    </row>
    <row r="580" spans="22:23" x14ac:dyDescent="0.25">
      <c r="V580" s="23" t="s">
        <v>675</v>
      </c>
      <c r="W580" s="25">
        <v>0</v>
      </c>
    </row>
    <row r="581" spans="22:23" x14ac:dyDescent="0.25">
      <c r="V581" s="23" t="s">
        <v>676</v>
      </c>
      <c r="W581" s="25">
        <v>0</v>
      </c>
    </row>
    <row r="582" spans="22:23" x14ac:dyDescent="0.25">
      <c r="V582" s="23" t="s">
        <v>677</v>
      </c>
      <c r="W582" s="25">
        <v>0</v>
      </c>
    </row>
    <row r="583" spans="22:23" x14ac:dyDescent="0.25">
      <c r="V583" s="23" t="s">
        <v>678</v>
      </c>
      <c r="W583" s="25">
        <v>0</v>
      </c>
    </row>
    <row r="584" spans="22:23" x14ac:dyDescent="0.25">
      <c r="V584" s="23" t="s">
        <v>679</v>
      </c>
      <c r="W584" s="25">
        <v>0</v>
      </c>
    </row>
    <row r="585" spans="22:23" x14ac:dyDescent="0.25">
      <c r="V585" s="23" t="s">
        <v>680</v>
      </c>
      <c r="W585" s="25">
        <v>0</v>
      </c>
    </row>
    <row r="586" spans="22:23" x14ac:dyDescent="0.25">
      <c r="V586" s="23" t="s">
        <v>681</v>
      </c>
      <c r="W586" s="25">
        <v>0</v>
      </c>
    </row>
    <row r="587" spans="22:23" x14ac:dyDescent="0.25">
      <c r="V587" s="23" t="s">
        <v>682</v>
      </c>
      <c r="W587" s="25">
        <v>0</v>
      </c>
    </row>
    <row r="588" spans="22:23" x14ac:dyDescent="0.25">
      <c r="V588" s="23" t="s">
        <v>683</v>
      </c>
      <c r="W588" s="25">
        <v>1</v>
      </c>
    </row>
    <row r="589" spans="22:23" x14ac:dyDescent="0.25">
      <c r="V589" s="23" t="s">
        <v>684</v>
      </c>
      <c r="W589" s="25">
        <v>0</v>
      </c>
    </row>
    <row r="590" spans="22:23" x14ac:dyDescent="0.25">
      <c r="V590" s="23" t="s">
        <v>685</v>
      </c>
      <c r="W590" s="25">
        <v>0</v>
      </c>
    </row>
    <row r="591" spans="22:23" x14ac:dyDescent="0.25">
      <c r="V591" s="23" t="s">
        <v>686</v>
      </c>
      <c r="W591" s="25">
        <v>0</v>
      </c>
    </row>
    <row r="592" spans="22:23" x14ac:dyDescent="0.25">
      <c r="V592" s="23" t="s">
        <v>687</v>
      </c>
      <c r="W592" s="25">
        <v>0</v>
      </c>
    </row>
    <row r="593" spans="22:23" x14ac:dyDescent="0.25">
      <c r="V593" s="23" t="s">
        <v>688</v>
      </c>
      <c r="W593" s="25">
        <v>0</v>
      </c>
    </row>
    <row r="594" spans="22:23" x14ac:dyDescent="0.25">
      <c r="V594" s="23" t="s">
        <v>689</v>
      </c>
      <c r="W594" s="25">
        <v>0</v>
      </c>
    </row>
    <row r="595" spans="22:23" x14ac:dyDescent="0.25">
      <c r="V595" s="23" t="s">
        <v>690</v>
      </c>
      <c r="W595" s="25">
        <v>0</v>
      </c>
    </row>
    <row r="596" spans="22:23" x14ac:dyDescent="0.25">
      <c r="V596" s="23" t="s">
        <v>691</v>
      </c>
      <c r="W596" s="25">
        <v>0</v>
      </c>
    </row>
    <row r="597" spans="22:23" x14ac:dyDescent="0.25">
      <c r="V597" s="23" t="s">
        <v>692</v>
      </c>
      <c r="W597" s="25">
        <v>0</v>
      </c>
    </row>
    <row r="598" spans="22:23" x14ac:dyDescent="0.25">
      <c r="V598" s="23" t="s">
        <v>693</v>
      </c>
      <c r="W598" s="25">
        <v>0</v>
      </c>
    </row>
    <row r="599" spans="22:23" x14ac:dyDescent="0.25">
      <c r="V599" s="23" t="s">
        <v>694</v>
      </c>
      <c r="W599" s="25">
        <v>0</v>
      </c>
    </row>
    <row r="600" spans="22:23" x14ac:dyDescent="0.25">
      <c r="V600" s="23" t="s">
        <v>695</v>
      </c>
      <c r="W600" s="25">
        <v>0</v>
      </c>
    </row>
    <row r="601" spans="22:23" x14ac:dyDescent="0.25">
      <c r="V601" s="23" t="s">
        <v>696</v>
      </c>
      <c r="W601" s="25">
        <v>0</v>
      </c>
    </row>
    <row r="602" spans="22:23" x14ac:dyDescent="0.25">
      <c r="V602" s="23" t="s">
        <v>697</v>
      </c>
      <c r="W602" s="25">
        <v>0</v>
      </c>
    </row>
    <row r="603" spans="22:23" x14ac:dyDescent="0.25">
      <c r="V603" s="23" t="s">
        <v>698</v>
      </c>
      <c r="W603" s="25">
        <v>0</v>
      </c>
    </row>
    <row r="604" spans="22:23" x14ac:dyDescent="0.25">
      <c r="V604" s="23" t="s">
        <v>699</v>
      </c>
      <c r="W604" s="25">
        <v>0</v>
      </c>
    </row>
    <row r="605" spans="22:23" x14ac:dyDescent="0.25">
      <c r="V605" s="23" t="s">
        <v>700</v>
      </c>
      <c r="W605" s="25">
        <v>0</v>
      </c>
    </row>
    <row r="606" spans="22:23" x14ac:dyDescent="0.25">
      <c r="V606" s="23" t="s">
        <v>701</v>
      </c>
      <c r="W606" s="25">
        <v>0</v>
      </c>
    </row>
    <row r="607" spans="22:23" x14ac:dyDescent="0.25">
      <c r="V607" s="23" t="s">
        <v>702</v>
      </c>
      <c r="W607" s="25">
        <v>0</v>
      </c>
    </row>
    <row r="608" spans="22:23" x14ac:dyDescent="0.25">
      <c r="V608" s="23" t="s">
        <v>703</v>
      </c>
      <c r="W608" s="25">
        <v>0</v>
      </c>
    </row>
    <row r="609" spans="22:23" x14ac:dyDescent="0.25">
      <c r="V609" s="23" t="s">
        <v>704</v>
      </c>
      <c r="W609" s="25">
        <v>0</v>
      </c>
    </row>
    <row r="610" spans="22:23" x14ac:dyDescent="0.25">
      <c r="V610" s="23" t="s">
        <v>705</v>
      </c>
      <c r="W610" s="25">
        <v>0</v>
      </c>
    </row>
    <row r="611" spans="22:23" x14ac:dyDescent="0.25">
      <c r="V611" s="23" t="s">
        <v>706</v>
      </c>
      <c r="W611" s="25">
        <v>0</v>
      </c>
    </row>
    <row r="612" spans="22:23" x14ac:dyDescent="0.25">
      <c r="V612" s="23" t="s">
        <v>707</v>
      </c>
      <c r="W612" s="25">
        <v>0</v>
      </c>
    </row>
    <row r="613" spans="22:23" x14ac:dyDescent="0.25">
      <c r="V613" s="23" t="s">
        <v>708</v>
      </c>
      <c r="W613" s="25">
        <v>0</v>
      </c>
    </row>
    <row r="614" spans="22:23" x14ac:dyDescent="0.25">
      <c r="V614" s="23" t="s">
        <v>709</v>
      </c>
      <c r="W614" s="25">
        <v>0</v>
      </c>
    </row>
    <row r="615" spans="22:23" x14ac:dyDescent="0.25">
      <c r="V615" s="23" t="s">
        <v>710</v>
      </c>
      <c r="W615" s="25">
        <v>0</v>
      </c>
    </row>
    <row r="616" spans="22:23" x14ac:dyDescent="0.25">
      <c r="V616" s="23" t="s">
        <v>711</v>
      </c>
      <c r="W616" s="25">
        <v>0</v>
      </c>
    </row>
    <row r="617" spans="22:23" x14ac:dyDescent="0.25">
      <c r="V617" s="23" t="s">
        <v>712</v>
      </c>
      <c r="W617" s="25">
        <v>0</v>
      </c>
    </row>
    <row r="618" spans="22:23" x14ac:dyDescent="0.25">
      <c r="V618" s="23" t="s">
        <v>713</v>
      </c>
      <c r="W618" s="25">
        <v>0</v>
      </c>
    </row>
    <row r="619" spans="22:23" x14ac:dyDescent="0.25">
      <c r="V619" s="23" t="s">
        <v>714</v>
      </c>
      <c r="W619" s="25">
        <v>0</v>
      </c>
    </row>
    <row r="620" spans="22:23" x14ac:dyDescent="0.25">
      <c r="V620" s="23" t="s">
        <v>715</v>
      </c>
      <c r="W620" s="25">
        <v>0</v>
      </c>
    </row>
    <row r="621" spans="22:23" x14ac:dyDescent="0.25">
      <c r="V621" s="23" t="s">
        <v>716</v>
      </c>
      <c r="W621" s="25">
        <v>0</v>
      </c>
    </row>
    <row r="622" spans="22:23" x14ac:dyDescent="0.25">
      <c r="V622" s="23" t="s">
        <v>717</v>
      </c>
      <c r="W622" s="25">
        <v>0</v>
      </c>
    </row>
    <row r="623" spans="22:23" x14ac:dyDescent="0.25">
      <c r="V623" s="23" t="s">
        <v>718</v>
      </c>
      <c r="W623" s="25">
        <v>0</v>
      </c>
    </row>
    <row r="624" spans="22:23" x14ac:dyDescent="0.25">
      <c r="V624" s="23" t="s">
        <v>719</v>
      </c>
      <c r="W624" s="25">
        <v>0</v>
      </c>
    </row>
    <row r="625" spans="22:23" x14ac:dyDescent="0.25">
      <c r="V625" s="23" t="s">
        <v>720</v>
      </c>
      <c r="W625" s="25">
        <v>0</v>
      </c>
    </row>
    <row r="626" spans="22:23" x14ac:dyDescent="0.25">
      <c r="V626" s="23" t="s">
        <v>721</v>
      </c>
      <c r="W626" s="25">
        <v>0</v>
      </c>
    </row>
    <row r="627" spans="22:23" x14ac:dyDescent="0.25">
      <c r="V627" s="23" t="s">
        <v>722</v>
      </c>
      <c r="W627" s="25">
        <v>0</v>
      </c>
    </row>
    <row r="628" spans="22:23" x14ac:dyDescent="0.25">
      <c r="V628" s="23" t="s">
        <v>723</v>
      </c>
      <c r="W628" s="25">
        <v>0</v>
      </c>
    </row>
    <row r="629" spans="22:23" x14ac:dyDescent="0.25">
      <c r="V629" s="23" t="s">
        <v>724</v>
      </c>
      <c r="W629" s="25">
        <v>0</v>
      </c>
    </row>
    <row r="630" spans="22:23" x14ac:dyDescent="0.25">
      <c r="V630" s="23" t="s">
        <v>725</v>
      </c>
      <c r="W630" s="25">
        <v>0</v>
      </c>
    </row>
    <row r="631" spans="22:23" x14ac:dyDescent="0.25">
      <c r="V631" s="23" t="s">
        <v>726</v>
      </c>
      <c r="W631" s="25">
        <v>0</v>
      </c>
    </row>
    <row r="632" spans="22:23" x14ac:dyDescent="0.25">
      <c r="V632" s="23" t="s">
        <v>727</v>
      </c>
      <c r="W632" s="25">
        <v>0</v>
      </c>
    </row>
    <row r="633" spans="22:23" x14ac:dyDescent="0.25">
      <c r="V633" s="23" t="s">
        <v>728</v>
      </c>
      <c r="W633" s="25">
        <v>0</v>
      </c>
    </row>
    <row r="634" spans="22:23" x14ac:dyDescent="0.25">
      <c r="V634" s="23" t="s">
        <v>729</v>
      </c>
      <c r="W634" s="25">
        <v>0</v>
      </c>
    </row>
    <row r="635" spans="22:23" x14ac:dyDescent="0.25">
      <c r="V635" s="23" t="s">
        <v>730</v>
      </c>
      <c r="W635" s="25">
        <v>0</v>
      </c>
    </row>
    <row r="636" spans="22:23" x14ac:dyDescent="0.25">
      <c r="V636" s="23" t="s">
        <v>731</v>
      </c>
      <c r="W636" s="25">
        <v>0</v>
      </c>
    </row>
    <row r="637" spans="22:23" x14ac:dyDescent="0.25">
      <c r="V637" s="23" t="s">
        <v>732</v>
      </c>
      <c r="W637" s="25">
        <v>1</v>
      </c>
    </row>
    <row r="638" spans="22:23" x14ac:dyDescent="0.25">
      <c r="V638" s="23" t="s">
        <v>733</v>
      </c>
      <c r="W638" s="25">
        <v>0</v>
      </c>
    </row>
    <row r="639" spans="22:23" x14ac:dyDescent="0.25">
      <c r="V639" s="23" t="s">
        <v>734</v>
      </c>
      <c r="W639" s="25">
        <v>0</v>
      </c>
    </row>
    <row r="640" spans="22:23" x14ac:dyDescent="0.25">
      <c r="V640" s="23" t="s">
        <v>735</v>
      </c>
      <c r="W640" s="25">
        <v>0</v>
      </c>
    </row>
    <row r="641" spans="22:23" x14ac:dyDescent="0.25">
      <c r="V641" s="23" t="s">
        <v>736</v>
      </c>
      <c r="W641" s="25">
        <v>0</v>
      </c>
    </row>
    <row r="642" spans="22:23" x14ac:dyDescent="0.25">
      <c r="V642" s="23" t="s">
        <v>737</v>
      </c>
      <c r="W642" s="25">
        <v>0</v>
      </c>
    </row>
    <row r="643" spans="22:23" x14ac:dyDescent="0.25">
      <c r="V643" s="23" t="s">
        <v>738</v>
      </c>
      <c r="W643" s="25">
        <v>0</v>
      </c>
    </row>
    <row r="644" spans="22:23" x14ac:dyDescent="0.25">
      <c r="V644" s="23" t="s">
        <v>739</v>
      </c>
      <c r="W644" s="25">
        <v>0</v>
      </c>
    </row>
    <row r="645" spans="22:23" x14ac:dyDescent="0.25">
      <c r="V645" s="23" t="s">
        <v>740</v>
      </c>
      <c r="W645" s="25">
        <v>0</v>
      </c>
    </row>
    <row r="646" spans="22:23" x14ac:dyDescent="0.25">
      <c r="V646" s="23" t="s">
        <v>741</v>
      </c>
      <c r="W646" s="25">
        <v>0</v>
      </c>
    </row>
    <row r="647" spans="22:23" x14ac:dyDescent="0.25">
      <c r="V647" s="23" t="s">
        <v>742</v>
      </c>
      <c r="W647" s="25">
        <v>0</v>
      </c>
    </row>
    <row r="648" spans="22:23" x14ac:dyDescent="0.25">
      <c r="V648" s="23" t="s">
        <v>743</v>
      </c>
      <c r="W648" s="25">
        <v>0</v>
      </c>
    </row>
    <row r="649" spans="22:23" x14ac:dyDescent="0.25">
      <c r="V649" s="23" t="s">
        <v>744</v>
      </c>
      <c r="W649" s="25">
        <v>0</v>
      </c>
    </row>
    <row r="650" spans="22:23" x14ac:dyDescent="0.25">
      <c r="V650" s="23" t="s">
        <v>745</v>
      </c>
      <c r="W650" s="25">
        <v>0</v>
      </c>
    </row>
    <row r="651" spans="22:23" x14ac:dyDescent="0.25">
      <c r="V651" s="23" t="s">
        <v>746</v>
      </c>
      <c r="W651" s="25">
        <v>0</v>
      </c>
    </row>
    <row r="652" spans="22:23" x14ac:dyDescent="0.25">
      <c r="V652" s="23" t="s">
        <v>747</v>
      </c>
      <c r="W652" s="25">
        <v>0</v>
      </c>
    </row>
    <row r="653" spans="22:23" x14ac:dyDescent="0.25">
      <c r="V653" s="23" t="s">
        <v>748</v>
      </c>
      <c r="W653" s="25">
        <v>0</v>
      </c>
    </row>
    <row r="654" spans="22:23" x14ac:dyDescent="0.25">
      <c r="V654" s="23" t="s">
        <v>749</v>
      </c>
      <c r="W654" s="25">
        <v>0</v>
      </c>
    </row>
    <row r="655" spans="22:23" x14ac:dyDescent="0.25">
      <c r="V655" s="23" t="s">
        <v>750</v>
      </c>
      <c r="W655" s="25">
        <v>0</v>
      </c>
    </row>
    <row r="656" spans="22:23" x14ac:dyDescent="0.25">
      <c r="V656" s="23" t="s">
        <v>751</v>
      </c>
      <c r="W656" s="25">
        <v>0</v>
      </c>
    </row>
    <row r="657" spans="22:23" x14ac:dyDescent="0.25">
      <c r="V657" s="23" t="s">
        <v>752</v>
      </c>
      <c r="W657" s="25">
        <v>0</v>
      </c>
    </row>
    <row r="658" spans="22:23" x14ac:dyDescent="0.25">
      <c r="V658" s="23" t="s">
        <v>753</v>
      </c>
      <c r="W658" s="25">
        <v>0</v>
      </c>
    </row>
    <row r="659" spans="22:23" x14ac:dyDescent="0.25">
      <c r="V659" s="23" t="s">
        <v>754</v>
      </c>
      <c r="W659" s="25">
        <v>1</v>
      </c>
    </row>
    <row r="660" spans="22:23" x14ac:dyDescent="0.25">
      <c r="V660" s="23" t="s">
        <v>755</v>
      </c>
      <c r="W660" s="25">
        <v>0</v>
      </c>
    </row>
    <row r="661" spans="22:23" x14ac:dyDescent="0.25">
      <c r="V661" s="23" t="s">
        <v>756</v>
      </c>
      <c r="W661" s="25">
        <v>0</v>
      </c>
    </row>
    <row r="662" spans="22:23" x14ac:dyDescent="0.25">
      <c r="V662" s="23" t="s">
        <v>757</v>
      </c>
      <c r="W662" s="25">
        <v>0</v>
      </c>
    </row>
    <row r="663" spans="22:23" x14ac:dyDescent="0.25">
      <c r="V663" s="23" t="s">
        <v>758</v>
      </c>
      <c r="W663" s="25">
        <v>0</v>
      </c>
    </row>
    <row r="664" spans="22:23" x14ac:dyDescent="0.25">
      <c r="V664" s="23" t="s">
        <v>759</v>
      </c>
      <c r="W664" s="25">
        <v>0</v>
      </c>
    </row>
    <row r="665" spans="22:23" x14ac:dyDescent="0.25">
      <c r="V665" s="23" t="s">
        <v>760</v>
      </c>
      <c r="W665" s="25">
        <v>0</v>
      </c>
    </row>
    <row r="666" spans="22:23" x14ac:dyDescent="0.25">
      <c r="V666" s="23" t="s">
        <v>761</v>
      </c>
      <c r="W666" s="25">
        <v>0</v>
      </c>
    </row>
    <row r="667" spans="22:23" x14ac:dyDescent="0.25">
      <c r="V667" s="23" t="s">
        <v>762</v>
      </c>
      <c r="W667" s="25">
        <v>0</v>
      </c>
    </row>
    <row r="668" spans="22:23" x14ac:dyDescent="0.25">
      <c r="V668" s="23" t="s">
        <v>763</v>
      </c>
      <c r="W668" s="25">
        <v>0</v>
      </c>
    </row>
    <row r="669" spans="22:23" x14ac:dyDescent="0.25">
      <c r="V669" s="23" t="s">
        <v>764</v>
      </c>
      <c r="W669" s="25">
        <v>0</v>
      </c>
    </row>
    <row r="670" spans="22:23" x14ac:dyDescent="0.25">
      <c r="V670" s="23" t="s">
        <v>765</v>
      </c>
      <c r="W670" s="25">
        <v>0</v>
      </c>
    </row>
    <row r="671" spans="22:23" x14ac:dyDescent="0.25">
      <c r="V671" s="23" t="s">
        <v>766</v>
      </c>
      <c r="W671" s="25">
        <v>0</v>
      </c>
    </row>
    <row r="672" spans="22:23" x14ac:dyDescent="0.25">
      <c r="V672" s="23" t="s">
        <v>767</v>
      </c>
      <c r="W672" s="25">
        <v>0</v>
      </c>
    </row>
    <row r="673" spans="22:23" x14ac:dyDescent="0.25">
      <c r="V673" s="23" t="s">
        <v>768</v>
      </c>
      <c r="W673" s="25">
        <v>0</v>
      </c>
    </row>
    <row r="674" spans="22:23" x14ac:dyDescent="0.25">
      <c r="V674" s="23" t="s">
        <v>769</v>
      </c>
      <c r="W674" s="25">
        <v>0</v>
      </c>
    </row>
    <row r="675" spans="22:23" x14ac:dyDescent="0.25">
      <c r="V675" s="23" t="s">
        <v>770</v>
      </c>
      <c r="W675" s="25">
        <v>0</v>
      </c>
    </row>
    <row r="676" spans="22:23" x14ac:dyDescent="0.25">
      <c r="V676" s="23" t="s">
        <v>771</v>
      </c>
      <c r="W676" s="25">
        <v>0</v>
      </c>
    </row>
    <row r="677" spans="22:23" x14ac:dyDescent="0.25">
      <c r="V677" s="23" t="s">
        <v>772</v>
      </c>
      <c r="W677" s="25">
        <v>0</v>
      </c>
    </row>
    <row r="678" spans="22:23" x14ac:dyDescent="0.25">
      <c r="V678" s="23" t="s">
        <v>773</v>
      </c>
      <c r="W678" s="25">
        <v>0</v>
      </c>
    </row>
    <row r="679" spans="22:23" x14ac:dyDescent="0.25">
      <c r="V679" s="23" t="s">
        <v>774</v>
      </c>
      <c r="W679" s="25">
        <v>0</v>
      </c>
    </row>
    <row r="680" spans="22:23" x14ac:dyDescent="0.25">
      <c r="V680" s="23" t="s">
        <v>775</v>
      </c>
      <c r="W680" s="25">
        <v>1</v>
      </c>
    </row>
    <row r="681" spans="22:23" x14ac:dyDescent="0.25">
      <c r="V681" s="23" t="s">
        <v>776</v>
      </c>
      <c r="W681" s="25">
        <v>0</v>
      </c>
    </row>
    <row r="682" spans="22:23" x14ac:dyDescent="0.25">
      <c r="V682" s="23" t="s">
        <v>777</v>
      </c>
      <c r="W682" s="25">
        <v>0</v>
      </c>
    </row>
    <row r="683" spans="22:23" x14ac:dyDescent="0.25">
      <c r="V683" s="23" t="s">
        <v>778</v>
      </c>
      <c r="W683" s="25">
        <v>0</v>
      </c>
    </row>
    <row r="684" spans="22:23" x14ac:dyDescent="0.25">
      <c r="V684" s="23" t="s">
        <v>779</v>
      </c>
      <c r="W684" s="25">
        <v>0</v>
      </c>
    </row>
    <row r="685" spans="22:23" x14ac:dyDescent="0.25">
      <c r="V685" s="23" t="s">
        <v>780</v>
      </c>
      <c r="W685" s="25">
        <v>0</v>
      </c>
    </row>
    <row r="686" spans="22:23" x14ac:dyDescent="0.25">
      <c r="V686" s="23" t="s">
        <v>781</v>
      </c>
      <c r="W686" s="25">
        <v>0</v>
      </c>
    </row>
    <row r="687" spans="22:23" x14ac:dyDescent="0.25">
      <c r="V687" s="23" t="s">
        <v>782</v>
      </c>
      <c r="W687" s="25">
        <v>0</v>
      </c>
    </row>
    <row r="688" spans="22:23" x14ac:dyDescent="0.25">
      <c r="V688" s="23" t="s">
        <v>783</v>
      </c>
      <c r="W688" s="25">
        <v>0</v>
      </c>
    </row>
    <row r="689" spans="22:23" x14ac:dyDescent="0.25">
      <c r="V689" s="23" t="s">
        <v>784</v>
      </c>
      <c r="W689" s="25">
        <v>0</v>
      </c>
    </row>
    <row r="690" spans="22:23" x14ac:dyDescent="0.25">
      <c r="V690" s="23" t="s">
        <v>785</v>
      </c>
      <c r="W690" s="25">
        <v>0</v>
      </c>
    </row>
    <row r="691" spans="22:23" x14ac:dyDescent="0.25">
      <c r="V691" s="23" t="s">
        <v>786</v>
      </c>
      <c r="W691" s="25">
        <v>0</v>
      </c>
    </row>
    <row r="692" spans="22:23" x14ac:dyDescent="0.25">
      <c r="V692" s="23" t="s">
        <v>787</v>
      </c>
      <c r="W692" s="25">
        <v>0</v>
      </c>
    </row>
    <row r="693" spans="22:23" x14ac:dyDescent="0.25">
      <c r="V693" s="23" t="s">
        <v>788</v>
      </c>
      <c r="W693" s="25">
        <v>0</v>
      </c>
    </row>
    <row r="694" spans="22:23" x14ac:dyDescent="0.25">
      <c r="V694" s="23" t="s">
        <v>789</v>
      </c>
      <c r="W694" s="25">
        <v>1</v>
      </c>
    </row>
    <row r="695" spans="22:23" x14ac:dyDescent="0.25">
      <c r="V695" s="23" t="s">
        <v>790</v>
      </c>
      <c r="W695" s="25">
        <v>0</v>
      </c>
    </row>
    <row r="696" spans="22:23" x14ac:dyDescent="0.25">
      <c r="V696" s="23" t="s">
        <v>791</v>
      </c>
      <c r="W696" s="25">
        <v>0</v>
      </c>
    </row>
    <row r="697" spans="22:23" x14ac:dyDescent="0.25">
      <c r="V697" s="23" t="s">
        <v>792</v>
      </c>
      <c r="W697" s="25">
        <v>0</v>
      </c>
    </row>
    <row r="698" spans="22:23" x14ac:dyDescent="0.25">
      <c r="V698" s="23" t="s">
        <v>793</v>
      </c>
      <c r="W698" s="25">
        <v>0</v>
      </c>
    </row>
    <row r="699" spans="22:23" x14ac:dyDescent="0.25">
      <c r="V699" s="23" t="s">
        <v>794</v>
      </c>
      <c r="W699" s="25">
        <v>1</v>
      </c>
    </row>
    <row r="700" spans="22:23" x14ac:dyDescent="0.25">
      <c r="V700" s="23" t="s">
        <v>795</v>
      </c>
      <c r="W700" s="25">
        <v>0</v>
      </c>
    </row>
    <row r="701" spans="22:23" x14ac:dyDescent="0.25">
      <c r="V701" s="23" t="s">
        <v>796</v>
      </c>
      <c r="W701" s="25">
        <v>0</v>
      </c>
    </row>
    <row r="702" spans="22:23" x14ac:dyDescent="0.25">
      <c r="V702" s="23" t="s">
        <v>797</v>
      </c>
      <c r="W702" s="25">
        <v>0</v>
      </c>
    </row>
    <row r="703" spans="22:23" x14ac:dyDescent="0.25">
      <c r="V703" s="23" t="s">
        <v>798</v>
      </c>
      <c r="W703" s="25">
        <v>0</v>
      </c>
    </row>
    <row r="704" spans="22:23" x14ac:dyDescent="0.25">
      <c r="V704" s="23" t="s">
        <v>799</v>
      </c>
      <c r="W704" s="25">
        <v>0</v>
      </c>
    </row>
    <row r="705" spans="22:23" x14ac:dyDescent="0.25">
      <c r="V705" s="23" t="s">
        <v>800</v>
      </c>
      <c r="W705" s="25">
        <v>0</v>
      </c>
    </row>
    <row r="706" spans="22:23" x14ac:dyDescent="0.25">
      <c r="V706" s="23" t="s">
        <v>801</v>
      </c>
      <c r="W706" s="25">
        <v>0</v>
      </c>
    </row>
    <row r="707" spans="22:23" x14ac:dyDescent="0.25">
      <c r="V707" s="23" t="s">
        <v>802</v>
      </c>
      <c r="W707" s="25">
        <v>0</v>
      </c>
    </row>
    <row r="708" spans="22:23" x14ac:dyDescent="0.25">
      <c r="V708" s="23" t="s">
        <v>803</v>
      </c>
      <c r="W708" s="25">
        <v>0</v>
      </c>
    </row>
    <row r="709" spans="22:23" x14ac:dyDescent="0.25">
      <c r="V709" s="23" t="s">
        <v>804</v>
      </c>
      <c r="W709" s="25">
        <v>0</v>
      </c>
    </row>
    <row r="710" spans="22:23" x14ac:dyDescent="0.25">
      <c r="V710" s="23" t="s">
        <v>805</v>
      </c>
      <c r="W710" s="25">
        <v>0</v>
      </c>
    </row>
    <row r="711" spans="22:23" x14ac:dyDescent="0.25">
      <c r="V711" s="23" t="s">
        <v>806</v>
      </c>
      <c r="W711" s="25">
        <v>0</v>
      </c>
    </row>
    <row r="712" spans="22:23" x14ac:dyDescent="0.25">
      <c r="V712" s="23" t="s">
        <v>807</v>
      </c>
      <c r="W712" s="25">
        <v>0</v>
      </c>
    </row>
    <row r="713" spans="22:23" x14ac:dyDescent="0.25">
      <c r="V713" s="23" t="s">
        <v>808</v>
      </c>
      <c r="W713" s="25">
        <v>0</v>
      </c>
    </row>
    <row r="714" spans="22:23" x14ac:dyDescent="0.25">
      <c r="V714" s="23" t="s">
        <v>809</v>
      </c>
      <c r="W714" s="25">
        <v>0</v>
      </c>
    </row>
    <row r="715" spans="22:23" x14ac:dyDescent="0.25">
      <c r="V715" s="23" t="s">
        <v>810</v>
      </c>
      <c r="W715" s="25">
        <v>0</v>
      </c>
    </row>
    <row r="716" spans="22:23" x14ac:dyDescent="0.25">
      <c r="V716" s="23" t="s">
        <v>811</v>
      </c>
      <c r="W716" s="25">
        <v>0</v>
      </c>
    </row>
    <row r="717" spans="22:23" x14ac:dyDescent="0.25">
      <c r="V717" s="23" t="s">
        <v>812</v>
      </c>
      <c r="W717" s="25">
        <v>0</v>
      </c>
    </row>
    <row r="718" spans="22:23" x14ac:dyDescent="0.25">
      <c r="V718" s="23" t="s">
        <v>813</v>
      </c>
      <c r="W718" s="25">
        <v>1</v>
      </c>
    </row>
    <row r="719" spans="22:23" x14ac:dyDescent="0.25">
      <c r="V719" s="23" t="s">
        <v>814</v>
      </c>
      <c r="W719" s="25">
        <v>0</v>
      </c>
    </row>
    <row r="720" spans="22:23" x14ac:dyDescent="0.25">
      <c r="V720" s="23" t="s">
        <v>815</v>
      </c>
      <c r="W720" s="25">
        <v>0</v>
      </c>
    </row>
    <row r="721" spans="22:23" x14ac:dyDescent="0.25">
      <c r="V721" s="23" t="s">
        <v>816</v>
      </c>
      <c r="W721" s="25">
        <v>0</v>
      </c>
    </row>
    <row r="722" spans="22:23" x14ac:dyDescent="0.25">
      <c r="V722" s="23" t="s">
        <v>817</v>
      </c>
      <c r="W722" s="25">
        <v>0</v>
      </c>
    </row>
    <row r="723" spans="22:23" x14ac:dyDescent="0.25">
      <c r="V723" s="23" t="s">
        <v>818</v>
      </c>
      <c r="W723" s="25">
        <v>0</v>
      </c>
    </row>
    <row r="724" spans="22:23" x14ac:dyDescent="0.25">
      <c r="V724" s="23" t="s">
        <v>819</v>
      </c>
      <c r="W724" s="25">
        <v>1</v>
      </c>
    </row>
    <row r="725" spans="22:23" x14ac:dyDescent="0.25">
      <c r="V725" s="23" t="s">
        <v>820</v>
      </c>
      <c r="W725" s="25">
        <v>0</v>
      </c>
    </row>
    <row r="726" spans="22:23" x14ac:dyDescent="0.25">
      <c r="V726" s="23" t="s">
        <v>821</v>
      </c>
      <c r="W726" s="25">
        <v>0</v>
      </c>
    </row>
    <row r="727" spans="22:23" x14ac:dyDescent="0.25">
      <c r="V727" s="23" t="s">
        <v>822</v>
      </c>
      <c r="W727" s="25">
        <v>0</v>
      </c>
    </row>
    <row r="728" spans="22:23" x14ac:dyDescent="0.25">
      <c r="V728" s="23" t="s">
        <v>823</v>
      </c>
      <c r="W728" s="25">
        <v>0</v>
      </c>
    </row>
    <row r="729" spans="22:23" x14ac:dyDescent="0.25">
      <c r="V729" s="23" t="s">
        <v>824</v>
      </c>
      <c r="W729" s="25">
        <v>0</v>
      </c>
    </row>
    <row r="730" spans="22:23" x14ac:dyDescent="0.25">
      <c r="V730" s="23" t="s">
        <v>825</v>
      </c>
      <c r="W730" s="25">
        <v>0</v>
      </c>
    </row>
    <row r="731" spans="22:23" x14ac:dyDescent="0.25">
      <c r="V731" s="23" t="s">
        <v>826</v>
      </c>
      <c r="W731" s="25">
        <v>0</v>
      </c>
    </row>
    <row r="732" spans="22:23" x14ac:dyDescent="0.25">
      <c r="V732" s="23" t="s">
        <v>827</v>
      </c>
      <c r="W732" s="25">
        <v>0</v>
      </c>
    </row>
    <row r="733" spans="22:23" x14ac:dyDescent="0.25">
      <c r="V733" s="23" t="s">
        <v>828</v>
      </c>
      <c r="W733" s="25">
        <v>0</v>
      </c>
    </row>
    <row r="734" spans="22:23" x14ac:dyDescent="0.25">
      <c r="V734" s="23" t="s">
        <v>829</v>
      </c>
      <c r="W734" s="25">
        <v>0</v>
      </c>
    </row>
    <row r="735" spans="22:23" x14ac:dyDescent="0.25">
      <c r="V735" s="23" t="s">
        <v>830</v>
      </c>
      <c r="W735" s="25">
        <v>0</v>
      </c>
    </row>
    <row r="736" spans="22:23" x14ac:dyDescent="0.25">
      <c r="V736" s="23" t="s">
        <v>831</v>
      </c>
      <c r="W736" s="25">
        <v>0</v>
      </c>
    </row>
    <row r="737" spans="22:23" x14ac:dyDescent="0.25">
      <c r="V737" s="23" t="s">
        <v>832</v>
      </c>
      <c r="W737" s="25">
        <v>0</v>
      </c>
    </row>
    <row r="738" spans="22:23" x14ac:dyDescent="0.25">
      <c r="V738" s="23" t="s">
        <v>833</v>
      </c>
      <c r="W738" s="25">
        <v>0</v>
      </c>
    </row>
    <row r="739" spans="22:23" x14ac:dyDescent="0.25">
      <c r="V739" s="23" t="s">
        <v>834</v>
      </c>
      <c r="W739" s="25">
        <v>0</v>
      </c>
    </row>
    <row r="740" spans="22:23" x14ac:dyDescent="0.25">
      <c r="V740" s="23" t="s">
        <v>835</v>
      </c>
      <c r="W740" s="25">
        <v>0</v>
      </c>
    </row>
    <row r="741" spans="22:23" x14ac:dyDescent="0.25">
      <c r="V741" s="23" t="s">
        <v>836</v>
      </c>
      <c r="W741" s="25">
        <v>0</v>
      </c>
    </row>
    <row r="742" spans="22:23" x14ac:dyDescent="0.25">
      <c r="V742" s="23" t="s">
        <v>837</v>
      </c>
      <c r="W742" s="25">
        <v>0</v>
      </c>
    </row>
    <row r="743" spans="22:23" x14ac:dyDescent="0.25">
      <c r="V743" s="23" t="s">
        <v>838</v>
      </c>
      <c r="W743" s="25">
        <v>0</v>
      </c>
    </row>
    <row r="744" spans="22:23" x14ac:dyDescent="0.25">
      <c r="V744" s="23" t="s">
        <v>839</v>
      </c>
      <c r="W744" s="25">
        <v>0</v>
      </c>
    </row>
    <row r="745" spans="22:23" x14ac:dyDescent="0.25">
      <c r="V745" s="23" t="s">
        <v>840</v>
      </c>
      <c r="W745" s="25">
        <v>0</v>
      </c>
    </row>
    <row r="746" spans="22:23" x14ac:dyDescent="0.25">
      <c r="V746" s="23" t="s">
        <v>841</v>
      </c>
      <c r="W746" s="25">
        <v>0</v>
      </c>
    </row>
    <row r="747" spans="22:23" x14ac:dyDescent="0.25">
      <c r="V747" s="23" t="s">
        <v>842</v>
      </c>
      <c r="W747" s="25">
        <v>0</v>
      </c>
    </row>
    <row r="748" spans="22:23" x14ac:dyDescent="0.25">
      <c r="V748" s="23" t="s">
        <v>843</v>
      </c>
      <c r="W748" s="25">
        <v>0</v>
      </c>
    </row>
    <row r="749" spans="22:23" x14ac:dyDescent="0.25">
      <c r="V749" s="23" t="s">
        <v>844</v>
      </c>
      <c r="W749" s="25">
        <v>0</v>
      </c>
    </row>
    <row r="750" spans="22:23" x14ac:dyDescent="0.25">
      <c r="V750" s="23" t="s">
        <v>845</v>
      </c>
      <c r="W750" s="25">
        <v>0</v>
      </c>
    </row>
    <row r="751" spans="22:23" x14ac:dyDescent="0.25">
      <c r="V751" s="23" t="s">
        <v>846</v>
      </c>
      <c r="W751" s="25">
        <v>0</v>
      </c>
    </row>
    <row r="752" spans="22:23" x14ac:dyDescent="0.25">
      <c r="V752" s="23" t="s">
        <v>847</v>
      </c>
      <c r="W752" s="25">
        <v>0</v>
      </c>
    </row>
    <row r="753" spans="22:23" x14ac:dyDescent="0.25">
      <c r="V753" s="23" t="s">
        <v>848</v>
      </c>
      <c r="W753" s="25">
        <v>0</v>
      </c>
    </row>
    <row r="754" spans="22:23" x14ac:dyDescent="0.25">
      <c r="V754" s="23" t="s">
        <v>849</v>
      </c>
      <c r="W754" s="25">
        <v>0</v>
      </c>
    </row>
    <row r="755" spans="22:23" x14ac:dyDescent="0.25">
      <c r="V755" s="23" t="s">
        <v>850</v>
      </c>
      <c r="W755" s="25">
        <v>0</v>
      </c>
    </row>
    <row r="756" spans="22:23" x14ac:dyDescent="0.25">
      <c r="V756" s="23" t="s">
        <v>851</v>
      </c>
      <c r="W756" s="25">
        <v>0</v>
      </c>
    </row>
    <row r="757" spans="22:23" x14ac:dyDescent="0.25">
      <c r="V757" s="23" t="s">
        <v>852</v>
      </c>
      <c r="W757" s="25">
        <v>0</v>
      </c>
    </row>
    <row r="758" spans="22:23" x14ac:dyDescent="0.25">
      <c r="V758" s="23" t="s">
        <v>853</v>
      </c>
      <c r="W758" s="25">
        <v>0</v>
      </c>
    </row>
    <row r="759" spans="22:23" x14ac:dyDescent="0.25">
      <c r="V759" s="23" t="s">
        <v>854</v>
      </c>
      <c r="W759" s="25">
        <v>0</v>
      </c>
    </row>
    <row r="760" spans="22:23" x14ac:dyDescent="0.25">
      <c r="V760" s="23" t="s">
        <v>855</v>
      </c>
      <c r="W760" s="25">
        <v>0</v>
      </c>
    </row>
    <row r="761" spans="22:23" x14ac:dyDescent="0.25">
      <c r="V761" s="23" t="s">
        <v>856</v>
      </c>
      <c r="W761" s="25">
        <v>0</v>
      </c>
    </row>
    <row r="762" spans="22:23" x14ac:dyDescent="0.25">
      <c r="V762" s="23" t="s">
        <v>857</v>
      </c>
      <c r="W762" s="25">
        <v>0</v>
      </c>
    </row>
    <row r="763" spans="22:23" x14ac:dyDescent="0.25">
      <c r="V763" s="23" t="s">
        <v>858</v>
      </c>
      <c r="W763" s="25">
        <v>0</v>
      </c>
    </row>
    <row r="764" spans="22:23" x14ac:dyDescent="0.25">
      <c r="V764" s="23" t="s">
        <v>859</v>
      </c>
      <c r="W764" s="25">
        <v>0</v>
      </c>
    </row>
    <row r="765" spans="22:23" x14ac:dyDescent="0.25">
      <c r="V765" s="23" t="s">
        <v>860</v>
      </c>
      <c r="W765" s="25">
        <v>0</v>
      </c>
    </row>
    <row r="766" spans="22:23" x14ac:dyDescent="0.25">
      <c r="V766" s="23" t="s">
        <v>861</v>
      </c>
      <c r="W766" s="25">
        <v>0</v>
      </c>
    </row>
    <row r="767" spans="22:23" x14ac:dyDescent="0.25">
      <c r="V767" s="23" t="s">
        <v>862</v>
      </c>
      <c r="W767" s="25">
        <v>0</v>
      </c>
    </row>
    <row r="768" spans="22:23" x14ac:dyDescent="0.25">
      <c r="V768" s="23" t="s">
        <v>863</v>
      </c>
      <c r="W768" s="25">
        <v>0</v>
      </c>
    </row>
    <row r="769" spans="22:23" x14ac:dyDescent="0.25">
      <c r="V769" s="23" t="s">
        <v>864</v>
      </c>
      <c r="W769" s="25">
        <v>0</v>
      </c>
    </row>
    <row r="770" spans="22:23" x14ac:dyDescent="0.25">
      <c r="V770" s="23" t="s">
        <v>865</v>
      </c>
      <c r="W770" s="25">
        <v>0</v>
      </c>
    </row>
    <row r="771" spans="22:23" x14ac:dyDescent="0.25">
      <c r="V771" s="23" t="s">
        <v>866</v>
      </c>
      <c r="W771" s="25">
        <v>0</v>
      </c>
    </row>
    <row r="772" spans="22:23" x14ac:dyDescent="0.25">
      <c r="V772" s="23" t="s">
        <v>867</v>
      </c>
      <c r="W772" s="25">
        <v>0</v>
      </c>
    </row>
    <row r="773" spans="22:23" x14ac:dyDescent="0.25">
      <c r="V773" s="23" t="s">
        <v>868</v>
      </c>
      <c r="W773" s="25">
        <v>0</v>
      </c>
    </row>
    <row r="774" spans="22:23" x14ac:dyDescent="0.25">
      <c r="V774" s="23" t="s">
        <v>869</v>
      </c>
      <c r="W774" s="25">
        <v>0</v>
      </c>
    </row>
    <row r="775" spans="22:23" x14ac:dyDescent="0.25">
      <c r="V775" s="23" t="s">
        <v>870</v>
      </c>
      <c r="W775" s="25">
        <v>0</v>
      </c>
    </row>
    <row r="776" spans="22:23" x14ac:dyDescent="0.25">
      <c r="V776" s="23" t="s">
        <v>871</v>
      </c>
      <c r="W776" s="25">
        <v>0</v>
      </c>
    </row>
    <row r="777" spans="22:23" x14ac:dyDescent="0.25">
      <c r="V777" s="23" t="s">
        <v>872</v>
      </c>
      <c r="W777" s="25">
        <v>1</v>
      </c>
    </row>
    <row r="778" spans="22:23" x14ac:dyDescent="0.25">
      <c r="V778" s="23" t="s">
        <v>873</v>
      </c>
      <c r="W778" s="25">
        <v>0</v>
      </c>
    </row>
    <row r="779" spans="22:23" x14ac:dyDescent="0.25">
      <c r="V779" s="23" t="s">
        <v>874</v>
      </c>
      <c r="W779" s="25">
        <v>0</v>
      </c>
    </row>
    <row r="780" spans="22:23" x14ac:dyDescent="0.25">
      <c r="V780" s="23" t="s">
        <v>875</v>
      </c>
      <c r="W780" s="25">
        <v>0</v>
      </c>
    </row>
    <row r="781" spans="22:23" x14ac:dyDescent="0.25">
      <c r="V781" s="23" t="s">
        <v>876</v>
      </c>
      <c r="W781" s="25">
        <v>0</v>
      </c>
    </row>
    <row r="782" spans="22:23" x14ac:dyDescent="0.25">
      <c r="V782" s="23" t="s">
        <v>877</v>
      </c>
      <c r="W782" s="25">
        <v>0</v>
      </c>
    </row>
    <row r="783" spans="22:23" x14ac:dyDescent="0.25">
      <c r="V783" s="23" t="s">
        <v>878</v>
      </c>
      <c r="W783" s="25">
        <v>0</v>
      </c>
    </row>
    <row r="784" spans="22:23" x14ac:dyDescent="0.25">
      <c r="V784" s="23" t="s">
        <v>879</v>
      </c>
      <c r="W784" s="25">
        <v>0</v>
      </c>
    </row>
    <row r="785" spans="22:23" x14ac:dyDescent="0.25">
      <c r="V785" s="23" t="s">
        <v>880</v>
      </c>
      <c r="W785" s="25">
        <v>0</v>
      </c>
    </row>
    <row r="786" spans="22:23" x14ac:dyDescent="0.25">
      <c r="V786" s="23" t="s">
        <v>881</v>
      </c>
      <c r="W786" s="25">
        <v>0</v>
      </c>
    </row>
    <row r="787" spans="22:23" x14ac:dyDescent="0.25">
      <c r="V787" s="23" t="s">
        <v>882</v>
      </c>
      <c r="W787" s="25">
        <v>0</v>
      </c>
    </row>
    <row r="788" spans="22:23" x14ac:dyDescent="0.25">
      <c r="V788" s="23" t="s">
        <v>883</v>
      </c>
      <c r="W788" s="25">
        <v>0</v>
      </c>
    </row>
    <row r="789" spans="22:23" x14ac:dyDescent="0.25">
      <c r="V789" s="23" t="s">
        <v>884</v>
      </c>
      <c r="W789" s="25">
        <v>0</v>
      </c>
    </row>
    <row r="790" spans="22:23" x14ac:dyDescent="0.25">
      <c r="V790" s="23" t="s">
        <v>885</v>
      </c>
      <c r="W790" s="25">
        <v>0</v>
      </c>
    </row>
    <row r="791" spans="22:23" x14ac:dyDescent="0.25">
      <c r="V791" s="23" t="s">
        <v>886</v>
      </c>
      <c r="W791" s="25">
        <v>0</v>
      </c>
    </row>
    <row r="792" spans="22:23" x14ac:dyDescent="0.25">
      <c r="V792" s="23" t="s">
        <v>887</v>
      </c>
      <c r="W792" s="25">
        <v>0</v>
      </c>
    </row>
    <row r="793" spans="22:23" x14ac:dyDescent="0.25">
      <c r="V793" s="23" t="s">
        <v>888</v>
      </c>
      <c r="W793" s="25">
        <v>0</v>
      </c>
    </row>
    <row r="794" spans="22:23" x14ac:dyDescent="0.25">
      <c r="V794" s="23" t="s">
        <v>889</v>
      </c>
      <c r="W794" s="25">
        <v>0</v>
      </c>
    </row>
    <row r="795" spans="22:23" x14ac:dyDescent="0.25">
      <c r="V795" s="23" t="s">
        <v>890</v>
      </c>
      <c r="W795" s="25">
        <v>0</v>
      </c>
    </row>
    <row r="796" spans="22:23" x14ac:dyDescent="0.25">
      <c r="V796" s="23" t="s">
        <v>891</v>
      </c>
      <c r="W796" s="25">
        <v>0</v>
      </c>
    </row>
    <row r="797" spans="22:23" x14ac:dyDescent="0.25">
      <c r="V797" s="23" t="s">
        <v>892</v>
      </c>
      <c r="W797" s="25">
        <v>0</v>
      </c>
    </row>
    <row r="798" spans="22:23" x14ac:dyDescent="0.25">
      <c r="V798" s="23" t="s">
        <v>893</v>
      </c>
      <c r="W798" s="25">
        <v>0</v>
      </c>
    </row>
    <row r="799" spans="22:23" x14ac:dyDescent="0.25">
      <c r="V799" s="23" t="s">
        <v>894</v>
      </c>
      <c r="W799" s="25">
        <v>0</v>
      </c>
    </row>
    <row r="800" spans="22:23" x14ac:dyDescent="0.25">
      <c r="V800" s="23" t="s">
        <v>895</v>
      </c>
      <c r="W800" s="25">
        <v>0</v>
      </c>
    </row>
    <row r="801" spans="22:23" x14ac:dyDescent="0.25">
      <c r="V801" s="23" t="s">
        <v>896</v>
      </c>
      <c r="W801" s="25">
        <v>0</v>
      </c>
    </row>
    <row r="802" spans="22:23" x14ac:dyDescent="0.25">
      <c r="V802" s="23" t="s">
        <v>897</v>
      </c>
      <c r="W802" s="25">
        <v>0</v>
      </c>
    </row>
    <row r="803" spans="22:23" x14ac:dyDescent="0.25">
      <c r="V803" s="23" t="s">
        <v>898</v>
      </c>
      <c r="W803" s="25">
        <v>0</v>
      </c>
    </row>
    <row r="804" spans="22:23" x14ac:dyDescent="0.25">
      <c r="V804" s="23" t="s">
        <v>899</v>
      </c>
      <c r="W804" s="25">
        <v>0</v>
      </c>
    </row>
    <row r="805" spans="22:23" x14ac:dyDescent="0.25">
      <c r="V805" s="23" t="s">
        <v>900</v>
      </c>
      <c r="W805" s="25">
        <v>0</v>
      </c>
    </row>
    <row r="806" spans="22:23" x14ac:dyDescent="0.25">
      <c r="V806" s="23" t="s">
        <v>901</v>
      </c>
      <c r="W806" s="25">
        <v>0</v>
      </c>
    </row>
    <row r="807" spans="22:23" x14ac:dyDescent="0.25">
      <c r="V807" s="23" t="s">
        <v>902</v>
      </c>
      <c r="W807" s="25">
        <v>0</v>
      </c>
    </row>
    <row r="808" spans="22:23" x14ac:dyDescent="0.25">
      <c r="V808" s="23" t="s">
        <v>903</v>
      </c>
      <c r="W808" s="25">
        <v>0</v>
      </c>
    </row>
    <row r="809" spans="22:23" x14ac:dyDescent="0.25">
      <c r="V809" s="23" t="s">
        <v>904</v>
      </c>
      <c r="W809" s="25">
        <v>0</v>
      </c>
    </row>
    <row r="810" spans="22:23" x14ac:dyDescent="0.25">
      <c r="V810" s="23" t="s">
        <v>905</v>
      </c>
      <c r="W810" s="25">
        <v>0</v>
      </c>
    </row>
    <row r="811" spans="22:23" x14ac:dyDescent="0.25">
      <c r="V811" s="23" t="s">
        <v>906</v>
      </c>
      <c r="W811" s="25">
        <v>0</v>
      </c>
    </row>
    <row r="812" spans="22:23" x14ac:dyDescent="0.25">
      <c r="V812" s="23" t="s">
        <v>907</v>
      </c>
      <c r="W812" s="25">
        <v>0</v>
      </c>
    </row>
    <row r="813" spans="22:23" x14ac:dyDescent="0.25">
      <c r="V813" s="23" t="s">
        <v>908</v>
      </c>
      <c r="W813" s="25">
        <v>0</v>
      </c>
    </row>
    <row r="814" spans="22:23" x14ac:dyDescent="0.25">
      <c r="V814" s="23" t="s">
        <v>909</v>
      </c>
      <c r="W814" s="25">
        <v>0</v>
      </c>
    </row>
    <row r="815" spans="22:23" x14ac:dyDescent="0.25">
      <c r="V815" s="23" t="s">
        <v>910</v>
      </c>
      <c r="W815" s="25">
        <v>0</v>
      </c>
    </row>
    <row r="816" spans="22:23" x14ac:dyDescent="0.25">
      <c r="V816" s="23" t="s">
        <v>911</v>
      </c>
      <c r="W816" s="25">
        <v>0</v>
      </c>
    </row>
    <row r="817" spans="22:23" x14ac:dyDescent="0.25">
      <c r="V817" s="23" t="s">
        <v>912</v>
      </c>
      <c r="W817" s="25">
        <v>0</v>
      </c>
    </row>
    <row r="818" spans="22:23" x14ac:dyDescent="0.25">
      <c r="V818" s="23" t="s">
        <v>913</v>
      </c>
      <c r="W818" s="25">
        <v>0</v>
      </c>
    </row>
    <row r="819" spans="22:23" x14ac:dyDescent="0.25">
      <c r="V819" s="23" t="s">
        <v>914</v>
      </c>
      <c r="W819" s="25">
        <v>0</v>
      </c>
    </row>
    <row r="820" spans="22:23" x14ac:dyDescent="0.25">
      <c r="V820" s="23" t="s">
        <v>915</v>
      </c>
      <c r="W820" s="25">
        <v>0</v>
      </c>
    </row>
    <row r="821" spans="22:23" x14ac:dyDescent="0.25">
      <c r="V821" s="23" t="s">
        <v>916</v>
      </c>
      <c r="W821" s="25">
        <v>0</v>
      </c>
    </row>
    <row r="822" spans="22:23" x14ac:dyDescent="0.25">
      <c r="V822" s="23" t="s">
        <v>917</v>
      </c>
      <c r="W822" s="25">
        <v>0</v>
      </c>
    </row>
    <row r="823" spans="22:23" x14ac:dyDescent="0.25">
      <c r="V823" s="23" t="s">
        <v>918</v>
      </c>
      <c r="W823" s="25">
        <v>0</v>
      </c>
    </row>
    <row r="824" spans="22:23" x14ac:dyDescent="0.25">
      <c r="V824" s="23" t="s">
        <v>919</v>
      </c>
      <c r="W824" s="25">
        <v>0</v>
      </c>
    </row>
    <row r="825" spans="22:23" x14ac:dyDescent="0.25">
      <c r="V825" s="23" t="s">
        <v>920</v>
      </c>
      <c r="W825" s="25">
        <v>0</v>
      </c>
    </row>
    <row r="826" spans="22:23" x14ac:dyDescent="0.25">
      <c r="V826" s="23" t="s">
        <v>921</v>
      </c>
      <c r="W826" s="25">
        <v>0</v>
      </c>
    </row>
    <row r="827" spans="22:23" x14ac:dyDescent="0.25">
      <c r="V827" s="23" t="s">
        <v>922</v>
      </c>
      <c r="W827" s="25">
        <v>1</v>
      </c>
    </row>
    <row r="828" spans="22:23" x14ac:dyDescent="0.25">
      <c r="V828" s="23" t="s">
        <v>923</v>
      </c>
      <c r="W828" s="25">
        <v>0</v>
      </c>
    </row>
    <row r="829" spans="22:23" x14ac:dyDescent="0.25">
      <c r="V829" s="23" t="s">
        <v>924</v>
      </c>
      <c r="W829" s="25">
        <v>0</v>
      </c>
    </row>
    <row r="830" spans="22:23" x14ac:dyDescent="0.25">
      <c r="V830" s="23" t="s">
        <v>925</v>
      </c>
      <c r="W830" s="25">
        <v>0</v>
      </c>
    </row>
    <row r="831" spans="22:23" x14ac:dyDescent="0.25">
      <c r="V831" s="23" t="s">
        <v>926</v>
      </c>
      <c r="W831" s="25">
        <v>0</v>
      </c>
    </row>
    <row r="832" spans="22:23" x14ac:dyDescent="0.25">
      <c r="V832" s="23" t="s">
        <v>927</v>
      </c>
      <c r="W832" s="25">
        <v>0</v>
      </c>
    </row>
    <row r="833" spans="22:23" x14ac:dyDescent="0.25">
      <c r="V833" s="23" t="s">
        <v>928</v>
      </c>
      <c r="W833" s="25">
        <v>0</v>
      </c>
    </row>
    <row r="834" spans="22:23" x14ac:dyDescent="0.25">
      <c r="V834" s="23" t="s">
        <v>929</v>
      </c>
      <c r="W834" s="25">
        <v>0</v>
      </c>
    </row>
    <row r="835" spans="22:23" x14ac:dyDescent="0.25">
      <c r="V835" s="23" t="s">
        <v>930</v>
      </c>
      <c r="W835" s="25">
        <v>0</v>
      </c>
    </row>
    <row r="836" spans="22:23" x14ac:dyDescent="0.25">
      <c r="V836" s="23" t="s">
        <v>931</v>
      </c>
      <c r="W836" s="25">
        <v>0</v>
      </c>
    </row>
    <row r="837" spans="22:23" x14ac:dyDescent="0.25">
      <c r="V837" s="23" t="s">
        <v>932</v>
      </c>
      <c r="W837" s="25">
        <v>0</v>
      </c>
    </row>
    <row r="838" spans="22:23" x14ac:dyDescent="0.25">
      <c r="V838" s="23" t="s">
        <v>933</v>
      </c>
      <c r="W838" s="25">
        <v>0</v>
      </c>
    </row>
    <row r="839" spans="22:23" x14ac:dyDescent="0.25">
      <c r="V839" s="23" t="s">
        <v>934</v>
      </c>
      <c r="W839" s="25">
        <v>0</v>
      </c>
    </row>
    <row r="840" spans="22:23" x14ac:dyDescent="0.25">
      <c r="V840" s="23" t="s">
        <v>935</v>
      </c>
      <c r="W840" s="25">
        <v>0</v>
      </c>
    </row>
    <row r="841" spans="22:23" x14ac:dyDescent="0.25">
      <c r="V841" s="23" t="s">
        <v>936</v>
      </c>
      <c r="W841" s="25">
        <v>0</v>
      </c>
    </row>
    <row r="842" spans="22:23" x14ac:dyDescent="0.25">
      <c r="V842" s="23" t="s">
        <v>937</v>
      </c>
      <c r="W842" s="25">
        <v>0</v>
      </c>
    </row>
    <row r="843" spans="22:23" x14ac:dyDescent="0.25">
      <c r="V843" s="23" t="s">
        <v>938</v>
      </c>
      <c r="W843" s="25">
        <v>0</v>
      </c>
    </row>
    <row r="844" spans="22:23" x14ac:dyDescent="0.25">
      <c r="V844" s="23" t="s">
        <v>939</v>
      </c>
      <c r="W844" s="25">
        <v>0</v>
      </c>
    </row>
    <row r="845" spans="22:23" x14ac:dyDescent="0.25">
      <c r="V845" s="23" t="s">
        <v>940</v>
      </c>
      <c r="W845" s="25">
        <v>0</v>
      </c>
    </row>
    <row r="846" spans="22:23" x14ac:dyDescent="0.25">
      <c r="V846" s="23" t="s">
        <v>941</v>
      </c>
      <c r="W846" s="25">
        <v>0</v>
      </c>
    </row>
    <row r="847" spans="22:23" x14ac:dyDescent="0.25">
      <c r="V847" s="23" t="s">
        <v>942</v>
      </c>
      <c r="W847" s="25">
        <v>0</v>
      </c>
    </row>
    <row r="848" spans="22:23" x14ac:dyDescent="0.25">
      <c r="V848" s="23" t="s">
        <v>943</v>
      </c>
      <c r="W848" s="25">
        <v>0</v>
      </c>
    </row>
    <row r="849" spans="22:23" x14ac:dyDescent="0.25">
      <c r="V849" s="23" t="s">
        <v>944</v>
      </c>
      <c r="W849" s="25">
        <v>0</v>
      </c>
    </row>
    <row r="850" spans="22:23" x14ac:dyDescent="0.25">
      <c r="V850" s="23" t="s">
        <v>945</v>
      </c>
      <c r="W850" s="25">
        <v>0</v>
      </c>
    </row>
    <row r="851" spans="22:23" x14ac:dyDescent="0.25">
      <c r="V851" s="23" t="s">
        <v>946</v>
      </c>
      <c r="W851" s="25">
        <v>0</v>
      </c>
    </row>
    <row r="852" spans="22:23" x14ac:dyDescent="0.25">
      <c r="V852" s="23" t="s">
        <v>947</v>
      </c>
      <c r="W852" s="25">
        <v>0</v>
      </c>
    </row>
    <row r="853" spans="22:23" x14ac:dyDescent="0.25">
      <c r="V853" s="23" t="s">
        <v>948</v>
      </c>
      <c r="W853" s="25">
        <v>0</v>
      </c>
    </row>
    <row r="854" spans="22:23" x14ac:dyDescent="0.25">
      <c r="V854" s="23" t="s">
        <v>949</v>
      </c>
      <c r="W854" s="25">
        <v>0</v>
      </c>
    </row>
    <row r="855" spans="22:23" x14ac:dyDescent="0.25">
      <c r="V855" s="23" t="s">
        <v>950</v>
      </c>
      <c r="W855" s="25">
        <v>0</v>
      </c>
    </row>
    <row r="856" spans="22:23" x14ac:dyDescent="0.25">
      <c r="V856" s="23" t="s">
        <v>951</v>
      </c>
      <c r="W856" s="25">
        <v>0</v>
      </c>
    </row>
    <row r="857" spans="22:23" x14ac:dyDescent="0.25">
      <c r="V857" s="23" t="s">
        <v>952</v>
      </c>
      <c r="W857" s="25">
        <v>0</v>
      </c>
    </row>
    <row r="858" spans="22:23" x14ac:dyDescent="0.25">
      <c r="V858" s="23" t="s">
        <v>953</v>
      </c>
      <c r="W858" s="25">
        <v>0</v>
      </c>
    </row>
    <row r="859" spans="22:23" x14ac:dyDescent="0.25">
      <c r="V859" s="23" t="s">
        <v>954</v>
      </c>
      <c r="W859" s="25">
        <v>0</v>
      </c>
    </row>
    <row r="860" spans="22:23" x14ac:dyDescent="0.25">
      <c r="V860" s="23" t="s">
        <v>955</v>
      </c>
      <c r="W860" s="25">
        <v>0</v>
      </c>
    </row>
    <row r="861" spans="22:23" x14ac:dyDescent="0.25">
      <c r="V861" s="23" t="s">
        <v>956</v>
      </c>
      <c r="W861" s="25">
        <v>0</v>
      </c>
    </row>
    <row r="862" spans="22:23" x14ac:dyDescent="0.25">
      <c r="V862" s="23" t="s">
        <v>957</v>
      </c>
      <c r="W862" s="25">
        <v>0</v>
      </c>
    </row>
    <row r="863" spans="22:23" x14ac:dyDescent="0.25">
      <c r="V863" s="23" t="s">
        <v>958</v>
      </c>
      <c r="W863" s="25">
        <v>0</v>
      </c>
    </row>
    <row r="864" spans="22:23" x14ac:dyDescent="0.25">
      <c r="V864" s="23" t="s">
        <v>959</v>
      </c>
      <c r="W864" s="25">
        <v>0</v>
      </c>
    </row>
    <row r="865" spans="22:23" x14ac:dyDescent="0.25">
      <c r="V865" s="23" t="s">
        <v>960</v>
      </c>
      <c r="W865" s="25">
        <v>0</v>
      </c>
    </row>
    <row r="866" spans="22:23" x14ac:dyDescent="0.25">
      <c r="V866" s="23" t="s">
        <v>961</v>
      </c>
      <c r="W866" s="25">
        <v>0</v>
      </c>
    </row>
    <row r="867" spans="22:23" x14ac:dyDescent="0.25">
      <c r="V867" s="23" t="s">
        <v>962</v>
      </c>
      <c r="W867" s="25">
        <v>0</v>
      </c>
    </row>
    <row r="868" spans="22:23" x14ac:dyDescent="0.25">
      <c r="V868" s="23" t="s">
        <v>963</v>
      </c>
      <c r="W868" s="25">
        <v>0</v>
      </c>
    </row>
    <row r="869" spans="22:23" x14ac:dyDescent="0.25">
      <c r="V869" s="23" t="s">
        <v>964</v>
      </c>
      <c r="W869" s="25">
        <v>0</v>
      </c>
    </row>
    <row r="870" spans="22:23" x14ac:dyDescent="0.25">
      <c r="V870" s="23" t="s">
        <v>965</v>
      </c>
      <c r="W870" s="25">
        <v>0</v>
      </c>
    </row>
    <row r="871" spans="22:23" x14ac:dyDescent="0.25">
      <c r="V871" s="23" t="s">
        <v>966</v>
      </c>
      <c r="W871" s="25">
        <v>0</v>
      </c>
    </row>
    <row r="872" spans="22:23" x14ac:dyDescent="0.25">
      <c r="V872" s="23" t="s">
        <v>967</v>
      </c>
      <c r="W872" s="25">
        <v>0</v>
      </c>
    </row>
    <row r="873" spans="22:23" x14ac:dyDescent="0.25">
      <c r="V873" s="23" t="s">
        <v>968</v>
      </c>
      <c r="W873" s="25">
        <v>0</v>
      </c>
    </row>
    <row r="874" spans="22:23" x14ac:dyDescent="0.25">
      <c r="V874" s="23" t="s">
        <v>969</v>
      </c>
      <c r="W874" s="25">
        <v>0</v>
      </c>
    </row>
    <row r="875" spans="22:23" x14ac:dyDescent="0.25">
      <c r="V875" s="23" t="s">
        <v>970</v>
      </c>
      <c r="W875" s="25">
        <v>0</v>
      </c>
    </row>
    <row r="876" spans="22:23" x14ac:dyDescent="0.25">
      <c r="V876" s="23" t="s">
        <v>971</v>
      </c>
      <c r="W876" s="25">
        <v>0</v>
      </c>
    </row>
    <row r="877" spans="22:23" x14ac:dyDescent="0.25">
      <c r="V877" s="23" t="s">
        <v>972</v>
      </c>
      <c r="W877" s="25">
        <v>0</v>
      </c>
    </row>
    <row r="878" spans="22:23" x14ac:dyDescent="0.25">
      <c r="V878" s="23" t="s">
        <v>973</v>
      </c>
      <c r="W878" s="25">
        <v>0</v>
      </c>
    </row>
    <row r="879" spans="22:23" x14ac:dyDescent="0.25">
      <c r="V879" s="23" t="s">
        <v>974</v>
      </c>
      <c r="W879" s="25">
        <v>0</v>
      </c>
    </row>
    <row r="880" spans="22:23" x14ac:dyDescent="0.25">
      <c r="V880" s="23" t="s">
        <v>975</v>
      </c>
      <c r="W880" s="25">
        <v>0</v>
      </c>
    </row>
    <row r="881" spans="22:23" x14ac:dyDescent="0.25">
      <c r="V881" s="23" t="s">
        <v>976</v>
      </c>
      <c r="W881" s="25">
        <v>0</v>
      </c>
    </row>
    <row r="882" spans="22:23" x14ac:dyDescent="0.25">
      <c r="V882" s="23" t="s">
        <v>977</v>
      </c>
      <c r="W882" s="25">
        <v>0</v>
      </c>
    </row>
    <row r="883" spans="22:23" x14ac:dyDescent="0.25">
      <c r="V883" s="23" t="s">
        <v>978</v>
      </c>
      <c r="W883" s="25">
        <v>0</v>
      </c>
    </row>
    <row r="884" spans="22:23" x14ac:dyDescent="0.25">
      <c r="V884" s="23" t="s">
        <v>979</v>
      </c>
      <c r="W884" s="25">
        <v>0</v>
      </c>
    </row>
    <row r="885" spans="22:23" x14ac:dyDescent="0.25">
      <c r="V885" s="23" t="s">
        <v>980</v>
      </c>
      <c r="W885" s="25">
        <v>0</v>
      </c>
    </row>
    <row r="886" spans="22:23" x14ac:dyDescent="0.25">
      <c r="V886" s="23" t="s">
        <v>981</v>
      </c>
      <c r="W886" s="25">
        <v>0</v>
      </c>
    </row>
    <row r="887" spans="22:23" x14ac:dyDescent="0.25">
      <c r="V887" s="23" t="s">
        <v>982</v>
      </c>
      <c r="W887" s="25">
        <v>0</v>
      </c>
    </row>
    <row r="888" spans="22:23" x14ac:dyDescent="0.25">
      <c r="V888" s="23" t="s">
        <v>983</v>
      </c>
      <c r="W888" s="25">
        <v>0</v>
      </c>
    </row>
    <row r="889" spans="22:23" x14ac:dyDescent="0.25">
      <c r="V889" s="23" t="s">
        <v>984</v>
      </c>
      <c r="W889" s="25">
        <v>0</v>
      </c>
    </row>
    <row r="890" spans="22:23" x14ac:dyDescent="0.25">
      <c r="V890" s="23" t="s">
        <v>985</v>
      </c>
      <c r="W890" s="25">
        <v>0</v>
      </c>
    </row>
    <row r="891" spans="22:23" x14ac:dyDescent="0.25">
      <c r="V891" s="23" t="s">
        <v>986</v>
      </c>
      <c r="W891" s="25">
        <v>0</v>
      </c>
    </row>
    <row r="892" spans="22:23" x14ac:dyDescent="0.25">
      <c r="V892" s="23" t="s">
        <v>987</v>
      </c>
      <c r="W892" s="25">
        <v>0</v>
      </c>
    </row>
    <row r="893" spans="22:23" x14ac:dyDescent="0.25">
      <c r="V893" s="23" t="s">
        <v>988</v>
      </c>
      <c r="W893" s="25">
        <v>0</v>
      </c>
    </row>
    <row r="894" spans="22:23" x14ac:dyDescent="0.25">
      <c r="V894" s="23" t="s">
        <v>989</v>
      </c>
      <c r="W894" s="25">
        <v>0</v>
      </c>
    </row>
    <row r="895" spans="22:23" x14ac:dyDescent="0.25">
      <c r="V895" s="23" t="s">
        <v>990</v>
      </c>
      <c r="W895" s="25">
        <v>0</v>
      </c>
    </row>
    <row r="896" spans="22:23" x14ac:dyDescent="0.25">
      <c r="V896" s="23" t="s">
        <v>991</v>
      </c>
      <c r="W896" s="25">
        <v>0</v>
      </c>
    </row>
    <row r="897" spans="22:23" x14ac:dyDescent="0.25">
      <c r="V897" s="23" t="s">
        <v>992</v>
      </c>
      <c r="W897" s="25">
        <v>1</v>
      </c>
    </row>
    <row r="898" spans="22:23" x14ac:dyDescent="0.25">
      <c r="V898" s="23" t="s">
        <v>993</v>
      </c>
      <c r="W898" s="25">
        <v>0</v>
      </c>
    </row>
    <row r="899" spans="22:23" x14ac:dyDescent="0.25">
      <c r="V899" s="23" t="s">
        <v>994</v>
      </c>
      <c r="W899" s="25">
        <v>0</v>
      </c>
    </row>
    <row r="900" spans="22:23" x14ac:dyDescent="0.25">
      <c r="V900" s="23" t="s">
        <v>995</v>
      </c>
      <c r="W900" s="25">
        <v>0</v>
      </c>
    </row>
    <row r="901" spans="22:23" x14ac:dyDescent="0.25">
      <c r="V901" s="23" t="s">
        <v>996</v>
      </c>
      <c r="W901" s="25">
        <v>0</v>
      </c>
    </row>
    <row r="902" spans="22:23" x14ac:dyDescent="0.25">
      <c r="V902" s="23" t="s">
        <v>997</v>
      </c>
      <c r="W902" s="25">
        <v>0</v>
      </c>
    </row>
    <row r="903" spans="22:23" x14ac:dyDescent="0.25">
      <c r="V903" s="23" t="s">
        <v>998</v>
      </c>
      <c r="W903" s="25">
        <v>0</v>
      </c>
    </row>
    <row r="904" spans="22:23" x14ac:dyDescent="0.25">
      <c r="V904" s="23" t="s">
        <v>999</v>
      </c>
      <c r="W904" s="25">
        <v>0</v>
      </c>
    </row>
    <row r="905" spans="22:23" x14ac:dyDescent="0.25">
      <c r="V905" s="23" t="s">
        <v>1000</v>
      </c>
      <c r="W905" s="25">
        <v>0</v>
      </c>
    </row>
    <row r="906" spans="22:23" x14ac:dyDescent="0.25">
      <c r="V906" s="23" t="s">
        <v>1001</v>
      </c>
      <c r="W906" s="25">
        <v>0</v>
      </c>
    </row>
    <row r="907" spans="22:23" x14ac:dyDescent="0.25">
      <c r="V907" s="23" t="s">
        <v>1002</v>
      </c>
      <c r="W907" s="25">
        <v>0</v>
      </c>
    </row>
    <row r="908" spans="22:23" x14ac:dyDescent="0.25">
      <c r="V908" s="23" t="s">
        <v>1003</v>
      </c>
      <c r="W908" s="25">
        <v>0</v>
      </c>
    </row>
    <row r="909" spans="22:23" x14ac:dyDescent="0.25">
      <c r="V909" s="23" t="s">
        <v>1004</v>
      </c>
      <c r="W909" s="25">
        <v>0</v>
      </c>
    </row>
    <row r="910" spans="22:23" x14ac:dyDescent="0.25">
      <c r="V910" s="23" t="s">
        <v>1005</v>
      </c>
      <c r="W910" s="25">
        <v>0</v>
      </c>
    </row>
    <row r="911" spans="22:23" x14ac:dyDescent="0.25">
      <c r="V911" s="23" t="s">
        <v>1006</v>
      </c>
      <c r="W911" s="25">
        <v>0</v>
      </c>
    </row>
    <row r="912" spans="22:23" x14ac:dyDescent="0.25">
      <c r="V912" s="23" t="s">
        <v>1007</v>
      </c>
      <c r="W912" s="25">
        <v>0</v>
      </c>
    </row>
    <row r="913" spans="22:23" x14ac:dyDescent="0.25">
      <c r="V913" s="23" t="s">
        <v>1008</v>
      </c>
      <c r="W913" s="25">
        <v>0</v>
      </c>
    </row>
    <row r="914" spans="22:23" x14ac:dyDescent="0.25">
      <c r="V914" s="23" t="s">
        <v>1009</v>
      </c>
      <c r="W914" s="25">
        <v>0</v>
      </c>
    </row>
    <row r="915" spans="22:23" x14ac:dyDescent="0.25">
      <c r="V915" s="23" t="s">
        <v>1010</v>
      </c>
      <c r="W915" s="25">
        <v>0</v>
      </c>
    </row>
    <row r="916" spans="22:23" x14ac:dyDescent="0.25">
      <c r="V916" s="23" t="s">
        <v>1011</v>
      </c>
      <c r="W916" s="25">
        <v>0</v>
      </c>
    </row>
    <row r="917" spans="22:23" x14ac:dyDescent="0.25">
      <c r="V917" s="23" t="s">
        <v>1012</v>
      </c>
      <c r="W917" s="25">
        <v>0</v>
      </c>
    </row>
    <row r="918" spans="22:23" x14ac:dyDescent="0.25">
      <c r="V918" s="23" t="s">
        <v>1013</v>
      </c>
      <c r="W918" s="25">
        <v>0</v>
      </c>
    </row>
    <row r="919" spans="22:23" x14ac:dyDescent="0.25">
      <c r="V919" s="23" t="s">
        <v>1014</v>
      </c>
      <c r="W919" s="25">
        <v>0</v>
      </c>
    </row>
    <row r="920" spans="22:23" x14ac:dyDescent="0.25">
      <c r="V920" s="23" t="s">
        <v>1015</v>
      </c>
      <c r="W920" s="25">
        <v>0</v>
      </c>
    </row>
    <row r="921" spans="22:23" x14ac:dyDescent="0.25">
      <c r="V921" s="23" t="s">
        <v>1016</v>
      </c>
      <c r="W921" s="25">
        <v>0</v>
      </c>
    </row>
    <row r="922" spans="22:23" x14ac:dyDescent="0.25">
      <c r="V922" s="23" t="s">
        <v>1017</v>
      </c>
      <c r="W922" s="25">
        <v>0</v>
      </c>
    </row>
    <row r="923" spans="22:23" x14ac:dyDescent="0.25">
      <c r="V923" s="23" t="s">
        <v>1018</v>
      </c>
      <c r="W923" s="25">
        <v>0</v>
      </c>
    </row>
    <row r="924" spans="22:23" x14ac:dyDescent="0.25">
      <c r="V924" s="23" t="s">
        <v>1019</v>
      </c>
      <c r="W924" s="25">
        <v>0</v>
      </c>
    </row>
    <row r="925" spans="22:23" x14ac:dyDescent="0.25">
      <c r="V925" s="23" t="s">
        <v>1020</v>
      </c>
      <c r="W925" s="25">
        <v>0</v>
      </c>
    </row>
    <row r="926" spans="22:23" x14ac:dyDescent="0.25">
      <c r="V926" s="23" t="s">
        <v>1021</v>
      </c>
      <c r="W926" s="25">
        <v>0</v>
      </c>
    </row>
    <row r="927" spans="22:23" x14ac:dyDescent="0.25">
      <c r="V927" s="23" t="s">
        <v>1022</v>
      </c>
      <c r="W927" s="25">
        <v>0</v>
      </c>
    </row>
    <row r="928" spans="22:23" x14ac:dyDescent="0.25">
      <c r="V928" s="23" t="s">
        <v>1023</v>
      </c>
      <c r="W928" s="25">
        <v>0</v>
      </c>
    </row>
    <row r="929" spans="22:23" x14ac:dyDescent="0.25">
      <c r="V929" s="23" t="s">
        <v>1024</v>
      </c>
      <c r="W929" s="25">
        <v>0</v>
      </c>
    </row>
    <row r="930" spans="22:23" x14ac:dyDescent="0.25">
      <c r="V930" s="23" t="s">
        <v>1025</v>
      </c>
      <c r="W930" s="25">
        <v>0</v>
      </c>
    </row>
    <row r="931" spans="22:23" x14ac:dyDescent="0.25">
      <c r="V931" s="23" t="s">
        <v>1026</v>
      </c>
      <c r="W931" s="25">
        <v>0</v>
      </c>
    </row>
    <row r="932" spans="22:23" x14ac:dyDescent="0.25">
      <c r="V932" s="23" t="s">
        <v>1027</v>
      </c>
      <c r="W932" s="25">
        <v>0</v>
      </c>
    </row>
    <row r="933" spans="22:23" x14ac:dyDescent="0.25">
      <c r="V933" s="23" t="s">
        <v>1028</v>
      </c>
      <c r="W933" s="25">
        <v>0</v>
      </c>
    </row>
    <row r="934" spans="22:23" x14ac:dyDescent="0.25">
      <c r="V934" s="23" t="s">
        <v>1029</v>
      </c>
      <c r="W934" s="25">
        <v>0</v>
      </c>
    </row>
    <row r="935" spans="22:23" x14ac:dyDescent="0.25">
      <c r="V935" s="23" t="s">
        <v>1030</v>
      </c>
      <c r="W935" s="25">
        <v>0</v>
      </c>
    </row>
    <row r="936" spans="22:23" x14ac:dyDescent="0.25">
      <c r="V936" s="23" t="s">
        <v>1031</v>
      </c>
      <c r="W936" s="25">
        <v>0</v>
      </c>
    </row>
    <row r="937" spans="22:23" x14ac:dyDescent="0.25">
      <c r="V937" s="23" t="s">
        <v>1032</v>
      </c>
      <c r="W937" s="25">
        <v>0</v>
      </c>
    </row>
    <row r="938" spans="22:23" x14ac:dyDescent="0.25">
      <c r="V938" s="23" t="s">
        <v>1033</v>
      </c>
      <c r="W938" s="25">
        <v>0</v>
      </c>
    </row>
    <row r="939" spans="22:23" x14ac:dyDescent="0.25">
      <c r="V939" s="23" t="s">
        <v>1034</v>
      </c>
      <c r="W939" s="25">
        <v>0</v>
      </c>
    </row>
    <row r="940" spans="22:23" x14ac:dyDescent="0.25">
      <c r="V940" s="23" t="s">
        <v>1035</v>
      </c>
      <c r="W940" s="25">
        <v>0</v>
      </c>
    </row>
    <row r="941" spans="22:23" x14ac:dyDescent="0.25">
      <c r="V941" s="23" t="s">
        <v>1036</v>
      </c>
      <c r="W941" s="25">
        <v>0</v>
      </c>
    </row>
    <row r="942" spans="22:23" x14ac:dyDescent="0.25">
      <c r="V942" s="23" t="s">
        <v>1037</v>
      </c>
      <c r="W942" s="25">
        <v>0</v>
      </c>
    </row>
    <row r="943" spans="22:23" x14ac:dyDescent="0.25">
      <c r="V943" s="23" t="s">
        <v>1038</v>
      </c>
      <c r="W943" s="25">
        <v>0</v>
      </c>
    </row>
    <row r="944" spans="22:23" x14ac:dyDescent="0.25">
      <c r="V944" s="23" t="s">
        <v>1039</v>
      </c>
      <c r="W944" s="25">
        <v>0</v>
      </c>
    </row>
    <row r="945" spans="22:23" x14ac:dyDescent="0.25">
      <c r="V945" s="23" t="s">
        <v>1040</v>
      </c>
      <c r="W945" s="25">
        <v>0</v>
      </c>
    </row>
    <row r="946" spans="22:23" x14ac:dyDescent="0.25">
      <c r="V946" s="23" t="s">
        <v>1041</v>
      </c>
      <c r="W946" s="25">
        <v>0</v>
      </c>
    </row>
    <row r="947" spans="22:23" x14ac:dyDescent="0.25">
      <c r="V947" s="23" t="s">
        <v>1042</v>
      </c>
      <c r="W947" s="25">
        <v>0</v>
      </c>
    </row>
    <row r="948" spans="22:23" x14ac:dyDescent="0.25">
      <c r="V948" s="23" t="s">
        <v>1043</v>
      </c>
      <c r="W948" s="25">
        <v>0</v>
      </c>
    </row>
    <row r="949" spans="22:23" x14ac:dyDescent="0.25">
      <c r="V949" s="23" t="s">
        <v>1044</v>
      </c>
      <c r="W949" s="25">
        <v>0</v>
      </c>
    </row>
    <row r="950" spans="22:23" x14ac:dyDescent="0.25">
      <c r="V950" s="23" t="s">
        <v>1045</v>
      </c>
      <c r="W950" s="25">
        <v>0</v>
      </c>
    </row>
    <row r="951" spans="22:23" x14ac:dyDescent="0.25">
      <c r="V951" s="23" t="s">
        <v>1046</v>
      </c>
      <c r="W951" s="25">
        <v>0</v>
      </c>
    </row>
    <row r="952" spans="22:23" x14ac:dyDescent="0.25">
      <c r="V952" s="23" t="s">
        <v>1047</v>
      </c>
      <c r="W952" s="25">
        <v>0</v>
      </c>
    </row>
    <row r="953" spans="22:23" x14ac:dyDescent="0.25">
      <c r="V953" s="23" t="s">
        <v>1048</v>
      </c>
      <c r="W953" s="25">
        <v>0</v>
      </c>
    </row>
    <row r="954" spans="22:23" x14ac:dyDescent="0.25">
      <c r="V954" s="23" t="s">
        <v>1049</v>
      </c>
      <c r="W954" s="25">
        <v>0</v>
      </c>
    </row>
    <row r="955" spans="22:23" x14ac:dyDescent="0.25">
      <c r="V955" s="23" t="s">
        <v>1050</v>
      </c>
      <c r="W955" s="25">
        <v>0</v>
      </c>
    </row>
    <row r="956" spans="22:23" x14ac:dyDescent="0.25">
      <c r="V956" s="23" t="s">
        <v>1051</v>
      </c>
      <c r="W956" s="25">
        <v>0</v>
      </c>
    </row>
    <row r="957" spans="22:23" x14ac:dyDescent="0.25">
      <c r="V957" s="23" t="s">
        <v>1052</v>
      </c>
      <c r="W957" s="25">
        <v>0</v>
      </c>
    </row>
    <row r="958" spans="22:23" x14ac:dyDescent="0.25">
      <c r="V958" s="23" t="s">
        <v>1053</v>
      </c>
      <c r="W958" s="25">
        <v>0</v>
      </c>
    </row>
    <row r="959" spans="22:23" x14ac:dyDescent="0.25">
      <c r="V959" s="23" t="s">
        <v>1054</v>
      </c>
      <c r="W959" s="25">
        <v>0</v>
      </c>
    </row>
    <row r="960" spans="22:23" x14ac:dyDescent="0.25">
      <c r="V960" s="23" t="s">
        <v>1055</v>
      </c>
      <c r="W960" s="25">
        <v>0</v>
      </c>
    </row>
    <row r="961" spans="22:23" x14ac:dyDescent="0.25">
      <c r="V961" s="23" t="s">
        <v>1056</v>
      </c>
      <c r="W961" s="25">
        <v>0</v>
      </c>
    </row>
    <row r="962" spans="22:23" x14ac:dyDescent="0.25">
      <c r="V962" s="23" t="s">
        <v>1057</v>
      </c>
      <c r="W962" s="25">
        <v>0</v>
      </c>
    </row>
    <row r="963" spans="22:23" x14ac:dyDescent="0.25">
      <c r="V963" s="23" t="s">
        <v>1058</v>
      </c>
      <c r="W963" s="25">
        <v>0</v>
      </c>
    </row>
    <row r="964" spans="22:23" x14ac:dyDescent="0.25">
      <c r="V964" s="23" t="s">
        <v>1059</v>
      </c>
      <c r="W964" s="25">
        <v>0</v>
      </c>
    </row>
    <row r="965" spans="22:23" x14ac:dyDescent="0.25">
      <c r="V965" s="23" t="s">
        <v>1060</v>
      </c>
      <c r="W965" s="25">
        <v>1</v>
      </c>
    </row>
    <row r="966" spans="22:23" x14ac:dyDescent="0.25">
      <c r="V966" s="23" t="s">
        <v>1061</v>
      </c>
      <c r="W966" s="25">
        <v>0</v>
      </c>
    </row>
    <row r="967" spans="22:23" x14ac:dyDescent="0.25">
      <c r="V967" s="23" t="s">
        <v>1062</v>
      </c>
      <c r="W967" s="25">
        <v>1</v>
      </c>
    </row>
    <row r="968" spans="22:23" x14ac:dyDescent="0.25">
      <c r="V968" s="23" t="s">
        <v>1063</v>
      </c>
      <c r="W968" s="25">
        <v>0</v>
      </c>
    </row>
    <row r="969" spans="22:23" x14ac:dyDescent="0.25">
      <c r="V969" s="23" t="s">
        <v>1064</v>
      </c>
      <c r="W969" s="25">
        <v>0</v>
      </c>
    </row>
    <row r="970" spans="22:23" x14ac:dyDescent="0.25">
      <c r="V970" s="23" t="s">
        <v>1065</v>
      </c>
      <c r="W970" s="25">
        <v>0</v>
      </c>
    </row>
    <row r="971" spans="22:23" x14ac:dyDescent="0.25">
      <c r="V971" s="23" t="s">
        <v>1066</v>
      </c>
      <c r="W971" s="25">
        <v>1</v>
      </c>
    </row>
    <row r="972" spans="22:23" x14ac:dyDescent="0.25">
      <c r="V972" s="23" t="s">
        <v>1067</v>
      </c>
      <c r="W972" s="25">
        <v>0</v>
      </c>
    </row>
    <row r="973" spans="22:23" x14ac:dyDescent="0.25">
      <c r="V973" s="23" t="s">
        <v>1068</v>
      </c>
      <c r="W973" s="25">
        <v>0</v>
      </c>
    </row>
    <row r="974" spans="22:23" x14ac:dyDescent="0.25">
      <c r="V974" s="23" t="s">
        <v>1069</v>
      </c>
      <c r="W974" s="25">
        <v>0</v>
      </c>
    </row>
    <row r="975" spans="22:23" x14ac:dyDescent="0.25">
      <c r="V975" s="23" t="s">
        <v>1070</v>
      </c>
      <c r="W975" s="25">
        <v>0</v>
      </c>
    </row>
    <row r="976" spans="22:23" x14ac:dyDescent="0.25">
      <c r="V976" s="23" t="s">
        <v>1071</v>
      </c>
      <c r="W976" s="25">
        <v>0</v>
      </c>
    </row>
    <row r="977" spans="22:23" x14ac:dyDescent="0.25">
      <c r="V977" s="23" t="s">
        <v>1072</v>
      </c>
      <c r="W977" s="25">
        <v>1</v>
      </c>
    </row>
    <row r="978" spans="22:23" x14ac:dyDescent="0.25">
      <c r="V978" s="23" t="s">
        <v>1073</v>
      </c>
      <c r="W978" s="25">
        <v>0</v>
      </c>
    </row>
    <row r="979" spans="22:23" x14ac:dyDescent="0.25">
      <c r="V979" s="23" t="s">
        <v>1074</v>
      </c>
      <c r="W979" s="25">
        <v>0</v>
      </c>
    </row>
    <row r="980" spans="22:23" x14ac:dyDescent="0.25">
      <c r="V980" s="23" t="s">
        <v>1075</v>
      </c>
      <c r="W980" s="25">
        <v>0</v>
      </c>
    </row>
    <row r="981" spans="22:23" x14ac:dyDescent="0.25">
      <c r="V981" s="23" t="s">
        <v>1076</v>
      </c>
      <c r="W981" s="25">
        <v>0</v>
      </c>
    </row>
    <row r="982" spans="22:23" x14ac:dyDescent="0.25">
      <c r="V982" s="23" t="s">
        <v>1077</v>
      </c>
      <c r="W982" s="25">
        <v>1</v>
      </c>
    </row>
    <row r="983" spans="22:23" x14ac:dyDescent="0.25">
      <c r="V983" s="23" t="s">
        <v>1078</v>
      </c>
      <c r="W983" s="25">
        <v>0</v>
      </c>
    </row>
    <row r="984" spans="22:23" x14ac:dyDescent="0.25">
      <c r="V984" s="23" t="s">
        <v>1079</v>
      </c>
      <c r="W984" s="25">
        <v>0</v>
      </c>
    </row>
    <row r="985" spans="22:23" x14ac:dyDescent="0.25">
      <c r="V985" s="23" t="s">
        <v>1080</v>
      </c>
      <c r="W985" s="25">
        <v>0</v>
      </c>
    </row>
    <row r="986" spans="22:23" x14ac:dyDescent="0.25">
      <c r="V986" s="23" t="s">
        <v>1081</v>
      </c>
      <c r="W986" s="25">
        <v>0</v>
      </c>
    </row>
    <row r="987" spans="22:23" x14ac:dyDescent="0.25">
      <c r="V987" s="23" t="s">
        <v>1082</v>
      </c>
      <c r="W987" s="25">
        <v>1</v>
      </c>
    </row>
    <row r="988" spans="22:23" x14ac:dyDescent="0.25">
      <c r="V988" s="23" t="s">
        <v>1083</v>
      </c>
      <c r="W988" s="25">
        <v>0</v>
      </c>
    </row>
    <row r="989" spans="22:23" x14ac:dyDescent="0.25">
      <c r="V989" s="23" t="s">
        <v>1084</v>
      </c>
      <c r="W989" s="25">
        <v>0</v>
      </c>
    </row>
    <row r="990" spans="22:23" x14ac:dyDescent="0.25">
      <c r="V990" s="23" t="s">
        <v>1085</v>
      </c>
      <c r="W990" s="25">
        <v>0</v>
      </c>
    </row>
    <row r="991" spans="22:23" x14ac:dyDescent="0.25">
      <c r="V991" s="23" t="s">
        <v>1086</v>
      </c>
      <c r="W991" s="25">
        <v>0</v>
      </c>
    </row>
    <row r="992" spans="22:23" x14ac:dyDescent="0.25">
      <c r="V992" s="23" t="s">
        <v>1087</v>
      </c>
      <c r="W992" s="25">
        <v>0</v>
      </c>
    </row>
    <row r="993" spans="22:23" x14ac:dyDescent="0.25">
      <c r="V993" s="23" t="s">
        <v>1088</v>
      </c>
      <c r="W993" s="25">
        <v>0</v>
      </c>
    </row>
    <row r="994" spans="22:23" x14ac:dyDescent="0.25">
      <c r="V994" s="23" t="s">
        <v>1089</v>
      </c>
      <c r="W994" s="25">
        <v>0</v>
      </c>
    </row>
    <row r="995" spans="22:23" x14ac:dyDescent="0.25">
      <c r="V995" s="23" t="s">
        <v>1090</v>
      </c>
      <c r="W995" s="25">
        <v>0</v>
      </c>
    </row>
    <row r="996" spans="22:23" x14ac:dyDescent="0.25">
      <c r="V996" s="23" t="s">
        <v>1091</v>
      </c>
      <c r="W996" s="25">
        <v>0</v>
      </c>
    </row>
    <row r="997" spans="22:23" x14ac:dyDescent="0.25">
      <c r="V997" s="23" t="s">
        <v>1092</v>
      </c>
      <c r="W997" s="25">
        <v>0</v>
      </c>
    </row>
    <row r="998" spans="22:23" x14ac:dyDescent="0.25">
      <c r="V998" s="23" t="s">
        <v>1093</v>
      </c>
      <c r="W998" s="25">
        <v>0</v>
      </c>
    </row>
    <row r="999" spans="22:23" x14ac:dyDescent="0.25">
      <c r="V999" s="23" t="s">
        <v>1094</v>
      </c>
      <c r="W999" s="25">
        <v>0</v>
      </c>
    </row>
    <row r="1000" spans="22:23" x14ac:dyDescent="0.25">
      <c r="V1000" s="23" t="s">
        <v>1095</v>
      </c>
      <c r="W1000" s="25">
        <v>0</v>
      </c>
    </row>
    <row r="1001" spans="22:23" x14ac:dyDescent="0.25">
      <c r="V1001" s="23" t="s">
        <v>1096</v>
      </c>
      <c r="W1001" s="25">
        <v>0</v>
      </c>
    </row>
    <row r="1002" spans="22:23" x14ac:dyDescent="0.25">
      <c r="V1002" s="23" t="s">
        <v>1097</v>
      </c>
      <c r="W1002" s="25">
        <v>0</v>
      </c>
    </row>
    <row r="1003" spans="22:23" x14ac:dyDescent="0.25">
      <c r="V1003" s="23" t="s">
        <v>1098</v>
      </c>
      <c r="W1003" s="25">
        <v>0</v>
      </c>
    </row>
    <row r="1004" spans="22:23" x14ac:dyDescent="0.25">
      <c r="V1004" s="23" t="s">
        <v>1099</v>
      </c>
      <c r="W1004" s="25">
        <v>1</v>
      </c>
    </row>
    <row r="1005" spans="22:23" x14ac:dyDescent="0.25">
      <c r="V1005" s="23" t="s">
        <v>1100</v>
      </c>
      <c r="W1005" s="25">
        <v>0</v>
      </c>
    </row>
    <row r="1006" spans="22:23" x14ac:dyDescent="0.25">
      <c r="V1006" s="23" t="s">
        <v>1101</v>
      </c>
      <c r="W1006" s="25">
        <v>0</v>
      </c>
    </row>
    <row r="1007" spans="22:23" x14ac:dyDescent="0.25">
      <c r="V1007" s="23" t="s">
        <v>1102</v>
      </c>
      <c r="W1007" s="25">
        <v>0</v>
      </c>
    </row>
    <row r="1008" spans="22:23" x14ac:dyDescent="0.25">
      <c r="V1008" s="23" t="s">
        <v>1103</v>
      </c>
      <c r="W1008" s="25">
        <v>1</v>
      </c>
    </row>
    <row r="1009" spans="22:23" x14ac:dyDescent="0.25">
      <c r="V1009" s="23" t="s">
        <v>1104</v>
      </c>
      <c r="W1009" s="25">
        <v>0</v>
      </c>
    </row>
    <row r="1010" spans="22:23" x14ac:dyDescent="0.25">
      <c r="V1010" s="23" t="s">
        <v>1105</v>
      </c>
      <c r="W1010" s="25">
        <v>0</v>
      </c>
    </row>
    <row r="1011" spans="22:23" x14ac:dyDescent="0.25">
      <c r="V1011" s="23" t="s">
        <v>1106</v>
      </c>
      <c r="W1011" s="25">
        <v>0</v>
      </c>
    </row>
    <row r="1012" spans="22:23" x14ac:dyDescent="0.25">
      <c r="V1012" s="23" t="s">
        <v>1107</v>
      </c>
      <c r="W1012" s="25">
        <v>0</v>
      </c>
    </row>
    <row r="1013" spans="22:23" x14ac:dyDescent="0.25">
      <c r="V1013" s="23" t="s">
        <v>1108</v>
      </c>
      <c r="W1013" s="25">
        <v>0</v>
      </c>
    </row>
    <row r="1014" spans="22:23" x14ac:dyDescent="0.25">
      <c r="V1014" s="23" t="s">
        <v>1109</v>
      </c>
      <c r="W1014" s="25">
        <v>0</v>
      </c>
    </row>
    <row r="1015" spans="22:23" x14ac:dyDescent="0.25">
      <c r="V1015" s="23" t="s">
        <v>1110</v>
      </c>
      <c r="W1015" s="25">
        <v>0</v>
      </c>
    </row>
    <row r="1016" spans="22:23" x14ac:dyDescent="0.25">
      <c r="V1016" s="23" t="s">
        <v>1111</v>
      </c>
      <c r="W1016" s="25">
        <v>0</v>
      </c>
    </row>
    <row r="1017" spans="22:23" x14ac:dyDescent="0.25">
      <c r="V1017" s="23" t="s">
        <v>1112</v>
      </c>
      <c r="W1017" s="25">
        <v>0</v>
      </c>
    </row>
    <row r="1018" spans="22:23" x14ac:dyDescent="0.25">
      <c r="V1018" s="23" t="s">
        <v>1113</v>
      </c>
      <c r="W1018" s="25">
        <v>0</v>
      </c>
    </row>
    <row r="1019" spans="22:23" x14ac:dyDescent="0.25">
      <c r="V1019" s="23" t="s">
        <v>1114</v>
      </c>
      <c r="W1019" s="25">
        <v>0</v>
      </c>
    </row>
    <row r="1020" spans="22:23" x14ac:dyDescent="0.25">
      <c r="V1020" s="23" t="s">
        <v>1115</v>
      </c>
      <c r="W1020" s="25">
        <v>0</v>
      </c>
    </row>
    <row r="1021" spans="22:23" x14ac:dyDescent="0.25">
      <c r="V1021" s="23" t="s">
        <v>1116</v>
      </c>
      <c r="W1021" s="25">
        <v>0</v>
      </c>
    </row>
    <row r="1022" spans="22:23" x14ac:dyDescent="0.25">
      <c r="V1022" s="23" t="s">
        <v>1117</v>
      </c>
      <c r="W1022" s="25">
        <v>0</v>
      </c>
    </row>
    <row r="1023" spans="22:23" x14ac:dyDescent="0.25">
      <c r="V1023" s="23" t="s">
        <v>1118</v>
      </c>
      <c r="W1023" s="25">
        <v>0</v>
      </c>
    </row>
    <row r="1024" spans="22:23" x14ac:dyDescent="0.25">
      <c r="V1024" s="23" t="s">
        <v>1119</v>
      </c>
      <c r="W1024" s="25">
        <v>0</v>
      </c>
    </row>
    <row r="1025" spans="22:23" x14ac:dyDescent="0.25">
      <c r="V1025" s="23" t="s">
        <v>1120</v>
      </c>
      <c r="W1025" s="25">
        <v>0</v>
      </c>
    </row>
    <row r="1026" spans="22:23" x14ac:dyDescent="0.25">
      <c r="V1026" s="23" t="s">
        <v>1121</v>
      </c>
      <c r="W1026" s="25">
        <v>0</v>
      </c>
    </row>
    <row r="1027" spans="22:23" x14ac:dyDescent="0.25">
      <c r="V1027" s="23" t="s">
        <v>1122</v>
      </c>
      <c r="W1027" s="25">
        <v>0</v>
      </c>
    </row>
    <row r="1028" spans="22:23" x14ac:dyDescent="0.25">
      <c r="V1028" s="23" t="s">
        <v>1123</v>
      </c>
      <c r="W1028" s="25">
        <v>0</v>
      </c>
    </row>
    <row r="1029" spans="22:23" x14ac:dyDescent="0.25">
      <c r="V1029" s="23" t="s">
        <v>1124</v>
      </c>
      <c r="W1029" s="25">
        <v>0</v>
      </c>
    </row>
    <row r="1030" spans="22:23" x14ac:dyDescent="0.25">
      <c r="V1030" s="23" t="s">
        <v>1125</v>
      </c>
      <c r="W1030" s="25">
        <v>0</v>
      </c>
    </row>
    <row r="1031" spans="22:23" x14ac:dyDescent="0.25">
      <c r="V1031" s="23" t="s">
        <v>1126</v>
      </c>
      <c r="W1031" s="25">
        <v>0</v>
      </c>
    </row>
    <row r="1032" spans="22:23" x14ac:dyDescent="0.25">
      <c r="V1032" s="23" t="s">
        <v>1127</v>
      </c>
      <c r="W1032" s="25">
        <v>0</v>
      </c>
    </row>
    <row r="1033" spans="22:23" x14ac:dyDescent="0.25">
      <c r="V1033" s="23" t="s">
        <v>1128</v>
      </c>
      <c r="W1033" s="25">
        <v>0</v>
      </c>
    </row>
    <row r="1034" spans="22:23" x14ac:dyDescent="0.25">
      <c r="V1034" s="23" t="s">
        <v>1129</v>
      </c>
      <c r="W1034" s="25">
        <v>0</v>
      </c>
    </row>
    <row r="1035" spans="22:23" x14ac:dyDescent="0.25">
      <c r="V1035" s="23" t="s">
        <v>1130</v>
      </c>
      <c r="W1035" s="25">
        <v>0</v>
      </c>
    </row>
    <row r="1036" spans="22:23" x14ac:dyDescent="0.25">
      <c r="V1036" s="23" t="s">
        <v>1131</v>
      </c>
      <c r="W1036" s="25">
        <v>0</v>
      </c>
    </row>
    <row r="1037" spans="22:23" x14ac:dyDescent="0.25">
      <c r="V1037" s="23" t="s">
        <v>1132</v>
      </c>
      <c r="W1037" s="25">
        <v>0</v>
      </c>
    </row>
    <row r="1038" spans="22:23" x14ac:dyDescent="0.25">
      <c r="V1038" s="23" t="s">
        <v>1133</v>
      </c>
      <c r="W1038" s="25">
        <v>1</v>
      </c>
    </row>
    <row r="1039" spans="22:23" x14ac:dyDescent="0.25">
      <c r="V1039" s="23" t="s">
        <v>1134</v>
      </c>
      <c r="W1039" s="25">
        <v>0</v>
      </c>
    </row>
    <row r="1040" spans="22:23" x14ac:dyDescent="0.25">
      <c r="V1040" s="23" t="s">
        <v>1135</v>
      </c>
      <c r="W1040" s="25">
        <v>0</v>
      </c>
    </row>
    <row r="1041" spans="22:23" x14ac:dyDescent="0.25">
      <c r="V1041" s="23" t="s">
        <v>1136</v>
      </c>
      <c r="W1041" s="25">
        <v>0</v>
      </c>
    </row>
    <row r="1042" spans="22:23" x14ac:dyDescent="0.25">
      <c r="V1042" s="23" t="s">
        <v>1137</v>
      </c>
      <c r="W1042" s="25">
        <v>0</v>
      </c>
    </row>
    <row r="1043" spans="22:23" x14ac:dyDescent="0.25">
      <c r="V1043" s="23" t="s">
        <v>1138</v>
      </c>
      <c r="W1043" s="25">
        <v>0</v>
      </c>
    </row>
    <row r="1044" spans="22:23" x14ac:dyDescent="0.25">
      <c r="V1044" s="23" t="s">
        <v>1139</v>
      </c>
      <c r="W1044" s="25">
        <v>0</v>
      </c>
    </row>
    <row r="1045" spans="22:23" x14ac:dyDescent="0.25">
      <c r="V1045" s="23" t="s">
        <v>1140</v>
      </c>
      <c r="W1045" s="25">
        <v>0</v>
      </c>
    </row>
    <row r="1046" spans="22:23" x14ac:dyDescent="0.25">
      <c r="V1046" s="23" t="s">
        <v>1141</v>
      </c>
      <c r="W1046" s="25">
        <v>0</v>
      </c>
    </row>
    <row r="1047" spans="22:23" x14ac:dyDescent="0.25">
      <c r="V1047" s="23" t="s">
        <v>1142</v>
      </c>
      <c r="W1047" s="25">
        <v>1</v>
      </c>
    </row>
    <row r="1048" spans="22:23" x14ac:dyDescent="0.25">
      <c r="V1048" s="23" t="s">
        <v>1143</v>
      </c>
      <c r="W1048" s="25">
        <v>0</v>
      </c>
    </row>
    <row r="1049" spans="22:23" x14ac:dyDescent="0.25">
      <c r="V1049" s="23" t="s">
        <v>1144</v>
      </c>
      <c r="W1049" s="25">
        <v>0</v>
      </c>
    </row>
    <row r="1050" spans="22:23" x14ac:dyDescent="0.25">
      <c r="V1050" s="23" t="s">
        <v>1145</v>
      </c>
      <c r="W1050" s="25">
        <v>0</v>
      </c>
    </row>
    <row r="1051" spans="22:23" x14ac:dyDescent="0.25">
      <c r="V1051" s="23" t="s">
        <v>1146</v>
      </c>
      <c r="W1051" s="25">
        <v>0</v>
      </c>
    </row>
    <row r="1052" spans="22:23" x14ac:dyDescent="0.25">
      <c r="V1052" s="23" t="s">
        <v>1147</v>
      </c>
      <c r="W1052" s="25">
        <v>0</v>
      </c>
    </row>
    <row r="1053" spans="22:23" x14ac:dyDescent="0.25">
      <c r="V1053" s="23" t="s">
        <v>1148</v>
      </c>
      <c r="W1053" s="25">
        <v>0</v>
      </c>
    </row>
    <row r="1054" spans="22:23" x14ac:dyDescent="0.25">
      <c r="V1054" s="23" t="s">
        <v>1149</v>
      </c>
      <c r="W1054" s="25">
        <v>0</v>
      </c>
    </row>
    <row r="1055" spans="22:23" x14ac:dyDescent="0.25">
      <c r="V1055" s="23" t="s">
        <v>1150</v>
      </c>
      <c r="W1055" s="25">
        <v>0</v>
      </c>
    </row>
    <row r="1056" spans="22:23" x14ac:dyDescent="0.25">
      <c r="V1056" s="23" t="s">
        <v>1151</v>
      </c>
      <c r="W1056" s="25">
        <v>0</v>
      </c>
    </row>
    <row r="1057" spans="22:23" x14ac:dyDescent="0.25">
      <c r="V1057" s="23" t="s">
        <v>1152</v>
      </c>
      <c r="W1057" s="25">
        <v>0</v>
      </c>
    </row>
    <row r="1058" spans="22:23" x14ac:dyDescent="0.25">
      <c r="V1058" s="23" t="s">
        <v>1153</v>
      </c>
      <c r="W1058" s="25">
        <v>0</v>
      </c>
    </row>
    <row r="1059" spans="22:23" x14ac:dyDescent="0.25">
      <c r="V1059" s="23" t="s">
        <v>1154</v>
      </c>
      <c r="W1059" s="25">
        <v>0</v>
      </c>
    </row>
    <row r="1060" spans="22:23" x14ac:dyDescent="0.25">
      <c r="V1060" s="23" t="s">
        <v>1155</v>
      </c>
      <c r="W1060" s="25">
        <v>0</v>
      </c>
    </row>
    <row r="1061" spans="22:23" x14ac:dyDescent="0.25">
      <c r="V1061" s="23" t="s">
        <v>1156</v>
      </c>
      <c r="W1061" s="25">
        <v>0</v>
      </c>
    </row>
    <row r="1062" spans="22:23" x14ac:dyDescent="0.25">
      <c r="V1062" s="23" t="s">
        <v>1157</v>
      </c>
      <c r="W1062" s="25">
        <v>0</v>
      </c>
    </row>
    <row r="1063" spans="22:23" x14ac:dyDescent="0.25">
      <c r="V1063" s="23" t="s">
        <v>1158</v>
      </c>
      <c r="W1063" s="25">
        <v>0</v>
      </c>
    </row>
    <row r="1064" spans="22:23" x14ac:dyDescent="0.25">
      <c r="V1064" s="23" t="s">
        <v>1159</v>
      </c>
      <c r="W1064" s="25">
        <v>0</v>
      </c>
    </row>
    <row r="1065" spans="22:23" x14ac:dyDescent="0.25">
      <c r="V1065" s="23" t="s">
        <v>1160</v>
      </c>
      <c r="W1065" s="25">
        <v>0</v>
      </c>
    </row>
    <row r="1066" spans="22:23" x14ac:dyDescent="0.25">
      <c r="V1066" s="23" t="s">
        <v>1161</v>
      </c>
      <c r="W1066" s="25">
        <v>0</v>
      </c>
    </row>
    <row r="1067" spans="22:23" x14ac:dyDescent="0.25">
      <c r="V1067" s="23" t="s">
        <v>1162</v>
      </c>
      <c r="W1067" s="25">
        <v>0</v>
      </c>
    </row>
    <row r="1068" spans="22:23" x14ac:dyDescent="0.25">
      <c r="V1068" s="23" t="s">
        <v>1163</v>
      </c>
      <c r="W1068" s="25">
        <v>0</v>
      </c>
    </row>
    <row r="1069" spans="22:23" x14ac:dyDescent="0.25">
      <c r="V1069" s="23" t="s">
        <v>1164</v>
      </c>
      <c r="W1069" s="25">
        <v>0</v>
      </c>
    </row>
    <row r="1070" spans="22:23" x14ac:dyDescent="0.25">
      <c r="V1070" s="23" t="s">
        <v>1165</v>
      </c>
      <c r="W1070" s="25">
        <v>0</v>
      </c>
    </row>
    <row r="1071" spans="22:23" x14ac:dyDescent="0.25">
      <c r="V1071" s="23" t="s">
        <v>1166</v>
      </c>
      <c r="W1071" s="25">
        <v>0</v>
      </c>
    </row>
    <row r="1072" spans="22:23" x14ac:dyDescent="0.25">
      <c r="V1072" s="23" t="s">
        <v>1167</v>
      </c>
      <c r="W1072" s="25">
        <v>0</v>
      </c>
    </row>
    <row r="1073" spans="22:23" x14ac:dyDescent="0.25">
      <c r="V1073" s="23" t="s">
        <v>1168</v>
      </c>
      <c r="W1073" s="25">
        <v>0</v>
      </c>
    </row>
    <row r="1074" spans="22:23" x14ac:dyDescent="0.25">
      <c r="V1074" s="23" t="s">
        <v>1169</v>
      </c>
      <c r="W1074" s="25">
        <v>0</v>
      </c>
    </row>
    <row r="1075" spans="22:23" x14ac:dyDescent="0.25">
      <c r="V1075" s="23" t="s">
        <v>1170</v>
      </c>
      <c r="W1075" s="25">
        <v>0</v>
      </c>
    </row>
    <row r="1076" spans="22:23" x14ac:dyDescent="0.25">
      <c r="V1076" s="23" t="s">
        <v>1171</v>
      </c>
      <c r="W1076" s="25">
        <v>0</v>
      </c>
    </row>
    <row r="1077" spans="22:23" x14ac:dyDescent="0.25">
      <c r="V1077" s="23" t="s">
        <v>1172</v>
      </c>
      <c r="W1077" s="25">
        <v>0</v>
      </c>
    </row>
    <row r="1078" spans="22:23" x14ac:dyDescent="0.25">
      <c r="V1078" s="23" t="s">
        <v>1173</v>
      </c>
      <c r="W1078" s="25">
        <v>0</v>
      </c>
    </row>
    <row r="1079" spans="22:23" x14ac:dyDescent="0.25">
      <c r="V1079" s="23" t="s">
        <v>1174</v>
      </c>
      <c r="W1079" s="25">
        <v>0</v>
      </c>
    </row>
    <row r="1080" spans="22:23" x14ac:dyDescent="0.25">
      <c r="V1080" s="23" t="s">
        <v>1175</v>
      </c>
      <c r="W1080" s="25">
        <v>0</v>
      </c>
    </row>
    <row r="1081" spans="22:23" x14ac:dyDescent="0.25">
      <c r="V1081" s="23" t="s">
        <v>1176</v>
      </c>
      <c r="W1081" s="25">
        <v>0</v>
      </c>
    </row>
    <row r="1082" spans="22:23" x14ac:dyDescent="0.25">
      <c r="V1082" s="23" t="s">
        <v>1177</v>
      </c>
      <c r="W1082" s="25">
        <v>0</v>
      </c>
    </row>
    <row r="1083" spans="22:23" x14ac:dyDescent="0.25">
      <c r="V1083" s="23" t="s">
        <v>1178</v>
      </c>
      <c r="W1083" s="25">
        <v>0</v>
      </c>
    </row>
    <row r="1084" spans="22:23" x14ac:dyDescent="0.25">
      <c r="V1084" s="23" t="s">
        <v>1179</v>
      </c>
      <c r="W1084" s="25">
        <v>0</v>
      </c>
    </row>
    <row r="1085" spans="22:23" x14ac:dyDescent="0.25">
      <c r="V1085" s="23" t="s">
        <v>1180</v>
      </c>
      <c r="W1085" s="25">
        <v>1</v>
      </c>
    </row>
    <row r="1086" spans="22:23" x14ac:dyDescent="0.25">
      <c r="V1086" s="23" t="s">
        <v>1181</v>
      </c>
      <c r="W1086" s="25">
        <v>0</v>
      </c>
    </row>
    <row r="1087" spans="22:23" x14ac:dyDescent="0.25">
      <c r="V1087" s="23" t="s">
        <v>1182</v>
      </c>
      <c r="W1087" s="25">
        <v>0</v>
      </c>
    </row>
    <row r="1088" spans="22:23" x14ac:dyDescent="0.25">
      <c r="V1088" s="23" t="s">
        <v>1183</v>
      </c>
      <c r="W1088" s="25">
        <v>0</v>
      </c>
    </row>
    <row r="1089" spans="22:23" x14ac:dyDescent="0.25">
      <c r="V1089" s="23" t="s">
        <v>1184</v>
      </c>
      <c r="W1089" s="25">
        <v>0</v>
      </c>
    </row>
    <row r="1090" spans="22:23" x14ac:dyDescent="0.25">
      <c r="V1090" s="23" t="s">
        <v>1185</v>
      </c>
      <c r="W1090" s="25">
        <v>0</v>
      </c>
    </row>
    <row r="1091" spans="22:23" x14ac:dyDescent="0.25">
      <c r="V1091" s="23" t="s">
        <v>1186</v>
      </c>
      <c r="W1091" s="25">
        <v>0</v>
      </c>
    </row>
    <row r="1092" spans="22:23" x14ac:dyDescent="0.25">
      <c r="V1092" s="23" t="s">
        <v>1187</v>
      </c>
      <c r="W1092" s="25">
        <v>0</v>
      </c>
    </row>
    <row r="1093" spans="22:23" x14ac:dyDescent="0.25">
      <c r="V1093" s="23" t="s">
        <v>1188</v>
      </c>
      <c r="W1093" s="25">
        <v>0</v>
      </c>
    </row>
    <row r="1094" spans="22:23" x14ac:dyDescent="0.25">
      <c r="V1094" s="23" t="s">
        <v>1189</v>
      </c>
      <c r="W1094" s="25">
        <v>0</v>
      </c>
    </row>
    <row r="1095" spans="22:23" x14ac:dyDescent="0.25">
      <c r="V1095" s="23" t="s">
        <v>1190</v>
      </c>
      <c r="W1095" s="25">
        <v>0</v>
      </c>
    </row>
    <row r="1096" spans="22:23" x14ac:dyDescent="0.25">
      <c r="V1096" s="23" t="s">
        <v>1191</v>
      </c>
      <c r="W1096" s="25">
        <v>0</v>
      </c>
    </row>
    <row r="1097" spans="22:23" x14ac:dyDescent="0.25">
      <c r="V1097" s="23" t="s">
        <v>1192</v>
      </c>
      <c r="W1097" s="25">
        <v>0</v>
      </c>
    </row>
    <row r="1098" spans="22:23" x14ac:dyDescent="0.25">
      <c r="V1098" s="23" t="s">
        <v>1193</v>
      </c>
      <c r="W1098" s="25">
        <v>0</v>
      </c>
    </row>
    <row r="1099" spans="22:23" x14ac:dyDescent="0.25">
      <c r="V1099" s="23" t="s">
        <v>1194</v>
      </c>
      <c r="W1099" s="25">
        <v>0</v>
      </c>
    </row>
    <row r="1100" spans="22:23" x14ac:dyDescent="0.25">
      <c r="V1100" s="23" t="s">
        <v>1195</v>
      </c>
      <c r="W1100" s="25">
        <v>0</v>
      </c>
    </row>
    <row r="1101" spans="22:23" x14ac:dyDescent="0.25">
      <c r="V1101" s="23" t="s">
        <v>1196</v>
      </c>
      <c r="W1101" s="25">
        <v>0</v>
      </c>
    </row>
    <row r="1102" spans="22:23" x14ac:dyDescent="0.25">
      <c r="V1102" s="23" t="s">
        <v>1197</v>
      </c>
      <c r="W1102" s="25">
        <v>0</v>
      </c>
    </row>
    <row r="1103" spans="22:23" x14ac:dyDescent="0.25">
      <c r="V1103" s="23" t="s">
        <v>1198</v>
      </c>
      <c r="W1103" s="25">
        <v>0</v>
      </c>
    </row>
    <row r="1104" spans="22:23" x14ac:dyDescent="0.25">
      <c r="V1104" s="23" t="s">
        <v>1199</v>
      </c>
      <c r="W1104" s="25">
        <v>0</v>
      </c>
    </row>
    <row r="1105" spans="22:23" x14ac:dyDescent="0.25">
      <c r="V1105" s="23" t="s">
        <v>1200</v>
      </c>
      <c r="W1105" s="25">
        <v>0</v>
      </c>
    </row>
    <row r="1106" spans="22:23" x14ac:dyDescent="0.25">
      <c r="V1106" s="23" t="s">
        <v>1201</v>
      </c>
      <c r="W1106" s="25">
        <v>0</v>
      </c>
    </row>
    <row r="1107" spans="22:23" x14ac:dyDescent="0.25">
      <c r="V1107" s="23" t="s">
        <v>1202</v>
      </c>
      <c r="W1107" s="25">
        <v>0</v>
      </c>
    </row>
    <row r="1108" spans="22:23" x14ac:dyDescent="0.25">
      <c r="V1108" s="23" t="s">
        <v>1203</v>
      </c>
      <c r="W1108" s="25">
        <v>0</v>
      </c>
    </row>
    <row r="1109" spans="22:23" x14ac:dyDescent="0.25">
      <c r="V1109" s="23" t="s">
        <v>1204</v>
      </c>
      <c r="W1109" s="25">
        <v>0</v>
      </c>
    </row>
    <row r="1110" spans="22:23" x14ac:dyDescent="0.25">
      <c r="V1110" s="23" t="s">
        <v>1205</v>
      </c>
      <c r="W1110" s="25">
        <v>0</v>
      </c>
    </row>
    <row r="1111" spans="22:23" x14ac:dyDescent="0.25">
      <c r="V1111" s="23" t="s">
        <v>1206</v>
      </c>
      <c r="W1111" s="25">
        <v>0</v>
      </c>
    </row>
    <row r="1112" spans="22:23" x14ac:dyDescent="0.25">
      <c r="V1112" s="23" t="s">
        <v>1207</v>
      </c>
      <c r="W1112" s="25">
        <v>0</v>
      </c>
    </row>
    <row r="1113" spans="22:23" x14ac:dyDescent="0.25">
      <c r="V1113" s="23" t="s">
        <v>1208</v>
      </c>
      <c r="W1113" s="25">
        <v>0</v>
      </c>
    </row>
    <row r="1114" spans="22:23" x14ac:dyDescent="0.25">
      <c r="V1114" s="23" t="s">
        <v>1209</v>
      </c>
      <c r="W1114" s="25">
        <v>1</v>
      </c>
    </row>
    <row r="1115" spans="22:23" x14ac:dyDescent="0.25">
      <c r="V1115" s="23" t="s">
        <v>1210</v>
      </c>
      <c r="W1115" s="25">
        <v>0</v>
      </c>
    </row>
    <row r="1116" spans="22:23" x14ac:dyDescent="0.25">
      <c r="V1116" s="23" t="s">
        <v>1211</v>
      </c>
      <c r="W1116" s="25">
        <v>0</v>
      </c>
    </row>
    <row r="1117" spans="22:23" x14ac:dyDescent="0.25">
      <c r="V1117" s="23" t="s">
        <v>1212</v>
      </c>
      <c r="W1117" s="25">
        <v>0</v>
      </c>
    </row>
    <row r="1118" spans="22:23" x14ac:dyDescent="0.25">
      <c r="V1118" s="23" t="s">
        <v>1213</v>
      </c>
      <c r="W1118" s="25">
        <v>0</v>
      </c>
    </row>
    <row r="1119" spans="22:23" x14ac:dyDescent="0.25">
      <c r="V1119" s="23" t="s">
        <v>1214</v>
      </c>
      <c r="W1119" s="25">
        <v>0</v>
      </c>
    </row>
    <row r="1120" spans="22:23" x14ac:dyDescent="0.25">
      <c r="V1120" s="23" t="s">
        <v>1215</v>
      </c>
      <c r="W1120" s="25">
        <v>0</v>
      </c>
    </row>
    <row r="1121" spans="22:23" x14ac:dyDescent="0.25">
      <c r="V1121" s="23" t="s">
        <v>1216</v>
      </c>
      <c r="W1121" s="25">
        <v>0</v>
      </c>
    </row>
    <row r="1122" spans="22:23" x14ac:dyDescent="0.25">
      <c r="V1122" s="23" t="s">
        <v>1217</v>
      </c>
      <c r="W1122" s="25">
        <v>0</v>
      </c>
    </row>
    <row r="1123" spans="22:23" x14ac:dyDescent="0.25">
      <c r="V1123" s="23" t="s">
        <v>1218</v>
      </c>
      <c r="W1123" s="25">
        <v>0</v>
      </c>
    </row>
    <row r="1124" spans="22:23" x14ac:dyDescent="0.25">
      <c r="V1124" s="23" t="s">
        <v>1219</v>
      </c>
      <c r="W1124" s="25">
        <v>0</v>
      </c>
    </row>
    <row r="1125" spans="22:23" x14ac:dyDescent="0.25">
      <c r="V1125" s="23" t="s">
        <v>1220</v>
      </c>
      <c r="W1125" s="25">
        <v>0</v>
      </c>
    </row>
    <row r="1126" spans="22:23" x14ac:dyDescent="0.25">
      <c r="V1126" s="23" t="s">
        <v>1221</v>
      </c>
      <c r="W1126" s="25">
        <v>0</v>
      </c>
    </row>
    <row r="1127" spans="22:23" x14ac:dyDescent="0.25">
      <c r="V1127" s="23" t="s">
        <v>1222</v>
      </c>
      <c r="W1127" s="25">
        <v>0</v>
      </c>
    </row>
    <row r="1128" spans="22:23" x14ac:dyDescent="0.25">
      <c r="V1128" s="23" t="s">
        <v>1223</v>
      </c>
      <c r="W1128" s="25">
        <v>1</v>
      </c>
    </row>
    <row r="1129" spans="22:23" x14ac:dyDescent="0.25">
      <c r="V1129" s="23" t="s">
        <v>1224</v>
      </c>
      <c r="W1129" s="25">
        <v>0</v>
      </c>
    </row>
    <row r="1130" spans="22:23" x14ac:dyDescent="0.25">
      <c r="V1130" s="23" t="s">
        <v>1225</v>
      </c>
      <c r="W1130" s="25">
        <v>0</v>
      </c>
    </row>
    <row r="1131" spans="22:23" x14ac:dyDescent="0.25">
      <c r="V1131" s="23" t="s">
        <v>1226</v>
      </c>
      <c r="W1131" s="25">
        <v>1</v>
      </c>
    </row>
    <row r="1132" spans="22:23" x14ac:dyDescent="0.25">
      <c r="V1132" s="23" t="s">
        <v>1227</v>
      </c>
      <c r="W1132" s="25">
        <v>0</v>
      </c>
    </row>
    <row r="1133" spans="22:23" x14ac:dyDescent="0.25">
      <c r="V1133" s="23" t="s">
        <v>1228</v>
      </c>
      <c r="W1133" s="25">
        <v>0</v>
      </c>
    </row>
    <row r="1134" spans="22:23" x14ac:dyDescent="0.25">
      <c r="V1134" s="23" t="s">
        <v>1229</v>
      </c>
      <c r="W1134" s="25">
        <v>0</v>
      </c>
    </row>
    <row r="1135" spans="22:23" x14ac:dyDescent="0.25">
      <c r="V1135" s="23" t="s">
        <v>1230</v>
      </c>
      <c r="W1135" s="25">
        <v>0</v>
      </c>
    </row>
    <row r="1136" spans="22:23" x14ac:dyDescent="0.25">
      <c r="V1136" s="23" t="s">
        <v>1231</v>
      </c>
      <c r="W1136" s="25">
        <v>0</v>
      </c>
    </row>
    <row r="1137" spans="22:23" x14ac:dyDescent="0.25">
      <c r="V1137" s="23" t="s">
        <v>1232</v>
      </c>
      <c r="W1137" s="25">
        <v>0</v>
      </c>
    </row>
    <row r="1138" spans="22:23" x14ac:dyDescent="0.25">
      <c r="V1138" s="23" t="s">
        <v>1233</v>
      </c>
      <c r="W1138" s="25">
        <v>0</v>
      </c>
    </row>
    <row r="1139" spans="22:23" x14ac:dyDescent="0.25">
      <c r="V1139" s="23" t="s">
        <v>1234</v>
      </c>
      <c r="W1139" s="25">
        <v>0</v>
      </c>
    </row>
    <row r="1140" spans="22:23" x14ac:dyDescent="0.25">
      <c r="V1140" s="23" t="s">
        <v>1235</v>
      </c>
      <c r="W1140" s="25">
        <v>0</v>
      </c>
    </row>
    <row r="1141" spans="22:23" x14ac:dyDescent="0.25">
      <c r="V1141" s="23" t="s">
        <v>1236</v>
      </c>
      <c r="W1141" s="25">
        <v>0</v>
      </c>
    </row>
    <row r="1142" spans="22:23" x14ac:dyDescent="0.25">
      <c r="V1142" s="23" t="s">
        <v>1237</v>
      </c>
      <c r="W1142" s="25">
        <v>0</v>
      </c>
    </row>
    <row r="1143" spans="22:23" x14ac:dyDescent="0.25">
      <c r="V1143" s="23" t="s">
        <v>1238</v>
      </c>
      <c r="W1143" s="25">
        <v>0</v>
      </c>
    </row>
    <row r="1144" spans="22:23" x14ac:dyDescent="0.25">
      <c r="V1144" s="23" t="s">
        <v>1239</v>
      </c>
      <c r="W1144" s="25">
        <v>0</v>
      </c>
    </row>
    <row r="1145" spans="22:23" x14ac:dyDescent="0.25">
      <c r="V1145" s="23" t="s">
        <v>1240</v>
      </c>
      <c r="W1145" s="25">
        <v>0</v>
      </c>
    </row>
    <row r="1146" spans="22:23" x14ac:dyDescent="0.25">
      <c r="V1146" s="23" t="s">
        <v>1241</v>
      </c>
      <c r="W1146" s="25">
        <v>0</v>
      </c>
    </row>
    <row r="1147" spans="22:23" x14ac:dyDescent="0.25">
      <c r="V1147" s="23" t="s">
        <v>1242</v>
      </c>
      <c r="W1147" s="25">
        <v>0</v>
      </c>
    </row>
    <row r="1148" spans="22:23" x14ac:dyDescent="0.25">
      <c r="V1148" s="23" t="s">
        <v>1243</v>
      </c>
      <c r="W1148" s="25">
        <v>0</v>
      </c>
    </row>
    <row r="1149" spans="22:23" x14ac:dyDescent="0.25">
      <c r="V1149" s="23" t="s">
        <v>1244</v>
      </c>
      <c r="W1149" s="25">
        <v>0</v>
      </c>
    </row>
    <row r="1150" spans="22:23" x14ac:dyDescent="0.25">
      <c r="V1150" s="23" t="s">
        <v>1245</v>
      </c>
      <c r="W1150" s="25">
        <v>0</v>
      </c>
    </row>
    <row r="1151" spans="22:23" x14ac:dyDescent="0.25">
      <c r="V1151" s="23" t="s">
        <v>1246</v>
      </c>
      <c r="W1151" s="25">
        <v>0</v>
      </c>
    </row>
    <row r="1152" spans="22:23" x14ac:dyDescent="0.25">
      <c r="V1152" s="23" t="s">
        <v>1247</v>
      </c>
      <c r="W1152" s="25">
        <v>0</v>
      </c>
    </row>
    <row r="1153" spans="22:23" x14ac:dyDescent="0.25">
      <c r="V1153" s="23" t="s">
        <v>1248</v>
      </c>
      <c r="W1153" s="25">
        <v>0</v>
      </c>
    </row>
    <row r="1154" spans="22:23" x14ac:dyDescent="0.25">
      <c r="V1154" s="23" t="s">
        <v>1249</v>
      </c>
      <c r="W1154" s="25">
        <v>0</v>
      </c>
    </row>
    <row r="1155" spans="22:23" x14ac:dyDescent="0.25">
      <c r="V1155" s="23" t="s">
        <v>1250</v>
      </c>
      <c r="W1155" s="25">
        <v>0</v>
      </c>
    </row>
    <row r="1156" spans="22:23" x14ac:dyDescent="0.25">
      <c r="V1156" s="23" t="s">
        <v>1251</v>
      </c>
      <c r="W1156" s="25">
        <v>0</v>
      </c>
    </row>
    <row r="1157" spans="22:23" x14ac:dyDescent="0.25">
      <c r="V1157" s="23" t="s">
        <v>1252</v>
      </c>
      <c r="W1157" s="25">
        <v>0</v>
      </c>
    </row>
    <row r="1158" spans="22:23" x14ac:dyDescent="0.25">
      <c r="V1158" s="23" t="s">
        <v>1253</v>
      </c>
      <c r="W1158" s="25">
        <v>0</v>
      </c>
    </row>
    <row r="1159" spans="22:23" x14ac:dyDescent="0.25">
      <c r="V1159" s="23" t="s">
        <v>1254</v>
      </c>
      <c r="W1159" s="25">
        <v>0</v>
      </c>
    </row>
    <row r="1160" spans="22:23" x14ac:dyDescent="0.25">
      <c r="V1160" s="23" t="s">
        <v>1255</v>
      </c>
      <c r="W1160" s="25">
        <v>0</v>
      </c>
    </row>
    <row r="1161" spans="22:23" x14ac:dyDescent="0.25">
      <c r="V1161" s="23" t="s">
        <v>1256</v>
      </c>
      <c r="W1161" s="25">
        <v>0</v>
      </c>
    </row>
    <row r="1162" spans="22:23" x14ac:dyDescent="0.25">
      <c r="V1162" s="23" t="s">
        <v>1257</v>
      </c>
      <c r="W1162" s="25">
        <v>0</v>
      </c>
    </row>
    <row r="1163" spans="22:23" x14ac:dyDescent="0.25">
      <c r="V1163" s="23" t="s">
        <v>1258</v>
      </c>
      <c r="W1163" s="25">
        <v>0</v>
      </c>
    </row>
    <row r="1164" spans="22:23" x14ac:dyDescent="0.25">
      <c r="V1164" s="23" t="s">
        <v>1259</v>
      </c>
      <c r="W1164" s="25">
        <v>0</v>
      </c>
    </row>
    <row r="1165" spans="22:23" x14ac:dyDescent="0.25">
      <c r="V1165" s="23" t="s">
        <v>1260</v>
      </c>
      <c r="W1165" s="25">
        <v>0</v>
      </c>
    </row>
    <row r="1166" spans="22:23" x14ac:dyDescent="0.25">
      <c r="V1166" s="23" t="s">
        <v>1261</v>
      </c>
      <c r="W1166" s="25">
        <v>0</v>
      </c>
    </row>
    <row r="1167" spans="22:23" x14ac:dyDescent="0.25">
      <c r="V1167" s="23" t="s">
        <v>1262</v>
      </c>
      <c r="W1167" s="25">
        <v>0</v>
      </c>
    </row>
    <row r="1168" spans="22:23" x14ac:dyDescent="0.25">
      <c r="V1168" s="23" t="s">
        <v>1263</v>
      </c>
      <c r="W1168" s="25">
        <v>0</v>
      </c>
    </row>
    <row r="1169" spans="22:23" x14ac:dyDescent="0.25">
      <c r="V1169" s="23" t="s">
        <v>1264</v>
      </c>
      <c r="W1169" s="25">
        <v>0</v>
      </c>
    </row>
    <row r="1170" spans="22:23" x14ac:dyDescent="0.25">
      <c r="V1170" s="23" t="s">
        <v>1265</v>
      </c>
      <c r="W1170" s="25">
        <v>0</v>
      </c>
    </row>
    <row r="1171" spans="22:23" x14ac:dyDescent="0.25">
      <c r="V1171" s="23" t="s">
        <v>1266</v>
      </c>
      <c r="W1171" s="25">
        <v>0</v>
      </c>
    </row>
    <row r="1172" spans="22:23" x14ac:dyDescent="0.25">
      <c r="V1172" s="23" t="s">
        <v>1267</v>
      </c>
      <c r="W1172" s="25">
        <v>0</v>
      </c>
    </row>
    <row r="1173" spans="22:23" x14ac:dyDescent="0.25">
      <c r="V1173" s="23" t="s">
        <v>1268</v>
      </c>
      <c r="W1173" s="25">
        <v>0</v>
      </c>
    </row>
    <row r="1174" spans="22:23" x14ac:dyDescent="0.25">
      <c r="V1174" s="23" t="s">
        <v>1269</v>
      </c>
      <c r="W1174" s="25">
        <v>0</v>
      </c>
    </row>
    <row r="1175" spans="22:23" x14ac:dyDescent="0.25">
      <c r="V1175" s="23" t="s">
        <v>1270</v>
      </c>
      <c r="W1175" s="25">
        <v>0</v>
      </c>
    </row>
    <row r="1176" spans="22:23" x14ac:dyDescent="0.25">
      <c r="V1176" s="23" t="s">
        <v>1271</v>
      </c>
      <c r="W1176" s="25">
        <v>0</v>
      </c>
    </row>
    <row r="1177" spans="22:23" x14ac:dyDescent="0.25">
      <c r="V1177" s="23" t="s">
        <v>1272</v>
      </c>
      <c r="W1177" s="25">
        <v>0</v>
      </c>
    </row>
    <row r="1178" spans="22:23" x14ac:dyDescent="0.25">
      <c r="V1178" s="23" t="s">
        <v>1273</v>
      </c>
      <c r="W1178" s="25">
        <v>0</v>
      </c>
    </row>
    <row r="1179" spans="22:23" x14ac:dyDescent="0.25">
      <c r="V1179" s="23" t="s">
        <v>1274</v>
      </c>
      <c r="W1179" s="25">
        <v>0</v>
      </c>
    </row>
    <row r="1180" spans="22:23" x14ac:dyDescent="0.25">
      <c r="V1180" s="23" t="s">
        <v>1275</v>
      </c>
      <c r="W1180" s="25">
        <v>0</v>
      </c>
    </row>
    <row r="1181" spans="22:23" x14ac:dyDescent="0.25">
      <c r="V1181" s="23" t="s">
        <v>1276</v>
      </c>
      <c r="W1181" s="25">
        <v>0</v>
      </c>
    </row>
    <row r="1182" spans="22:23" x14ac:dyDescent="0.25">
      <c r="V1182" s="23" t="s">
        <v>1277</v>
      </c>
      <c r="W1182" s="25">
        <v>0</v>
      </c>
    </row>
    <row r="1183" spans="22:23" x14ac:dyDescent="0.25">
      <c r="V1183" s="23" t="s">
        <v>1278</v>
      </c>
      <c r="W1183" s="25">
        <v>0</v>
      </c>
    </row>
    <row r="1184" spans="22:23" x14ac:dyDescent="0.25">
      <c r="V1184" s="23" t="s">
        <v>1279</v>
      </c>
      <c r="W1184" s="25">
        <v>0</v>
      </c>
    </row>
    <row r="1185" spans="22:23" x14ac:dyDescent="0.25">
      <c r="V1185" s="23" t="s">
        <v>1280</v>
      </c>
      <c r="W1185" s="25">
        <v>0</v>
      </c>
    </row>
    <row r="1186" spans="22:23" x14ac:dyDescent="0.25">
      <c r="V1186" s="23" t="s">
        <v>1281</v>
      </c>
      <c r="W1186" s="25">
        <v>0</v>
      </c>
    </row>
    <row r="1187" spans="22:23" x14ac:dyDescent="0.25">
      <c r="V1187" s="23" t="s">
        <v>1282</v>
      </c>
      <c r="W1187" s="25">
        <v>1</v>
      </c>
    </row>
    <row r="1188" spans="22:23" x14ac:dyDescent="0.25">
      <c r="V1188" s="23" t="s">
        <v>1283</v>
      </c>
      <c r="W1188" s="25">
        <v>0</v>
      </c>
    </row>
    <row r="1189" spans="22:23" x14ac:dyDescent="0.25">
      <c r="V1189" s="23" t="s">
        <v>1284</v>
      </c>
      <c r="W1189" s="25">
        <v>0</v>
      </c>
    </row>
    <row r="1190" spans="22:23" x14ac:dyDescent="0.25">
      <c r="V1190" s="23" t="s">
        <v>1285</v>
      </c>
      <c r="W1190" s="25">
        <v>0</v>
      </c>
    </row>
    <row r="1191" spans="22:23" x14ac:dyDescent="0.25">
      <c r="V1191" s="23" t="s">
        <v>1286</v>
      </c>
      <c r="W1191" s="25">
        <v>0</v>
      </c>
    </row>
    <row r="1192" spans="22:23" x14ac:dyDescent="0.25">
      <c r="V1192" s="23" t="s">
        <v>1287</v>
      </c>
      <c r="W1192" s="25">
        <v>0</v>
      </c>
    </row>
    <row r="1193" spans="22:23" x14ac:dyDescent="0.25">
      <c r="V1193" s="23" t="s">
        <v>1288</v>
      </c>
      <c r="W1193" s="25">
        <v>0</v>
      </c>
    </row>
    <row r="1194" spans="22:23" x14ac:dyDescent="0.25">
      <c r="V1194" s="23" t="s">
        <v>1289</v>
      </c>
      <c r="W1194" s="25">
        <v>0</v>
      </c>
    </row>
    <row r="1195" spans="22:23" x14ac:dyDescent="0.25">
      <c r="V1195" s="23" t="s">
        <v>1290</v>
      </c>
      <c r="W1195" s="25">
        <v>1</v>
      </c>
    </row>
    <row r="1196" spans="22:23" x14ac:dyDescent="0.25">
      <c r="V1196" s="23" t="s">
        <v>1291</v>
      </c>
      <c r="W1196" s="25">
        <v>0</v>
      </c>
    </row>
    <row r="1197" spans="22:23" x14ac:dyDescent="0.25">
      <c r="V1197" s="23" t="s">
        <v>1292</v>
      </c>
      <c r="W1197" s="25">
        <v>0</v>
      </c>
    </row>
    <row r="1198" spans="22:23" x14ac:dyDescent="0.25">
      <c r="V1198" s="23" t="s">
        <v>1293</v>
      </c>
      <c r="W1198" s="25">
        <v>0</v>
      </c>
    </row>
    <row r="1199" spans="22:23" x14ac:dyDescent="0.25">
      <c r="V1199" s="23" t="s">
        <v>1294</v>
      </c>
      <c r="W1199" s="25">
        <v>0</v>
      </c>
    </row>
    <row r="1200" spans="22:23" x14ac:dyDescent="0.25">
      <c r="V1200" s="23" t="s">
        <v>1295</v>
      </c>
      <c r="W1200" s="25">
        <v>0</v>
      </c>
    </row>
    <row r="1201" spans="22:23" x14ac:dyDescent="0.25">
      <c r="V1201" s="23" t="s">
        <v>1296</v>
      </c>
      <c r="W1201" s="25">
        <v>0</v>
      </c>
    </row>
    <row r="1202" spans="22:23" x14ac:dyDescent="0.25">
      <c r="V1202" s="23" t="s">
        <v>1297</v>
      </c>
      <c r="W1202" s="25">
        <v>1</v>
      </c>
    </row>
    <row r="1203" spans="22:23" x14ac:dyDescent="0.25">
      <c r="V1203" s="23" t="s">
        <v>1298</v>
      </c>
      <c r="W1203" s="25">
        <v>1</v>
      </c>
    </row>
    <row r="1204" spans="22:23" x14ac:dyDescent="0.25">
      <c r="V1204" s="23" t="s">
        <v>1299</v>
      </c>
      <c r="W1204" s="25">
        <v>0</v>
      </c>
    </row>
    <row r="1205" spans="22:23" x14ac:dyDescent="0.25">
      <c r="V1205" s="23" t="s">
        <v>1300</v>
      </c>
      <c r="W1205" s="25">
        <v>0</v>
      </c>
    </row>
    <row r="1206" spans="22:23" x14ac:dyDescent="0.25">
      <c r="V1206" s="23" t="s">
        <v>1301</v>
      </c>
      <c r="W1206" s="25">
        <v>0</v>
      </c>
    </row>
    <row r="1207" spans="22:23" x14ac:dyDescent="0.25">
      <c r="V1207" s="23" t="s">
        <v>1302</v>
      </c>
      <c r="W1207" s="25">
        <v>0</v>
      </c>
    </row>
    <row r="1208" spans="22:23" x14ac:dyDescent="0.25">
      <c r="V1208" s="23" t="s">
        <v>1303</v>
      </c>
      <c r="W1208" s="25">
        <v>0</v>
      </c>
    </row>
    <row r="1209" spans="22:23" x14ac:dyDescent="0.25">
      <c r="V1209" s="23" t="s">
        <v>1304</v>
      </c>
      <c r="W1209" s="25">
        <v>0</v>
      </c>
    </row>
    <row r="1210" spans="22:23" x14ac:dyDescent="0.25">
      <c r="V1210" s="23" t="s">
        <v>1305</v>
      </c>
      <c r="W1210" s="25">
        <v>0</v>
      </c>
    </row>
    <row r="1211" spans="22:23" x14ac:dyDescent="0.25">
      <c r="V1211" s="23" t="s">
        <v>1306</v>
      </c>
      <c r="W1211" s="25">
        <v>0</v>
      </c>
    </row>
    <row r="1212" spans="22:23" x14ac:dyDescent="0.25">
      <c r="V1212" s="23" t="s">
        <v>1307</v>
      </c>
      <c r="W1212" s="25">
        <v>0</v>
      </c>
    </row>
    <row r="1213" spans="22:23" x14ac:dyDescent="0.25">
      <c r="V1213" s="23" t="s">
        <v>1308</v>
      </c>
      <c r="W1213" s="25">
        <v>0</v>
      </c>
    </row>
    <row r="1214" spans="22:23" x14ac:dyDescent="0.25">
      <c r="V1214" s="23" t="s">
        <v>1309</v>
      </c>
      <c r="W1214" s="25">
        <v>0</v>
      </c>
    </row>
    <row r="1215" spans="22:23" x14ac:dyDescent="0.25">
      <c r="V1215" s="23" t="s">
        <v>1310</v>
      </c>
      <c r="W1215" s="25">
        <v>0</v>
      </c>
    </row>
    <row r="1216" spans="22:23" x14ac:dyDescent="0.25">
      <c r="V1216" s="23" t="s">
        <v>1311</v>
      </c>
      <c r="W1216" s="25">
        <v>0</v>
      </c>
    </row>
    <row r="1217" spans="22:23" x14ac:dyDescent="0.25">
      <c r="V1217" s="23" t="s">
        <v>1312</v>
      </c>
      <c r="W1217" s="25">
        <v>0</v>
      </c>
    </row>
    <row r="1218" spans="22:23" x14ac:dyDescent="0.25">
      <c r="V1218" s="23" t="s">
        <v>1313</v>
      </c>
      <c r="W1218" s="25">
        <v>0</v>
      </c>
    </row>
    <row r="1219" spans="22:23" x14ac:dyDescent="0.25">
      <c r="V1219" s="23" t="s">
        <v>1314</v>
      </c>
      <c r="W1219" s="25">
        <v>0</v>
      </c>
    </row>
    <row r="1220" spans="22:23" x14ac:dyDescent="0.25">
      <c r="V1220" s="23" t="s">
        <v>1315</v>
      </c>
      <c r="W1220" s="25">
        <v>0</v>
      </c>
    </row>
    <row r="1221" spans="22:23" x14ac:dyDescent="0.25">
      <c r="V1221" s="23" t="s">
        <v>1316</v>
      </c>
      <c r="W1221" s="25">
        <v>1</v>
      </c>
    </row>
    <row r="1222" spans="22:23" x14ac:dyDescent="0.25">
      <c r="V1222" s="23" t="s">
        <v>1317</v>
      </c>
      <c r="W1222" s="25">
        <v>0</v>
      </c>
    </row>
    <row r="1223" spans="22:23" x14ac:dyDescent="0.25">
      <c r="V1223" s="23" t="s">
        <v>1318</v>
      </c>
      <c r="W1223" s="25">
        <v>0</v>
      </c>
    </row>
    <row r="1224" spans="22:23" x14ac:dyDescent="0.25">
      <c r="V1224" s="23" t="s">
        <v>1319</v>
      </c>
      <c r="W1224" s="25">
        <v>1</v>
      </c>
    </row>
    <row r="1225" spans="22:23" x14ac:dyDescent="0.25">
      <c r="V1225" s="23" t="s">
        <v>1320</v>
      </c>
      <c r="W1225" s="25">
        <v>0</v>
      </c>
    </row>
    <row r="1226" spans="22:23" x14ac:dyDescent="0.25">
      <c r="V1226" s="23" t="s">
        <v>1321</v>
      </c>
      <c r="W1226" s="25">
        <v>0</v>
      </c>
    </row>
    <row r="1227" spans="22:23" x14ac:dyDescent="0.25">
      <c r="V1227" s="23" t="s">
        <v>1322</v>
      </c>
      <c r="W1227" s="25">
        <v>1</v>
      </c>
    </row>
    <row r="1228" spans="22:23" x14ac:dyDescent="0.25">
      <c r="V1228" s="23" t="s">
        <v>1323</v>
      </c>
      <c r="W1228" s="25">
        <v>0</v>
      </c>
    </row>
    <row r="1229" spans="22:23" x14ac:dyDescent="0.25">
      <c r="V1229" s="23" t="s">
        <v>1324</v>
      </c>
      <c r="W1229" s="25">
        <v>0</v>
      </c>
    </row>
    <row r="1230" spans="22:23" x14ac:dyDescent="0.25">
      <c r="V1230" s="23" t="s">
        <v>1325</v>
      </c>
      <c r="W1230" s="25">
        <v>0</v>
      </c>
    </row>
    <row r="1231" spans="22:23" x14ac:dyDescent="0.25">
      <c r="V1231" s="23" t="s">
        <v>1326</v>
      </c>
      <c r="W1231" s="25">
        <v>0</v>
      </c>
    </row>
    <row r="1232" spans="22:23" x14ac:dyDescent="0.25">
      <c r="V1232" s="23" t="s">
        <v>1327</v>
      </c>
      <c r="W1232" s="25">
        <v>0</v>
      </c>
    </row>
    <row r="1233" spans="22:23" x14ac:dyDescent="0.25">
      <c r="V1233" s="23" t="s">
        <v>1328</v>
      </c>
      <c r="W1233" s="25">
        <v>0</v>
      </c>
    </row>
    <row r="1234" spans="22:23" x14ac:dyDescent="0.25">
      <c r="V1234" s="23" t="s">
        <v>1329</v>
      </c>
      <c r="W1234" s="25">
        <v>0</v>
      </c>
    </row>
    <row r="1235" spans="22:23" x14ac:dyDescent="0.25">
      <c r="V1235" s="23" t="s">
        <v>1330</v>
      </c>
      <c r="W1235" s="25">
        <v>0</v>
      </c>
    </row>
    <row r="1236" spans="22:23" x14ac:dyDescent="0.25">
      <c r="V1236" s="23" t="s">
        <v>1331</v>
      </c>
      <c r="W1236" s="25">
        <v>0</v>
      </c>
    </row>
    <row r="1237" spans="22:23" x14ac:dyDescent="0.25">
      <c r="V1237" s="23" t="s">
        <v>1332</v>
      </c>
      <c r="W1237" s="25">
        <v>0</v>
      </c>
    </row>
    <row r="1238" spans="22:23" x14ac:dyDescent="0.25">
      <c r="V1238" s="23" t="s">
        <v>1333</v>
      </c>
      <c r="W1238" s="25">
        <v>0</v>
      </c>
    </row>
    <row r="1239" spans="22:23" x14ac:dyDescent="0.25">
      <c r="V1239" s="23" t="s">
        <v>1334</v>
      </c>
      <c r="W1239" s="25">
        <v>0</v>
      </c>
    </row>
    <row r="1240" spans="22:23" x14ac:dyDescent="0.25">
      <c r="V1240" s="23" t="s">
        <v>1335</v>
      </c>
      <c r="W1240" s="25">
        <v>0</v>
      </c>
    </row>
    <row r="1241" spans="22:23" x14ac:dyDescent="0.25">
      <c r="V1241" s="23" t="s">
        <v>1336</v>
      </c>
      <c r="W1241" s="25">
        <v>0</v>
      </c>
    </row>
    <row r="1242" spans="22:23" x14ac:dyDescent="0.25">
      <c r="V1242" s="23" t="s">
        <v>1337</v>
      </c>
      <c r="W1242" s="25">
        <v>0</v>
      </c>
    </row>
    <row r="1243" spans="22:23" x14ac:dyDescent="0.25">
      <c r="V1243" s="23" t="s">
        <v>1338</v>
      </c>
      <c r="W1243" s="25">
        <v>0</v>
      </c>
    </row>
    <row r="1244" spans="22:23" x14ac:dyDescent="0.25">
      <c r="V1244" s="23" t="s">
        <v>1339</v>
      </c>
      <c r="W1244" s="25">
        <v>0</v>
      </c>
    </row>
    <row r="1245" spans="22:23" x14ac:dyDescent="0.25">
      <c r="V1245" s="23" t="s">
        <v>1340</v>
      </c>
      <c r="W1245" s="25">
        <v>0</v>
      </c>
    </row>
    <row r="1246" spans="22:23" x14ac:dyDescent="0.25">
      <c r="V1246" s="23" t="s">
        <v>1341</v>
      </c>
      <c r="W1246" s="25">
        <v>0</v>
      </c>
    </row>
    <row r="1247" spans="22:23" x14ac:dyDescent="0.25">
      <c r="V1247" s="23" t="s">
        <v>1342</v>
      </c>
      <c r="W1247" s="25">
        <v>0</v>
      </c>
    </row>
    <row r="1248" spans="22:23" x14ac:dyDescent="0.25">
      <c r="V1248" s="23" t="s">
        <v>1343</v>
      </c>
      <c r="W1248" s="25">
        <v>0</v>
      </c>
    </row>
    <row r="1249" spans="22:23" x14ac:dyDescent="0.25">
      <c r="V1249" s="23" t="s">
        <v>1344</v>
      </c>
      <c r="W1249" s="25">
        <v>0</v>
      </c>
    </row>
    <row r="1250" spans="22:23" x14ac:dyDescent="0.25">
      <c r="V1250" s="23" t="s">
        <v>1345</v>
      </c>
      <c r="W1250" s="25">
        <v>0</v>
      </c>
    </row>
    <row r="1251" spans="22:23" x14ac:dyDescent="0.25">
      <c r="V1251" s="23" t="s">
        <v>1346</v>
      </c>
      <c r="W1251" s="25">
        <v>0</v>
      </c>
    </row>
    <row r="1252" spans="22:23" x14ac:dyDescent="0.25">
      <c r="V1252" s="23" t="s">
        <v>1347</v>
      </c>
      <c r="W1252" s="25">
        <v>0</v>
      </c>
    </row>
    <row r="1253" spans="22:23" x14ac:dyDescent="0.25">
      <c r="V1253" s="23" t="s">
        <v>1348</v>
      </c>
      <c r="W1253" s="25">
        <v>0</v>
      </c>
    </row>
    <row r="1254" spans="22:23" x14ac:dyDescent="0.25">
      <c r="V1254" s="23" t="s">
        <v>1349</v>
      </c>
      <c r="W1254" s="25">
        <v>0</v>
      </c>
    </row>
    <row r="1255" spans="22:23" x14ac:dyDescent="0.25">
      <c r="V1255" s="23" t="s">
        <v>1350</v>
      </c>
      <c r="W1255" s="25">
        <v>0</v>
      </c>
    </row>
    <row r="1256" spans="22:23" x14ac:dyDescent="0.25">
      <c r="V1256" s="23" t="s">
        <v>1351</v>
      </c>
      <c r="W1256" s="25">
        <v>1</v>
      </c>
    </row>
    <row r="1257" spans="22:23" x14ac:dyDescent="0.25">
      <c r="V1257" s="23" t="s">
        <v>1352</v>
      </c>
      <c r="W1257" s="25">
        <v>0</v>
      </c>
    </row>
    <row r="1258" spans="22:23" x14ac:dyDescent="0.25">
      <c r="V1258" s="23" t="s">
        <v>1353</v>
      </c>
      <c r="W1258" s="25">
        <v>0</v>
      </c>
    </row>
    <row r="1259" spans="22:23" x14ac:dyDescent="0.25">
      <c r="V1259" s="23" t="s">
        <v>1354</v>
      </c>
      <c r="W1259" s="25">
        <v>0</v>
      </c>
    </row>
    <row r="1260" spans="22:23" x14ac:dyDescent="0.25">
      <c r="V1260" s="23" t="s">
        <v>1355</v>
      </c>
      <c r="W1260" s="25">
        <v>0</v>
      </c>
    </row>
    <row r="1261" spans="22:23" x14ac:dyDescent="0.25">
      <c r="V1261" s="23" t="s">
        <v>1356</v>
      </c>
      <c r="W1261" s="25">
        <v>0</v>
      </c>
    </row>
    <row r="1262" spans="22:23" x14ac:dyDescent="0.25">
      <c r="V1262" s="23" t="s">
        <v>1357</v>
      </c>
      <c r="W1262" s="25">
        <v>0</v>
      </c>
    </row>
    <row r="1263" spans="22:23" x14ac:dyDescent="0.25">
      <c r="V1263" s="23" t="s">
        <v>1358</v>
      </c>
      <c r="W1263" s="25">
        <v>0</v>
      </c>
    </row>
    <row r="1264" spans="22:23" x14ac:dyDescent="0.25">
      <c r="V1264" s="23" t="s">
        <v>1359</v>
      </c>
      <c r="W1264" s="25">
        <v>0</v>
      </c>
    </row>
    <row r="1265" spans="22:23" x14ac:dyDescent="0.25">
      <c r="V1265" s="23" t="s">
        <v>1360</v>
      </c>
      <c r="W1265" s="25">
        <v>0</v>
      </c>
    </row>
    <row r="1266" spans="22:23" x14ac:dyDescent="0.25">
      <c r="V1266" s="23" t="s">
        <v>1361</v>
      </c>
      <c r="W1266" s="25">
        <v>0</v>
      </c>
    </row>
    <row r="1267" spans="22:23" x14ac:dyDescent="0.25">
      <c r="V1267" s="23" t="s">
        <v>1362</v>
      </c>
      <c r="W1267" s="25">
        <v>0</v>
      </c>
    </row>
    <row r="1268" spans="22:23" x14ac:dyDescent="0.25">
      <c r="V1268" s="23" t="s">
        <v>1363</v>
      </c>
      <c r="W1268" s="25">
        <v>0</v>
      </c>
    </row>
    <row r="1269" spans="22:23" x14ac:dyDescent="0.25">
      <c r="V1269" s="23" t="s">
        <v>1364</v>
      </c>
      <c r="W1269" s="25">
        <v>0</v>
      </c>
    </row>
    <row r="1270" spans="22:23" x14ac:dyDescent="0.25">
      <c r="V1270" s="23" t="s">
        <v>1365</v>
      </c>
      <c r="W1270" s="25">
        <v>0</v>
      </c>
    </row>
    <row r="1271" spans="22:23" x14ac:dyDescent="0.25">
      <c r="V1271" s="23" t="s">
        <v>1366</v>
      </c>
      <c r="W1271" s="25">
        <v>1</v>
      </c>
    </row>
    <row r="1272" spans="22:23" x14ac:dyDescent="0.25">
      <c r="V1272" s="23" t="s">
        <v>1367</v>
      </c>
      <c r="W1272" s="25">
        <v>0</v>
      </c>
    </row>
    <row r="1273" spans="22:23" x14ac:dyDescent="0.25">
      <c r="V1273" s="23" t="s">
        <v>1368</v>
      </c>
      <c r="W1273" s="25">
        <v>0</v>
      </c>
    </row>
    <row r="1274" spans="22:23" x14ac:dyDescent="0.25">
      <c r="V1274" s="23" t="s">
        <v>1369</v>
      </c>
      <c r="W1274" s="25">
        <v>0</v>
      </c>
    </row>
    <row r="1275" spans="22:23" x14ac:dyDescent="0.25">
      <c r="V1275" s="23" t="s">
        <v>1370</v>
      </c>
      <c r="W1275" s="25">
        <v>0</v>
      </c>
    </row>
    <row r="1276" spans="22:23" x14ac:dyDescent="0.25">
      <c r="V1276" s="23" t="s">
        <v>1371</v>
      </c>
      <c r="W1276" s="25">
        <v>0</v>
      </c>
    </row>
    <row r="1277" spans="22:23" x14ac:dyDescent="0.25">
      <c r="V1277" s="23" t="s">
        <v>1372</v>
      </c>
      <c r="W1277" s="25">
        <v>0</v>
      </c>
    </row>
    <row r="1278" spans="22:23" x14ac:dyDescent="0.25">
      <c r="V1278" s="23" t="s">
        <v>1373</v>
      </c>
      <c r="W1278" s="25">
        <v>0</v>
      </c>
    </row>
    <row r="1279" spans="22:23" x14ac:dyDescent="0.25">
      <c r="V1279" s="23" t="s">
        <v>1374</v>
      </c>
      <c r="W1279" s="25">
        <v>0</v>
      </c>
    </row>
    <row r="1280" spans="22:23" x14ac:dyDescent="0.25">
      <c r="V1280" s="23" t="s">
        <v>1375</v>
      </c>
      <c r="W1280" s="25">
        <v>0</v>
      </c>
    </row>
    <row r="1281" spans="22:23" x14ac:dyDescent="0.25">
      <c r="V1281" s="23" t="s">
        <v>1376</v>
      </c>
      <c r="W1281" s="25">
        <v>0</v>
      </c>
    </row>
    <row r="1282" spans="22:23" x14ac:dyDescent="0.25">
      <c r="V1282" s="23" t="s">
        <v>1377</v>
      </c>
      <c r="W1282" s="25">
        <v>0</v>
      </c>
    </row>
    <row r="1283" spans="22:23" x14ac:dyDescent="0.25">
      <c r="V1283" s="23" t="s">
        <v>1378</v>
      </c>
      <c r="W1283" s="25">
        <v>0</v>
      </c>
    </row>
    <row r="1284" spans="22:23" x14ac:dyDescent="0.25">
      <c r="V1284" s="23" t="s">
        <v>1379</v>
      </c>
      <c r="W1284" s="25">
        <v>0</v>
      </c>
    </row>
    <row r="1285" spans="22:23" x14ac:dyDescent="0.25">
      <c r="V1285" s="23" t="s">
        <v>1380</v>
      </c>
      <c r="W1285" s="25">
        <v>0</v>
      </c>
    </row>
    <row r="1286" spans="22:23" x14ac:dyDescent="0.25">
      <c r="V1286" s="23" t="s">
        <v>1381</v>
      </c>
      <c r="W1286" s="25">
        <v>0</v>
      </c>
    </row>
    <row r="1287" spans="22:23" x14ac:dyDescent="0.25">
      <c r="V1287" s="23" t="s">
        <v>1382</v>
      </c>
      <c r="W1287" s="25">
        <v>0</v>
      </c>
    </row>
    <row r="1288" spans="22:23" x14ac:dyDescent="0.25">
      <c r="V1288" s="23" t="s">
        <v>1383</v>
      </c>
      <c r="W1288" s="25">
        <v>0</v>
      </c>
    </row>
    <row r="1289" spans="22:23" x14ac:dyDescent="0.25">
      <c r="V1289" s="23" t="s">
        <v>1384</v>
      </c>
      <c r="W1289" s="25">
        <v>0</v>
      </c>
    </row>
    <row r="1290" spans="22:23" x14ac:dyDescent="0.25">
      <c r="V1290" s="23" t="s">
        <v>1385</v>
      </c>
      <c r="W1290" s="25">
        <v>0</v>
      </c>
    </row>
    <row r="1291" spans="22:23" x14ac:dyDescent="0.25">
      <c r="V1291" s="23" t="s">
        <v>1386</v>
      </c>
      <c r="W1291" s="25">
        <v>0</v>
      </c>
    </row>
    <row r="1292" spans="22:23" x14ac:dyDescent="0.25">
      <c r="V1292" s="23" t="s">
        <v>1387</v>
      </c>
      <c r="W1292" s="25">
        <v>0</v>
      </c>
    </row>
    <row r="1293" spans="22:23" x14ac:dyDescent="0.25">
      <c r="V1293" s="23" t="s">
        <v>1388</v>
      </c>
      <c r="W1293" s="25">
        <v>0</v>
      </c>
    </row>
    <row r="1294" spans="22:23" x14ac:dyDescent="0.25">
      <c r="V1294" s="23" t="s">
        <v>1389</v>
      </c>
      <c r="W1294" s="25">
        <v>0</v>
      </c>
    </row>
    <row r="1295" spans="22:23" x14ac:dyDescent="0.25">
      <c r="V1295" s="23" t="s">
        <v>1390</v>
      </c>
      <c r="W1295" s="25">
        <v>0</v>
      </c>
    </row>
    <row r="1296" spans="22:23" x14ac:dyDescent="0.25">
      <c r="V1296" s="23" t="s">
        <v>1391</v>
      </c>
      <c r="W1296" s="25">
        <v>0</v>
      </c>
    </row>
    <row r="1297" spans="22:23" x14ac:dyDescent="0.25">
      <c r="V1297" s="23" t="s">
        <v>1392</v>
      </c>
      <c r="W1297" s="25">
        <v>0</v>
      </c>
    </row>
    <row r="1298" spans="22:23" x14ac:dyDescent="0.25">
      <c r="V1298" s="23" t="s">
        <v>1393</v>
      </c>
      <c r="W1298" s="25">
        <v>0</v>
      </c>
    </row>
    <row r="1299" spans="22:23" x14ac:dyDescent="0.25">
      <c r="V1299" s="23" t="s">
        <v>1394</v>
      </c>
      <c r="W1299" s="25">
        <v>1</v>
      </c>
    </row>
    <row r="1300" spans="22:23" x14ac:dyDescent="0.25">
      <c r="V1300" s="23" t="s">
        <v>1395</v>
      </c>
      <c r="W1300" s="25">
        <v>0</v>
      </c>
    </row>
    <row r="1301" spans="22:23" x14ac:dyDescent="0.25">
      <c r="V1301" s="23" t="s">
        <v>1396</v>
      </c>
      <c r="W1301" s="25">
        <v>0</v>
      </c>
    </row>
    <row r="1302" spans="22:23" x14ac:dyDescent="0.25">
      <c r="V1302" s="23" t="s">
        <v>1397</v>
      </c>
      <c r="W1302" s="25">
        <v>0</v>
      </c>
    </row>
    <row r="1303" spans="22:23" x14ac:dyDescent="0.25">
      <c r="V1303" s="23" t="s">
        <v>1398</v>
      </c>
      <c r="W1303" s="25">
        <v>0</v>
      </c>
    </row>
    <row r="1304" spans="22:23" x14ac:dyDescent="0.25">
      <c r="V1304" s="23" t="s">
        <v>1399</v>
      </c>
      <c r="W1304" s="25">
        <v>0</v>
      </c>
    </row>
    <row r="1305" spans="22:23" x14ac:dyDescent="0.25">
      <c r="V1305" s="23" t="s">
        <v>1400</v>
      </c>
      <c r="W1305" s="25">
        <v>0</v>
      </c>
    </row>
    <row r="1306" spans="22:23" x14ac:dyDescent="0.25">
      <c r="V1306" s="23" t="s">
        <v>1401</v>
      </c>
      <c r="W1306" s="25">
        <v>0</v>
      </c>
    </row>
    <row r="1307" spans="22:23" x14ac:dyDescent="0.25">
      <c r="V1307" s="23" t="s">
        <v>1402</v>
      </c>
      <c r="W1307" s="25">
        <v>0</v>
      </c>
    </row>
    <row r="1308" spans="22:23" x14ac:dyDescent="0.25">
      <c r="V1308" s="23" t="s">
        <v>1403</v>
      </c>
      <c r="W1308" s="25">
        <v>0</v>
      </c>
    </row>
    <row r="1309" spans="22:23" x14ac:dyDescent="0.25">
      <c r="V1309" s="23" t="s">
        <v>1404</v>
      </c>
      <c r="W1309" s="25">
        <v>0</v>
      </c>
    </row>
    <row r="1310" spans="22:23" x14ac:dyDescent="0.25">
      <c r="V1310" s="23" t="s">
        <v>1405</v>
      </c>
      <c r="W1310" s="25">
        <v>0</v>
      </c>
    </row>
    <row r="1311" spans="22:23" x14ac:dyDescent="0.25">
      <c r="V1311" s="23" t="s">
        <v>1406</v>
      </c>
      <c r="W1311" s="25">
        <v>0</v>
      </c>
    </row>
    <row r="1312" spans="22:23" x14ac:dyDescent="0.25">
      <c r="V1312" s="23" t="s">
        <v>1407</v>
      </c>
      <c r="W1312" s="25">
        <v>0</v>
      </c>
    </row>
    <row r="1313" spans="22:23" x14ac:dyDescent="0.25">
      <c r="V1313" s="23" t="s">
        <v>1408</v>
      </c>
      <c r="W1313" s="25">
        <v>0</v>
      </c>
    </row>
    <row r="1314" spans="22:23" x14ac:dyDescent="0.25">
      <c r="V1314" s="23" t="s">
        <v>1409</v>
      </c>
      <c r="W1314" s="25">
        <v>0</v>
      </c>
    </row>
    <row r="1315" spans="22:23" x14ac:dyDescent="0.25">
      <c r="V1315" s="23" t="s">
        <v>1410</v>
      </c>
      <c r="W1315" s="25">
        <v>1</v>
      </c>
    </row>
    <row r="1316" spans="22:23" x14ac:dyDescent="0.25">
      <c r="V1316" s="23" t="s">
        <v>1411</v>
      </c>
      <c r="W1316" s="25">
        <v>0</v>
      </c>
    </row>
    <row r="1317" spans="22:23" x14ac:dyDescent="0.25">
      <c r="V1317" s="23" t="s">
        <v>1412</v>
      </c>
      <c r="W1317" s="25">
        <v>0</v>
      </c>
    </row>
    <row r="1318" spans="22:23" x14ac:dyDescent="0.25">
      <c r="V1318" s="23" t="s">
        <v>1413</v>
      </c>
      <c r="W1318" s="25">
        <v>0</v>
      </c>
    </row>
    <row r="1319" spans="22:23" x14ac:dyDescent="0.25">
      <c r="V1319" s="23" t="s">
        <v>1414</v>
      </c>
      <c r="W1319" s="25">
        <v>0</v>
      </c>
    </row>
    <row r="1320" spans="22:23" x14ac:dyDescent="0.25">
      <c r="V1320" s="23" t="s">
        <v>1415</v>
      </c>
      <c r="W1320" s="25">
        <v>0</v>
      </c>
    </row>
    <row r="1321" spans="22:23" x14ac:dyDescent="0.25">
      <c r="V1321" s="23" t="s">
        <v>1416</v>
      </c>
      <c r="W1321" s="25">
        <v>0</v>
      </c>
    </row>
    <row r="1322" spans="22:23" x14ac:dyDescent="0.25">
      <c r="V1322" s="23" t="s">
        <v>1417</v>
      </c>
      <c r="W1322" s="25">
        <v>0</v>
      </c>
    </row>
    <row r="1323" spans="22:23" x14ac:dyDescent="0.25">
      <c r="V1323" s="23" t="s">
        <v>1418</v>
      </c>
      <c r="W1323" s="25">
        <v>0</v>
      </c>
    </row>
    <row r="1324" spans="22:23" x14ac:dyDescent="0.25">
      <c r="V1324" s="23" t="s">
        <v>1419</v>
      </c>
      <c r="W1324" s="25">
        <v>0</v>
      </c>
    </row>
    <row r="1325" spans="22:23" x14ac:dyDescent="0.25">
      <c r="V1325" s="23" t="s">
        <v>1420</v>
      </c>
      <c r="W1325" s="25">
        <v>0</v>
      </c>
    </row>
    <row r="1326" spans="22:23" x14ac:dyDescent="0.25">
      <c r="V1326" s="23" t="s">
        <v>1421</v>
      </c>
      <c r="W1326" s="25">
        <v>0</v>
      </c>
    </row>
    <row r="1327" spans="22:23" x14ac:dyDescent="0.25">
      <c r="V1327" s="23" t="s">
        <v>1422</v>
      </c>
      <c r="W1327" s="25">
        <v>0</v>
      </c>
    </row>
    <row r="1328" spans="22:23" x14ac:dyDescent="0.25">
      <c r="V1328" s="23" t="s">
        <v>1423</v>
      </c>
      <c r="W1328" s="25">
        <v>0</v>
      </c>
    </row>
    <row r="1329" spans="22:23" x14ac:dyDescent="0.25">
      <c r="V1329" s="23" t="s">
        <v>1424</v>
      </c>
      <c r="W1329" s="25">
        <v>0</v>
      </c>
    </row>
    <row r="1330" spans="22:23" x14ac:dyDescent="0.25">
      <c r="V1330" s="23" t="s">
        <v>1425</v>
      </c>
      <c r="W1330" s="25">
        <v>0</v>
      </c>
    </row>
    <row r="1331" spans="22:23" x14ac:dyDescent="0.25">
      <c r="V1331" s="23" t="s">
        <v>1426</v>
      </c>
      <c r="W1331" s="25">
        <v>0</v>
      </c>
    </row>
    <row r="1332" spans="22:23" x14ac:dyDescent="0.25">
      <c r="V1332" s="23" t="s">
        <v>1427</v>
      </c>
      <c r="W1332" s="25">
        <v>0</v>
      </c>
    </row>
    <row r="1333" spans="22:23" x14ac:dyDescent="0.25">
      <c r="V1333" s="23" t="s">
        <v>1428</v>
      </c>
      <c r="W1333" s="25">
        <v>0</v>
      </c>
    </row>
    <row r="1334" spans="22:23" x14ac:dyDescent="0.25">
      <c r="V1334" s="23" t="s">
        <v>1429</v>
      </c>
      <c r="W1334" s="25">
        <v>0</v>
      </c>
    </row>
    <row r="1335" spans="22:23" x14ac:dyDescent="0.25">
      <c r="V1335" s="23" t="s">
        <v>1430</v>
      </c>
      <c r="W1335" s="25">
        <v>0</v>
      </c>
    </row>
    <row r="1336" spans="22:23" x14ac:dyDescent="0.25">
      <c r="V1336" s="23" t="s">
        <v>1431</v>
      </c>
      <c r="W1336" s="25">
        <v>0</v>
      </c>
    </row>
    <row r="1337" spans="22:23" x14ac:dyDescent="0.25">
      <c r="V1337" s="23" t="s">
        <v>1432</v>
      </c>
      <c r="W1337" s="25">
        <v>0</v>
      </c>
    </row>
    <row r="1338" spans="22:23" x14ac:dyDescent="0.25">
      <c r="V1338" s="23" t="s">
        <v>1433</v>
      </c>
      <c r="W1338" s="25">
        <v>0</v>
      </c>
    </row>
    <row r="1339" spans="22:23" x14ac:dyDescent="0.25">
      <c r="V1339" s="23" t="s">
        <v>1434</v>
      </c>
      <c r="W1339" s="25">
        <v>0</v>
      </c>
    </row>
    <row r="1340" spans="22:23" x14ac:dyDescent="0.25">
      <c r="V1340" s="23" t="s">
        <v>1435</v>
      </c>
      <c r="W1340" s="25">
        <v>0</v>
      </c>
    </row>
    <row r="1341" spans="22:23" x14ac:dyDescent="0.25">
      <c r="V1341" s="23" t="s">
        <v>1436</v>
      </c>
      <c r="W1341" s="25">
        <v>0</v>
      </c>
    </row>
    <row r="1342" spans="22:23" x14ac:dyDescent="0.25">
      <c r="V1342" s="23" t="s">
        <v>1437</v>
      </c>
      <c r="W1342" s="25">
        <v>0</v>
      </c>
    </row>
    <row r="1343" spans="22:23" x14ac:dyDescent="0.25">
      <c r="V1343" s="23" t="s">
        <v>1438</v>
      </c>
      <c r="W1343" s="25">
        <v>0</v>
      </c>
    </row>
    <row r="1344" spans="22:23" x14ac:dyDescent="0.25">
      <c r="V1344" s="23" t="s">
        <v>1439</v>
      </c>
      <c r="W1344" s="25">
        <v>0</v>
      </c>
    </row>
    <row r="1345" spans="22:23" x14ac:dyDescent="0.25">
      <c r="V1345" s="23" t="s">
        <v>1440</v>
      </c>
      <c r="W1345" s="25">
        <v>0</v>
      </c>
    </row>
    <row r="1346" spans="22:23" x14ac:dyDescent="0.25">
      <c r="V1346" s="23" t="s">
        <v>1441</v>
      </c>
      <c r="W1346" s="25">
        <v>0</v>
      </c>
    </row>
    <row r="1347" spans="22:23" x14ac:dyDescent="0.25">
      <c r="V1347" s="23" t="s">
        <v>1442</v>
      </c>
      <c r="W1347" s="25">
        <v>0</v>
      </c>
    </row>
    <row r="1348" spans="22:23" x14ac:dyDescent="0.25">
      <c r="V1348" s="23" t="s">
        <v>1443</v>
      </c>
      <c r="W1348" s="25">
        <v>0</v>
      </c>
    </row>
    <row r="1349" spans="22:23" x14ac:dyDescent="0.25">
      <c r="V1349" s="23" t="s">
        <v>1444</v>
      </c>
      <c r="W1349" s="25">
        <v>0</v>
      </c>
    </row>
    <row r="1350" spans="22:23" x14ac:dyDescent="0.25">
      <c r="V1350" s="23" t="s">
        <v>1445</v>
      </c>
      <c r="W1350" s="25">
        <v>0</v>
      </c>
    </row>
    <row r="1351" spans="22:23" x14ac:dyDescent="0.25">
      <c r="V1351" s="23" t="s">
        <v>1446</v>
      </c>
      <c r="W1351" s="25">
        <v>0</v>
      </c>
    </row>
    <row r="1352" spans="22:23" x14ac:dyDescent="0.25">
      <c r="V1352" s="23" t="s">
        <v>1447</v>
      </c>
      <c r="W1352" s="25">
        <v>0</v>
      </c>
    </row>
    <row r="1353" spans="22:23" x14ac:dyDescent="0.25">
      <c r="V1353" s="23" t="s">
        <v>1448</v>
      </c>
      <c r="W1353" s="25">
        <v>0</v>
      </c>
    </row>
    <row r="1354" spans="22:23" x14ac:dyDescent="0.25">
      <c r="V1354" s="23" t="s">
        <v>1449</v>
      </c>
      <c r="W1354" s="25">
        <v>0</v>
      </c>
    </row>
    <row r="1355" spans="22:23" x14ac:dyDescent="0.25">
      <c r="V1355" s="23" t="s">
        <v>1450</v>
      </c>
      <c r="W1355" s="25">
        <v>0</v>
      </c>
    </row>
    <row r="1356" spans="22:23" x14ac:dyDescent="0.25">
      <c r="V1356" s="23" t="s">
        <v>1451</v>
      </c>
      <c r="W1356" s="25">
        <v>0</v>
      </c>
    </row>
    <row r="1357" spans="22:23" x14ac:dyDescent="0.25">
      <c r="V1357" s="23" t="s">
        <v>1452</v>
      </c>
      <c r="W1357" s="25">
        <v>0</v>
      </c>
    </row>
    <row r="1358" spans="22:23" x14ac:dyDescent="0.25">
      <c r="V1358" s="23" t="s">
        <v>1453</v>
      </c>
      <c r="W1358" s="25">
        <v>0</v>
      </c>
    </row>
    <row r="1359" spans="22:23" x14ac:dyDescent="0.25">
      <c r="V1359" s="23" t="s">
        <v>1454</v>
      </c>
      <c r="W1359" s="25">
        <v>0</v>
      </c>
    </row>
    <row r="1360" spans="22:23" x14ac:dyDescent="0.25">
      <c r="V1360" s="23" t="s">
        <v>1455</v>
      </c>
      <c r="W1360" s="25">
        <v>0</v>
      </c>
    </row>
    <row r="1361" spans="22:23" x14ac:dyDescent="0.25">
      <c r="V1361" s="23" t="s">
        <v>1456</v>
      </c>
      <c r="W1361" s="25">
        <v>0</v>
      </c>
    </row>
    <row r="1362" spans="22:23" x14ac:dyDescent="0.25">
      <c r="V1362" s="23" t="s">
        <v>1457</v>
      </c>
      <c r="W1362" s="25">
        <v>0</v>
      </c>
    </row>
    <row r="1363" spans="22:23" x14ac:dyDescent="0.25">
      <c r="V1363" s="23" t="s">
        <v>1458</v>
      </c>
      <c r="W1363" s="25">
        <v>0</v>
      </c>
    </row>
    <row r="1364" spans="22:23" x14ac:dyDescent="0.25">
      <c r="V1364" s="23" t="s">
        <v>1459</v>
      </c>
      <c r="W1364" s="25">
        <v>0</v>
      </c>
    </row>
    <row r="1365" spans="22:23" x14ac:dyDescent="0.25">
      <c r="V1365" s="23" t="s">
        <v>1460</v>
      </c>
      <c r="W1365" s="25">
        <v>0</v>
      </c>
    </row>
    <row r="1366" spans="22:23" x14ac:dyDescent="0.25">
      <c r="V1366" s="23" t="s">
        <v>1461</v>
      </c>
      <c r="W1366" s="25">
        <v>0</v>
      </c>
    </row>
    <row r="1367" spans="22:23" x14ac:dyDescent="0.25">
      <c r="V1367" s="23" t="s">
        <v>1462</v>
      </c>
      <c r="W1367" s="25">
        <v>0</v>
      </c>
    </row>
    <row r="1368" spans="22:23" x14ac:dyDescent="0.25">
      <c r="V1368" s="23" t="s">
        <v>1463</v>
      </c>
      <c r="W1368" s="25">
        <v>0</v>
      </c>
    </row>
    <row r="1369" spans="22:23" x14ac:dyDescent="0.25">
      <c r="V1369" s="23" t="s">
        <v>1464</v>
      </c>
      <c r="W1369" s="25">
        <v>1</v>
      </c>
    </row>
    <row r="1370" spans="22:23" x14ac:dyDescent="0.25">
      <c r="V1370" s="23" t="s">
        <v>1465</v>
      </c>
      <c r="W1370" s="25">
        <v>0</v>
      </c>
    </row>
    <row r="1371" spans="22:23" x14ac:dyDescent="0.25">
      <c r="V1371" s="23" t="s">
        <v>1466</v>
      </c>
      <c r="W1371" s="25">
        <v>0</v>
      </c>
    </row>
    <row r="1372" spans="22:23" x14ac:dyDescent="0.25">
      <c r="V1372" s="23" t="s">
        <v>1467</v>
      </c>
      <c r="W1372" s="25">
        <v>0</v>
      </c>
    </row>
    <row r="1373" spans="22:23" x14ac:dyDescent="0.25">
      <c r="V1373" s="23" t="s">
        <v>1468</v>
      </c>
      <c r="W1373" s="25">
        <v>0</v>
      </c>
    </row>
    <row r="1374" spans="22:23" x14ac:dyDescent="0.25">
      <c r="V1374" s="23" t="s">
        <v>1469</v>
      </c>
      <c r="W1374" s="25">
        <v>0</v>
      </c>
    </row>
    <row r="1375" spans="22:23" x14ac:dyDescent="0.25">
      <c r="V1375" s="23" t="s">
        <v>1470</v>
      </c>
      <c r="W1375" s="25">
        <v>0</v>
      </c>
    </row>
    <row r="1376" spans="22:23" x14ac:dyDescent="0.25">
      <c r="V1376" s="23" t="s">
        <v>1471</v>
      </c>
      <c r="W1376" s="25">
        <v>0</v>
      </c>
    </row>
    <row r="1377" spans="22:23" x14ac:dyDescent="0.25">
      <c r="V1377" s="23" t="s">
        <v>1472</v>
      </c>
      <c r="W1377" s="25">
        <v>0</v>
      </c>
    </row>
    <row r="1378" spans="22:23" x14ac:dyDescent="0.25">
      <c r="V1378" s="23" t="s">
        <v>1473</v>
      </c>
      <c r="W1378" s="25">
        <v>0</v>
      </c>
    </row>
    <row r="1379" spans="22:23" x14ac:dyDescent="0.25">
      <c r="V1379" s="23" t="s">
        <v>1474</v>
      </c>
      <c r="W1379" s="25">
        <v>0</v>
      </c>
    </row>
    <row r="1380" spans="22:23" x14ac:dyDescent="0.25">
      <c r="V1380" s="23" t="s">
        <v>1475</v>
      </c>
      <c r="W1380" s="25">
        <v>0</v>
      </c>
    </row>
    <row r="1381" spans="22:23" x14ac:dyDescent="0.25">
      <c r="V1381" s="23" t="s">
        <v>1476</v>
      </c>
      <c r="W1381" s="25">
        <v>0</v>
      </c>
    </row>
    <row r="1382" spans="22:23" x14ac:dyDescent="0.25">
      <c r="V1382" s="23" t="s">
        <v>1477</v>
      </c>
      <c r="W1382" s="25">
        <v>0</v>
      </c>
    </row>
    <row r="1383" spans="22:23" x14ac:dyDescent="0.25">
      <c r="V1383" s="23" t="s">
        <v>1478</v>
      </c>
      <c r="W1383" s="25">
        <v>0</v>
      </c>
    </row>
    <row r="1384" spans="22:23" x14ac:dyDescent="0.25">
      <c r="V1384" s="23" t="s">
        <v>1479</v>
      </c>
      <c r="W1384" s="25">
        <v>0</v>
      </c>
    </row>
    <row r="1385" spans="22:23" x14ac:dyDescent="0.25">
      <c r="V1385" s="23" t="s">
        <v>1480</v>
      </c>
      <c r="W1385" s="25">
        <v>0</v>
      </c>
    </row>
    <row r="1386" spans="22:23" x14ac:dyDescent="0.25">
      <c r="V1386" s="23" t="s">
        <v>1481</v>
      </c>
      <c r="W1386" s="25">
        <v>0</v>
      </c>
    </row>
    <row r="1387" spans="22:23" x14ac:dyDescent="0.25">
      <c r="V1387" s="23" t="s">
        <v>1482</v>
      </c>
      <c r="W1387" s="25">
        <v>0</v>
      </c>
    </row>
    <row r="1388" spans="22:23" x14ac:dyDescent="0.25">
      <c r="V1388" s="23" t="s">
        <v>1483</v>
      </c>
      <c r="W1388" s="25">
        <v>0</v>
      </c>
    </row>
    <row r="1389" spans="22:23" x14ac:dyDescent="0.25">
      <c r="V1389" s="23" t="s">
        <v>1484</v>
      </c>
      <c r="W1389" s="25">
        <v>0</v>
      </c>
    </row>
    <row r="1390" spans="22:23" x14ac:dyDescent="0.25">
      <c r="V1390" s="23" t="s">
        <v>1485</v>
      </c>
      <c r="W1390" s="25">
        <v>0</v>
      </c>
    </row>
    <row r="1391" spans="22:23" x14ac:dyDescent="0.25">
      <c r="V1391" s="23" t="s">
        <v>1486</v>
      </c>
      <c r="W1391" s="25">
        <v>0</v>
      </c>
    </row>
    <row r="1392" spans="22:23" x14ac:dyDescent="0.25">
      <c r="V1392" s="23" t="s">
        <v>1487</v>
      </c>
      <c r="W1392" s="25">
        <v>0</v>
      </c>
    </row>
    <row r="1393" spans="22:23" x14ac:dyDescent="0.25">
      <c r="V1393" s="23" t="s">
        <v>1488</v>
      </c>
      <c r="W1393" s="25">
        <v>0</v>
      </c>
    </row>
    <row r="1394" spans="22:23" x14ac:dyDescent="0.25">
      <c r="V1394" s="23" t="s">
        <v>1489</v>
      </c>
      <c r="W1394" s="25">
        <v>0</v>
      </c>
    </row>
    <row r="1395" spans="22:23" x14ac:dyDescent="0.25">
      <c r="V1395" s="23" t="s">
        <v>1490</v>
      </c>
      <c r="W1395" s="25">
        <v>0</v>
      </c>
    </row>
    <row r="1396" spans="22:23" x14ac:dyDescent="0.25">
      <c r="V1396" s="23" t="s">
        <v>1491</v>
      </c>
      <c r="W1396" s="25">
        <v>0</v>
      </c>
    </row>
    <row r="1397" spans="22:23" x14ac:dyDescent="0.25">
      <c r="V1397" s="23" t="s">
        <v>1492</v>
      </c>
      <c r="W1397" s="25">
        <v>0</v>
      </c>
    </row>
    <row r="1398" spans="22:23" x14ac:dyDescent="0.25">
      <c r="V1398" s="23" t="s">
        <v>1493</v>
      </c>
      <c r="W1398" s="25">
        <v>0</v>
      </c>
    </row>
    <row r="1399" spans="22:23" x14ac:dyDescent="0.25">
      <c r="V1399" s="23" t="s">
        <v>1494</v>
      </c>
      <c r="W1399" s="25">
        <v>0</v>
      </c>
    </row>
    <row r="1400" spans="22:23" x14ac:dyDescent="0.25">
      <c r="V1400" s="23" t="s">
        <v>1495</v>
      </c>
      <c r="W1400" s="25">
        <v>0</v>
      </c>
    </row>
    <row r="1401" spans="22:23" x14ac:dyDescent="0.25">
      <c r="V1401" s="23" t="s">
        <v>1496</v>
      </c>
      <c r="W1401" s="25">
        <v>0</v>
      </c>
    </row>
    <row r="1402" spans="22:23" x14ac:dyDescent="0.25">
      <c r="V1402" s="23" t="s">
        <v>1497</v>
      </c>
      <c r="W1402" s="25">
        <v>0</v>
      </c>
    </row>
    <row r="1403" spans="22:23" x14ac:dyDescent="0.25">
      <c r="V1403" s="23" t="s">
        <v>1498</v>
      </c>
      <c r="W1403" s="25">
        <v>0</v>
      </c>
    </row>
    <row r="1404" spans="22:23" x14ac:dyDescent="0.25">
      <c r="V1404" s="23" t="s">
        <v>1499</v>
      </c>
      <c r="W1404" s="25">
        <v>0</v>
      </c>
    </row>
    <row r="1405" spans="22:23" x14ac:dyDescent="0.25">
      <c r="V1405" s="23" t="s">
        <v>1500</v>
      </c>
      <c r="W1405" s="25">
        <v>0</v>
      </c>
    </row>
    <row r="1406" spans="22:23" x14ac:dyDescent="0.25">
      <c r="V1406" s="23" t="s">
        <v>1501</v>
      </c>
      <c r="W1406" s="25">
        <v>0</v>
      </c>
    </row>
    <row r="1407" spans="22:23" x14ac:dyDescent="0.25">
      <c r="V1407" s="23" t="s">
        <v>1502</v>
      </c>
      <c r="W1407" s="25">
        <v>0</v>
      </c>
    </row>
    <row r="1408" spans="22:23" x14ac:dyDescent="0.25">
      <c r="V1408" s="23" t="s">
        <v>1503</v>
      </c>
      <c r="W1408" s="25">
        <v>0</v>
      </c>
    </row>
    <row r="1409" spans="22:23" x14ac:dyDescent="0.25">
      <c r="V1409" s="23" t="s">
        <v>1504</v>
      </c>
      <c r="W1409" s="25">
        <v>1</v>
      </c>
    </row>
    <row r="1410" spans="22:23" x14ac:dyDescent="0.25">
      <c r="V1410" s="23" t="s">
        <v>1505</v>
      </c>
      <c r="W1410" s="25">
        <v>0</v>
      </c>
    </row>
    <row r="1411" spans="22:23" x14ac:dyDescent="0.25">
      <c r="V1411" s="23" t="s">
        <v>1506</v>
      </c>
      <c r="W1411" s="25">
        <v>0</v>
      </c>
    </row>
    <row r="1412" spans="22:23" x14ac:dyDescent="0.25">
      <c r="V1412" s="23" t="s">
        <v>1507</v>
      </c>
      <c r="W1412" s="25">
        <v>0</v>
      </c>
    </row>
    <row r="1413" spans="22:23" x14ac:dyDescent="0.25">
      <c r="V1413" s="23" t="s">
        <v>1508</v>
      </c>
      <c r="W1413" s="25">
        <v>0</v>
      </c>
    </row>
    <row r="1414" spans="22:23" x14ac:dyDescent="0.25">
      <c r="V1414" s="23" t="s">
        <v>1509</v>
      </c>
      <c r="W1414" s="25">
        <v>0</v>
      </c>
    </row>
    <row r="1415" spans="22:23" x14ac:dyDescent="0.25">
      <c r="V1415" s="23" t="s">
        <v>1510</v>
      </c>
      <c r="W1415" s="25">
        <v>0</v>
      </c>
    </row>
    <row r="1416" spans="22:23" x14ac:dyDescent="0.25">
      <c r="V1416" s="23" t="s">
        <v>1511</v>
      </c>
      <c r="W1416" s="25">
        <v>0</v>
      </c>
    </row>
    <row r="1417" spans="22:23" x14ac:dyDescent="0.25">
      <c r="V1417" s="23" t="s">
        <v>1512</v>
      </c>
      <c r="W1417" s="25">
        <v>0</v>
      </c>
    </row>
    <row r="1418" spans="22:23" x14ac:dyDescent="0.25">
      <c r="V1418" s="23" t="s">
        <v>1513</v>
      </c>
      <c r="W1418" s="25">
        <v>0</v>
      </c>
    </row>
    <row r="1419" spans="22:23" x14ac:dyDescent="0.25">
      <c r="V1419" s="23" t="s">
        <v>1514</v>
      </c>
      <c r="W1419" s="25">
        <v>0</v>
      </c>
    </row>
    <row r="1420" spans="22:23" x14ac:dyDescent="0.25">
      <c r="V1420" s="23" t="s">
        <v>1515</v>
      </c>
      <c r="W1420" s="25">
        <v>0</v>
      </c>
    </row>
    <row r="1421" spans="22:23" x14ac:dyDescent="0.25">
      <c r="V1421" s="23" t="s">
        <v>1516</v>
      </c>
      <c r="W1421" s="25">
        <v>0</v>
      </c>
    </row>
    <row r="1422" spans="22:23" x14ac:dyDescent="0.25">
      <c r="V1422" s="23" t="s">
        <v>1517</v>
      </c>
      <c r="W1422" s="25">
        <v>0</v>
      </c>
    </row>
    <row r="1423" spans="22:23" x14ac:dyDescent="0.25">
      <c r="V1423" s="23" t="s">
        <v>1518</v>
      </c>
      <c r="W1423" s="25">
        <v>0</v>
      </c>
    </row>
    <row r="1424" spans="22:23" x14ac:dyDescent="0.25">
      <c r="V1424" s="23" t="s">
        <v>1519</v>
      </c>
      <c r="W1424" s="25">
        <v>0</v>
      </c>
    </row>
    <row r="1425" spans="22:23" x14ac:dyDescent="0.25">
      <c r="V1425" s="23" t="s">
        <v>1520</v>
      </c>
      <c r="W1425" s="25">
        <v>0</v>
      </c>
    </row>
    <row r="1426" spans="22:23" x14ac:dyDescent="0.25">
      <c r="V1426" s="23" t="s">
        <v>1521</v>
      </c>
      <c r="W1426" s="25">
        <v>0</v>
      </c>
    </row>
    <row r="1427" spans="22:23" x14ac:dyDescent="0.25">
      <c r="V1427" s="23" t="s">
        <v>1522</v>
      </c>
      <c r="W1427" s="25">
        <v>0</v>
      </c>
    </row>
    <row r="1428" spans="22:23" x14ac:dyDescent="0.25">
      <c r="V1428" s="23" t="s">
        <v>1523</v>
      </c>
      <c r="W1428" s="25">
        <v>0</v>
      </c>
    </row>
    <row r="1429" spans="22:23" x14ac:dyDescent="0.25">
      <c r="V1429" s="23" t="s">
        <v>1524</v>
      </c>
      <c r="W1429" s="25">
        <v>0</v>
      </c>
    </row>
    <row r="1430" spans="22:23" x14ac:dyDescent="0.25">
      <c r="V1430" s="23" t="s">
        <v>1525</v>
      </c>
      <c r="W1430" s="25">
        <v>0</v>
      </c>
    </row>
    <row r="1431" spans="22:23" x14ac:dyDescent="0.25">
      <c r="V1431" s="23" t="s">
        <v>1526</v>
      </c>
      <c r="W1431" s="25">
        <v>0</v>
      </c>
    </row>
    <row r="1432" spans="22:23" x14ac:dyDescent="0.25">
      <c r="V1432" s="23" t="s">
        <v>1527</v>
      </c>
      <c r="W1432" s="25">
        <v>0</v>
      </c>
    </row>
    <row r="1433" spans="22:23" x14ac:dyDescent="0.25">
      <c r="V1433" s="23" t="s">
        <v>1528</v>
      </c>
      <c r="W1433" s="25">
        <v>0</v>
      </c>
    </row>
    <row r="1434" spans="22:23" x14ac:dyDescent="0.25">
      <c r="V1434" s="23" t="s">
        <v>1529</v>
      </c>
      <c r="W1434" s="25">
        <v>0</v>
      </c>
    </row>
    <row r="1435" spans="22:23" x14ac:dyDescent="0.25">
      <c r="V1435" s="23" t="s">
        <v>1530</v>
      </c>
      <c r="W1435" s="25">
        <v>0</v>
      </c>
    </row>
    <row r="1436" spans="22:23" x14ac:dyDescent="0.25">
      <c r="V1436" s="23" t="s">
        <v>1531</v>
      </c>
      <c r="W1436" s="25">
        <v>0</v>
      </c>
    </row>
    <row r="1437" spans="22:23" x14ac:dyDescent="0.25">
      <c r="V1437" s="23" t="s">
        <v>1532</v>
      </c>
      <c r="W1437" s="25">
        <v>0</v>
      </c>
    </row>
    <row r="1438" spans="22:23" x14ac:dyDescent="0.25">
      <c r="V1438" s="23" t="s">
        <v>1533</v>
      </c>
      <c r="W1438" s="25">
        <v>0</v>
      </c>
    </row>
    <row r="1439" spans="22:23" x14ac:dyDescent="0.25">
      <c r="V1439" s="23" t="s">
        <v>1534</v>
      </c>
      <c r="W1439" s="25">
        <v>0</v>
      </c>
    </row>
    <row r="1440" spans="22:23" x14ac:dyDescent="0.25">
      <c r="V1440" s="23" t="s">
        <v>1535</v>
      </c>
      <c r="W1440" s="25">
        <v>0</v>
      </c>
    </row>
    <row r="1441" spans="22:23" x14ac:dyDescent="0.25">
      <c r="V1441" s="23" t="s">
        <v>1536</v>
      </c>
      <c r="W1441" s="25">
        <v>0</v>
      </c>
    </row>
    <row r="1442" spans="22:23" x14ac:dyDescent="0.25">
      <c r="V1442" s="23" t="s">
        <v>1537</v>
      </c>
      <c r="W1442" s="25">
        <v>0</v>
      </c>
    </row>
    <row r="1443" spans="22:23" x14ac:dyDescent="0.25">
      <c r="V1443" s="23" t="s">
        <v>1538</v>
      </c>
      <c r="W1443" s="25">
        <v>0</v>
      </c>
    </row>
    <row r="1444" spans="22:23" x14ac:dyDescent="0.25">
      <c r="V1444" s="23" t="s">
        <v>1539</v>
      </c>
      <c r="W1444" s="25">
        <v>0</v>
      </c>
    </row>
    <row r="1445" spans="22:23" x14ac:dyDescent="0.25">
      <c r="V1445" s="23" t="s">
        <v>1540</v>
      </c>
      <c r="W1445" s="25">
        <v>0</v>
      </c>
    </row>
    <row r="1446" spans="22:23" x14ac:dyDescent="0.25">
      <c r="V1446" s="23" t="s">
        <v>1541</v>
      </c>
      <c r="W1446" s="25">
        <v>0</v>
      </c>
    </row>
    <row r="1447" spans="22:23" x14ac:dyDescent="0.25">
      <c r="V1447" s="23" t="s">
        <v>1542</v>
      </c>
      <c r="W1447" s="25">
        <v>0</v>
      </c>
    </row>
    <row r="1448" spans="22:23" x14ac:dyDescent="0.25">
      <c r="V1448" s="23" t="s">
        <v>1543</v>
      </c>
      <c r="W1448" s="25">
        <v>0</v>
      </c>
    </row>
    <row r="1449" spans="22:23" x14ac:dyDescent="0.25">
      <c r="V1449" s="23" t="s">
        <v>1544</v>
      </c>
      <c r="W1449" s="25">
        <v>0</v>
      </c>
    </row>
    <row r="1450" spans="22:23" x14ac:dyDescent="0.25">
      <c r="V1450" s="23" t="s">
        <v>1545</v>
      </c>
      <c r="W1450" s="25">
        <v>0</v>
      </c>
    </row>
    <row r="1451" spans="22:23" x14ac:dyDescent="0.25">
      <c r="V1451" s="23" t="s">
        <v>1546</v>
      </c>
      <c r="W1451" s="25">
        <v>0</v>
      </c>
    </row>
    <row r="1452" spans="22:23" x14ac:dyDescent="0.25">
      <c r="V1452" s="23" t="s">
        <v>1547</v>
      </c>
      <c r="W1452" s="25">
        <v>0</v>
      </c>
    </row>
    <row r="1453" spans="22:23" x14ac:dyDescent="0.25">
      <c r="V1453" s="23" t="s">
        <v>1548</v>
      </c>
      <c r="W1453" s="25">
        <v>0</v>
      </c>
    </row>
    <row r="1454" spans="22:23" x14ac:dyDescent="0.25">
      <c r="V1454" s="23" t="s">
        <v>1549</v>
      </c>
      <c r="W1454" s="25">
        <v>0</v>
      </c>
    </row>
    <row r="1455" spans="22:23" x14ac:dyDescent="0.25">
      <c r="V1455" s="23" t="s">
        <v>1550</v>
      </c>
      <c r="W1455" s="25">
        <v>0</v>
      </c>
    </row>
    <row r="1456" spans="22:23" x14ac:dyDescent="0.25">
      <c r="V1456" s="23" t="s">
        <v>1551</v>
      </c>
      <c r="W1456" s="25">
        <v>0</v>
      </c>
    </row>
    <row r="1457" spans="22:23" x14ac:dyDescent="0.25">
      <c r="V1457" s="23" t="s">
        <v>1552</v>
      </c>
      <c r="W1457" s="25">
        <v>0</v>
      </c>
    </row>
    <row r="1458" spans="22:23" x14ac:dyDescent="0.25">
      <c r="V1458" s="23" t="s">
        <v>1553</v>
      </c>
      <c r="W1458" s="25">
        <v>1</v>
      </c>
    </row>
    <row r="1459" spans="22:23" x14ac:dyDescent="0.25">
      <c r="V1459" s="23" t="s">
        <v>1554</v>
      </c>
      <c r="W1459" s="25">
        <v>0</v>
      </c>
    </row>
    <row r="1460" spans="22:23" x14ac:dyDescent="0.25">
      <c r="V1460" s="23" t="s">
        <v>1555</v>
      </c>
      <c r="W1460" s="25">
        <v>0</v>
      </c>
    </row>
    <row r="1461" spans="22:23" x14ac:dyDescent="0.25">
      <c r="V1461" s="23" t="s">
        <v>1556</v>
      </c>
      <c r="W1461" s="25">
        <v>0</v>
      </c>
    </row>
    <row r="1462" spans="22:23" x14ac:dyDescent="0.25">
      <c r="V1462" s="23" t="s">
        <v>1557</v>
      </c>
      <c r="W1462" s="25">
        <v>0</v>
      </c>
    </row>
    <row r="1463" spans="22:23" x14ac:dyDescent="0.25">
      <c r="V1463" s="23" t="s">
        <v>1558</v>
      </c>
      <c r="W1463" s="25">
        <v>0</v>
      </c>
    </row>
    <row r="1464" spans="22:23" x14ac:dyDescent="0.25">
      <c r="V1464" s="23" t="s">
        <v>1559</v>
      </c>
      <c r="W1464" s="25">
        <v>0</v>
      </c>
    </row>
    <row r="1465" spans="22:23" x14ac:dyDescent="0.25">
      <c r="V1465" s="23" t="s">
        <v>1560</v>
      </c>
      <c r="W1465" s="25">
        <v>0</v>
      </c>
    </row>
    <row r="1466" spans="22:23" x14ac:dyDescent="0.25">
      <c r="V1466" s="23" t="s">
        <v>1561</v>
      </c>
      <c r="W1466" s="25">
        <v>0</v>
      </c>
    </row>
    <row r="1467" spans="22:23" x14ac:dyDescent="0.25">
      <c r="V1467" s="23" t="s">
        <v>1562</v>
      </c>
      <c r="W1467" s="25">
        <v>0</v>
      </c>
    </row>
    <row r="1468" spans="22:23" x14ac:dyDescent="0.25">
      <c r="V1468" s="23" t="s">
        <v>1563</v>
      </c>
      <c r="W1468" s="25">
        <v>0</v>
      </c>
    </row>
    <row r="1469" spans="22:23" x14ac:dyDescent="0.25">
      <c r="V1469" s="23" t="s">
        <v>1564</v>
      </c>
      <c r="W1469" s="25">
        <v>0</v>
      </c>
    </row>
    <row r="1470" spans="22:23" x14ac:dyDescent="0.25">
      <c r="V1470" s="23" t="s">
        <v>1565</v>
      </c>
      <c r="W1470" s="25">
        <v>0</v>
      </c>
    </row>
    <row r="1471" spans="22:23" x14ac:dyDescent="0.25">
      <c r="V1471" s="23" t="s">
        <v>1566</v>
      </c>
      <c r="W1471" s="25">
        <v>0</v>
      </c>
    </row>
    <row r="1472" spans="22:23" x14ac:dyDescent="0.25">
      <c r="V1472" s="23" t="s">
        <v>1567</v>
      </c>
      <c r="W1472" s="25">
        <v>0</v>
      </c>
    </row>
    <row r="1473" spans="22:23" x14ac:dyDescent="0.25">
      <c r="V1473" s="23" t="s">
        <v>1568</v>
      </c>
      <c r="W1473" s="25">
        <v>0</v>
      </c>
    </row>
    <row r="1474" spans="22:23" x14ac:dyDescent="0.25">
      <c r="V1474" s="23" t="s">
        <v>1569</v>
      </c>
      <c r="W1474" s="25">
        <v>0</v>
      </c>
    </row>
    <row r="1475" spans="22:23" x14ac:dyDescent="0.25">
      <c r="V1475" s="23" t="s">
        <v>1570</v>
      </c>
      <c r="W1475" s="25">
        <v>0</v>
      </c>
    </row>
    <row r="1476" spans="22:23" x14ac:dyDescent="0.25">
      <c r="V1476" s="23" t="s">
        <v>1571</v>
      </c>
      <c r="W1476" s="25">
        <v>0</v>
      </c>
    </row>
    <row r="1477" spans="22:23" x14ac:dyDescent="0.25">
      <c r="V1477" s="23" t="s">
        <v>1572</v>
      </c>
      <c r="W1477" s="25">
        <v>0</v>
      </c>
    </row>
    <row r="1478" spans="22:23" x14ac:dyDescent="0.25">
      <c r="V1478" s="23" t="s">
        <v>1573</v>
      </c>
      <c r="W1478" s="25">
        <v>0</v>
      </c>
    </row>
    <row r="1479" spans="22:23" x14ac:dyDescent="0.25">
      <c r="V1479" s="23" t="s">
        <v>1574</v>
      </c>
      <c r="W1479" s="25">
        <v>0</v>
      </c>
    </row>
    <row r="1480" spans="22:23" x14ac:dyDescent="0.25">
      <c r="V1480" s="23" t="s">
        <v>1575</v>
      </c>
      <c r="W1480" s="25">
        <v>0</v>
      </c>
    </row>
    <row r="1481" spans="22:23" x14ac:dyDescent="0.25">
      <c r="V1481" s="23" t="s">
        <v>1576</v>
      </c>
      <c r="W1481" s="25">
        <v>0</v>
      </c>
    </row>
    <row r="1482" spans="22:23" x14ac:dyDescent="0.25">
      <c r="V1482" s="23" t="s">
        <v>1577</v>
      </c>
      <c r="W1482" s="25">
        <v>0</v>
      </c>
    </row>
    <row r="1483" spans="22:23" x14ac:dyDescent="0.25">
      <c r="V1483" s="23" t="s">
        <v>1578</v>
      </c>
      <c r="W1483" s="25">
        <v>0</v>
      </c>
    </row>
    <row r="1484" spans="22:23" x14ac:dyDescent="0.25">
      <c r="V1484" s="23" t="s">
        <v>1579</v>
      </c>
      <c r="W1484" s="25">
        <v>0</v>
      </c>
    </row>
    <row r="1485" spans="22:23" x14ac:dyDescent="0.25">
      <c r="V1485" s="23" t="s">
        <v>1580</v>
      </c>
      <c r="W1485" s="25">
        <v>0</v>
      </c>
    </row>
    <row r="1486" spans="22:23" x14ac:dyDescent="0.25">
      <c r="V1486" s="23" t="s">
        <v>1581</v>
      </c>
      <c r="W1486" s="25">
        <v>0</v>
      </c>
    </row>
    <row r="1487" spans="22:23" x14ac:dyDescent="0.25">
      <c r="V1487" s="23" t="s">
        <v>1582</v>
      </c>
      <c r="W1487" s="25">
        <v>0</v>
      </c>
    </row>
    <row r="1488" spans="22:23" x14ac:dyDescent="0.25">
      <c r="V1488" s="23" t="s">
        <v>1583</v>
      </c>
      <c r="W1488" s="25">
        <v>0</v>
      </c>
    </row>
    <row r="1489" spans="22:23" x14ac:dyDescent="0.25">
      <c r="V1489" s="23" t="s">
        <v>1584</v>
      </c>
      <c r="W1489" s="25">
        <v>0</v>
      </c>
    </row>
    <row r="1490" spans="22:23" x14ac:dyDescent="0.25">
      <c r="V1490" s="23" t="s">
        <v>1585</v>
      </c>
      <c r="W1490" s="25">
        <v>0</v>
      </c>
    </row>
    <row r="1491" spans="22:23" x14ac:dyDescent="0.25">
      <c r="V1491" s="23" t="s">
        <v>1586</v>
      </c>
      <c r="W1491" s="25">
        <v>0</v>
      </c>
    </row>
    <row r="1492" spans="22:23" x14ac:dyDescent="0.25">
      <c r="V1492" s="23" t="s">
        <v>1587</v>
      </c>
      <c r="W1492" s="25">
        <v>0</v>
      </c>
    </row>
    <row r="1493" spans="22:23" x14ac:dyDescent="0.25">
      <c r="V1493" s="23" t="s">
        <v>1588</v>
      </c>
      <c r="W1493" s="25">
        <v>0</v>
      </c>
    </row>
    <row r="1494" spans="22:23" x14ac:dyDescent="0.25">
      <c r="V1494" s="23" t="s">
        <v>1589</v>
      </c>
      <c r="W1494" s="25">
        <v>0</v>
      </c>
    </row>
    <row r="1495" spans="22:23" x14ac:dyDescent="0.25">
      <c r="V1495" s="23" t="s">
        <v>1590</v>
      </c>
      <c r="W1495" s="25">
        <v>0</v>
      </c>
    </row>
    <row r="1496" spans="22:23" x14ac:dyDescent="0.25">
      <c r="V1496" s="23" t="s">
        <v>1591</v>
      </c>
      <c r="W1496" s="25">
        <v>0</v>
      </c>
    </row>
    <row r="1497" spans="22:23" x14ac:dyDescent="0.25">
      <c r="V1497" s="23" t="s">
        <v>1592</v>
      </c>
      <c r="W1497" s="25">
        <v>0</v>
      </c>
    </row>
    <row r="1498" spans="22:23" x14ac:dyDescent="0.25">
      <c r="V1498" s="23" t="s">
        <v>1593</v>
      </c>
      <c r="W1498" s="25">
        <v>0</v>
      </c>
    </row>
    <row r="1499" spans="22:23" x14ac:dyDescent="0.25">
      <c r="V1499" s="23" t="s">
        <v>1594</v>
      </c>
      <c r="W1499" s="25">
        <v>0</v>
      </c>
    </row>
    <row r="1500" spans="22:23" x14ac:dyDescent="0.25">
      <c r="V1500" s="23" t="s">
        <v>1595</v>
      </c>
      <c r="W1500" s="25">
        <v>0</v>
      </c>
    </row>
    <row r="1501" spans="22:23" x14ac:dyDescent="0.25">
      <c r="V1501" s="23" t="s">
        <v>1596</v>
      </c>
      <c r="W1501" s="25">
        <v>0</v>
      </c>
    </row>
    <row r="1502" spans="22:23" x14ac:dyDescent="0.25">
      <c r="V1502" s="23" t="s">
        <v>1597</v>
      </c>
      <c r="W1502" s="25">
        <v>0</v>
      </c>
    </row>
    <row r="1503" spans="22:23" x14ac:dyDescent="0.25">
      <c r="V1503" s="23" t="s">
        <v>1598</v>
      </c>
      <c r="W1503" s="25">
        <v>0</v>
      </c>
    </row>
    <row r="1504" spans="22:23" x14ac:dyDescent="0.25">
      <c r="V1504" s="23" t="s">
        <v>1599</v>
      </c>
      <c r="W1504" s="25">
        <v>0</v>
      </c>
    </row>
    <row r="1505" spans="22:23" x14ac:dyDescent="0.25">
      <c r="V1505" s="23" t="s">
        <v>1600</v>
      </c>
      <c r="W1505" s="25">
        <v>0</v>
      </c>
    </row>
    <row r="1506" spans="22:23" x14ac:dyDescent="0.25">
      <c r="V1506" s="23" t="s">
        <v>1601</v>
      </c>
      <c r="W1506" s="25">
        <v>0</v>
      </c>
    </row>
    <row r="1507" spans="22:23" x14ac:dyDescent="0.25">
      <c r="V1507" s="23" t="s">
        <v>1602</v>
      </c>
      <c r="W1507" s="25">
        <v>0</v>
      </c>
    </row>
    <row r="1508" spans="22:23" x14ac:dyDescent="0.25">
      <c r="V1508" s="23" t="s">
        <v>1603</v>
      </c>
      <c r="W1508" s="25">
        <v>0</v>
      </c>
    </row>
    <row r="1509" spans="22:23" x14ac:dyDescent="0.25">
      <c r="V1509" s="23" t="s">
        <v>1604</v>
      </c>
      <c r="W1509" s="25">
        <v>0</v>
      </c>
    </row>
    <row r="1510" spans="22:23" x14ac:dyDescent="0.25">
      <c r="V1510" s="23" t="s">
        <v>1605</v>
      </c>
      <c r="W1510" s="25">
        <v>0</v>
      </c>
    </row>
    <row r="1511" spans="22:23" x14ac:dyDescent="0.25">
      <c r="V1511" s="23" t="s">
        <v>1606</v>
      </c>
      <c r="W1511" s="25">
        <v>0</v>
      </c>
    </row>
    <row r="1512" spans="22:23" x14ac:dyDescent="0.25">
      <c r="V1512" s="23" t="s">
        <v>1607</v>
      </c>
      <c r="W1512" s="25">
        <v>0</v>
      </c>
    </row>
    <row r="1513" spans="22:23" x14ac:dyDescent="0.25">
      <c r="V1513" s="23" t="s">
        <v>1608</v>
      </c>
      <c r="W1513" s="25">
        <v>0</v>
      </c>
    </row>
    <row r="1514" spans="22:23" x14ac:dyDescent="0.25">
      <c r="V1514" s="23" t="s">
        <v>1609</v>
      </c>
      <c r="W1514" s="25">
        <v>0</v>
      </c>
    </row>
    <row r="1515" spans="22:23" x14ac:dyDescent="0.25">
      <c r="V1515" s="23" t="s">
        <v>1610</v>
      </c>
      <c r="W1515" s="25">
        <v>0</v>
      </c>
    </row>
    <row r="1516" spans="22:23" x14ac:dyDescent="0.25">
      <c r="V1516" s="23" t="s">
        <v>1611</v>
      </c>
      <c r="W1516" s="25">
        <v>0</v>
      </c>
    </row>
    <row r="1517" spans="22:23" x14ac:dyDescent="0.25">
      <c r="V1517" s="23" t="s">
        <v>1612</v>
      </c>
      <c r="W1517" s="25">
        <v>0</v>
      </c>
    </row>
    <row r="1518" spans="22:23" x14ac:dyDescent="0.25">
      <c r="V1518" s="23" t="s">
        <v>1613</v>
      </c>
      <c r="W1518" s="25">
        <v>0</v>
      </c>
    </row>
    <row r="1519" spans="22:23" x14ac:dyDescent="0.25">
      <c r="V1519" s="23" t="s">
        <v>1614</v>
      </c>
      <c r="W1519" s="25">
        <v>1</v>
      </c>
    </row>
    <row r="1520" spans="22:23" x14ac:dyDescent="0.25">
      <c r="V1520" s="23" t="s">
        <v>1615</v>
      </c>
      <c r="W1520" s="25">
        <v>0</v>
      </c>
    </row>
    <row r="1521" spans="22:23" x14ac:dyDescent="0.25">
      <c r="V1521" s="23" t="s">
        <v>1616</v>
      </c>
      <c r="W1521" s="25">
        <v>0</v>
      </c>
    </row>
    <row r="1522" spans="22:23" x14ac:dyDescent="0.25">
      <c r="V1522" s="23" t="s">
        <v>1617</v>
      </c>
      <c r="W1522" s="25">
        <v>0</v>
      </c>
    </row>
    <row r="1523" spans="22:23" x14ac:dyDescent="0.25">
      <c r="V1523" s="23" t="s">
        <v>1618</v>
      </c>
      <c r="W1523" s="25">
        <v>1</v>
      </c>
    </row>
    <row r="1524" spans="22:23" x14ac:dyDescent="0.25">
      <c r="V1524" s="23" t="s">
        <v>1619</v>
      </c>
      <c r="W1524" s="25">
        <v>1</v>
      </c>
    </row>
    <row r="1525" spans="22:23" x14ac:dyDescent="0.25">
      <c r="V1525" s="23" t="s">
        <v>1620</v>
      </c>
      <c r="W1525" s="25">
        <v>0</v>
      </c>
    </row>
    <row r="1526" spans="22:23" x14ac:dyDescent="0.25">
      <c r="V1526" s="23" t="s">
        <v>1621</v>
      </c>
      <c r="W1526" s="25">
        <v>0</v>
      </c>
    </row>
    <row r="1527" spans="22:23" x14ac:dyDescent="0.25">
      <c r="V1527" s="23" t="s">
        <v>1622</v>
      </c>
      <c r="W1527" s="25">
        <v>0</v>
      </c>
    </row>
    <row r="1528" spans="22:23" x14ac:dyDescent="0.25">
      <c r="V1528" s="23" t="s">
        <v>1623</v>
      </c>
      <c r="W1528" s="25">
        <v>0</v>
      </c>
    </row>
    <row r="1529" spans="22:23" x14ac:dyDescent="0.25">
      <c r="V1529" s="23" t="s">
        <v>1624</v>
      </c>
      <c r="W1529" s="25">
        <v>0</v>
      </c>
    </row>
    <row r="1530" spans="22:23" x14ac:dyDescent="0.25">
      <c r="V1530" s="23" t="s">
        <v>1625</v>
      </c>
      <c r="W1530" s="25">
        <v>0</v>
      </c>
    </row>
    <row r="1531" spans="22:23" x14ac:dyDescent="0.25">
      <c r="V1531" s="23" t="s">
        <v>1626</v>
      </c>
      <c r="W1531" s="25">
        <v>0</v>
      </c>
    </row>
    <row r="1532" spans="22:23" x14ac:dyDescent="0.25">
      <c r="V1532" s="23" t="s">
        <v>1627</v>
      </c>
      <c r="W1532" s="25">
        <v>0</v>
      </c>
    </row>
    <row r="1533" spans="22:23" x14ac:dyDescent="0.25">
      <c r="V1533" s="23" t="s">
        <v>1628</v>
      </c>
      <c r="W1533" s="25">
        <v>0</v>
      </c>
    </row>
    <row r="1534" spans="22:23" x14ac:dyDescent="0.25">
      <c r="V1534" s="23" t="s">
        <v>1629</v>
      </c>
      <c r="W1534" s="25">
        <v>0</v>
      </c>
    </row>
    <row r="1535" spans="22:23" x14ac:dyDescent="0.25">
      <c r="V1535" s="23" t="s">
        <v>1630</v>
      </c>
      <c r="W1535" s="25">
        <v>0</v>
      </c>
    </row>
    <row r="1536" spans="22:23" x14ac:dyDescent="0.25">
      <c r="V1536" s="23" t="s">
        <v>1631</v>
      </c>
      <c r="W1536" s="25">
        <v>0</v>
      </c>
    </row>
    <row r="1537" spans="22:23" x14ac:dyDescent="0.25">
      <c r="V1537" s="23" t="s">
        <v>1632</v>
      </c>
      <c r="W1537" s="25">
        <v>0</v>
      </c>
    </row>
    <row r="1538" spans="22:23" x14ac:dyDescent="0.25">
      <c r="V1538" s="23" t="s">
        <v>1633</v>
      </c>
      <c r="W1538" s="25">
        <v>0</v>
      </c>
    </row>
    <row r="1539" spans="22:23" x14ac:dyDescent="0.25">
      <c r="V1539" s="23" t="s">
        <v>1634</v>
      </c>
      <c r="W1539" s="25">
        <v>0</v>
      </c>
    </row>
    <row r="1540" spans="22:23" x14ac:dyDescent="0.25">
      <c r="V1540" s="23" t="s">
        <v>1635</v>
      </c>
      <c r="W1540" s="25">
        <v>0</v>
      </c>
    </row>
    <row r="1541" spans="22:23" x14ac:dyDescent="0.25">
      <c r="V1541" s="23" t="s">
        <v>1636</v>
      </c>
      <c r="W1541" s="25">
        <v>0</v>
      </c>
    </row>
    <row r="1542" spans="22:23" x14ac:dyDescent="0.25">
      <c r="V1542" s="23" t="s">
        <v>1637</v>
      </c>
      <c r="W1542" s="25">
        <v>0</v>
      </c>
    </row>
    <row r="1543" spans="22:23" x14ac:dyDescent="0.25">
      <c r="V1543" s="23" t="s">
        <v>1638</v>
      </c>
      <c r="W1543" s="25">
        <v>0</v>
      </c>
    </row>
    <row r="1544" spans="22:23" x14ac:dyDescent="0.25">
      <c r="V1544" s="23" t="s">
        <v>1639</v>
      </c>
      <c r="W1544" s="25">
        <v>0</v>
      </c>
    </row>
    <row r="1545" spans="22:23" x14ac:dyDescent="0.25">
      <c r="V1545" s="23" t="s">
        <v>1640</v>
      </c>
      <c r="W1545" s="25">
        <v>0</v>
      </c>
    </row>
    <row r="1546" spans="22:23" x14ac:dyDescent="0.25">
      <c r="V1546" s="23" t="s">
        <v>1641</v>
      </c>
      <c r="W1546" s="25">
        <v>0</v>
      </c>
    </row>
    <row r="1547" spans="22:23" x14ac:dyDescent="0.25">
      <c r="V1547" s="23" t="s">
        <v>1642</v>
      </c>
      <c r="W1547" s="25">
        <v>0</v>
      </c>
    </row>
    <row r="1548" spans="22:23" x14ac:dyDescent="0.25">
      <c r="V1548" s="23" t="s">
        <v>1643</v>
      </c>
      <c r="W1548" s="25">
        <v>0</v>
      </c>
    </row>
    <row r="1549" spans="22:23" x14ac:dyDescent="0.25">
      <c r="V1549" s="23" t="s">
        <v>1644</v>
      </c>
      <c r="W1549" s="25">
        <v>0</v>
      </c>
    </row>
    <row r="1550" spans="22:23" x14ac:dyDescent="0.25">
      <c r="V1550" s="23" t="s">
        <v>1645</v>
      </c>
      <c r="W1550" s="25">
        <v>0</v>
      </c>
    </row>
    <row r="1551" spans="22:23" x14ac:dyDescent="0.25">
      <c r="V1551" s="23" t="s">
        <v>1646</v>
      </c>
      <c r="W1551" s="25">
        <v>0</v>
      </c>
    </row>
    <row r="1552" spans="22:23" x14ac:dyDescent="0.25">
      <c r="V1552" s="23" t="s">
        <v>1647</v>
      </c>
      <c r="W1552" s="25">
        <v>0</v>
      </c>
    </row>
    <row r="1553" spans="22:23" x14ac:dyDescent="0.25">
      <c r="V1553" s="23" t="s">
        <v>1648</v>
      </c>
      <c r="W1553" s="25">
        <v>0</v>
      </c>
    </row>
    <row r="1554" spans="22:23" x14ac:dyDescent="0.25">
      <c r="V1554" s="23" t="s">
        <v>1649</v>
      </c>
      <c r="W1554" s="25">
        <v>0</v>
      </c>
    </row>
    <row r="1555" spans="22:23" x14ac:dyDescent="0.25">
      <c r="V1555" s="23" t="s">
        <v>1650</v>
      </c>
      <c r="W1555" s="25">
        <v>0</v>
      </c>
    </row>
    <row r="1556" spans="22:23" x14ac:dyDescent="0.25">
      <c r="V1556" s="23" t="s">
        <v>1651</v>
      </c>
      <c r="W1556" s="25">
        <v>0</v>
      </c>
    </row>
    <row r="1557" spans="22:23" x14ac:dyDescent="0.25">
      <c r="V1557" s="23" t="s">
        <v>1652</v>
      </c>
      <c r="W1557" s="25">
        <v>0</v>
      </c>
    </row>
    <row r="1558" spans="22:23" x14ac:dyDescent="0.25">
      <c r="V1558" s="23" t="s">
        <v>1653</v>
      </c>
      <c r="W1558" s="25">
        <v>0</v>
      </c>
    </row>
    <row r="1559" spans="22:23" x14ac:dyDescent="0.25">
      <c r="V1559" s="23" t="s">
        <v>1654</v>
      </c>
      <c r="W1559" s="25">
        <v>0</v>
      </c>
    </row>
    <row r="1560" spans="22:23" x14ac:dyDescent="0.25">
      <c r="V1560" s="23" t="s">
        <v>1655</v>
      </c>
      <c r="W1560" s="25">
        <v>0</v>
      </c>
    </row>
    <row r="1561" spans="22:23" x14ac:dyDescent="0.25">
      <c r="V1561" s="23" t="s">
        <v>1656</v>
      </c>
      <c r="W1561" s="25">
        <v>0</v>
      </c>
    </row>
    <row r="1562" spans="22:23" x14ac:dyDescent="0.25">
      <c r="V1562" s="23" t="s">
        <v>1657</v>
      </c>
      <c r="W1562" s="25">
        <v>0</v>
      </c>
    </row>
    <row r="1563" spans="22:23" x14ac:dyDescent="0.25">
      <c r="V1563" s="23" t="s">
        <v>1658</v>
      </c>
      <c r="W1563" s="25">
        <v>0</v>
      </c>
    </row>
    <row r="1564" spans="22:23" x14ac:dyDescent="0.25">
      <c r="V1564" s="23" t="s">
        <v>1659</v>
      </c>
      <c r="W1564" s="25">
        <v>0</v>
      </c>
    </row>
    <row r="1565" spans="22:23" x14ac:dyDescent="0.25">
      <c r="V1565" s="23" t="s">
        <v>1660</v>
      </c>
      <c r="W1565" s="25">
        <v>1</v>
      </c>
    </row>
    <row r="1566" spans="22:23" x14ac:dyDescent="0.25">
      <c r="V1566" s="23" t="s">
        <v>1661</v>
      </c>
      <c r="W1566" s="25">
        <v>0</v>
      </c>
    </row>
    <row r="1567" spans="22:23" x14ac:dyDescent="0.25">
      <c r="V1567" s="23" t="s">
        <v>1662</v>
      </c>
      <c r="W1567" s="25">
        <v>0</v>
      </c>
    </row>
    <row r="1568" spans="22:23" x14ac:dyDescent="0.25">
      <c r="V1568" s="23" t="s">
        <v>1663</v>
      </c>
      <c r="W1568" s="25">
        <v>0</v>
      </c>
    </row>
    <row r="1569" spans="22:23" x14ac:dyDescent="0.25">
      <c r="V1569" s="23" t="s">
        <v>1664</v>
      </c>
      <c r="W1569" s="25">
        <v>0</v>
      </c>
    </row>
    <row r="1570" spans="22:23" x14ac:dyDescent="0.25">
      <c r="V1570" s="23" t="s">
        <v>1665</v>
      </c>
      <c r="W1570" s="25">
        <v>0</v>
      </c>
    </row>
    <row r="1571" spans="22:23" x14ac:dyDescent="0.25">
      <c r="V1571" s="23" t="s">
        <v>1666</v>
      </c>
      <c r="W1571" s="25">
        <v>0</v>
      </c>
    </row>
    <row r="1572" spans="22:23" x14ac:dyDescent="0.25">
      <c r="V1572" s="23" t="s">
        <v>1667</v>
      </c>
      <c r="W1572" s="25">
        <v>0</v>
      </c>
    </row>
    <row r="1573" spans="22:23" x14ac:dyDescent="0.25">
      <c r="V1573" s="23" t="s">
        <v>1668</v>
      </c>
      <c r="W1573" s="25">
        <v>0</v>
      </c>
    </row>
    <row r="1574" spans="22:23" x14ac:dyDescent="0.25">
      <c r="V1574" s="23" t="s">
        <v>1669</v>
      </c>
      <c r="W1574" s="25">
        <v>0</v>
      </c>
    </row>
    <row r="1575" spans="22:23" x14ac:dyDescent="0.25">
      <c r="V1575" s="23" t="s">
        <v>1670</v>
      </c>
      <c r="W1575" s="25">
        <v>0</v>
      </c>
    </row>
    <row r="1576" spans="22:23" x14ac:dyDescent="0.25">
      <c r="V1576" s="23" t="s">
        <v>1671</v>
      </c>
      <c r="W1576" s="25">
        <v>0</v>
      </c>
    </row>
    <row r="1577" spans="22:23" x14ac:dyDescent="0.25">
      <c r="V1577" s="23" t="s">
        <v>1672</v>
      </c>
      <c r="W1577" s="25">
        <v>0</v>
      </c>
    </row>
    <row r="1578" spans="22:23" x14ac:dyDescent="0.25">
      <c r="V1578" s="23" t="s">
        <v>1673</v>
      </c>
      <c r="W1578" s="25">
        <v>0</v>
      </c>
    </row>
    <row r="1579" spans="22:23" x14ac:dyDescent="0.25">
      <c r="V1579" s="23" t="s">
        <v>1674</v>
      </c>
      <c r="W1579" s="25">
        <v>0</v>
      </c>
    </row>
    <row r="1580" spans="22:23" x14ac:dyDescent="0.25">
      <c r="V1580" s="23" t="s">
        <v>1675</v>
      </c>
      <c r="W1580" s="25">
        <v>0</v>
      </c>
    </row>
    <row r="1581" spans="22:23" x14ac:dyDescent="0.25">
      <c r="V1581" s="23" t="s">
        <v>1676</v>
      </c>
      <c r="W1581" s="25">
        <v>0</v>
      </c>
    </row>
    <row r="1582" spans="22:23" x14ac:dyDescent="0.25">
      <c r="V1582" s="23" t="s">
        <v>1677</v>
      </c>
      <c r="W1582" s="25">
        <v>0</v>
      </c>
    </row>
    <row r="1583" spans="22:23" x14ac:dyDescent="0.25">
      <c r="V1583" s="23" t="s">
        <v>1678</v>
      </c>
      <c r="W1583" s="25">
        <v>0</v>
      </c>
    </row>
    <row r="1584" spans="22:23" x14ac:dyDescent="0.25">
      <c r="V1584" s="23" t="s">
        <v>1679</v>
      </c>
      <c r="W1584" s="25">
        <v>0</v>
      </c>
    </row>
    <row r="1585" spans="22:23" x14ac:dyDescent="0.25">
      <c r="V1585" s="23" t="s">
        <v>1680</v>
      </c>
      <c r="W1585" s="25">
        <v>0</v>
      </c>
    </row>
    <row r="1586" spans="22:23" x14ac:dyDescent="0.25">
      <c r="V1586" s="23" t="s">
        <v>1681</v>
      </c>
      <c r="W1586" s="25">
        <v>0</v>
      </c>
    </row>
    <row r="1587" spans="22:23" x14ac:dyDescent="0.25">
      <c r="V1587" s="23" t="s">
        <v>1682</v>
      </c>
      <c r="W1587" s="25">
        <v>0</v>
      </c>
    </row>
    <row r="1588" spans="22:23" x14ac:dyDescent="0.25">
      <c r="V1588" s="23" t="s">
        <v>1683</v>
      </c>
      <c r="W1588" s="25">
        <v>0</v>
      </c>
    </row>
    <row r="1589" spans="22:23" x14ac:dyDescent="0.25">
      <c r="V1589" s="23" t="s">
        <v>1684</v>
      </c>
      <c r="W1589" s="25">
        <v>0</v>
      </c>
    </row>
    <row r="1590" spans="22:23" x14ac:dyDescent="0.25">
      <c r="V1590" s="23" t="s">
        <v>1685</v>
      </c>
      <c r="W1590" s="25">
        <v>0</v>
      </c>
    </row>
    <row r="1591" spans="22:23" x14ac:dyDescent="0.25">
      <c r="V1591" s="23" t="s">
        <v>1686</v>
      </c>
      <c r="W1591" s="25">
        <v>0</v>
      </c>
    </row>
    <row r="1592" spans="22:23" x14ac:dyDescent="0.25">
      <c r="V1592" s="23" t="s">
        <v>1687</v>
      </c>
      <c r="W1592" s="25">
        <v>1</v>
      </c>
    </row>
    <row r="1593" spans="22:23" x14ac:dyDescent="0.25">
      <c r="V1593" s="23" t="s">
        <v>1688</v>
      </c>
      <c r="W1593" s="25">
        <v>0</v>
      </c>
    </row>
    <row r="1594" spans="22:23" x14ac:dyDescent="0.25">
      <c r="V1594" s="23" t="s">
        <v>1689</v>
      </c>
      <c r="W1594" s="25">
        <v>0</v>
      </c>
    </row>
    <row r="1595" spans="22:23" x14ac:dyDescent="0.25">
      <c r="V1595" s="23" t="s">
        <v>1690</v>
      </c>
      <c r="W1595" s="25">
        <v>0</v>
      </c>
    </row>
    <row r="1596" spans="22:23" x14ac:dyDescent="0.25">
      <c r="V1596" s="23" t="s">
        <v>1691</v>
      </c>
      <c r="W1596" s="25">
        <v>0</v>
      </c>
    </row>
    <row r="1597" spans="22:23" x14ac:dyDescent="0.25">
      <c r="V1597" s="23" t="s">
        <v>1692</v>
      </c>
      <c r="W1597" s="25">
        <v>0</v>
      </c>
    </row>
    <row r="1598" spans="22:23" x14ac:dyDescent="0.25">
      <c r="V1598" s="23" t="s">
        <v>1693</v>
      </c>
      <c r="W1598" s="25">
        <v>0</v>
      </c>
    </row>
    <row r="1599" spans="22:23" x14ac:dyDescent="0.25">
      <c r="V1599" s="23" t="s">
        <v>1694</v>
      </c>
      <c r="W1599" s="25">
        <v>0</v>
      </c>
    </row>
    <row r="1600" spans="22:23" x14ac:dyDescent="0.25">
      <c r="V1600" s="23" t="s">
        <v>1695</v>
      </c>
      <c r="W1600" s="25">
        <v>0</v>
      </c>
    </row>
    <row r="1601" spans="22:23" x14ac:dyDescent="0.25">
      <c r="V1601" s="23" t="s">
        <v>1696</v>
      </c>
      <c r="W1601" s="25">
        <v>0</v>
      </c>
    </row>
    <row r="1602" spans="22:23" x14ac:dyDescent="0.25">
      <c r="V1602" s="23" t="s">
        <v>1697</v>
      </c>
      <c r="W1602" s="25">
        <v>0</v>
      </c>
    </row>
    <row r="1603" spans="22:23" x14ac:dyDescent="0.25">
      <c r="V1603" s="23" t="s">
        <v>1698</v>
      </c>
      <c r="W1603" s="25">
        <v>0</v>
      </c>
    </row>
    <row r="1604" spans="22:23" x14ac:dyDescent="0.25">
      <c r="V1604" s="23" t="s">
        <v>1699</v>
      </c>
      <c r="W1604" s="25">
        <v>0</v>
      </c>
    </row>
    <row r="1605" spans="22:23" x14ac:dyDescent="0.25">
      <c r="V1605" s="23" t="s">
        <v>1700</v>
      </c>
      <c r="W1605" s="25">
        <v>0</v>
      </c>
    </row>
    <row r="1606" spans="22:23" x14ac:dyDescent="0.25">
      <c r="V1606" s="23" t="s">
        <v>1701</v>
      </c>
      <c r="W1606" s="25">
        <v>0</v>
      </c>
    </row>
    <row r="1607" spans="22:23" x14ac:dyDescent="0.25">
      <c r="V1607" s="23" t="s">
        <v>1702</v>
      </c>
      <c r="W1607" s="25">
        <v>0</v>
      </c>
    </row>
    <row r="1608" spans="22:23" x14ac:dyDescent="0.25">
      <c r="V1608" s="23" t="s">
        <v>1703</v>
      </c>
      <c r="W1608" s="25">
        <v>0</v>
      </c>
    </row>
    <row r="1609" spans="22:23" x14ac:dyDescent="0.25">
      <c r="V1609" s="23" t="s">
        <v>1704</v>
      </c>
      <c r="W1609" s="25">
        <v>0</v>
      </c>
    </row>
    <row r="1610" spans="22:23" x14ac:dyDescent="0.25">
      <c r="V1610" s="23" t="s">
        <v>1705</v>
      </c>
      <c r="W1610" s="25">
        <v>1</v>
      </c>
    </row>
    <row r="1611" spans="22:23" x14ac:dyDescent="0.25">
      <c r="V1611" s="23" t="s">
        <v>1706</v>
      </c>
      <c r="W1611" s="25">
        <v>0</v>
      </c>
    </row>
    <row r="1612" spans="22:23" x14ac:dyDescent="0.25">
      <c r="V1612" s="23" t="s">
        <v>1707</v>
      </c>
      <c r="W1612" s="25">
        <v>0</v>
      </c>
    </row>
    <row r="1613" spans="22:23" x14ac:dyDescent="0.25">
      <c r="V1613" s="23" t="s">
        <v>1708</v>
      </c>
      <c r="W1613" s="25">
        <v>0</v>
      </c>
    </row>
    <row r="1614" spans="22:23" x14ac:dyDescent="0.25">
      <c r="V1614" s="23" t="s">
        <v>1709</v>
      </c>
      <c r="W1614" s="25">
        <v>0</v>
      </c>
    </row>
    <row r="1615" spans="22:23" x14ac:dyDescent="0.25">
      <c r="V1615" s="23" t="s">
        <v>1710</v>
      </c>
      <c r="W1615" s="25">
        <v>0</v>
      </c>
    </row>
    <row r="1616" spans="22:23" x14ac:dyDescent="0.25">
      <c r="V1616" s="23" t="s">
        <v>1711</v>
      </c>
      <c r="W1616" s="25">
        <v>0</v>
      </c>
    </row>
    <row r="1617" spans="22:23" x14ac:dyDescent="0.25">
      <c r="V1617" s="23" t="s">
        <v>1712</v>
      </c>
      <c r="W1617" s="25">
        <v>0</v>
      </c>
    </row>
    <row r="1618" spans="22:23" x14ac:dyDescent="0.25">
      <c r="V1618" s="23" t="s">
        <v>1713</v>
      </c>
      <c r="W1618" s="25">
        <v>0</v>
      </c>
    </row>
    <row r="1619" spans="22:23" x14ac:dyDescent="0.25">
      <c r="V1619" s="23" t="s">
        <v>1714</v>
      </c>
      <c r="W1619" s="25">
        <v>0</v>
      </c>
    </row>
    <row r="1620" spans="22:23" x14ac:dyDescent="0.25">
      <c r="V1620" s="23" t="s">
        <v>1715</v>
      </c>
      <c r="W1620" s="25">
        <v>0</v>
      </c>
    </row>
    <row r="1621" spans="22:23" x14ac:dyDescent="0.25">
      <c r="V1621" s="23" t="s">
        <v>1716</v>
      </c>
      <c r="W1621" s="25">
        <v>0</v>
      </c>
    </row>
    <row r="1622" spans="22:23" x14ac:dyDescent="0.25">
      <c r="V1622" s="23" t="s">
        <v>1717</v>
      </c>
      <c r="W1622" s="25">
        <v>0</v>
      </c>
    </row>
    <row r="1623" spans="22:23" x14ac:dyDescent="0.25">
      <c r="V1623" s="23" t="s">
        <v>1718</v>
      </c>
      <c r="W1623" s="25">
        <v>0</v>
      </c>
    </row>
    <row r="1624" spans="22:23" x14ac:dyDescent="0.25">
      <c r="V1624" s="23" t="s">
        <v>1719</v>
      </c>
      <c r="W1624" s="25">
        <v>0</v>
      </c>
    </row>
    <row r="1625" spans="22:23" x14ac:dyDescent="0.25">
      <c r="V1625" s="23" t="s">
        <v>1720</v>
      </c>
      <c r="W1625" s="25">
        <v>0</v>
      </c>
    </row>
    <row r="1626" spans="22:23" x14ac:dyDescent="0.25">
      <c r="V1626" s="23" t="s">
        <v>1721</v>
      </c>
      <c r="W1626" s="25">
        <v>0</v>
      </c>
    </row>
    <row r="1627" spans="22:23" x14ac:dyDescent="0.25">
      <c r="V1627" s="23" t="s">
        <v>1722</v>
      </c>
      <c r="W1627" s="25">
        <v>0</v>
      </c>
    </row>
    <row r="1628" spans="22:23" x14ac:dyDescent="0.25">
      <c r="V1628" s="23" t="s">
        <v>1723</v>
      </c>
      <c r="W1628" s="25">
        <v>0</v>
      </c>
    </row>
    <row r="1629" spans="22:23" x14ac:dyDescent="0.25">
      <c r="V1629" s="23" t="s">
        <v>1724</v>
      </c>
      <c r="W1629" s="25">
        <v>0</v>
      </c>
    </row>
    <row r="1630" spans="22:23" x14ac:dyDescent="0.25">
      <c r="V1630" s="23" t="s">
        <v>1725</v>
      </c>
      <c r="W1630" s="25">
        <v>0</v>
      </c>
    </row>
    <row r="1631" spans="22:23" x14ac:dyDescent="0.25">
      <c r="V1631" s="23" t="s">
        <v>1726</v>
      </c>
      <c r="W1631" s="25">
        <v>0</v>
      </c>
    </row>
    <row r="1632" spans="22:23" x14ac:dyDescent="0.25">
      <c r="V1632" s="23" t="s">
        <v>1727</v>
      </c>
      <c r="W1632" s="25">
        <v>0</v>
      </c>
    </row>
    <row r="1633" spans="22:23" x14ac:dyDescent="0.25">
      <c r="V1633" s="23" t="s">
        <v>1728</v>
      </c>
      <c r="W1633" s="25">
        <v>0</v>
      </c>
    </row>
    <row r="1634" spans="22:23" x14ac:dyDescent="0.25">
      <c r="V1634" s="23" t="s">
        <v>1729</v>
      </c>
      <c r="W1634" s="25">
        <v>0</v>
      </c>
    </row>
    <row r="1635" spans="22:23" x14ac:dyDescent="0.25">
      <c r="V1635" s="23" t="s">
        <v>1730</v>
      </c>
      <c r="W1635" s="25">
        <v>0</v>
      </c>
    </row>
    <row r="1636" spans="22:23" x14ac:dyDescent="0.25">
      <c r="V1636" s="23" t="s">
        <v>1731</v>
      </c>
      <c r="W1636" s="25">
        <v>0</v>
      </c>
    </row>
    <row r="1637" spans="22:23" x14ac:dyDescent="0.25">
      <c r="V1637" s="23" t="s">
        <v>1732</v>
      </c>
      <c r="W1637" s="25">
        <v>0</v>
      </c>
    </row>
    <row r="1638" spans="22:23" x14ac:dyDescent="0.25">
      <c r="V1638" s="23" t="s">
        <v>1733</v>
      </c>
      <c r="W1638" s="25">
        <v>1</v>
      </c>
    </row>
    <row r="1639" spans="22:23" x14ac:dyDescent="0.25">
      <c r="V1639" s="23" t="s">
        <v>1734</v>
      </c>
      <c r="W1639" s="25">
        <v>0</v>
      </c>
    </row>
    <row r="1640" spans="22:23" x14ac:dyDescent="0.25">
      <c r="V1640" s="23" t="s">
        <v>1735</v>
      </c>
      <c r="W1640" s="25">
        <v>0</v>
      </c>
    </row>
    <row r="1641" spans="22:23" x14ac:dyDescent="0.25">
      <c r="V1641" s="23" t="s">
        <v>1736</v>
      </c>
      <c r="W1641" s="25">
        <v>0</v>
      </c>
    </row>
    <row r="1642" spans="22:23" x14ac:dyDescent="0.25">
      <c r="V1642" s="23" t="s">
        <v>1737</v>
      </c>
      <c r="W1642" s="25">
        <v>0</v>
      </c>
    </row>
    <row r="1643" spans="22:23" x14ac:dyDescent="0.25">
      <c r="V1643" s="23" t="s">
        <v>1738</v>
      </c>
      <c r="W1643" s="25">
        <v>0</v>
      </c>
    </row>
    <row r="1644" spans="22:23" x14ac:dyDescent="0.25">
      <c r="V1644" s="23" t="s">
        <v>1739</v>
      </c>
      <c r="W1644" s="25">
        <v>0</v>
      </c>
    </row>
    <row r="1645" spans="22:23" x14ac:dyDescent="0.25">
      <c r="V1645" s="23" t="s">
        <v>1740</v>
      </c>
      <c r="W1645" s="25">
        <v>0</v>
      </c>
    </row>
    <row r="1646" spans="22:23" x14ac:dyDescent="0.25">
      <c r="V1646" s="23" t="s">
        <v>1741</v>
      </c>
      <c r="W1646" s="25">
        <v>0</v>
      </c>
    </row>
    <row r="1647" spans="22:23" x14ac:dyDescent="0.25">
      <c r="V1647" s="23" t="s">
        <v>1742</v>
      </c>
      <c r="W1647" s="25">
        <v>0</v>
      </c>
    </row>
    <row r="1648" spans="22:23" x14ac:dyDescent="0.25">
      <c r="V1648" s="23" t="s">
        <v>1743</v>
      </c>
      <c r="W1648" s="25">
        <v>0</v>
      </c>
    </row>
    <row r="1649" spans="22:23" x14ac:dyDescent="0.25">
      <c r="V1649" s="23" t="s">
        <v>1744</v>
      </c>
      <c r="W1649" s="25">
        <v>0</v>
      </c>
    </row>
    <row r="1650" spans="22:23" x14ac:dyDescent="0.25">
      <c r="V1650" s="23" t="s">
        <v>1745</v>
      </c>
      <c r="W1650" s="25">
        <v>0</v>
      </c>
    </row>
    <row r="1651" spans="22:23" x14ac:dyDescent="0.25">
      <c r="V1651" s="23" t="s">
        <v>1746</v>
      </c>
      <c r="W1651" s="25">
        <v>0</v>
      </c>
    </row>
    <row r="1652" spans="22:23" x14ac:dyDescent="0.25">
      <c r="V1652" s="23" t="s">
        <v>1747</v>
      </c>
      <c r="W1652" s="25">
        <v>0</v>
      </c>
    </row>
    <row r="1653" spans="22:23" x14ac:dyDescent="0.25">
      <c r="V1653" s="23" t="s">
        <v>1748</v>
      </c>
      <c r="W1653" s="25">
        <v>0</v>
      </c>
    </row>
    <row r="1654" spans="22:23" x14ac:dyDescent="0.25">
      <c r="V1654" s="23" t="s">
        <v>1749</v>
      </c>
      <c r="W1654" s="25">
        <v>0</v>
      </c>
    </row>
    <row r="1655" spans="22:23" x14ac:dyDescent="0.25">
      <c r="V1655" s="23" t="s">
        <v>1750</v>
      </c>
      <c r="W1655" s="25">
        <v>0</v>
      </c>
    </row>
    <row r="1656" spans="22:23" x14ac:dyDescent="0.25">
      <c r="V1656" s="23" t="s">
        <v>1751</v>
      </c>
      <c r="W1656" s="25">
        <v>0</v>
      </c>
    </row>
    <row r="1657" spans="22:23" x14ac:dyDescent="0.25">
      <c r="V1657" s="23" t="s">
        <v>1752</v>
      </c>
      <c r="W1657" s="25">
        <v>0</v>
      </c>
    </row>
    <row r="1658" spans="22:23" x14ac:dyDescent="0.25">
      <c r="V1658" s="23" t="s">
        <v>1753</v>
      </c>
      <c r="W1658" s="25">
        <v>0</v>
      </c>
    </row>
    <row r="1659" spans="22:23" x14ac:dyDescent="0.25">
      <c r="V1659" s="23" t="s">
        <v>1754</v>
      </c>
      <c r="W1659" s="25">
        <v>0</v>
      </c>
    </row>
    <row r="1660" spans="22:23" x14ac:dyDescent="0.25">
      <c r="V1660" s="23" t="s">
        <v>1755</v>
      </c>
      <c r="W1660" s="25">
        <v>0</v>
      </c>
    </row>
    <row r="1661" spans="22:23" x14ac:dyDescent="0.25">
      <c r="V1661" s="23" t="s">
        <v>1756</v>
      </c>
      <c r="W1661" s="25">
        <v>0</v>
      </c>
    </row>
    <row r="1662" spans="22:23" x14ac:dyDescent="0.25">
      <c r="V1662" s="23" t="s">
        <v>1757</v>
      </c>
      <c r="W1662" s="25">
        <v>0</v>
      </c>
    </row>
    <row r="1663" spans="22:23" x14ac:dyDescent="0.25">
      <c r="V1663" s="23" t="s">
        <v>1758</v>
      </c>
      <c r="W1663" s="25">
        <v>0</v>
      </c>
    </row>
    <row r="1664" spans="22:23" x14ac:dyDescent="0.25">
      <c r="V1664" s="23" t="s">
        <v>1759</v>
      </c>
      <c r="W1664" s="25">
        <v>0</v>
      </c>
    </row>
    <row r="1665" spans="22:23" x14ac:dyDescent="0.25">
      <c r="V1665" s="23" t="s">
        <v>1760</v>
      </c>
      <c r="W1665" s="25">
        <v>0</v>
      </c>
    </row>
    <row r="1666" spans="22:23" x14ac:dyDescent="0.25">
      <c r="V1666" s="23" t="s">
        <v>1761</v>
      </c>
      <c r="W1666" s="25">
        <v>0</v>
      </c>
    </row>
    <row r="1667" spans="22:23" x14ac:dyDescent="0.25">
      <c r="V1667" s="23" t="s">
        <v>1762</v>
      </c>
      <c r="W1667" s="25">
        <v>0</v>
      </c>
    </row>
    <row r="1668" spans="22:23" x14ac:dyDescent="0.25">
      <c r="V1668" s="23" t="s">
        <v>1763</v>
      </c>
      <c r="W1668" s="25">
        <v>0</v>
      </c>
    </row>
    <row r="1669" spans="22:23" x14ac:dyDescent="0.25">
      <c r="V1669" s="23" t="s">
        <v>1764</v>
      </c>
      <c r="W1669" s="25">
        <v>0</v>
      </c>
    </row>
    <row r="1670" spans="22:23" x14ac:dyDescent="0.25">
      <c r="V1670" s="23" t="s">
        <v>1765</v>
      </c>
      <c r="W1670" s="25">
        <v>0</v>
      </c>
    </row>
    <row r="1671" spans="22:23" x14ac:dyDescent="0.25">
      <c r="V1671" s="23" t="s">
        <v>1766</v>
      </c>
      <c r="W1671" s="25">
        <v>0</v>
      </c>
    </row>
    <row r="1672" spans="22:23" x14ac:dyDescent="0.25">
      <c r="V1672" s="23" t="s">
        <v>1767</v>
      </c>
      <c r="W1672" s="25">
        <v>0</v>
      </c>
    </row>
    <row r="1673" spans="22:23" x14ac:dyDescent="0.25">
      <c r="V1673" s="23" t="s">
        <v>1768</v>
      </c>
      <c r="W1673" s="25">
        <v>0</v>
      </c>
    </row>
    <row r="1674" spans="22:23" x14ac:dyDescent="0.25">
      <c r="V1674" s="23" t="s">
        <v>1769</v>
      </c>
      <c r="W1674" s="25">
        <v>0</v>
      </c>
    </row>
    <row r="1675" spans="22:23" x14ac:dyDescent="0.25">
      <c r="V1675" s="23" t="s">
        <v>1770</v>
      </c>
      <c r="W1675" s="25">
        <v>0</v>
      </c>
    </row>
    <row r="1676" spans="22:23" x14ac:dyDescent="0.25">
      <c r="V1676" s="23" t="s">
        <v>1771</v>
      </c>
      <c r="W1676" s="25">
        <v>0</v>
      </c>
    </row>
    <row r="1677" spans="22:23" x14ac:dyDescent="0.25">
      <c r="V1677" s="23" t="s">
        <v>1772</v>
      </c>
      <c r="W1677" s="25">
        <v>0</v>
      </c>
    </row>
    <row r="1678" spans="22:23" x14ac:dyDescent="0.25">
      <c r="V1678" s="23" t="s">
        <v>1773</v>
      </c>
      <c r="W1678" s="25">
        <v>0</v>
      </c>
    </row>
    <row r="1679" spans="22:23" x14ac:dyDescent="0.25">
      <c r="V1679" s="23" t="s">
        <v>1774</v>
      </c>
      <c r="W1679" s="25">
        <v>0</v>
      </c>
    </row>
    <row r="1680" spans="22:23" x14ac:dyDescent="0.25">
      <c r="V1680" s="23" t="s">
        <v>1775</v>
      </c>
      <c r="W1680" s="25">
        <v>0</v>
      </c>
    </row>
    <row r="1681" spans="22:23" x14ac:dyDescent="0.25">
      <c r="V1681" s="23" t="s">
        <v>1776</v>
      </c>
      <c r="W1681" s="25">
        <v>0</v>
      </c>
    </row>
    <row r="1682" spans="22:23" x14ac:dyDescent="0.25">
      <c r="V1682" s="23" t="s">
        <v>1777</v>
      </c>
      <c r="W1682" s="25">
        <v>0</v>
      </c>
    </row>
    <row r="1683" spans="22:23" x14ac:dyDescent="0.25">
      <c r="V1683" s="23" t="s">
        <v>1778</v>
      </c>
      <c r="W1683" s="25">
        <v>0</v>
      </c>
    </row>
    <row r="1684" spans="22:23" x14ac:dyDescent="0.25">
      <c r="V1684" s="23" t="s">
        <v>1779</v>
      </c>
      <c r="W1684" s="25">
        <v>0</v>
      </c>
    </row>
    <row r="1685" spans="22:23" x14ac:dyDescent="0.25">
      <c r="V1685" s="23" t="s">
        <v>1780</v>
      </c>
      <c r="W1685" s="25">
        <v>0</v>
      </c>
    </row>
    <row r="1686" spans="22:23" x14ac:dyDescent="0.25">
      <c r="V1686" s="23" t="s">
        <v>1781</v>
      </c>
      <c r="W1686" s="25">
        <v>0</v>
      </c>
    </row>
    <row r="1687" spans="22:23" x14ac:dyDescent="0.25">
      <c r="V1687" s="23" t="s">
        <v>1782</v>
      </c>
      <c r="W1687" s="25">
        <v>0</v>
      </c>
    </row>
    <row r="1688" spans="22:23" x14ac:dyDescent="0.25">
      <c r="V1688" s="23" t="s">
        <v>1783</v>
      </c>
      <c r="W1688" s="25">
        <v>0</v>
      </c>
    </row>
    <row r="1689" spans="22:23" x14ac:dyDescent="0.25">
      <c r="V1689" s="23" t="s">
        <v>1784</v>
      </c>
      <c r="W1689" s="25">
        <v>0</v>
      </c>
    </row>
    <row r="1690" spans="22:23" x14ac:dyDescent="0.25">
      <c r="V1690" s="23" t="s">
        <v>1785</v>
      </c>
      <c r="W1690" s="25">
        <v>0</v>
      </c>
    </row>
    <row r="1691" spans="22:23" x14ac:dyDescent="0.25">
      <c r="V1691" s="23" t="s">
        <v>1786</v>
      </c>
      <c r="W1691" s="25">
        <v>0</v>
      </c>
    </row>
    <row r="1692" spans="22:23" x14ac:dyDescent="0.25">
      <c r="V1692" s="23" t="s">
        <v>1787</v>
      </c>
      <c r="W1692" s="25">
        <v>0</v>
      </c>
    </row>
    <row r="1693" spans="22:23" x14ac:dyDescent="0.25">
      <c r="V1693" s="23" t="s">
        <v>1788</v>
      </c>
      <c r="W1693" s="25">
        <v>0</v>
      </c>
    </row>
    <row r="1694" spans="22:23" x14ac:dyDescent="0.25">
      <c r="V1694" s="23" t="s">
        <v>1789</v>
      </c>
      <c r="W1694" s="25">
        <v>0</v>
      </c>
    </row>
    <row r="1695" spans="22:23" x14ac:dyDescent="0.25">
      <c r="V1695" s="23" t="s">
        <v>1790</v>
      </c>
      <c r="W1695" s="25">
        <v>0</v>
      </c>
    </row>
    <row r="1696" spans="22:23" x14ac:dyDescent="0.25">
      <c r="V1696" s="23" t="s">
        <v>1791</v>
      </c>
      <c r="W1696" s="25">
        <v>0</v>
      </c>
    </row>
    <row r="1697" spans="22:23" x14ac:dyDescent="0.25">
      <c r="V1697" s="23" t="s">
        <v>1792</v>
      </c>
      <c r="W1697" s="25">
        <v>0</v>
      </c>
    </row>
    <row r="1698" spans="22:23" x14ac:dyDescent="0.25">
      <c r="V1698" s="23" t="s">
        <v>1793</v>
      </c>
      <c r="W1698" s="25">
        <v>0</v>
      </c>
    </row>
    <row r="1699" spans="22:23" x14ac:dyDescent="0.25">
      <c r="V1699" s="23" t="s">
        <v>1794</v>
      </c>
      <c r="W1699" s="25">
        <v>0</v>
      </c>
    </row>
    <row r="1700" spans="22:23" x14ac:dyDescent="0.25">
      <c r="V1700" s="23" t="s">
        <v>1795</v>
      </c>
      <c r="W1700" s="25">
        <v>0</v>
      </c>
    </row>
    <row r="1701" spans="22:23" x14ac:dyDescent="0.25">
      <c r="V1701" s="23" t="s">
        <v>1796</v>
      </c>
      <c r="W1701" s="25">
        <v>0</v>
      </c>
    </row>
    <row r="1702" spans="22:23" x14ac:dyDescent="0.25">
      <c r="V1702" s="23" t="s">
        <v>1797</v>
      </c>
      <c r="W1702" s="25">
        <v>0</v>
      </c>
    </row>
    <row r="1703" spans="22:23" x14ac:dyDescent="0.25">
      <c r="V1703" s="23" t="s">
        <v>1798</v>
      </c>
      <c r="W1703" s="25">
        <v>0</v>
      </c>
    </row>
    <row r="1704" spans="22:23" x14ac:dyDescent="0.25">
      <c r="V1704" s="23" t="s">
        <v>1799</v>
      </c>
      <c r="W1704" s="25">
        <v>0</v>
      </c>
    </row>
    <row r="1705" spans="22:23" x14ac:dyDescent="0.25">
      <c r="V1705" s="23" t="s">
        <v>1800</v>
      </c>
      <c r="W1705" s="25">
        <v>0</v>
      </c>
    </row>
    <row r="1706" spans="22:23" x14ac:dyDescent="0.25">
      <c r="V1706" s="23" t="s">
        <v>1801</v>
      </c>
      <c r="W1706" s="25">
        <v>0</v>
      </c>
    </row>
    <row r="1707" spans="22:23" x14ac:dyDescent="0.25">
      <c r="V1707" s="23" t="s">
        <v>1802</v>
      </c>
      <c r="W1707" s="25">
        <v>0</v>
      </c>
    </row>
    <row r="1708" spans="22:23" x14ac:dyDescent="0.25">
      <c r="V1708" s="23" t="s">
        <v>1803</v>
      </c>
      <c r="W1708" s="25">
        <v>0</v>
      </c>
    </row>
    <row r="1709" spans="22:23" x14ac:dyDescent="0.25">
      <c r="V1709" s="23" t="s">
        <v>1804</v>
      </c>
      <c r="W1709" s="25">
        <v>0</v>
      </c>
    </row>
    <row r="1710" spans="22:23" x14ac:dyDescent="0.25">
      <c r="V1710" s="23" t="s">
        <v>1805</v>
      </c>
      <c r="W1710" s="25">
        <v>0</v>
      </c>
    </row>
    <row r="1711" spans="22:23" x14ac:dyDescent="0.25">
      <c r="V1711" s="23" t="s">
        <v>1806</v>
      </c>
      <c r="W1711" s="25">
        <v>0</v>
      </c>
    </row>
    <row r="1712" spans="22:23" x14ac:dyDescent="0.25">
      <c r="V1712" s="23" t="s">
        <v>1807</v>
      </c>
      <c r="W1712" s="25">
        <v>0</v>
      </c>
    </row>
    <row r="1713" spans="22:23" x14ac:dyDescent="0.25">
      <c r="V1713" s="23" t="s">
        <v>1808</v>
      </c>
      <c r="W1713" s="25">
        <v>0</v>
      </c>
    </row>
    <row r="1714" spans="22:23" x14ac:dyDescent="0.25">
      <c r="V1714" s="23" t="s">
        <v>1809</v>
      </c>
      <c r="W1714" s="25">
        <v>0</v>
      </c>
    </row>
    <row r="1715" spans="22:23" x14ac:dyDescent="0.25">
      <c r="V1715" s="23" t="s">
        <v>1810</v>
      </c>
      <c r="W1715" s="25">
        <v>0</v>
      </c>
    </row>
    <row r="1716" spans="22:23" x14ac:dyDescent="0.25">
      <c r="V1716" s="23" t="s">
        <v>1811</v>
      </c>
      <c r="W1716" s="25">
        <v>0</v>
      </c>
    </row>
    <row r="1717" spans="22:23" x14ac:dyDescent="0.25">
      <c r="V1717" s="23" t="s">
        <v>1812</v>
      </c>
      <c r="W1717" s="25">
        <v>1</v>
      </c>
    </row>
    <row r="1718" spans="22:23" x14ac:dyDescent="0.25">
      <c r="V1718" s="23" t="s">
        <v>1813</v>
      </c>
      <c r="W1718" s="25">
        <v>0</v>
      </c>
    </row>
    <row r="1719" spans="22:23" x14ac:dyDescent="0.25">
      <c r="V1719" s="23" t="s">
        <v>1814</v>
      </c>
      <c r="W1719" s="25">
        <v>0</v>
      </c>
    </row>
    <row r="1720" spans="22:23" x14ac:dyDescent="0.25">
      <c r="V1720" s="23" t="s">
        <v>1815</v>
      </c>
      <c r="W1720" s="25">
        <v>0</v>
      </c>
    </row>
    <row r="1721" spans="22:23" x14ac:dyDescent="0.25">
      <c r="V1721" s="23" t="s">
        <v>1816</v>
      </c>
      <c r="W1721" s="25">
        <v>0</v>
      </c>
    </row>
    <row r="1722" spans="22:23" x14ac:dyDescent="0.25">
      <c r="V1722" s="23" t="s">
        <v>1817</v>
      </c>
      <c r="W1722" s="25">
        <v>0</v>
      </c>
    </row>
    <row r="1723" spans="22:23" x14ac:dyDescent="0.25">
      <c r="V1723" s="23" t="s">
        <v>1818</v>
      </c>
      <c r="W1723" s="25">
        <v>0</v>
      </c>
    </row>
    <row r="1724" spans="22:23" x14ac:dyDescent="0.25">
      <c r="V1724" s="23" t="s">
        <v>1819</v>
      </c>
      <c r="W1724" s="25">
        <v>0</v>
      </c>
    </row>
    <row r="1725" spans="22:23" x14ac:dyDescent="0.25">
      <c r="V1725" s="23" t="s">
        <v>1820</v>
      </c>
      <c r="W1725" s="25">
        <v>0</v>
      </c>
    </row>
    <row r="1726" spans="22:23" x14ac:dyDescent="0.25">
      <c r="V1726" s="23" t="s">
        <v>1821</v>
      </c>
      <c r="W1726" s="25">
        <v>0</v>
      </c>
    </row>
    <row r="1727" spans="22:23" x14ac:dyDescent="0.25">
      <c r="V1727" s="23" t="s">
        <v>1822</v>
      </c>
      <c r="W1727" s="25">
        <v>0</v>
      </c>
    </row>
    <row r="1728" spans="22:23" x14ac:dyDescent="0.25">
      <c r="V1728" s="23" t="s">
        <v>1823</v>
      </c>
      <c r="W1728" s="25">
        <v>0</v>
      </c>
    </row>
    <row r="1729" spans="22:23" x14ac:dyDescent="0.25">
      <c r="V1729" s="23" t="s">
        <v>1824</v>
      </c>
      <c r="W1729" s="25">
        <v>0</v>
      </c>
    </row>
    <row r="1730" spans="22:23" x14ac:dyDescent="0.25">
      <c r="V1730" s="23" t="s">
        <v>1825</v>
      </c>
      <c r="W1730" s="25">
        <v>0</v>
      </c>
    </row>
    <row r="1731" spans="22:23" x14ac:dyDescent="0.25">
      <c r="V1731" s="23" t="s">
        <v>1826</v>
      </c>
      <c r="W1731" s="25">
        <v>0</v>
      </c>
    </row>
    <row r="1732" spans="22:23" x14ac:dyDescent="0.25">
      <c r="V1732" s="23" t="s">
        <v>1827</v>
      </c>
      <c r="W1732" s="25">
        <v>0</v>
      </c>
    </row>
    <row r="1733" spans="22:23" x14ac:dyDescent="0.25">
      <c r="V1733" s="23" t="s">
        <v>1828</v>
      </c>
      <c r="W1733" s="25">
        <v>0</v>
      </c>
    </row>
    <row r="1734" spans="22:23" x14ac:dyDescent="0.25">
      <c r="V1734" s="23" t="s">
        <v>1829</v>
      </c>
      <c r="W1734" s="25">
        <v>0</v>
      </c>
    </row>
    <row r="1735" spans="22:23" x14ac:dyDescent="0.25">
      <c r="V1735" s="23" t="s">
        <v>1830</v>
      </c>
      <c r="W1735" s="25">
        <v>0</v>
      </c>
    </row>
    <row r="1736" spans="22:23" x14ac:dyDescent="0.25">
      <c r="V1736" s="23" t="s">
        <v>1831</v>
      </c>
      <c r="W1736" s="25">
        <v>0</v>
      </c>
    </row>
    <row r="1737" spans="22:23" x14ac:dyDescent="0.25">
      <c r="V1737" s="23" t="s">
        <v>1832</v>
      </c>
      <c r="W1737" s="25">
        <v>0</v>
      </c>
    </row>
    <row r="1738" spans="22:23" x14ac:dyDescent="0.25">
      <c r="V1738" s="23" t="s">
        <v>1833</v>
      </c>
      <c r="W1738" s="25">
        <v>0</v>
      </c>
    </row>
    <row r="1739" spans="22:23" x14ac:dyDescent="0.25">
      <c r="V1739" s="23" t="s">
        <v>1834</v>
      </c>
      <c r="W1739" s="25">
        <v>0</v>
      </c>
    </row>
    <row r="1740" spans="22:23" x14ac:dyDescent="0.25">
      <c r="V1740" s="23" t="s">
        <v>1835</v>
      </c>
      <c r="W1740" s="25">
        <v>0</v>
      </c>
    </row>
    <row r="1741" spans="22:23" x14ac:dyDescent="0.25">
      <c r="V1741" s="23" t="s">
        <v>1836</v>
      </c>
      <c r="W1741" s="25">
        <v>0</v>
      </c>
    </row>
    <row r="1742" spans="22:23" x14ac:dyDescent="0.25">
      <c r="V1742" s="23" t="s">
        <v>1837</v>
      </c>
      <c r="W1742" s="25">
        <v>0</v>
      </c>
    </row>
    <row r="1743" spans="22:23" x14ac:dyDescent="0.25">
      <c r="V1743" s="23" t="s">
        <v>1838</v>
      </c>
      <c r="W1743" s="25">
        <v>0</v>
      </c>
    </row>
    <row r="1744" spans="22:23" x14ac:dyDescent="0.25">
      <c r="V1744" s="23" t="s">
        <v>1839</v>
      </c>
      <c r="W1744" s="25">
        <v>0</v>
      </c>
    </row>
    <row r="1745" spans="22:23" x14ac:dyDescent="0.25">
      <c r="V1745" s="23" t="s">
        <v>1840</v>
      </c>
      <c r="W1745" s="25">
        <v>0</v>
      </c>
    </row>
    <row r="1746" spans="22:23" x14ac:dyDescent="0.25">
      <c r="V1746" s="23" t="s">
        <v>1841</v>
      </c>
      <c r="W1746" s="25">
        <v>0</v>
      </c>
    </row>
    <row r="1747" spans="22:23" x14ac:dyDescent="0.25">
      <c r="V1747" s="23" t="s">
        <v>1842</v>
      </c>
      <c r="W1747" s="25">
        <v>0</v>
      </c>
    </row>
    <row r="1748" spans="22:23" x14ac:dyDescent="0.25">
      <c r="V1748" s="23" t="s">
        <v>1843</v>
      </c>
      <c r="W1748" s="25">
        <v>0</v>
      </c>
    </row>
    <row r="1749" spans="22:23" x14ac:dyDescent="0.25">
      <c r="V1749" s="23" t="s">
        <v>1844</v>
      </c>
      <c r="W1749" s="25">
        <v>0</v>
      </c>
    </row>
    <row r="1750" spans="22:23" x14ac:dyDescent="0.25">
      <c r="V1750" s="23" t="s">
        <v>1845</v>
      </c>
      <c r="W1750" s="25">
        <v>0</v>
      </c>
    </row>
    <row r="1751" spans="22:23" x14ac:dyDescent="0.25">
      <c r="V1751" s="23" t="s">
        <v>1846</v>
      </c>
      <c r="W1751" s="25">
        <v>0</v>
      </c>
    </row>
    <row r="1752" spans="22:23" x14ac:dyDescent="0.25">
      <c r="V1752" s="23" t="s">
        <v>1847</v>
      </c>
      <c r="W1752" s="25">
        <v>0</v>
      </c>
    </row>
    <row r="1753" spans="22:23" x14ac:dyDescent="0.25">
      <c r="V1753" s="23" t="s">
        <v>1848</v>
      </c>
      <c r="W1753" s="25">
        <v>0</v>
      </c>
    </row>
    <row r="1754" spans="22:23" x14ac:dyDescent="0.25">
      <c r="V1754" s="23" t="s">
        <v>1849</v>
      </c>
      <c r="W1754" s="25">
        <v>0</v>
      </c>
    </row>
    <row r="1755" spans="22:23" x14ac:dyDescent="0.25">
      <c r="V1755" s="23" t="s">
        <v>1850</v>
      </c>
      <c r="W1755" s="25">
        <v>0</v>
      </c>
    </row>
    <row r="1756" spans="22:23" x14ac:dyDescent="0.25">
      <c r="V1756" s="23" t="s">
        <v>1851</v>
      </c>
      <c r="W1756" s="25">
        <v>0</v>
      </c>
    </row>
    <row r="1757" spans="22:23" x14ac:dyDescent="0.25">
      <c r="V1757" s="23" t="s">
        <v>1852</v>
      </c>
      <c r="W1757" s="25">
        <v>0</v>
      </c>
    </row>
    <row r="1758" spans="22:23" x14ac:dyDescent="0.25">
      <c r="V1758" s="23" t="s">
        <v>1853</v>
      </c>
      <c r="W1758" s="25">
        <v>0</v>
      </c>
    </row>
    <row r="1759" spans="22:23" x14ac:dyDescent="0.25">
      <c r="V1759" s="23" t="s">
        <v>1854</v>
      </c>
      <c r="W1759" s="25">
        <v>0</v>
      </c>
    </row>
    <row r="1760" spans="22:23" x14ac:dyDescent="0.25">
      <c r="V1760" s="23" t="s">
        <v>1855</v>
      </c>
      <c r="W1760" s="25">
        <v>0</v>
      </c>
    </row>
    <row r="1761" spans="22:23" x14ac:dyDescent="0.25">
      <c r="V1761" s="23" t="s">
        <v>1856</v>
      </c>
      <c r="W1761" s="25">
        <v>0</v>
      </c>
    </row>
    <row r="1762" spans="22:23" x14ac:dyDescent="0.25">
      <c r="V1762" s="23" t="s">
        <v>1857</v>
      </c>
      <c r="W1762" s="25">
        <v>0</v>
      </c>
    </row>
    <row r="1763" spans="22:23" x14ac:dyDescent="0.25">
      <c r="V1763" s="23" t="s">
        <v>1858</v>
      </c>
      <c r="W1763" s="25">
        <v>0</v>
      </c>
    </row>
    <row r="1764" spans="22:23" x14ac:dyDescent="0.25">
      <c r="V1764" s="23" t="s">
        <v>1859</v>
      </c>
      <c r="W1764" s="25">
        <v>0</v>
      </c>
    </row>
    <row r="1765" spans="22:23" x14ac:dyDescent="0.25">
      <c r="V1765" s="23" t="s">
        <v>1860</v>
      </c>
      <c r="W1765" s="25">
        <v>0</v>
      </c>
    </row>
    <row r="1766" spans="22:23" x14ac:dyDescent="0.25">
      <c r="V1766" s="23" t="s">
        <v>1861</v>
      </c>
      <c r="W1766" s="25">
        <v>0</v>
      </c>
    </row>
    <row r="1767" spans="22:23" x14ac:dyDescent="0.25">
      <c r="V1767" s="23" t="s">
        <v>1862</v>
      </c>
      <c r="W1767" s="25">
        <v>0</v>
      </c>
    </row>
    <row r="1768" spans="22:23" x14ac:dyDescent="0.25">
      <c r="V1768" s="23" t="s">
        <v>1863</v>
      </c>
      <c r="W1768" s="25">
        <v>0</v>
      </c>
    </row>
    <row r="1769" spans="22:23" x14ac:dyDescent="0.25">
      <c r="V1769" s="23" t="s">
        <v>1864</v>
      </c>
      <c r="W1769" s="25">
        <v>0</v>
      </c>
    </row>
    <row r="1770" spans="22:23" x14ac:dyDescent="0.25">
      <c r="V1770" s="23" t="s">
        <v>1865</v>
      </c>
      <c r="W1770" s="25">
        <v>0</v>
      </c>
    </row>
    <row r="1771" spans="22:23" x14ac:dyDescent="0.25">
      <c r="V1771" s="23" t="s">
        <v>1866</v>
      </c>
      <c r="W1771" s="25">
        <v>0</v>
      </c>
    </row>
    <row r="1772" spans="22:23" x14ac:dyDescent="0.25">
      <c r="V1772" s="23" t="s">
        <v>1867</v>
      </c>
      <c r="W1772" s="25">
        <v>0</v>
      </c>
    </row>
    <row r="1773" spans="22:23" x14ac:dyDescent="0.25">
      <c r="V1773" s="23" t="s">
        <v>1868</v>
      </c>
      <c r="W1773" s="25">
        <v>0</v>
      </c>
    </row>
    <row r="1774" spans="22:23" x14ac:dyDescent="0.25">
      <c r="V1774" s="23" t="s">
        <v>1869</v>
      </c>
      <c r="W1774" s="25">
        <v>0</v>
      </c>
    </row>
    <row r="1775" spans="22:23" x14ac:dyDescent="0.25">
      <c r="V1775" s="23" t="s">
        <v>1870</v>
      </c>
      <c r="W1775" s="25">
        <v>0</v>
      </c>
    </row>
    <row r="1776" spans="22:23" x14ac:dyDescent="0.25">
      <c r="V1776" s="23" t="s">
        <v>1871</v>
      </c>
      <c r="W1776" s="25">
        <v>0</v>
      </c>
    </row>
    <row r="1777" spans="22:23" x14ac:dyDescent="0.25">
      <c r="V1777" s="23" t="s">
        <v>1872</v>
      </c>
      <c r="W1777" s="25">
        <v>0</v>
      </c>
    </row>
    <row r="1778" spans="22:23" x14ac:dyDescent="0.25">
      <c r="V1778" s="23" t="s">
        <v>1873</v>
      </c>
      <c r="W1778" s="25">
        <v>0</v>
      </c>
    </row>
    <row r="1779" spans="22:23" x14ac:dyDescent="0.25">
      <c r="V1779" s="23" t="s">
        <v>1874</v>
      </c>
      <c r="W1779" s="25">
        <v>0</v>
      </c>
    </row>
    <row r="1780" spans="22:23" x14ac:dyDescent="0.25">
      <c r="V1780" s="23" t="s">
        <v>1875</v>
      </c>
      <c r="W1780" s="25">
        <v>0</v>
      </c>
    </row>
    <row r="1781" spans="22:23" x14ac:dyDescent="0.25">
      <c r="V1781" s="23" t="s">
        <v>1876</v>
      </c>
      <c r="W1781" s="25">
        <v>0</v>
      </c>
    </row>
    <row r="1782" spans="22:23" x14ac:dyDescent="0.25">
      <c r="V1782" s="23" t="s">
        <v>1877</v>
      </c>
      <c r="W1782" s="25">
        <v>0</v>
      </c>
    </row>
    <row r="1783" spans="22:23" x14ac:dyDescent="0.25">
      <c r="V1783" s="23" t="s">
        <v>1878</v>
      </c>
      <c r="W1783" s="25">
        <v>1</v>
      </c>
    </row>
    <row r="1784" spans="22:23" x14ac:dyDescent="0.25">
      <c r="V1784" s="23" t="s">
        <v>1879</v>
      </c>
      <c r="W1784" s="25">
        <v>0</v>
      </c>
    </row>
    <row r="1785" spans="22:23" x14ac:dyDescent="0.25">
      <c r="V1785" s="23" t="s">
        <v>1880</v>
      </c>
      <c r="W1785" s="25">
        <v>0</v>
      </c>
    </row>
    <row r="1786" spans="22:23" x14ac:dyDescent="0.25">
      <c r="V1786" s="23" t="s">
        <v>1881</v>
      </c>
      <c r="W1786" s="25">
        <v>0</v>
      </c>
    </row>
    <row r="1787" spans="22:23" x14ac:dyDescent="0.25">
      <c r="V1787" s="23" t="s">
        <v>1882</v>
      </c>
      <c r="W1787" s="25">
        <v>0</v>
      </c>
    </row>
    <row r="1788" spans="22:23" x14ac:dyDescent="0.25">
      <c r="V1788" s="23" t="s">
        <v>1883</v>
      </c>
      <c r="W1788" s="25">
        <v>0</v>
      </c>
    </row>
    <row r="1789" spans="22:23" x14ac:dyDescent="0.25">
      <c r="V1789" s="23" t="s">
        <v>1884</v>
      </c>
      <c r="W1789" s="25">
        <v>0</v>
      </c>
    </row>
    <row r="1790" spans="22:23" x14ac:dyDescent="0.25">
      <c r="V1790" s="23" t="s">
        <v>1885</v>
      </c>
      <c r="W1790" s="25">
        <v>0</v>
      </c>
    </row>
    <row r="1791" spans="22:23" x14ac:dyDescent="0.25">
      <c r="V1791" s="23" t="s">
        <v>1886</v>
      </c>
      <c r="W1791" s="25">
        <v>0</v>
      </c>
    </row>
    <row r="1792" spans="22:23" x14ac:dyDescent="0.25">
      <c r="V1792" s="23" t="s">
        <v>1887</v>
      </c>
      <c r="W1792" s="25">
        <v>0</v>
      </c>
    </row>
    <row r="1793" spans="22:23" x14ac:dyDescent="0.25">
      <c r="V1793" s="23" t="s">
        <v>1888</v>
      </c>
      <c r="W1793" s="25">
        <v>0</v>
      </c>
    </row>
    <row r="1794" spans="22:23" x14ac:dyDescent="0.25">
      <c r="V1794" s="23" t="s">
        <v>1889</v>
      </c>
      <c r="W1794" s="25">
        <v>0</v>
      </c>
    </row>
    <row r="1795" spans="22:23" x14ac:dyDescent="0.25">
      <c r="V1795" s="23" t="s">
        <v>1890</v>
      </c>
      <c r="W1795" s="25">
        <v>0</v>
      </c>
    </row>
    <row r="1796" spans="22:23" x14ac:dyDescent="0.25">
      <c r="V1796" s="23" t="s">
        <v>1891</v>
      </c>
      <c r="W1796" s="25">
        <v>0</v>
      </c>
    </row>
    <row r="1797" spans="22:23" x14ac:dyDescent="0.25">
      <c r="V1797" s="23" t="s">
        <v>1892</v>
      </c>
      <c r="W1797" s="25">
        <v>0</v>
      </c>
    </row>
    <row r="1798" spans="22:23" x14ac:dyDescent="0.25">
      <c r="V1798" s="23" t="s">
        <v>1893</v>
      </c>
      <c r="W1798" s="25">
        <v>0</v>
      </c>
    </row>
    <row r="1799" spans="22:23" x14ac:dyDescent="0.25">
      <c r="V1799" s="23" t="s">
        <v>1894</v>
      </c>
      <c r="W1799" s="25">
        <v>0</v>
      </c>
    </row>
    <row r="1800" spans="22:23" x14ac:dyDescent="0.25">
      <c r="V1800" s="23" t="s">
        <v>1895</v>
      </c>
      <c r="W1800" s="25">
        <v>0</v>
      </c>
    </row>
    <row r="1801" spans="22:23" x14ac:dyDescent="0.25">
      <c r="V1801" s="23" t="s">
        <v>1896</v>
      </c>
      <c r="W1801" s="25">
        <v>0</v>
      </c>
    </row>
    <row r="1802" spans="22:23" x14ac:dyDescent="0.25">
      <c r="V1802" s="23" t="s">
        <v>1897</v>
      </c>
      <c r="W1802" s="25">
        <v>0</v>
      </c>
    </row>
    <row r="1803" spans="22:23" x14ac:dyDescent="0.25">
      <c r="V1803" s="23" t="s">
        <v>1898</v>
      </c>
      <c r="W1803" s="25">
        <v>0</v>
      </c>
    </row>
    <row r="1804" spans="22:23" x14ac:dyDescent="0.25">
      <c r="V1804" s="23" t="s">
        <v>1899</v>
      </c>
      <c r="W1804" s="25">
        <v>0</v>
      </c>
    </row>
    <row r="1805" spans="22:23" x14ac:dyDescent="0.25">
      <c r="V1805" s="23" t="s">
        <v>1900</v>
      </c>
      <c r="W1805" s="25">
        <v>0</v>
      </c>
    </row>
    <row r="1806" spans="22:23" x14ac:dyDescent="0.25">
      <c r="V1806" s="23" t="s">
        <v>1901</v>
      </c>
      <c r="W1806" s="25">
        <v>0</v>
      </c>
    </row>
    <row r="1807" spans="22:23" x14ac:dyDescent="0.25">
      <c r="V1807" s="23" t="s">
        <v>1902</v>
      </c>
      <c r="W1807" s="25">
        <v>0</v>
      </c>
    </row>
    <row r="1808" spans="22:23" x14ac:dyDescent="0.25">
      <c r="V1808" s="23" t="s">
        <v>1903</v>
      </c>
      <c r="W1808" s="25">
        <v>0</v>
      </c>
    </row>
    <row r="1809" spans="22:23" x14ac:dyDescent="0.25">
      <c r="V1809" s="23" t="s">
        <v>1904</v>
      </c>
      <c r="W1809" s="25">
        <v>0</v>
      </c>
    </row>
    <row r="1810" spans="22:23" x14ac:dyDescent="0.25">
      <c r="V1810" s="23" t="s">
        <v>1905</v>
      </c>
      <c r="W1810" s="25">
        <v>0</v>
      </c>
    </row>
    <row r="1811" spans="22:23" x14ac:dyDescent="0.25">
      <c r="V1811" s="23" t="s">
        <v>1906</v>
      </c>
      <c r="W1811" s="25">
        <v>0</v>
      </c>
    </row>
    <row r="1812" spans="22:23" x14ac:dyDescent="0.25">
      <c r="V1812" s="23" t="s">
        <v>1907</v>
      </c>
      <c r="W1812" s="25">
        <v>1</v>
      </c>
    </row>
    <row r="1813" spans="22:23" x14ac:dyDescent="0.25">
      <c r="V1813" s="23" t="s">
        <v>1908</v>
      </c>
      <c r="W1813" s="25">
        <v>0</v>
      </c>
    </row>
    <row r="1814" spans="22:23" x14ac:dyDescent="0.25">
      <c r="V1814" s="23" t="s">
        <v>1909</v>
      </c>
      <c r="W1814" s="25">
        <v>0</v>
      </c>
    </row>
    <row r="1815" spans="22:23" x14ac:dyDescent="0.25">
      <c r="V1815" s="23" t="s">
        <v>1910</v>
      </c>
      <c r="W1815" s="25">
        <v>0</v>
      </c>
    </row>
    <row r="1816" spans="22:23" x14ac:dyDescent="0.25">
      <c r="V1816" s="23" t="s">
        <v>1911</v>
      </c>
      <c r="W1816" s="25">
        <v>0</v>
      </c>
    </row>
    <row r="1817" spans="22:23" x14ac:dyDescent="0.25">
      <c r="V1817" s="23" t="s">
        <v>1912</v>
      </c>
      <c r="W1817" s="25">
        <v>0</v>
      </c>
    </row>
    <row r="1818" spans="22:23" x14ac:dyDescent="0.25">
      <c r="V1818" s="23" t="s">
        <v>1913</v>
      </c>
      <c r="W1818" s="25">
        <v>0</v>
      </c>
    </row>
    <row r="1819" spans="22:23" x14ac:dyDescent="0.25">
      <c r="V1819" s="23" t="s">
        <v>1914</v>
      </c>
      <c r="W1819" s="25">
        <v>0</v>
      </c>
    </row>
    <row r="1820" spans="22:23" x14ac:dyDescent="0.25">
      <c r="V1820" s="23" t="s">
        <v>1915</v>
      </c>
      <c r="W1820" s="25">
        <v>0</v>
      </c>
    </row>
    <row r="1821" spans="22:23" x14ac:dyDescent="0.25">
      <c r="V1821" s="23" t="s">
        <v>1916</v>
      </c>
      <c r="W1821" s="25">
        <v>0</v>
      </c>
    </row>
    <row r="1822" spans="22:23" x14ac:dyDescent="0.25">
      <c r="V1822" s="23" t="s">
        <v>1917</v>
      </c>
      <c r="W1822" s="25">
        <v>0</v>
      </c>
    </row>
    <row r="1823" spans="22:23" x14ac:dyDescent="0.25">
      <c r="V1823" s="23" t="s">
        <v>1918</v>
      </c>
      <c r="W1823" s="25">
        <v>0</v>
      </c>
    </row>
    <row r="1824" spans="22:23" x14ac:dyDescent="0.25">
      <c r="V1824" s="23" t="s">
        <v>1919</v>
      </c>
      <c r="W1824" s="25">
        <v>0</v>
      </c>
    </row>
    <row r="1825" spans="22:23" x14ac:dyDescent="0.25">
      <c r="V1825" s="23" t="s">
        <v>1920</v>
      </c>
      <c r="W1825" s="25">
        <v>0</v>
      </c>
    </row>
    <row r="1826" spans="22:23" x14ac:dyDescent="0.25">
      <c r="V1826" s="23" t="s">
        <v>1921</v>
      </c>
      <c r="W1826" s="25">
        <v>0</v>
      </c>
    </row>
    <row r="1827" spans="22:23" x14ac:dyDescent="0.25">
      <c r="V1827" s="23" t="s">
        <v>1922</v>
      </c>
      <c r="W1827" s="25">
        <v>0</v>
      </c>
    </row>
    <row r="1828" spans="22:23" x14ac:dyDescent="0.25">
      <c r="V1828" s="23" t="s">
        <v>1923</v>
      </c>
      <c r="W1828" s="25">
        <v>0</v>
      </c>
    </row>
    <row r="1829" spans="22:23" x14ac:dyDescent="0.25">
      <c r="V1829" s="23" t="s">
        <v>1924</v>
      </c>
      <c r="W1829" s="25">
        <v>0</v>
      </c>
    </row>
    <row r="1830" spans="22:23" x14ac:dyDescent="0.25">
      <c r="V1830" s="23" t="s">
        <v>1925</v>
      </c>
      <c r="W1830" s="25">
        <v>0</v>
      </c>
    </row>
    <row r="1831" spans="22:23" x14ac:dyDescent="0.25">
      <c r="V1831" s="23" t="s">
        <v>1926</v>
      </c>
      <c r="W1831" s="25">
        <v>0</v>
      </c>
    </row>
    <row r="1832" spans="22:23" x14ac:dyDescent="0.25">
      <c r="V1832" s="23" t="s">
        <v>1927</v>
      </c>
      <c r="W1832" s="25">
        <v>1</v>
      </c>
    </row>
    <row r="1833" spans="22:23" x14ac:dyDescent="0.25">
      <c r="V1833" s="23" t="s">
        <v>1928</v>
      </c>
      <c r="W1833" s="25">
        <v>0</v>
      </c>
    </row>
    <row r="1834" spans="22:23" x14ac:dyDescent="0.25">
      <c r="V1834" s="23" t="s">
        <v>1929</v>
      </c>
      <c r="W1834" s="25">
        <v>1</v>
      </c>
    </row>
    <row r="1835" spans="22:23" x14ac:dyDescent="0.25">
      <c r="V1835" s="23" t="s">
        <v>1930</v>
      </c>
      <c r="W1835" s="25">
        <v>0</v>
      </c>
    </row>
    <row r="1836" spans="22:23" x14ac:dyDescent="0.25">
      <c r="V1836" s="23" t="s">
        <v>1931</v>
      </c>
      <c r="W1836" s="25">
        <v>0</v>
      </c>
    </row>
    <row r="1837" spans="22:23" x14ac:dyDescent="0.25">
      <c r="V1837" s="23" t="s">
        <v>1932</v>
      </c>
      <c r="W1837" s="25">
        <v>0</v>
      </c>
    </row>
    <row r="1838" spans="22:23" x14ac:dyDescent="0.25">
      <c r="V1838" s="23" t="s">
        <v>1933</v>
      </c>
      <c r="W1838" s="25">
        <v>0</v>
      </c>
    </row>
    <row r="1839" spans="22:23" x14ac:dyDescent="0.25">
      <c r="V1839" s="23" t="s">
        <v>1934</v>
      </c>
      <c r="W1839" s="25">
        <v>0</v>
      </c>
    </row>
    <row r="1840" spans="22:23" x14ac:dyDescent="0.25">
      <c r="V1840" s="23" t="s">
        <v>1935</v>
      </c>
      <c r="W1840" s="25">
        <v>1</v>
      </c>
    </row>
    <row r="1841" spans="22:23" x14ac:dyDescent="0.25">
      <c r="V1841" s="23" t="s">
        <v>1936</v>
      </c>
      <c r="W1841" s="25">
        <v>0</v>
      </c>
    </row>
    <row r="1842" spans="22:23" x14ac:dyDescent="0.25">
      <c r="V1842" s="23" t="s">
        <v>1937</v>
      </c>
      <c r="W1842" s="25">
        <v>0</v>
      </c>
    </row>
    <row r="1843" spans="22:23" x14ac:dyDescent="0.25">
      <c r="V1843" s="23" t="s">
        <v>1938</v>
      </c>
      <c r="W1843" s="25">
        <v>0</v>
      </c>
    </row>
    <row r="1844" spans="22:23" x14ac:dyDescent="0.25">
      <c r="V1844" s="23" t="s">
        <v>1939</v>
      </c>
      <c r="W1844" s="25">
        <v>0</v>
      </c>
    </row>
    <row r="1845" spans="22:23" x14ac:dyDescent="0.25">
      <c r="V1845" s="23" t="s">
        <v>1940</v>
      </c>
      <c r="W1845" s="25">
        <v>0</v>
      </c>
    </row>
    <row r="1846" spans="22:23" x14ac:dyDescent="0.25">
      <c r="V1846" s="23" t="s">
        <v>1941</v>
      </c>
      <c r="W1846" s="25">
        <v>1</v>
      </c>
    </row>
    <row r="1847" spans="22:23" x14ac:dyDescent="0.25">
      <c r="V1847" s="23" t="s">
        <v>1942</v>
      </c>
      <c r="W1847" s="25">
        <v>0</v>
      </c>
    </row>
    <row r="1848" spans="22:23" x14ac:dyDescent="0.25">
      <c r="V1848" s="23" t="s">
        <v>1943</v>
      </c>
      <c r="W1848" s="25">
        <v>0</v>
      </c>
    </row>
    <row r="1849" spans="22:23" x14ac:dyDescent="0.25">
      <c r="V1849" s="23" t="s">
        <v>1944</v>
      </c>
      <c r="W1849" s="25">
        <v>0</v>
      </c>
    </row>
    <row r="1850" spans="22:23" x14ac:dyDescent="0.25">
      <c r="V1850" s="23" t="s">
        <v>1945</v>
      </c>
      <c r="W1850" s="25">
        <v>0</v>
      </c>
    </row>
    <row r="1851" spans="22:23" x14ac:dyDescent="0.25">
      <c r="V1851" s="23" t="s">
        <v>1946</v>
      </c>
      <c r="W1851" s="25">
        <v>0</v>
      </c>
    </row>
    <row r="1852" spans="22:23" x14ac:dyDescent="0.25">
      <c r="V1852" s="23" t="s">
        <v>1947</v>
      </c>
      <c r="W1852" s="25">
        <v>0</v>
      </c>
    </row>
    <row r="1853" spans="22:23" x14ac:dyDescent="0.25">
      <c r="V1853" s="23" t="s">
        <v>1948</v>
      </c>
      <c r="W1853" s="25">
        <v>0</v>
      </c>
    </row>
    <row r="1854" spans="22:23" x14ac:dyDescent="0.25">
      <c r="V1854" s="23" t="s">
        <v>1949</v>
      </c>
      <c r="W1854" s="25">
        <v>0</v>
      </c>
    </row>
    <row r="1855" spans="22:23" x14ac:dyDescent="0.25">
      <c r="V1855" s="23" t="s">
        <v>1950</v>
      </c>
      <c r="W1855" s="25">
        <v>0</v>
      </c>
    </row>
    <row r="1856" spans="22:23" x14ac:dyDescent="0.25">
      <c r="V1856" s="23" t="s">
        <v>1951</v>
      </c>
      <c r="W1856" s="25">
        <v>0</v>
      </c>
    </row>
    <row r="1857" spans="22:23" x14ac:dyDescent="0.25">
      <c r="V1857" s="23" t="s">
        <v>1952</v>
      </c>
      <c r="W1857" s="25">
        <v>0</v>
      </c>
    </row>
    <row r="1858" spans="22:23" x14ac:dyDescent="0.25">
      <c r="V1858" s="23" t="s">
        <v>1953</v>
      </c>
      <c r="W1858" s="25">
        <v>0</v>
      </c>
    </row>
    <row r="1859" spans="22:23" x14ac:dyDescent="0.25">
      <c r="V1859" s="23" t="s">
        <v>1954</v>
      </c>
      <c r="W1859" s="25">
        <v>0</v>
      </c>
    </row>
    <row r="1860" spans="22:23" x14ac:dyDescent="0.25">
      <c r="V1860" s="23" t="s">
        <v>1955</v>
      </c>
      <c r="W1860" s="25">
        <v>0</v>
      </c>
    </row>
    <row r="1861" spans="22:23" x14ac:dyDescent="0.25">
      <c r="V1861" s="23" t="s">
        <v>1956</v>
      </c>
      <c r="W1861" s="25">
        <v>0</v>
      </c>
    </row>
    <row r="1862" spans="22:23" x14ac:dyDescent="0.25">
      <c r="V1862" s="23" t="s">
        <v>1957</v>
      </c>
      <c r="W1862" s="25">
        <v>1</v>
      </c>
    </row>
    <row r="1863" spans="22:23" x14ac:dyDescent="0.25">
      <c r="V1863" s="23" t="s">
        <v>1958</v>
      </c>
      <c r="W1863" s="25">
        <v>0</v>
      </c>
    </row>
    <row r="1864" spans="22:23" x14ac:dyDescent="0.25">
      <c r="V1864" s="23" t="s">
        <v>1959</v>
      </c>
      <c r="W1864" s="25">
        <v>0</v>
      </c>
    </row>
    <row r="1865" spans="22:23" x14ac:dyDescent="0.25">
      <c r="V1865" s="23" t="s">
        <v>1960</v>
      </c>
      <c r="W1865" s="25">
        <v>0</v>
      </c>
    </row>
    <row r="1866" spans="22:23" x14ac:dyDescent="0.25">
      <c r="V1866" s="23" t="s">
        <v>1961</v>
      </c>
      <c r="W1866" s="25">
        <v>0</v>
      </c>
    </row>
    <row r="1867" spans="22:23" x14ac:dyDescent="0.25">
      <c r="V1867" s="23" t="s">
        <v>1962</v>
      </c>
      <c r="W1867" s="25">
        <v>0</v>
      </c>
    </row>
    <row r="1868" spans="22:23" x14ac:dyDescent="0.25">
      <c r="V1868" s="23" t="s">
        <v>1963</v>
      </c>
      <c r="W1868" s="25">
        <v>0</v>
      </c>
    </row>
    <row r="1869" spans="22:23" x14ac:dyDescent="0.25">
      <c r="V1869" s="23" t="s">
        <v>1964</v>
      </c>
      <c r="W1869" s="25">
        <v>0</v>
      </c>
    </row>
    <row r="1870" spans="22:23" x14ac:dyDescent="0.25">
      <c r="V1870" s="23" t="s">
        <v>1965</v>
      </c>
      <c r="W1870" s="25">
        <v>0</v>
      </c>
    </row>
    <row r="1871" spans="22:23" x14ac:dyDescent="0.25">
      <c r="V1871" s="23" t="s">
        <v>1966</v>
      </c>
      <c r="W1871" s="25">
        <v>0</v>
      </c>
    </row>
    <row r="1872" spans="22:23" x14ac:dyDescent="0.25">
      <c r="V1872" s="23" t="s">
        <v>1967</v>
      </c>
      <c r="W1872" s="25">
        <v>0</v>
      </c>
    </row>
    <row r="1873" spans="22:23" x14ac:dyDescent="0.25">
      <c r="V1873" s="23" t="s">
        <v>1968</v>
      </c>
      <c r="W1873" s="25">
        <v>0</v>
      </c>
    </row>
    <row r="1874" spans="22:23" x14ac:dyDescent="0.25">
      <c r="V1874" s="23" t="s">
        <v>1969</v>
      </c>
      <c r="W1874" s="25">
        <v>0</v>
      </c>
    </row>
    <row r="1875" spans="22:23" x14ac:dyDescent="0.25">
      <c r="V1875" s="23" t="s">
        <v>1970</v>
      </c>
      <c r="W1875" s="25">
        <v>0</v>
      </c>
    </row>
    <row r="1876" spans="22:23" x14ac:dyDescent="0.25">
      <c r="V1876" s="23" t="s">
        <v>1971</v>
      </c>
      <c r="W1876" s="25">
        <v>0</v>
      </c>
    </row>
    <row r="1877" spans="22:23" x14ac:dyDescent="0.25">
      <c r="V1877" s="23" t="s">
        <v>1972</v>
      </c>
      <c r="W1877" s="25">
        <v>0</v>
      </c>
    </row>
    <row r="1878" spans="22:23" x14ac:dyDescent="0.25">
      <c r="V1878" s="23" t="s">
        <v>1973</v>
      </c>
      <c r="W1878" s="25">
        <v>1</v>
      </c>
    </row>
    <row r="1879" spans="22:23" x14ac:dyDescent="0.25">
      <c r="V1879" s="23" t="s">
        <v>1974</v>
      </c>
      <c r="W1879" s="25">
        <v>0</v>
      </c>
    </row>
    <row r="1880" spans="22:23" x14ac:dyDescent="0.25">
      <c r="V1880" s="23" t="s">
        <v>1975</v>
      </c>
      <c r="W1880" s="25">
        <v>0</v>
      </c>
    </row>
    <row r="1881" spans="22:23" x14ac:dyDescent="0.25">
      <c r="V1881" s="23" t="s">
        <v>1976</v>
      </c>
      <c r="W1881" s="25">
        <v>0</v>
      </c>
    </row>
    <row r="1882" spans="22:23" x14ac:dyDescent="0.25">
      <c r="V1882" s="23" t="s">
        <v>1977</v>
      </c>
      <c r="W1882" s="25">
        <v>0</v>
      </c>
    </row>
    <row r="1883" spans="22:23" x14ac:dyDescent="0.25">
      <c r="V1883" s="23" t="s">
        <v>1978</v>
      </c>
      <c r="W1883" s="25">
        <v>0</v>
      </c>
    </row>
    <row r="1884" spans="22:23" x14ac:dyDescent="0.25">
      <c r="V1884" s="23" t="s">
        <v>1979</v>
      </c>
      <c r="W1884" s="25">
        <v>0</v>
      </c>
    </row>
    <row r="1885" spans="22:23" x14ac:dyDescent="0.25">
      <c r="V1885" s="23" t="s">
        <v>1980</v>
      </c>
      <c r="W1885" s="25">
        <v>0</v>
      </c>
    </row>
    <row r="1886" spans="22:23" x14ac:dyDescent="0.25">
      <c r="V1886" s="23" t="s">
        <v>1981</v>
      </c>
      <c r="W1886" s="25">
        <v>0</v>
      </c>
    </row>
    <row r="1887" spans="22:23" x14ac:dyDescent="0.25">
      <c r="V1887" s="23" t="s">
        <v>1982</v>
      </c>
      <c r="W1887" s="25">
        <v>0</v>
      </c>
    </row>
    <row r="1888" spans="22:23" x14ac:dyDescent="0.25">
      <c r="V1888" s="23" t="s">
        <v>1983</v>
      </c>
      <c r="W1888" s="25">
        <v>0</v>
      </c>
    </row>
    <row r="1889" spans="22:23" x14ac:dyDescent="0.25">
      <c r="V1889" s="23" t="s">
        <v>1984</v>
      </c>
      <c r="W1889" s="25">
        <v>0</v>
      </c>
    </row>
    <row r="1890" spans="22:23" x14ac:dyDescent="0.25">
      <c r="V1890" s="23" t="s">
        <v>1985</v>
      </c>
      <c r="W1890" s="25">
        <v>0</v>
      </c>
    </row>
    <row r="1891" spans="22:23" x14ac:dyDescent="0.25">
      <c r="V1891" s="23" t="s">
        <v>1986</v>
      </c>
      <c r="W1891" s="25">
        <v>0</v>
      </c>
    </row>
    <row r="1892" spans="22:23" x14ac:dyDescent="0.25">
      <c r="V1892" s="23" t="s">
        <v>1987</v>
      </c>
      <c r="W1892" s="25">
        <v>0</v>
      </c>
    </row>
    <row r="1893" spans="22:23" x14ac:dyDescent="0.25">
      <c r="V1893" s="23" t="s">
        <v>1988</v>
      </c>
      <c r="W1893" s="25">
        <v>0</v>
      </c>
    </row>
    <row r="1894" spans="22:23" x14ac:dyDescent="0.25">
      <c r="V1894" s="23" t="s">
        <v>1989</v>
      </c>
      <c r="W1894" s="25">
        <v>0</v>
      </c>
    </row>
    <row r="1895" spans="22:23" x14ac:dyDescent="0.25">
      <c r="V1895" s="23" t="s">
        <v>1990</v>
      </c>
      <c r="W1895" s="25">
        <v>0</v>
      </c>
    </row>
    <row r="1896" spans="22:23" x14ac:dyDescent="0.25">
      <c r="V1896" s="23" t="s">
        <v>1991</v>
      </c>
      <c r="W1896" s="25">
        <v>0</v>
      </c>
    </row>
    <row r="1897" spans="22:23" x14ac:dyDescent="0.25">
      <c r="V1897" s="23" t="s">
        <v>1992</v>
      </c>
      <c r="W1897" s="25">
        <v>0</v>
      </c>
    </row>
    <row r="1898" spans="22:23" x14ac:dyDescent="0.25">
      <c r="V1898" s="23" t="s">
        <v>1993</v>
      </c>
      <c r="W1898" s="25">
        <v>0</v>
      </c>
    </row>
    <row r="1899" spans="22:23" x14ac:dyDescent="0.25">
      <c r="V1899" s="23" t="s">
        <v>1994</v>
      </c>
      <c r="W1899" s="25">
        <v>0</v>
      </c>
    </row>
    <row r="1900" spans="22:23" x14ac:dyDescent="0.25">
      <c r="V1900" s="23" t="s">
        <v>1995</v>
      </c>
      <c r="W1900" s="25">
        <v>1</v>
      </c>
    </row>
    <row r="1901" spans="22:23" x14ac:dyDescent="0.25">
      <c r="V1901" s="23" t="s">
        <v>1996</v>
      </c>
      <c r="W1901" s="25">
        <v>0</v>
      </c>
    </row>
    <row r="1902" spans="22:23" x14ac:dyDescent="0.25">
      <c r="V1902" s="23" t="s">
        <v>1997</v>
      </c>
      <c r="W1902" s="25">
        <v>0</v>
      </c>
    </row>
    <row r="1903" spans="22:23" x14ac:dyDescent="0.25">
      <c r="V1903" s="23" t="s">
        <v>1998</v>
      </c>
      <c r="W1903" s="25">
        <v>0</v>
      </c>
    </row>
    <row r="1904" spans="22:23" x14ac:dyDescent="0.25">
      <c r="V1904" s="23" t="s">
        <v>1999</v>
      </c>
      <c r="W1904" s="25">
        <v>0</v>
      </c>
    </row>
    <row r="1905" spans="22:23" x14ac:dyDescent="0.25">
      <c r="V1905" s="23" t="s">
        <v>2000</v>
      </c>
      <c r="W1905" s="25">
        <v>0</v>
      </c>
    </row>
    <row r="1906" spans="22:23" x14ac:dyDescent="0.25">
      <c r="V1906" s="23" t="s">
        <v>2001</v>
      </c>
      <c r="W1906" s="25">
        <v>0</v>
      </c>
    </row>
    <row r="1907" spans="22:23" x14ac:dyDescent="0.25">
      <c r="V1907" s="23" t="s">
        <v>2002</v>
      </c>
      <c r="W1907" s="25">
        <v>0</v>
      </c>
    </row>
    <row r="1908" spans="22:23" x14ac:dyDescent="0.25">
      <c r="V1908" s="23" t="s">
        <v>2003</v>
      </c>
      <c r="W1908" s="25">
        <v>0</v>
      </c>
    </row>
    <row r="1909" spans="22:23" x14ac:dyDescent="0.25">
      <c r="V1909" s="23" t="s">
        <v>2004</v>
      </c>
      <c r="W1909" s="25">
        <v>0</v>
      </c>
    </row>
    <row r="1910" spans="22:23" x14ac:dyDescent="0.25">
      <c r="V1910" s="23" t="s">
        <v>2005</v>
      </c>
      <c r="W1910" s="25">
        <v>0</v>
      </c>
    </row>
    <row r="1911" spans="22:23" x14ac:dyDescent="0.25">
      <c r="V1911" s="23" t="s">
        <v>2006</v>
      </c>
      <c r="W1911" s="25">
        <v>0</v>
      </c>
    </row>
    <row r="1912" spans="22:23" x14ac:dyDescent="0.25">
      <c r="V1912" s="23" t="s">
        <v>2007</v>
      </c>
      <c r="W1912" s="25">
        <v>0</v>
      </c>
    </row>
    <row r="1913" spans="22:23" x14ac:dyDescent="0.25">
      <c r="V1913" s="23" t="s">
        <v>2008</v>
      </c>
      <c r="W1913" s="25">
        <v>0</v>
      </c>
    </row>
    <row r="1914" spans="22:23" x14ac:dyDescent="0.25">
      <c r="V1914" s="23" t="s">
        <v>2009</v>
      </c>
      <c r="W1914" s="25">
        <v>0</v>
      </c>
    </row>
    <row r="1915" spans="22:23" x14ac:dyDescent="0.25">
      <c r="V1915" s="23" t="s">
        <v>2010</v>
      </c>
      <c r="W1915" s="25">
        <v>1</v>
      </c>
    </row>
    <row r="1916" spans="22:23" x14ac:dyDescent="0.25">
      <c r="V1916" s="23" t="s">
        <v>2011</v>
      </c>
      <c r="W1916" s="25">
        <v>0</v>
      </c>
    </row>
    <row r="1917" spans="22:23" x14ac:dyDescent="0.25">
      <c r="V1917" s="23" t="s">
        <v>2012</v>
      </c>
      <c r="W1917" s="25">
        <v>0</v>
      </c>
    </row>
    <row r="1918" spans="22:23" x14ac:dyDescent="0.25">
      <c r="V1918" s="23" t="s">
        <v>2013</v>
      </c>
      <c r="W1918" s="25">
        <v>0</v>
      </c>
    </row>
    <row r="1919" spans="22:23" x14ac:dyDescent="0.25">
      <c r="V1919" s="23" t="s">
        <v>2014</v>
      </c>
      <c r="W1919" s="25">
        <v>0</v>
      </c>
    </row>
    <row r="1920" spans="22:23" x14ac:dyDescent="0.25">
      <c r="V1920" s="23" t="s">
        <v>2015</v>
      </c>
      <c r="W1920" s="25">
        <v>0</v>
      </c>
    </row>
    <row r="1921" spans="22:23" x14ac:dyDescent="0.25">
      <c r="V1921" s="23" t="s">
        <v>2016</v>
      </c>
      <c r="W1921" s="25">
        <v>0</v>
      </c>
    </row>
    <row r="1922" spans="22:23" x14ac:dyDescent="0.25">
      <c r="V1922" s="23" t="s">
        <v>2017</v>
      </c>
      <c r="W1922" s="25">
        <v>0</v>
      </c>
    </row>
    <row r="1923" spans="22:23" x14ac:dyDescent="0.25">
      <c r="V1923" s="23" t="s">
        <v>2018</v>
      </c>
      <c r="W1923" s="25">
        <v>0</v>
      </c>
    </row>
    <row r="1924" spans="22:23" x14ac:dyDescent="0.25">
      <c r="V1924" s="23" t="s">
        <v>2019</v>
      </c>
      <c r="W1924" s="25">
        <v>0</v>
      </c>
    </row>
    <row r="1925" spans="22:23" x14ac:dyDescent="0.25">
      <c r="V1925" s="23" t="s">
        <v>2020</v>
      </c>
      <c r="W1925" s="25">
        <v>0</v>
      </c>
    </row>
    <row r="1926" spans="22:23" x14ac:dyDescent="0.25">
      <c r="V1926" s="23" t="s">
        <v>2021</v>
      </c>
      <c r="W1926" s="25">
        <v>0</v>
      </c>
    </row>
    <row r="1927" spans="22:23" x14ac:dyDescent="0.25">
      <c r="V1927" s="23" t="s">
        <v>2022</v>
      </c>
      <c r="W1927" s="25">
        <v>0</v>
      </c>
    </row>
    <row r="1928" spans="22:23" x14ac:dyDescent="0.25">
      <c r="V1928" s="23" t="s">
        <v>2023</v>
      </c>
      <c r="W1928" s="25">
        <v>0</v>
      </c>
    </row>
    <row r="1929" spans="22:23" x14ac:dyDescent="0.25">
      <c r="V1929" s="23" t="s">
        <v>2024</v>
      </c>
      <c r="W1929" s="25">
        <v>0</v>
      </c>
    </row>
    <row r="1930" spans="22:23" x14ac:dyDescent="0.25">
      <c r="V1930" s="23" t="s">
        <v>2025</v>
      </c>
      <c r="W1930" s="25">
        <v>0</v>
      </c>
    </row>
    <row r="1931" spans="22:23" x14ac:dyDescent="0.25">
      <c r="V1931" s="23" t="s">
        <v>2026</v>
      </c>
      <c r="W1931" s="25">
        <v>0</v>
      </c>
    </row>
    <row r="1932" spans="22:23" x14ac:dyDescent="0.25">
      <c r="V1932" s="23" t="s">
        <v>2027</v>
      </c>
      <c r="W1932" s="25">
        <v>0</v>
      </c>
    </row>
    <row r="1933" spans="22:23" x14ac:dyDescent="0.25">
      <c r="V1933" s="23" t="s">
        <v>2028</v>
      </c>
      <c r="W1933" s="25">
        <v>0</v>
      </c>
    </row>
    <row r="1934" spans="22:23" x14ac:dyDescent="0.25">
      <c r="V1934" s="23" t="s">
        <v>2029</v>
      </c>
      <c r="W1934" s="25">
        <v>0</v>
      </c>
    </row>
    <row r="1935" spans="22:23" x14ac:dyDescent="0.25">
      <c r="V1935" s="23" t="s">
        <v>2030</v>
      </c>
      <c r="W1935" s="25">
        <v>0</v>
      </c>
    </row>
    <row r="1936" spans="22:23" x14ac:dyDescent="0.25">
      <c r="V1936" s="23" t="s">
        <v>2031</v>
      </c>
      <c r="W1936" s="25">
        <v>0</v>
      </c>
    </row>
    <row r="1937" spans="22:23" x14ac:dyDescent="0.25">
      <c r="V1937" s="23" t="s">
        <v>2032</v>
      </c>
      <c r="W1937" s="25">
        <v>0</v>
      </c>
    </row>
    <row r="1938" spans="22:23" x14ac:dyDescent="0.25">
      <c r="V1938" s="23" t="s">
        <v>2033</v>
      </c>
      <c r="W1938" s="25">
        <v>0</v>
      </c>
    </row>
    <row r="1939" spans="22:23" x14ac:dyDescent="0.25">
      <c r="V1939" s="23" t="s">
        <v>2034</v>
      </c>
      <c r="W1939" s="25">
        <v>0</v>
      </c>
    </row>
    <row r="1940" spans="22:23" x14ac:dyDescent="0.25">
      <c r="V1940" s="23" t="s">
        <v>2035</v>
      </c>
      <c r="W1940" s="25">
        <v>0</v>
      </c>
    </row>
    <row r="1941" spans="22:23" x14ac:dyDescent="0.25">
      <c r="V1941" s="23" t="s">
        <v>2036</v>
      </c>
      <c r="W1941" s="25">
        <v>0</v>
      </c>
    </row>
    <row r="1942" spans="22:23" x14ac:dyDescent="0.25">
      <c r="V1942" s="23" t="s">
        <v>2037</v>
      </c>
      <c r="W1942" s="25">
        <v>0</v>
      </c>
    </row>
    <row r="1943" spans="22:23" x14ac:dyDescent="0.25">
      <c r="V1943" s="23" t="s">
        <v>2038</v>
      </c>
      <c r="W1943" s="25">
        <v>0</v>
      </c>
    </row>
    <row r="1944" spans="22:23" x14ac:dyDescent="0.25">
      <c r="V1944" s="23" t="s">
        <v>2039</v>
      </c>
      <c r="W1944" s="25">
        <v>0</v>
      </c>
    </row>
    <row r="1945" spans="22:23" x14ac:dyDescent="0.25">
      <c r="V1945" s="23" t="s">
        <v>2040</v>
      </c>
      <c r="W1945" s="25">
        <v>0</v>
      </c>
    </row>
    <row r="1946" spans="22:23" x14ac:dyDescent="0.25">
      <c r="V1946" s="23" t="s">
        <v>2041</v>
      </c>
      <c r="W1946" s="25">
        <v>0</v>
      </c>
    </row>
    <row r="1947" spans="22:23" x14ac:dyDescent="0.25">
      <c r="V1947" s="23" t="s">
        <v>2042</v>
      </c>
      <c r="W1947" s="25">
        <v>0</v>
      </c>
    </row>
    <row r="1948" spans="22:23" x14ac:dyDescent="0.25">
      <c r="V1948" s="23" t="s">
        <v>2043</v>
      </c>
      <c r="W1948" s="25">
        <v>0</v>
      </c>
    </row>
    <row r="1949" spans="22:23" x14ac:dyDescent="0.25">
      <c r="V1949" s="23" t="s">
        <v>2044</v>
      </c>
      <c r="W1949" s="25">
        <v>0</v>
      </c>
    </row>
    <row r="1950" spans="22:23" x14ac:dyDescent="0.25">
      <c r="V1950" s="23" t="s">
        <v>2045</v>
      </c>
      <c r="W1950" s="25">
        <v>0</v>
      </c>
    </row>
    <row r="1951" spans="22:23" x14ac:dyDescent="0.25">
      <c r="V1951" s="23" t="s">
        <v>2046</v>
      </c>
      <c r="W1951" s="25">
        <v>0</v>
      </c>
    </row>
    <row r="1952" spans="22:23" x14ac:dyDescent="0.25">
      <c r="V1952" s="23" t="s">
        <v>2047</v>
      </c>
      <c r="W1952" s="25">
        <v>0</v>
      </c>
    </row>
    <row r="1953" spans="22:23" x14ac:dyDescent="0.25">
      <c r="V1953" s="23" t="s">
        <v>2048</v>
      </c>
      <c r="W1953" s="25">
        <v>0</v>
      </c>
    </row>
    <row r="1954" spans="22:23" x14ac:dyDescent="0.25">
      <c r="V1954" s="23" t="s">
        <v>2049</v>
      </c>
      <c r="W1954" s="25">
        <v>0</v>
      </c>
    </row>
    <row r="1955" spans="22:23" x14ac:dyDescent="0.25">
      <c r="V1955" s="23" t="s">
        <v>2050</v>
      </c>
      <c r="W1955" s="25">
        <v>0</v>
      </c>
    </row>
    <row r="1956" spans="22:23" x14ac:dyDescent="0.25">
      <c r="V1956" s="23" t="s">
        <v>2051</v>
      </c>
      <c r="W1956" s="25">
        <v>0</v>
      </c>
    </row>
    <row r="1957" spans="22:23" x14ac:dyDescent="0.25">
      <c r="V1957" s="23" t="s">
        <v>2052</v>
      </c>
      <c r="W1957" s="25">
        <v>0</v>
      </c>
    </row>
    <row r="1958" spans="22:23" x14ac:dyDescent="0.25">
      <c r="V1958" s="23" t="s">
        <v>2053</v>
      </c>
      <c r="W1958" s="25">
        <v>0</v>
      </c>
    </row>
    <row r="1959" spans="22:23" x14ac:dyDescent="0.25">
      <c r="V1959" s="23" t="s">
        <v>2054</v>
      </c>
      <c r="W1959" s="25">
        <v>0</v>
      </c>
    </row>
    <row r="1960" spans="22:23" x14ac:dyDescent="0.25">
      <c r="V1960" s="23" t="s">
        <v>2055</v>
      </c>
      <c r="W1960" s="25">
        <v>0</v>
      </c>
    </row>
    <row r="1961" spans="22:23" x14ac:dyDescent="0.25">
      <c r="V1961" s="23" t="s">
        <v>2056</v>
      </c>
      <c r="W1961" s="25">
        <v>0</v>
      </c>
    </row>
    <row r="1962" spans="22:23" x14ac:dyDescent="0.25">
      <c r="V1962" s="23" t="s">
        <v>2057</v>
      </c>
      <c r="W1962" s="25">
        <v>0</v>
      </c>
    </row>
    <row r="1963" spans="22:23" x14ac:dyDescent="0.25">
      <c r="V1963" s="23" t="s">
        <v>2058</v>
      </c>
      <c r="W1963" s="25">
        <v>0</v>
      </c>
    </row>
    <row r="1964" spans="22:23" x14ac:dyDescent="0.25">
      <c r="V1964" s="23" t="s">
        <v>2059</v>
      </c>
      <c r="W1964" s="25">
        <v>0</v>
      </c>
    </row>
    <row r="1965" spans="22:23" x14ac:dyDescent="0.25">
      <c r="V1965" s="23" t="s">
        <v>2060</v>
      </c>
      <c r="W1965" s="25">
        <v>0</v>
      </c>
    </row>
    <row r="1966" spans="22:23" x14ac:dyDescent="0.25">
      <c r="V1966" s="23" t="s">
        <v>2061</v>
      </c>
      <c r="W1966" s="25">
        <v>0</v>
      </c>
    </row>
    <row r="1967" spans="22:23" x14ac:dyDescent="0.25">
      <c r="V1967" s="23" t="s">
        <v>2062</v>
      </c>
      <c r="W1967" s="25">
        <v>0</v>
      </c>
    </row>
    <row r="1968" spans="22:23" x14ac:dyDescent="0.25">
      <c r="V1968" s="23" t="s">
        <v>2063</v>
      </c>
      <c r="W1968" s="25">
        <v>0</v>
      </c>
    </row>
    <row r="1969" spans="22:23" x14ac:dyDescent="0.25">
      <c r="V1969" s="23" t="s">
        <v>2064</v>
      </c>
      <c r="W1969" s="25">
        <v>0</v>
      </c>
    </row>
    <row r="1970" spans="22:23" x14ac:dyDescent="0.25">
      <c r="V1970" s="23" t="s">
        <v>2065</v>
      </c>
      <c r="W1970" s="25">
        <v>0</v>
      </c>
    </row>
    <row r="1971" spans="22:23" x14ac:dyDescent="0.25">
      <c r="V1971" s="23" t="s">
        <v>2066</v>
      </c>
      <c r="W1971" s="25">
        <v>0</v>
      </c>
    </row>
    <row r="1972" spans="22:23" x14ac:dyDescent="0.25">
      <c r="V1972" s="23" t="s">
        <v>2067</v>
      </c>
      <c r="W1972" s="25">
        <v>0</v>
      </c>
    </row>
    <row r="1973" spans="22:23" x14ac:dyDescent="0.25">
      <c r="V1973" s="23" t="s">
        <v>2068</v>
      </c>
      <c r="W1973" s="25">
        <v>0</v>
      </c>
    </row>
    <row r="1974" spans="22:23" x14ac:dyDescent="0.25">
      <c r="V1974" s="23" t="s">
        <v>2069</v>
      </c>
      <c r="W1974" s="25">
        <v>0</v>
      </c>
    </row>
    <row r="1975" spans="22:23" x14ac:dyDescent="0.25">
      <c r="V1975" s="23" t="s">
        <v>2070</v>
      </c>
      <c r="W1975" s="25">
        <v>0</v>
      </c>
    </row>
    <row r="1976" spans="22:23" x14ac:dyDescent="0.25">
      <c r="V1976" s="23" t="s">
        <v>2071</v>
      </c>
      <c r="W1976" s="25">
        <v>0</v>
      </c>
    </row>
    <row r="1977" spans="22:23" x14ac:dyDescent="0.25">
      <c r="V1977" s="23" t="s">
        <v>2072</v>
      </c>
      <c r="W1977" s="25">
        <v>0</v>
      </c>
    </row>
    <row r="1978" spans="22:23" x14ac:dyDescent="0.25">
      <c r="V1978" s="23" t="s">
        <v>2073</v>
      </c>
      <c r="W1978" s="25">
        <v>0</v>
      </c>
    </row>
    <row r="1979" spans="22:23" x14ac:dyDescent="0.25">
      <c r="V1979" s="23" t="s">
        <v>2074</v>
      </c>
      <c r="W1979" s="25">
        <v>0</v>
      </c>
    </row>
    <row r="1980" spans="22:23" x14ac:dyDescent="0.25">
      <c r="V1980" s="23" t="s">
        <v>2075</v>
      </c>
      <c r="W1980" s="25">
        <v>0</v>
      </c>
    </row>
    <row r="1981" spans="22:23" x14ac:dyDescent="0.25">
      <c r="V1981" s="23" t="s">
        <v>2076</v>
      </c>
      <c r="W1981" s="25">
        <v>0</v>
      </c>
    </row>
    <row r="1982" spans="22:23" x14ac:dyDescent="0.25">
      <c r="V1982" s="23" t="s">
        <v>2077</v>
      </c>
      <c r="W1982" s="25">
        <v>0</v>
      </c>
    </row>
    <row r="1983" spans="22:23" x14ac:dyDescent="0.25">
      <c r="V1983" s="23" t="s">
        <v>2078</v>
      </c>
      <c r="W1983" s="25">
        <v>0</v>
      </c>
    </row>
    <row r="1984" spans="22:23" x14ac:dyDescent="0.25">
      <c r="V1984" s="23" t="s">
        <v>2079</v>
      </c>
      <c r="W1984" s="25">
        <v>0</v>
      </c>
    </row>
    <row r="1985" spans="22:23" x14ac:dyDescent="0.25">
      <c r="V1985" s="23" t="s">
        <v>2080</v>
      </c>
      <c r="W1985" s="25">
        <v>0</v>
      </c>
    </row>
    <row r="1986" spans="22:23" x14ac:dyDescent="0.25">
      <c r="V1986" s="23" t="s">
        <v>2081</v>
      </c>
      <c r="W1986" s="25">
        <v>0</v>
      </c>
    </row>
    <row r="1987" spans="22:23" x14ac:dyDescent="0.25">
      <c r="V1987" s="23" t="s">
        <v>2082</v>
      </c>
      <c r="W1987" s="25">
        <v>0</v>
      </c>
    </row>
    <row r="1988" spans="22:23" x14ac:dyDescent="0.25">
      <c r="V1988" s="23" t="s">
        <v>2083</v>
      </c>
      <c r="W1988" s="25">
        <v>1</v>
      </c>
    </row>
    <row r="1989" spans="22:23" x14ac:dyDescent="0.25">
      <c r="V1989" s="23" t="s">
        <v>2084</v>
      </c>
      <c r="W1989" s="25">
        <v>0</v>
      </c>
    </row>
    <row r="1990" spans="22:23" x14ac:dyDescent="0.25">
      <c r="V1990" s="23" t="s">
        <v>2085</v>
      </c>
      <c r="W1990" s="25">
        <v>0</v>
      </c>
    </row>
    <row r="1991" spans="22:23" x14ac:dyDescent="0.25">
      <c r="V1991" s="23" t="s">
        <v>2086</v>
      </c>
      <c r="W1991" s="25">
        <v>0</v>
      </c>
    </row>
    <row r="1992" spans="22:23" x14ac:dyDescent="0.25">
      <c r="V1992" s="23" t="s">
        <v>2087</v>
      </c>
      <c r="W1992" s="25">
        <v>0</v>
      </c>
    </row>
    <row r="1993" spans="22:23" x14ac:dyDescent="0.25">
      <c r="V1993" s="23" t="s">
        <v>2088</v>
      </c>
      <c r="W1993" s="25">
        <v>0</v>
      </c>
    </row>
    <row r="1994" spans="22:23" x14ac:dyDescent="0.25">
      <c r="V1994" s="23" t="s">
        <v>2089</v>
      </c>
      <c r="W1994" s="25">
        <v>0</v>
      </c>
    </row>
    <row r="1995" spans="22:23" x14ac:dyDescent="0.25">
      <c r="V1995" s="23" t="s">
        <v>2090</v>
      </c>
      <c r="W1995" s="25">
        <v>0</v>
      </c>
    </row>
    <row r="1996" spans="22:23" x14ac:dyDescent="0.25">
      <c r="V1996" s="23" t="s">
        <v>2091</v>
      </c>
      <c r="W1996" s="25">
        <v>0</v>
      </c>
    </row>
    <row r="1997" spans="22:23" x14ac:dyDescent="0.25">
      <c r="V1997" s="23" t="s">
        <v>2092</v>
      </c>
      <c r="W1997" s="25">
        <v>0</v>
      </c>
    </row>
    <row r="1998" spans="22:23" x14ac:dyDescent="0.25">
      <c r="V1998" s="23" t="s">
        <v>2093</v>
      </c>
      <c r="W1998" s="25">
        <v>0</v>
      </c>
    </row>
    <row r="1999" spans="22:23" x14ac:dyDescent="0.25">
      <c r="V1999" s="23" t="s">
        <v>2094</v>
      </c>
      <c r="W1999" s="25">
        <v>0</v>
      </c>
    </row>
    <row r="2000" spans="22:23" x14ac:dyDescent="0.25">
      <c r="V2000" s="23" t="s">
        <v>2095</v>
      </c>
      <c r="W2000" s="25">
        <v>0</v>
      </c>
    </row>
    <row r="2001" spans="22:23" x14ac:dyDescent="0.25">
      <c r="V2001" s="23" t="s">
        <v>2096</v>
      </c>
      <c r="W2001" s="25">
        <v>0</v>
      </c>
    </row>
    <row r="2002" spans="22:23" x14ac:dyDescent="0.25">
      <c r="V2002" s="23" t="s">
        <v>2097</v>
      </c>
      <c r="W2002" s="25">
        <v>0</v>
      </c>
    </row>
    <row r="2003" spans="22:23" x14ac:dyDescent="0.25">
      <c r="V2003" s="23" t="s">
        <v>2098</v>
      </c>
      <c r="W2003" s="25">
        <v>0</v>
      </c>
    </row>
    <row r="2004" spans="22:23" x14ac:dyDescent="0.25">
      <c r="V2004" s="23" t="s">
        <v>2099</v>
      </c>
      <c r="W2004" s="25">
        <v>0</v>
      </c>
    </row>
    <row r="2005" spans="22:23" x14ac:dyDescent="0.25">
      <c r="V2005" s="23" t="s">
        <v>2100</v>
      </c>
      <c r="W2005" s="25">
        <v>0</v>
      </c>
    </row>
    <row r="2006" spans="22:23" x14ac:dyDescent="0.25">
      <c r="V2006" s="23" t="s">
        <v>2101</v>
      </c>
      <c r="W2006" s="25">
        <v>0</v>
      </c>
    </row>
    <row r="2007" spans="22:23" x14ac:dyDescent="0.25">
      <c r="V2007" s="23" t="s">
        <v>2102</v>
      </c>
      <c r="W2007" s="25">
        <v>0</v>
      </c>
    </row>
    <row r="2008" spans="22:23" x14ac:dyDescent="0.25">
      <c r="V2008" s="23" t="s">
        <v>2103</v>
      </c>
      <c r="W2008" s="25">
        <v>0</v>
      </c>
    </row>
    <row r="2009" spans="22:23" x14ac:dyDescent="0.25">
      <c r="V2009" s="23" t="s">
        <v>2104</v>
      </c>
      <c r="W2009" s="25">
        <v>0</v>
      </c>
    </row>
    <row r="2010" spans="22:23" x14ac:dyDescent="0.25">
      <c r="V2010" s="23" t="s">
        <v>2105</v>
      </c>
      <c r="W2010" s="25">
        <v>0</v>
      </c>
    </row>
    <row r="2011" spans="22:23" x14ac:dyDescent="0.25">
      <c r="V2011" s="23" t="s">
        <v>2106</v>
      </c>
      <c r="W2011" s="25">
        <v>0</v>
      </c>
    </row>
    <row r="2012" spans="22:23" x14ac:dyDescent="0.25">
      <c r="V2012" s="23" t="s">
        <v>2107</v>
      </c>
      <c r="W2012" s="25">
        <v>0</v>
      </c>
    </row>
    <row r="2013" spans="22:23" x14ac:dyDescent="0.25">
      <c r="V2013" s="23" t="s">
        <v>2108</v>
      </c>
      <c r="W2013" s="25">
        <v>0</v>
      </c>
    </row>
    <row r="2014" spans="22:23" x14ac:dyDescent="0.25">
      <c r="V2014" s="23" t="s">
        <v>2109</v>
      </c>
      <c r="W2014" s="25">
        <v>0</v>
      </c>
    </row>
    <row r="2015" spans="22:23" x14ac:dyDescent="0.25">
      <c r="V2015" s="23" t="s">
        <v>2110</v>
      </c>
      <c r="W2015" s="25">
        <v>0</v>
      </c>
    </row>
    <row r="2016" spans="22:23" x14ac:dyDescent="0.25">
      <c r="V2016" s="23" t="s">
        <v>2111</v>
      </c>
      <c r="W2016" s="25">
        <v>0</v>
      </c>
    </row>
    <row r="2017" spans="22:23" x14ac:dyDescent="0.25">
      <c r="V2017" s="23" t="s">
        <v>2112</v>
      </c>
      <c r="W2017" s="25">
        <v>1</v>
      </c>
    </row>
    <row r="2018" spans="22:23" x14ac:dyDescent="0.25">
      <c r="V2018" s="23" t="s">
        <v>2113</v>
      </c>
      <c r="W2018" s="25">
        <v>0</v>
      </c>
    </row>
    <row r="2019" spans="22:23" x14ac:dyDescent="0.25">
      <c r="V2019" s="23" t="s">
        <v>2114</v>
      </c>
      <c r="W2019" s="25">
        <v>0</v>
      </c>
    </row>
    <row r="2020" spans="22:23" x14ac:dyDescent="0.25">
      <c r="V2020" s="23" t="s">
        <v>2115</v>
      </c>
      <c r="W2020" s="25">
        <v>0</v>
      </c>
    </row>
    <row r="2021" spans="22:23" x14ac:dyDescent="0.25">
      <c r="V2021" s="23" t="s">
        <v>2116</v>
      </c>
      <c r="W2021" s="25">
        <v>0</v>
      </c>
    </row>
    <row r="2022" spans="22:23" x14ac:dyDescent="0.25">
      <c r="V2022" s="23" t="s">
        <v>2117</v>
      </c>
      <c r="W2022" s="25">
        <v>0</v>
      </c>
    </row>
    <row r="2023" spans="22:23" x14ac:dyDescent="0.25">
      <c r="V2023" s="23" t="s">
        <v>2118</v>
      </c>
      <c r="W2023" s="25">
        <v>0</v>
      </c>
    </row>
    <row r="2024" spans="22:23" x14ac:dyDescent="0.25">
      <c r="V2024" s="23" t="s">
        <v>2119</v>
      </c>
      <c r="W2024" s="25">
        <v>0</v>
      </c>
    </row>
    <row r="2025" spans="22:23" x14ac:dyDescent="0.25">
      <c r="V2025" s="23" t="s">
        <v>2120</v>
      </c>
      <c r="W2025" s="25">
        <v>0</v>
      </c>
    </row>
    <row r="2026" spans="22:23" x14ac:dyDescent="0.25">
      <c r="V2026" s="23" t="s">
        <v>2121</v>
      </c>
      <c r="W2026" s="25">
        <v>0</v>
      </c>
    </row>
    <row r="2027" spans="22:23" x14ac:dyDescent="0.25">
      <c r="V2027" s="23" t="s">
        <v>2122</v>
      </c>
      <c r="W2027" s="25">
        <v>0</v>
      </c>
    </row>
    <row r="2028" spans="22:23" x14ac:dyDescent="0.25">
      <c r="V2028" s="23" t="s">
        <v>2123</v>
      </c>
      <c r="W2028" s="25">
        <v>0</v>
      </c>
    </row>
    <row r="2029" spans="22:23" x14ac:dyDescent="0.25">
      <c r="V2029" s="23" t="s">
        <v>2124</v>
      </c>
      <c r="W2029" s="25">
        <v>0</v>
      </c>
    </row>
    <row r="2030" spans="22:23" x14ac:dyDescent="0.25">
      <c r="V2030" s="23" t="s">
        <v>2125</v>
      </c>
      <c r="W2030" s="25">
        <v>0</v>
      </c>
    </row>
    <row r="2031" spans="22:23" x14ac:dyDescent="0.25">
      <c r="V2031" s="23" t="s">
        <v>2126</v>
      </c>
      <c r="W2031" s="25">
        <v>0</v>
      </c>
    </row>
    <row r="2032" spans="22:23" x14ac:dyDescent="0.25">
      <c r="V2032" s="23" t="s">
        <v>2127</v>
      </c>
      <c r="W2032" s="25">
        <v>1</v>
      </c>
    </row>
    <row r="2033" spans="22:23" x14ac:dyDescent="0.25">
      <c r="V2033" s="23" t="s">
        <v>2128</v>
      </c>
      <c r="W2033" s="25">
        <v>0</v>
      </c>
    </row>
    <row r="2034" spans="22:23" x14ac:dyDescent="0.25">
      <c r="V2034" s="23" t="s">
        <v>2129</v>
      </c>
      <c r="W2034" s="25">
        <v>0</v>
      </c>
    </row>
    <row r="2035" spans="22:23" x14ac:dyDescent="0.25">
      <c r="V2035" s="23" t="s">
        <v>2130</v>
      </c>
      <c r="W2035" s="25">
        <v>0</v>
      </c>
    </row>
    <row r="2036" spans="22:23" x14ac:dyDescent="0.25">
      <c r="V2036" s="23" t="s">
        <v>2131</v>
      </c>
      <c r="W2036" s="25">
        <v>0</v>
      </c>
    </row>
    <row r="2037" spans="22:23" x14ac:dyDescent="0.25">
      <c r="V2037" s="23" t="s">
        <v>2132</v>
      </c>
      <c r="W2037" s="25">
        <v>1</v>
      </c>
    </row>
    <row r="2038" spans="22:23" x14ac:dyDescent="0.25">
      <c r="V2038" s="23" t="s">
        <v>2133</v>
      </c>
      <c r="W2038" s="25">
        <v>0</v>
      </c>
    </row>
    <row r="2039" spans="22:23" x14ac:dyDescent="0.25">
      <c r="V2039" s="23" t="s">
        <v>2134</v>
      </c>
      <c r="W2039" s="25">
        <v>0</v>
      </c>
    </row>
    <row r="2040" spans="22:23" x14ac:dyDescent="0.25">
      <c r="V2040" s="23" t="s">
        <v>2135</v>
      </c>
      <c r="W2040" s="25">
        <v>0</v>
      </c>
    </row>
    <row r="2041" spans="22:23" x14ac:dyDescent="0.25">
      <c r="V2041" s="23" t="s">
        <v>2136</v>
      </c>
      <c r="W2041" s="25">
        <v>0</v>
      </c>
    </row>
    <row r="2042" spans="22:23" x14ac:dyDescent="0.25">
      <c r="V2042" s="23" t="s">
        <v>2137</v>
      </c>
      <c r="W2042" s="25">
        <v>0</v>
      </c>
    </row>
    <row r="2043" spans="22:23" x14ac:dyDescent="0.25">
      <c r="V2043" s="23" t="s">
        <v>2138</v>
      </c>
      <c r="W2043" s="25">
        <v>0</v>
      </c>
    </row>
    <row r="2044" spans="22:23" x14ac:dyDescent="0.25">
      <c r="V2044" s="23" t="s">
        <v>2139</v>
      </c>
      <c r="W2044" s="25">
        <v>0</v>
      </c>
    </row>
    <row r="2045" spans="22:23" x14ac:dyDescent="0.25">
      <c r="V2045" s="23" t="s">
        <v>2140</v>
      </c>
      <c r="W2045" s="25">
        <v>0</v>
      </c>
    </row>
    <row r="2046" spans="22:23" x14ac:dyDescent="0.25">
      <c r="V2046" s="23" t="s">
        <v>2141</v>
      </c>
      <c r="W2046" s="25">
        <v>0</v>
      </c>
    </row>
    <row r="2047" spans="22:23" x14ac:dyDescent="0.25">
      <c r="V2047" s="23" t="s">
        <v>2142</v>
      </c>
      <c r="W2047" s="25">
        <v>0</v>
      </c>
    </row>
    <row r="2048" spans="22:23" x14ac:dyDescent="0.25">
      <c r="V2048" s="23" t="s">
        <v>2143</v>
      </c>
      <c r="W2048" s="25">
        <v>0</v>
      </c>
    </row>
    <row r="2049" spans="22:23" x14ac:dyDescent="0.25">
      <c r="V2049" s="23" t="s">
        <v>2144</v>
      </c>
      <c r="W2049" s="25">
        <v>0</v>
      </c>
    </row>
    <row r="2050" spans="22:23" x14ac:dyDescent="0.25">
      <c r="V2050" s="23" t="s">
        <v>2145</v>
      </c>
      <c r="W2050" s="25">
        <v>0</v>
      </c>
    </row>
    <row r="2051" spans="22:23" x14ac:dyDescent="0.25">
      <c r="V2051" s="23" t="s">
        <v>2146</v>
      </c>
      <c r="W2051" s="25">
        <v>0</v>
      </c>
    </row>
    <row r="2052" spans="22:23" x14ac:dyDescent="0.25">
      <c r="V2052" s="23" t="s">
        <v>2147</v>
      </c>
      <c r="W2052" s="25">
        <v>0</v>
      </c>
    </row>
    <row r="2053" spans="22:23" x14ac:dyDescent="0.25">
      <c r="V2053" s="23" t="s">
        <v>2148</v>
      </c>
      <c r="W2053" s="25">
        <v>0</v>
      </c>
    </row>
    <row r="2054" spans="22:23" x14ac:dyDescent="0.25">
      <c r="V2054" s="23" t="s">
        <v>2149</v>
      </c>
      <c r="W2054" s="25">
        <v>0</v>
      </c>
    </row>
    <row r="2055" spans="22:23" x14ac:dyDescent="0.25">
      <c r="V2055" s="23" t="s">
        <v>2150</v>
      </c>
      <c r="W2055" s="25">
        <v>0</v>
      </c>
    </row>
    <row r="2056" spans="22:23" x14ac:dyDescent="0.25">
      <c r="V2056" s="23" t="s">
        <v>2151</v>
      </c>
      <c r="W2056" s="25">
        <v>0</v>
      </c>
    </row>
    <row r="2057" spans="22:23" x14ac:dyDescent="0.25">
      <c r="V2057" s="23" t="s">
        <v>2152</v>
      </c>
      <c r="W2057" s="25">
        <v>1</v>
      </c>
    </row>
    <row r="2058" spans="22:23" x14ac:dyDescent="0.25">
      <c r="V2058" s="23" t="s">
        <v>2153</v>
      </c>
      <c r="W2058" s="25">
        <v>0</v>
      </c>
    </row>
    <row r="2059" spans="22:23" x14ac:dyDescent="0.25">
      <c r="V2059" s="23" t="s">
        <v>2154</v>
      </c>
      <c r="W2059" s="25">
        <v>0</v>
      </c>
    </row>
    <row r="2060" spans="22:23" x14ac:dyDescent="0.25">
      <c r="V2060" s="23" t="s">
        <v>2155</v>
      </c>
      <c r="W2060" s="25">
        <v>0</v>
      </c>
    </row>
    <row r="2061" spans="22:23" x14ac:dyDescent="0.25">
      <c r="V2061" s="23" t="s">
        <v>2156</v>
      </c>
      <c r="W2061" s="25">
        <v>0</v>
      </c>
    </row>
    <row r="2062" spans="22:23" x14ac:dyDescent="0.25">
      <c r="V2062" s="23" t="s">
        <v>2157</v>
      </c>
      <c r="W2062" s="25">
        <v>0</v>
      </c>
    </row>
    <row r="2063" spans="22:23" x14ac:dyDescent="0.25">
      <c r="V2063" s="23" t="s">
        <v>2158</v>
      </c>
      <c r="W2063" s="25">
        <v>0</v>
      </c>
    </row>
    <row r="2064" spans="22:23" x14ac:dyDescent="0.25">
      <c r="V2064" s="23" t="s">
        <v>2159</v>
      </c>
      <c r="W2064" s="25">
        <v>0</v>
      </c>
    </row>
    <row r="2065" spans="22:23" x14ac:dyDescent="0.25">
      <c r="V2065" s="23" t="s">
        <v>2160</v>
      </c>
      <c r="W2065" s="25">
        <v>0</v>
      </c>
    </row>
    <row r="2066" spans="22:23" x14ac:dyDescent="0.25">
      <c r="V2066" s="23" t="s">
        <v>2161</v>
      </c>
      <c r="W2066" s="25">
        <v>0</v>
      </c>
    </row>
    <row r="2067" spans="22:23" x14ac:dyDescent="0.25">
      <c r="V2067" s="23" t="s">
        <v>2162</v>
      </c>
      <c r="W2067" s="25">
        <v>0</v>
      </c>
    </row>
    <row r="2068" spans="22:23" x14ac:dyDescent="0.25">
      <c r="V2068" s="23" t="s">
        <v>2163</v>
      </c>
      <c r="W2068" s="25">
        <v>0</v>
      </c>
    </row>
    <row r="2069" spans="22:23" x14ac:dyDescent="0.25">
      <c r="V2069" s="23" t="s">
        <v>2164</v>
      </c>
      <c r="W2069" s="25">
        <v>0</v>
      </c>
    </row>
    <row r="2070" spans="22:23" x14ac:dyDescent="0.25">
      <c r="V2070" s="23" t="s">
        <v>2165</v>
      </c>
      <c r="W2070" s="25">
        <v>0</v>
      </c>
    </row>
    <row r="2071" spans="22:23" x14ac:dyDescent="0.25">
      <c r="V2071" s="23" t="s">
        <v>2166</v>
      </c>
      <c r="W2071" s="25">
        <v>0</v>
      </c>
    </row>
    <row r="2072" spans="22:23" x14ac:dyDescent="0.25">
      <c r="V2072" s="23" t="s">
        <v>2167</v>
      </c>
      <c r="W2072" s="25">
        <v>0</v>
      </c>
    </row>
    <row r="2073" spans="22:23" x14ac:dyDescent="0.25">
      <c r="V2073" s="23" t="s">
        <v>2168</v>
      </c>
      <c r="W2073" s="25">
        <v>0</v>
      </c>
    </row>
    <row r="2074" spans="22:23" x14ac:dyDescent="0.25">
      <c r="V2074" s="23" t="s">
        <v>2169</v>
      </c>
      <c r="W2074" s="25">
        <v>0</v>
      </c>
    </row>
    <row r="2075" spans="22:23" x14ac:dyDescent="0.25">
      <c r="V2075" s="23" t="s">
        <v>2170</v>
      </c>
      <c r="W2075" s="25">
        <v>0</v>
      </c>
    </row>
    <row r="2076" spans="22:23" x14ac:dyDescent="0.25">
      <c r="V2076" s="23" t="s">
        <v>2171</v>
      </c>
      <c r="W2076" s="25">
        <v>0</v>
      </c>
    </row>
    <row r="2077" spans="22:23" x14ac:dyDescent="0.25">
      <c r="V2077" s="23" t="s">
        <v>2172</v>
      </c>
      <c r="W2077" s="25">
        <v>0</v>
      </c>
    </row>
    <row r="2078" spans="22:23" x14ac:dyDescent="0.25">
      <c r="V2078" s="23" t="s">
        <v>2173</v>
      </c>
      <c r="W2078" s="25">
        <v>0</v>
      </c>
    </row>
    <row r="2079" spans="22:23" x14ac:dyDescent="0.25">
      <c r="V2079" s="23" t="s">
        <v>2174</v>
      </c>
      <c r="W2079" s="25">
        <v>0</v>
      </c>
    </row>
    <row r="2080" spans="22:23" x14ac:dyDescent="0.25">
      <c r="V2080" s="23" t="s">
        <v>2175</v>
      </c>
      <c r="W2080" s="25">
        <v>0</v>
      </c>
    </row>
    <row r="2081" spans="22:23" x14ac:dyDescent="0.25">
      <c r="V2081" s="23" t="s">
        <v>2176</v>
      </c>
      <c r="W2081" s="25">
        <v>0</v>
      </c>
    </row>
    <row r="2082" spans="22:23" x14ac:dyDescent="0.25">
      <c r="V2082" s="23" t="s">
        <v>2177</v>
      </c>
      <c r="W2082" s="25">
        <v>0</v>
      </c>
    </row>
    <row r="2083" spans="22:23" x14ac:dyDescent="0.25">
      <c r="V2083" s="23" t="s">
        <v>2178</v>
      </c>
      <c r="W2083" s="25">
        <v>0</v>
      </c>
    </row>
    <row r="2084" spans="22:23" x14ac:dyDescent="0.25">
      <c r="V2084" s="23" t="s">
        <v>2179</v>
      </c>
      <c r="W2084" s="25">
        <v>0</v>
      </c>
    </row>
    <row r="2085" spans="22:23" x14ac:dyDescent="0.25">
      <c r="V2085" s="23" t="s">
        <v>2180</v>
      </c>
      <c r="W2085" s="25">
        <v>0</v>
      </c>
    </row>
    <row r="2086" spans="22:23" x14ac:dyDescent="0.25">
      <c r="V2086" s="23" t="s">
        <v>2181</v>
      </c>
      <c r="W2086" s="25">
        <v>0</v>
      </c>
    </row>
    <row r="2087" spans="22:23" x14ac:dyDescent="0.25">
      <c r="V2087" s="23" t="s">
        <v>2182</v>
      </c>
      <c r="W2087" s="25">
        <v>0</v>
      </c>
    </row>
    <row r="2088" spans="22:23" x14ac:dyDescent="0.25">
      <c r="V2088" s="23" t="s">
        <v>2183</v>
      </c>
      <c r="W2088" s="25">
        <v>0</v>
      </c>
    </row>
    <row r="2089" spans="22:23" x14ac:dyDescent="0.25">
      <c r="V2089" s="23" t="s">
        <v>2184</v>
      </c>
      <c r="W2089" s="25">
        <v>0</v>
      </c>
    </row>
    <row r="2090" spans="22:23" x14ac:dyDescent="0.25">
      <c r="V2090" s="23" t="s">
        <v>2185</v>
      </c>
      <c r="W2090" s="25">
        <v>0</v>
      </c>
    </row>
    <row r="2091" spans="22:23" x14ac:dyDescent="0.25">
      <c r="V2091" s="23" t="s">
        <v>2186</v>
      </c>
      <c r="W2091" s="25">
        <v>0</v>
      </c>
    </row>
    <row r="2092" spans="22:23" x14ac:dyDescent="0.25">
      <c r="V2092" s="23" t="s">
        <v>2187</v>
      </c>
      <c r="W2092" s="25">
        <v>0</v>
      </c>
    </row>
    <row r="2093" spans="22:23" x14ac:dyDescent="0.25">
      <c r="V2093" s="23" t="s">
        <v>2188</v>
      </c>
      <c r="W2093" s="25">
        <v>0</v>
      </c>
    </row>
    <row r="2094" spans="22:23" x14ac:dyDescent="0.25">
      <c r="V2094" s="23" t="s">
        <v>2189</v>
      </c>
      <c r="W2094" s="25">
        <v>0</v>
      </c>
    </row>
    <row r="2095" spans="22:23" x14ac:dyDescent="0.25">
      <c r="V2095" s="23" t="s">
        <v>2190</v>
      </c>
      <c r="W2095" s="25">
        <v>0</v>
      </c>
    </row>
    <row r="2096" spans="22:23" x14ac:dyDescent="0.25">
      <c r="V2096" s="23" t="s">
        <v>2191</v>
      </c>
      <c r="W2096" s="25">
        <v>0</v>
      </c>
    </row>
    <row r="2097" spans="22:23" x14ac:dyDescent="0.25">
      <c r="V2097" s="23" t="s">
        <v>2192</v>
      </c>
      <c r="W2097" s="25">
        <v>0</v>
      </c>
    </row>
    <row r="2098" spans="22:23" x14ac:dyDescent="0.25">
      <c r="V2098" s="23" t="s">
        <v>2193</v>
      </c>
      <c r="W2098" s="25">
        <v>0</v>
      </c>
    </row>
    <row r="2099" spans="22:23" x14ac:dyDescent="0.25">
      <c r="V2099" s="23" t="s">
        <v>2194</v>
      </c>
      <c r="W2099" s="25">
        <v>0</v>
      </c>
    </row>
    <row r="2100" spans="22:23" x14ac:dyDescent="0.25">
      <c r="V2100" s="23" t="s">
        <v>2195</v>
      </c>
      <c r="W2100" s="25">
        <v>0</v>
      </c>
    </row>
    <row r="2101" spans="22:23" x14ac:dyDescent="0.25">
      <c r="V2101" s="23" t="s">
        <v>2196</v>
      </c>
      <c r="W2101" s="25">
        <v>0</v>
      </c>
    </row>
    <row r="2102" spans="22:23" x14ac:dyDescent="0.25">
      <c r="V2102" s="23" t="s">
        <v>2197</v>
      </c>
      <c r="W2102" s="25">
        <v>0</v>
      </c>
    </row>
    <row r="2103" spans="22:23" x14ac:dyDescent="0.25">
      <c r="V2103" s="23" t="s">
        <v>2198</v>
      </c>
      <c r="W2103" s="25">
        <v>0</v>
      </c>
    </row>
    <row r="2104" spans="22:23" x14ac:dyDescent="0.25">
      <c r="V2104" s="23" t="s">
        <v>2199</v>
      </c>
      <c r="W2104" s="25">
        <v>0</v>
      </c>
    </row>
    <row r="2105" spans="22:23" x14ac:dyDescent="0.25">
      <c r="V2105" s="23" t="s">
        <v>2200</v>
      </c>
      <c r="W2105" s="25">
        <v>0</v>
      </c>
    </row>
    <row r="2106" spans="22:23" x14ac:dyDescent="0.25">
      <c r="V2106" s="23" t="s">
        <v>2201</v>
      </c>
      <c r="W2106" s="25">
        <v>0</v>
      </c>
    </row>
    <row r="2107" spans="22:23" x14ac:dyDescent="0.25">
      <c r="V2107" s="23" t="s">
        <v>2202</v>
      </c>
      <c r="W2107" s="25">
        <v>0</v>
      </c>
    </row>
    <row r="2108" spans="22:23" x14ac:dyDescent="0.25">
      <c r="V2108" s="23" t="s">
        <v>2203</v>
      </c>
      <c r="W2108" s="25">
        <v>0</v>
      </c>
    </row>
    <row r="2109" spans="22:23" x14ac:dyDescent="0.25">
      <c r="V2109" s="23" t="s">
        <v>2204</v>
      </c>
      <c r="W2109" s="25">
        <v>0</v>
      </c>
    </row>
    <row r="2110" spans="22:23" x14ac:dyDescent="0.25">
      <c r="V2110" s="23" t="s">
        <v>2205</v>
      </c>
      <c r="W2110" s="25">
        <v>0</v>
      </c>
    </row>
    <row r="2111" spans="22:23" x14ac:dyDescent="0.25">
      <c r="V2111" s="23" t="s">
        <v>2206</v>
      </c>
      <c r="W2111" s="25">
        <v>0</v>
      </c>
    </row>
    <row r="2112" spans="22:23" x14ac:dyDescent="0.25">
      <c r="V2112" s="23" t="s">
        <v>2207</v>
      </c>
      <c r="W2112" s="25">
        <v>0</v>
      </c>
    </row>
    <row r="2113" spans="22:23" x14ac:dyDescent="0.25">
      <c r="V2113" s="23" t="s">
        <v>2208</v>
      </c>
      <c r="W2113" s="25">
        <v>0</v>
      </c>
    </row>
    <row r="2114" spans="22:23" x14ac:dyDescent="0.25">
      <c r="V2114" s="23" t="s">
        <v>2209</v>
      </c>
      <c r="W2114" s="25">
        <v>0</v>
      </c>
    </row>
    <row r="2115" spans="22:23" x14ac:dyDescent="0.25">
      <c r="V2115" s="23" t="s">
        <v>2210</v>
      </c>
      <c r="W2115" s="25">
        <v>0</v>
      </c>
    </row>
    <row r="2116" spans="22:23" x14ac:dyDescent="0.25">
      <c r="V2116" s="23" t="s">
        <v>2211</v>
      </c>
      <c r="W2116" s="25">
        <v>0</v>
      </c>
    </row>
    <row r="2117" spans="22:23" x14ac:dyDescent="0.25">
      <c r="V2117" s="23" t="s">
        <v>2212</v>
      </c>
      <c r="W2117" s="25">
        <v>0</v>
      </c>
    </row>
    <row r="2118" spans="22:23" x14ac:dyDescent="0.25">
      <c r="V2118" s="23" t="s">
        <v>2213</v>
      </c>
      <c r="W2118" s="25">
        <v>0</v>
      </c>
    </row>
    <row r="2119" spans="22:23" x14ac:dyDescent="0.25">
      <c r="V2119" s="23" t="s">
        <v>2214</v>
      </c>
      <c r="W2119" s="25">
        <v>0</v>
      </c>
    </row>
    <row r="2120" spans="22:23" x14ac:dyDescent="0.25">
      <c r="V2120" s="23" t="s">
        <v>2215</v>
      </c>
      <c r="W2120" s="25">
        <v>0</v>
      </c>
    </row>
    <row r="2121" spans="22:23" x14ac:dyDescent="0.25">
      <c r="V2121" s="23" t="s">
        <v>2216</v>
      </c>
      <c r="W2121" s="25">
        <v>0</v>
      </c>
    </row>
    <row r="2122" spans="22:23" x14ac:dyDescent="0.25">
      <c r="V2122" s="23" t="s">
        <v>2217</v>
      </c>
      <c r="W2122" s="25">
        <v>0</v>
      </c>
    </row>
    <row r="2123" spans="22:23" x14ac:dyDescent="0.25">
      <c r="V2123" s="23" t="s">
        <v>2218</v>
      </c>
      <c r="W2123" s="25">
        <v>0</v>
      </c>
    </row>
    <row r="2124" spans="22:23" x14ac:dyDescent="0.25">
      <c r="V2124" s="23" t="s">
        <v>2219</v>
      </c>
      <c r="W2124" s="25">
        <v>0</v>
      </c>
    </row>
    <row r="2125" spans="22:23" x14ac:dyDescent="0.25">
      <c r="V2125" s="23" t="s">
        <v>2220</v>
      </c>
      <c r="W2125" s="25">
        <v>0</v>
      </c>
    </row>
    <row r="2126" spans="22:23" x14ac:dyDescent="0.25">
      <c r="V2126" s="23" t="s">
        <v>2221</v>
      </c>
      <c r="W2126" s="25">
        <v>0</v>
      </c>
    </row>
    <row r="2127" spans="22:23" x14ac:dyDescent="0.25">
      <c r="V2127" s="23" t="s">
        <v>2222</v>
      </c>
      <c r="W2127" s="25">
        <v>0</v>
      </c>
    </row>
    <row r="2128" spans="22:23" x14ac:dyDescent="0.25">
      <c r="V2128" s="23" t="s">
        <v>2223</v>
      </c>
      <c r="W2128" s="25">
        <v>0</v>
      </c>
    </row>
    <row r="2129" spans="22:23" x14ac:dyDescent="0.25">
      <c r="V2129" s="23" t="s">
        <v>2224</v>
      </c>
      <c r="W2129" s="25">
        <v>0</v>
      </c>
    </row>
    <row r="2130" spans="22:23" x14ac:dyDescent="0.25">
      <c r="V2130" s="23" t="s">
        <v>2225</v>
      </c>
      <c r="W2130" s="25">
        <v>0</v>
      </c>
    </row>
    <row r="2131" spans="22:23" x14ac:dyDescent="0.25">
      <c r="V2131" s="23" t="s">
        <v>2226</v>
      </c>
      <c r="W2131" s="25">
        <v>0</v>
      </c>
    </row>
    <row r="2132" spans="22:23" x14ac:dyDescent="0.25">
      <c r="V2132" s="23" t="s">
        <v>2227</v>
      </c>
      <c r="W2132" s="25">
        <v>0</v>
      </c>
    </row>
    <row r="2133" spans="22:23" x14ac:dyDescent="0.25">
      <c r="V2133" s="23" t="s">
        <v>2228</v>
      </c>
      <c r="W2133" s="25">
        <v>0</v>
      </c>
    </row>
    <row r="2134" spans="22:23" x14ac:dyDescent="0.25">
      <c r="V2134" s="23" t="s">
        <v>2229</v>
      </c>
      <c r="W2134" s="25">
        <v>0</v>
      </c>
    </row>
    <row r="2135" spans="22:23" x14ac:dyDescent="0.25">
      <c r="V2135" s="23" t="s">
        <v>2230</v>
      </c>
      <c r="W2135" s="25">
        <v>0</v>
      </c>
    </row>
    <row r="2136" spans="22:23" x14ac:dyDescent="0.25">
      <c r="V2136" s="23" t="s">
        <v>2231</v>
      </c>
      <c r="W2136" s="25">
        <v>1</v>
      </c>
    </row>
    <row r="2137" spans="22:23" x14ac:dyDescent="0.25">
      <c r="V2137" s="23" t="s">
        <v>2232</v>
      </c>
      <c r="W2137" s="25">
        <v>0</v>
      </c>
    </row>
    <row r="2138" spans="22:23" x14ac:dyDescent="0.25">
      <c r="V2138" s="23" t="s">
        <v>2233</v>
      </c>
      <c r="W2138" s="25">
        <v>0</v>
      </c>
    </row>
    <row r="2139" spans="22:23" x14ac:dyDescent="0.25">
      <c r="V2139" s="23" t="s">
        <v>2234</v>
      </c>
      <c r="W2139" s="25">
        <v>0</v>
      </c>
    </row>
    <row r="2140" spans="22:23" x14ac:dyDescent="0.25">
      <c r="V2140" s="23" t="s">
        <v>2235</v>
      </c>
      <c r="W2140" s="25">
        <v>0</v>
      </c>
    </row>
    <row r="2141" spans="22:23" x14ac:dyDescent="0.25">
      <c r="V2141" s="23" t="s">
        <v>2236</v>
      </c>
      <c r="W2141" s="25">
        <v>0</v>
      </c>
    </row>
    <row r="2142" spans="22:23" x14ac:dyDescent="0.25">
      <c r="V2142" s="23" t="s">
        <v>2237</v>
      </c>
      <c r="W2142" s="25">
        <v>0</v>
      </c>
    </row>
    <row r="2143" spans="22:23" x14ac:dyDescent="0.25">
      <c r="V2143" s="23" t="s">
        <v>2238</v>
      </c>
      <c r="W2143" s="25">
        <v>0</v>
      </c>
    </row>
    <row r="2144" spans="22:23" x14ac:dyDescent="0.25">
      <c r="V2144" s="23" t="s">
        <v>2239</v>
      </c>
      <c r="W2144" s="25">
        <v>0</v>
      </c>
    </row>
    <row r="2145" spans="22:23" x14ac:dyDescent="0.25">
      <c r="V2145" s="23" t="s">
        <v>2240</v>
      </c>
      <c r="W2145" s="25">
        <v>0</v>
      </c>
    </row>
    <row r="2146" spans="22:23" x14ac:dyDescent="0.25">
      <c r="V2146" s="23" t="s">
        <v>2241</v>
      </c>
      <c r="W2146" s="25">
        <v>0</v>
      </c>
    </row>
    <row r="2147" spans="22:23" x14ac:dyDescent="0.25">
      <c r="V2147" s="23" t="s">
        <v>2242</v>
      </c>
      <c r="W2147" s="25">
        <v>0</v>
      </c>
    </row>
    <row r="2148" spans="22:23" x14ac:dyDescent="0.25">
      <c r="V2148" s="23" t="s">
        <v>2243</v>
      </c>
      <c r="W2148" s="25">
        <v>0</v>
      </c>
    </row>
    <row r="2149" spans="22:23" x14ac:dyDescent="0.25">
      <c r="V2149" s="23" t="s">
        <v>2244</v>
      </c>
      <c r="W2149" s="25">
        <v>0</v>
      </c>
    </row>
    <row r="2150" spans="22:23" x14ac:dyDescent="0.25">
      <c r="V2150" s="23" t="s">
        <v>2245</v>
      </c>
      <c r="W2150" s="25">
        <v>0</v>
      </c>
    </row>
    <row r="2151" spans="22:23" x14ac:dyDescent="0.25">
      <c r="V2151" s="23" t="s">
        <v>2246</v>
      </c>
      <c r="W2151" s="25">
        <v>0</v>
      </c>
    </row>
    <row r="2152" spans="22:23" x14ac:dyDescent="0.25">
      <c r="V2152" s="23" t="s">
        <v>2247</v>
      </c>
      <c r="W2152" s="25">
        <v>0</v>
      </c>
    </row>
    <row r="2153" spans="22:23" x14ac:dyDescent="0.25">
      <c r="V2153" s="23" t="s">
        <v>2248</v>
      </c>
      <c r="W2153" s="25">
        <v>0</v>
      </c>
    </row>
    <row r="2154" spans="22:23" x14ac:dyDescent="0.25">
      <c r="V2154" s="23" t="s">
        <v>2249</v>
      </c>
      <c r="W2154" s="25">
        <v>0</v>
      </c>
    </row>
    <row r="2155" spans="22:23" x14ac:dyDescent="0.25">
      <c r="V2155" s="23" t="s">
        <v>2250</v>
      </c>
      <c r="W2155" s="25">
        <v>0</v>
      </c>
    </row>
    <row r="2156" spans="22:23" x14ac:dyDescent="0.25">
      <c r="V2156" s="23" t="s">
        <v>2251</v>
      </c>
      <c r="W2156" s="25">
        <v>0</v>
      </c>
    </row>
    <row r="2157" spans="22:23" x14ac:dyDescent="0.25">
      <c r="V2157" s="23" t="s">
        <v>2252</v>
      </c>
      <c r="W2157" s="25">
        <v>0</v>
      </c>
    </row>
    <row r="2158" spans="22:23" x14ac:dyDescent="0.25">
      <c r="V2158" s="23" t="s">
        <v>2253</v>
      </c>
      <c r="W2158" s="25">
        <v>0</v>
      </c>
    </row>
    <row r="2159" spans="22:23" x14ac:dyDescent="0.25">
      <c r="V2159" s="23" t="s">
        <v>2254</v>
      </c>
      <c r="W2159" s="25">
        <v>0</v>
      </c>
    </row>
    <row r="2160" spans="22:23" x14ac:dyDescent="0.25">
      <c r="V2160" s="23" t="s">
        <v>2255</v>
      </c>
      <c r="W2160" s="25">
        <v>0</v>
      </c>
    </row>
    <row r="2161" spans="22:23" x14ac:dyDescent="0.25">
      <c r="V2161" s="23" t="s">
        <v>2256</v>
      </c>
      <c r="W2161" s="25">
        <v>0</v>
      </c>
    </row>
    <row r="2162" spans="22:23" x14ac:dyDescent="0.25">
      <c r="V2162" s="23" t="s">
        <v>2257</v>
      </c>
      <c r="W2162" s="25">
        <v>0</v>
      </c>
    </row>
    <row r="2163" spans="22:23" x14ac:dyDescent="0.25">
      <c r="V2163" s="23" t="s">
        <v>2258</v>
      </c>
      <c r="W2163" s="25">
        <v>0</v>
      </c>
    </row>
    <row r="2164" spans="22:23" x14ac:dyDescent="0.25">
      <c r="V2164" s="23" t="s">
        <v>2259</v>
      </c>
      <c r="W2164" s="25">
        <v>0</v>
      </c>
    </row>
    <row r="2165" spans="22:23" x14ac:dyDescent="0.25">
      <c r="V2165" s="23" t="s">
        <v>2260</v>
      </c>
      <c r="W2165" s="25">
        <v>0</v>
      </c>
    </row>
    <row r="2166" spans="22:23" x14ac:dyDescent="0.25">
      <c r="V2166" s="23" t="s">
        <v>2261</v>
      </c>
      <c r="W2166" s="25">
        <v>0</v>
      </c>
    </row>
    <row r="2167" spans="22:23" x14ac:dyDescent="0.25">
      <c r="V2167" s="23" t="s">
        <v>2262</v>
      </c>
      <c r="W2167" s="25">
        <v>0</v>
      </c>
    </row>
    <row r="2168" spans="22:23" x14ac:dyDescent="0.25">
      <c r="V2168" s="23" t="s">
        <v>2263</v>
      </c>
      <c r="W2168" s="25">
        <v>0</v>
      </c>
    </row>
    <row r="2169" spans="22:23" x14ac:dyDescent="0.25">
      <c r="V2169" s="23" t="s">
        <v>2264</v>
      </c>
      <c r="W2169" s="25">
        <v>0</v>
      </c>
    </row>
    <row r="2170" spans="22:23" x14ac:dyDescent="0.25">
      <c r="V2170" s="23" t="s">
        <v>2265</v>
      </c>
      <c r="W2170" s="25">
        <v>0</v>
      </c>
    </row>
    <row r="2171" spans="22:23" x14ac:dyDescent="0.25">
      <c r="V2171" s="23" t="s">
        <v>2266</v>
      </c>
      <c r="W2171" s="25">
        <v>0</v>
      </c>
    </row>
    <row r="2172" spans="22:23" x14ac:dyDescent="0.25">
      <c r="V2172" s="23" t="s">
        <v>2267</v>
      </c>
      <c r="W2172" s="25">
        <v>0</v>
      </c>
    </row>
    <row r="2173" spans="22:23" x14ac:dyDescent="0.25">
      <c r="V2173" s="23" t="s">
        <v>2268</v>
      </c>
      <c r="W2173" s="25">
        <v>0</v>
      </c>
    </row>
    <row r="2174" spans="22:23" x14ac:dyDescent="0.25">
      <c r="V2174" s="23" t="s">
        <v>2269</v>
      </c>
      <c r="W2174" s="25">
        <v>0</v>
      </c>
    </row>
    <row r="2175" spans="22:23" x14ac:dyDescent="0.25">
      <c r="V2175" s="23" t="s">
        <v>2270</v>
      </c>
      <c r="W2175" s="25">
        <v>0</v>
      </c>
    </row>
    <row r="2176" spans="22:23" x14ac:dyDescent="0.25">
      <c r="V2176" s="23" t="s">
        <v>2271</v>
      </c>
      <c r="W2176" s="25">
        <v>0</v>
      </c>
    </row>
    <row r="2177" spans="22:23" x14ac:dyDescent="0.25">
      <c r="V2177" s="23" t="s">
        <v>2272</v>
      </c>
      <c r="W2177" s="25">
        <v>0</v>
      </c>
    </row>
    <row r="2178" spans="22:23" x14ac:dyDescent="0.25">
      <c r="V2178" s="23" t="s">
        <v>2273</v>
      </c>
      <c r="W2178" s="25">
        <v>0</v>
      </c>
    </row>
    <row r="2179" spans="22:23" x14ac:dyDescent="0.25">
      <c r="V2179" s="23" t="s">
        <v>2274</v>
      </c>
      <c r="W2179" s="25">
        <v>0</v>
      </c>
    </row>
    <row r="2180" spans="22:23" x14ac:dyDescent="0.25">
      <c r="V2180" s="23" t="s">
        <v>2275</v>
      </c>
      <c r="W2180" s="25">
        <v>0</v>
      </c>
    </row>
    <row r="2181" spans="22:23" x14ac:dyDescent="0.25">
      <c r="V2181" s="23" t="s">
        <v>2276</v>
      </c>
      <c r="W2181" s="25">
        <v>0</v>
      </c>
    </row>
    <row r="2182" spans="22:23" x14ac:dyDescent="0.25">
      <c r="V2182" s="23" t="s">
        <v>2277</v>
      </c>
      <c r="W2182" s="25">
        <v>0</v>
      </c>
    </row>
    <row r="2183" spans="22:23" x14ac:dyDescent="0.25">
      <c r="V2183" s="23" t="s">
        <v>2278</v>
      </c>
      <c r="W2183" s="25">
        <v>0</v>
      </c>
    </row>
    <row r="2184" spans="22:23" x14ac:dyDescent="0.25">
      <c r="V2184" s="23" t="s">
        <v>2279</v>
      </c>
      <c r="W2184" s="25">
        <v>0</v>
      </c>
    </row>
    <row r="2185" spans="22:23" x14ac:dyDescent="0.25">
      <c r="V2185" s="23" t="s">
        <v>2280</v>
      </c>
      <c r="W2185" s="25">
        <v>0</v>
      </c>
    </row>
    <row r="2186" spans="22:23" x14ac:dyDescent="0.25">
      <c r="V2186" s="23" t="s">
        <v>2281</v>
      </c>
      <c r="W2186" s="25">
        <v>0</v>
      </c>
    </row>
    <row r="2187" spans="22:23" x14ac:dyDescent="0.25">
      <c r="V2187" s="23" t="s">
        <v>2282</v>
      </c>
      <c r="W2187" s="25">
        <v>0</v>
      </c>
    </row>
    <row r="2188" spans="22:23" x14ac:dyDescent="0.25">
      <c r="V2188" s="23" t="s">
        <v>2283</v>
      </c>
      <c r="W2188" s="25">
        <v>0</v>
      </c>
    </row>
    <row r="2189" spans="22:23" x14ac:dyDescent="0.25">
      <c r="V2189" s="23" t="s">
        <v>2284</v>
      </c>
      <c r="W2189" s="25">
        <v>0</v>
      </c>
    </row>
    <row r="2190" spans="22:23" x14ac:dyDescent="0.25">
      <c r="V2190" s="23" t="s">
        <v>2285</v>
      </c>
      <c r="W2190" s="25">
        <v>0</v>
      </c>
    </row>
    <row r="2191" spans="22:23" x14ac:dyDescent="0.25">
      <c r="V2191" s="23" t="s">
        <v>2286</v>
      </c>
      <c r="W2191" s="25">
        <v>0</v>
      </c>
    </row>
    <row r="2192" spans="22:23" x14ac:dyDescent="0.25">
      <c r="V2192" s="23" t="s">
        <v>2287</v>
      </c>
      <c r="W2192" s="25">
        <v>0</v>
      </c>
    </row>
    <row r="2193" spans="22:23" x14ac:dyDescent="0.25">
      <c r="V2193" s="23" t="s">
        <v>2288</v>
      </c>
      <c r="W2193" s="25">
        <v>0</v>
      </c>
    </row>
    <row r="2194" spans="22:23" x14ac:dyDescent="0.25">
      <c r="V2194" s="23" t="s">
        <v>2289</v>
      </c>
      <c r="W2194" s="25">
        <v>0</v>
      </c>
    </row>
    <row r="2195" spans="22:23" x14ac:dyDescent="0.25">
      <c r="V2195" s="23" t="s">
        <v>2290</v>
      </c>
      <c r="W2195" s="25">
        <v>0</v>
      </c>
    </row>
    <row r="2196" spans="22:23" x14ac:dyDescent="0.25">
      <c r="V2196" s="23" t="s">
        <v>2291</v>
      </c>
      <c r="W2196" s="25">
        <v>0</v>
      </c>
    </row>
    <row r="2197" spans="22:23" x14ac:dyDescent="0.25">
      <c r="V2197" s="23" t="s">
        <v>2292</v>
      </c>
      <c r="W2197" s="25">
        <v>0</v>
      </c>
    </row>
    <row r="2198" spans="22:23" x14ac:dyDescent="0.25">
      <c r="V2198" s="23" t="s">
        <v>2293</v>
      </c>
      <c r="W2198" s="25">
        <v>0</v>
      </c>
    </row>
    <row r="2199" spans="22:23" x14ac:dyDescent="0.25">
      <c r="V2199" s="23" t="s">
        <v>2294</v>
      </c>
      <c r="W2199" s="25">
        <v>0</v>
      </c>
    </row>
    <row r="2200" spans="22:23" x14ac:dyDescent="0.25">
      <c r="V2200" s="23" t="s">
        <v>2295</v>
      </c>
      <c r="W2200" s="25">
        <v>0</v>
      </c>
    </row>
    <row r="2201" spans="22:23" x14ac:dyDescent="0.25">
      <c r="V2201" s="23" t="s">
        <v>2296</v>
      </c>
      <c r="W2201" s="25">
        <v>0</v>
      </c>
    </row>
    <row r="2202" spans="22:23" x14ac:dyDescent="0.25">
      <c r="V2202" s="23" t="s">
        <v>2297</v>
      </c>
      <c r="W2202" s="25">
        <v>0</v>
      </c>
    </row>
    <row r="2203" spans="22:23" x14ac:dyDescent="0.25">
      <c r="V2203" s="23" t="s">
        <v>2298</v>
      </c>
      <c r="W2203" s="25">
        <v>0</v>
      </c>
    </row>
    <row r="2204" spans="22:23" x14ac:dyDescent="0.25">
      <c r="V2204" s="23" t="s">
        <v>2299</v>
      </c>
      <c r="W2204" s="25">
        <v>0</v>
      </c>
    </row>
    <row r="2205" spans="22:23" x14ac:dyDescent="0.25">
      <c r="V2205" s="23" t="s">
        <v>2300</v>
      </c>
      <c r="W2205" s="25">
        <v>0</v>
      </c>
    </row>
    <row r="2206" spans="22:23" x14ac:dyDescent="0.25">
      <c r="V2206" s="23" t="s">
        <v>2301</v>
      </c>
      <c r="W2206" s="25">
        <v>0</v>
      </c>
    </row>
    <row r="2207" spans="22:23" x14ac:dyDescent="0.25">
      <c r="V2207" s="23" t="s">
        <v>2302</v>
      </c>
      <c r="W2207" s="25">
        <v>0</v>
      </c>
    </row>
    <row r="2208" spans="22:23" x14ac:dyDescent="0.25">
      <c r="V2208" s="23" t="s">
        <v>2303</v>
      </c>
      <c r="W2208" s="25">
        <v>0</v>
      </c>
    </row>
    <row r="2209" spans="22:23" x14ac:dyDescent="0.25">
      <c r="V2209" s="23" t="s">
        <v>2304</v>
      </c>
      <c r="W2209" s="25">
        <v>0</v>
      </c>
    </row>
    <row r="2210" spans="22:23" x14ac:dyDescent="0.25">
      <c r="V2210" s="23" t="s">
        <v>2305</v>
      </c>
      <c r="W2210" s="25">
        <v>0</v>
      </c>
    </row>
    <row r="2211" spans="22:23" x14ac:dyDescent="0.25">
      <c r="V2211" s="23" t="s">
        <v>2306</v>
      </c>
      <c r="W2211" s="25">
        <v>1</v>
      </c>
    </row>
    <row r="2212" spans="22:23" x14ac:dyDescent="0.25">
      <c r="V2212" s="23" t="s">
        <v>2307</v>
      </c>
      <c r="W2212" s="25">
        <v>1</v>
      </c>
    </row>
    <row r="2213" spans="22:23" x14ac:dyDescent="0.25">
      <c r="V2213" s="23" t="s">
        <v>2308</v>
      </c>
      <c r="W2213" s="25">
        <v>0</v>
      </c>
    </row>
    <row r="2214" spans="22:23" x14ac:dyDescent="0.25">
      <c r="V2214" s="23" t="s">
        <v>2309</v>
      </c>
      <c r="W2214" s="25">
        <v>0</v>
      </c>
    </row>
    <row r="2215" spans="22:23" x14ac:dyDescent="0.25">
      <c r="V2215" s="23" t="s">
        <v>2310</v>
      </c>
      <c r="W2215" s="25">
        <v>0</v>
      </c>
    </row>
    <row r="2216" spans="22:23" x14ac:dyDescent="0.25">
      <c r="V2216" s="23" t="s">
        <v>2311</v>
      </c>
      <c r="W2216" s="25">
        <v>0</v>
      </c>
    </row>
    <row r="2217" spans="22:23" x14ac:dyDescent="0.25">
      <c r="V2217" s="23" t="s">
        <v>2312</v>
      </c>
      <c r="W2217" s="25">
        <v>0</v>
      </c>
    </row>
    <row r="2218" spans="22:23" x14ac:dyDescent="0.25">
      <c r="V2218" s="23" t="s">
        <v>2313</v>
      </c>
      <c r="W2218" s="25">
        <v>0</v>
      </c>
    </row>
    <row r="2219" spans="22:23" x14ac:dyDescent="0.25">
      <c r="V2219" s="23" t="s">
        <v>2314</v>
      </c>
      <c r="W2219" s="25">
        <v>0</v>
      </c>
    </row>
    <row r="2220" spans="22:23" x14ac:dyDescent="0.25">
      <c r="V2220" s="23" t="s">
        <v>2315</v>
      </c>
      <c r="W2220" s="25">
        <v>0</v>
      </c>
    </row>
    <row r="2221" spans="22:23" x14ac:dyDescent="0.25">
      <c r="V2221" s="23" t="s">
        <v>2316</v>
      </c>
      <c r="W2221" s="25">
        <v>0</v>
      </c>
    </row>
    <row r="2222" spans="22:23" x14ac:dyDescent="0.25">
      <c r="V2222" s="23" t="s">
        <v>2317</v>
      </c>
      <c r="W2222" s="25">
        <v>0</v>
      </c>
    </row>
    <row r="2223" spans="22:23" x14ac:dyDescent="0.25">
      <c r="V2223" s="23" t="s">
        <v>2318</v>
      </c>
      <c r="W2223" s="25">
        <v>0</v>
      </c>
    </row>
    <row r="2224" spans="22:23" x14ac:dyDescent="0.25">
      <c r="V2224" s="23" t="s">
        <v>2319</v>
      </c>
      <c r="W2224" s="25">
        <v>0</v>
      </c>
    </row>
    <row r="2225" spans="22:23" x14ac:dyDescent="0.25">
      <c r="V2225" s="23" t="s">
        <v>2320</v>
      </c>
      <c r="W2225" s="25">
        <v>0</v>
      </c>
    </row>
    <row r="2226" spans="22:23" x14ac:dyDescent="0.25">
      <c r="V2226" s="23" t="s">
        <v>2321</v>
      </c>
      <c r="W2226" s="25">
        <v>0</v>
      </c>
    </row>
    <row r="2227" spans="22:23" x14ac:dyDescent="0.25">
      <c r="V2227" s="23" t="s">
        <v>2322</v>
      </c>
      <c r="W2227" s="25">
        <v>0</v>
      </c>
    </row>
    <row r="2228" spans="22:23" x14ac:dyDescent="0.25">
      <c r="V2228" s="23" t="s">
        <v>2323</v>
      </c>
      <c r="W2228" s="25">
        <v>0</v>
      </c>
    </row>
    <row r="2229" spans="22:23" x14ac:dyDescent="0.25">
      <c r="V2229" s="23" t="s">
        <v>2324</v>
      </c>
      <c r="W2229" s="25">
        <v>0</v>
      </c>
    </row>
    <row r="2230" spans="22:23" x14ac:dyDescent="0.25">
      <c r="V2230" s="23" t="s">
        <v>2325</v>
      </c>
      <c r="W2230" s="25">
        <v>0</v>
      </c>
    </row>
    <row r="2231" spans="22:23" x14ac:dyDescent="0.25">
      <c r="V2231" s="23" t="s">
        <v>2326</v>
      </c>
      <c r="W2231" s="25">
        <v>0</v>
      </c>
    </row>
    <row r="2232" spans="22:23" x14ac:dyDescent="0.25">
      <c r="V2232" s="23" t="s">
        <v>2327</v>
      </c>
      <c r="W2232" s="25">
        <v>0</v>
      </c>
    </row>
    <row r="2233" spans="22:23" x14ac:dyDescent="0.25">
      <c r="V2233" s="23" t="s">
        <v>2328</v>
      </c>
      <c r="W2233" s="25">
        <v>0</v>
      </c>
    </row>
    <row r="2234" spans="22:23" x14ac:dyDescent="0.25">
      <c r="V2234" s="23" t="s">
        <v>2329</v>
      </c>
      <c r="W2234" s="25">
        <v>0</v>
      </c>
    </row>
    <row r="2235" spans="22:23" x14ac:dyDescent="0.25">
      <c r="V2235" s="23" t="s">
        <v>2330</v>
      </c>
      <c r="W2235" s="25">
        <v>0</v>
      </c>
    </row>
    <row r="2236" spans="22:23" x14ac:dyDescent="0.25">
      <c r="V2236" s="23" t="s">
        <v>2331</v>
      </c>
      <c r="W2236" s="25">
        <v>0</v>
      </c>
    </row>
    <row r="2237" spans="22:23" x14ac:dyDescent="0.25">
      <c r="V2237" s="23" t="s">
        <v>2332</v>
      </c>
      <c r="W2237" s="25">
        <v>1</v>
      </c>
    </row>
    <row r="2238" spans="22:23" x14ac:dyDescent="0.25">
      <c r="V2238" s="23" t="s">
        <v>2333</v>
      </c>
      <c r="W2238" s="25">
        <v>0</v>
      </c>
    </row>
    <row r="2239" spans="22:23" x14ac:dyDescent="0.25">
      <c r="V2239" s="23" t="s">
        <v>2334</v>
      </c>
      <c r="W2239" s="25">
        <v>1</v>
      </c>
    </row>
    <row r="2240" spans="22:23" x14ac:dyDescent="0.25">
      <c r="V2240" s="23" t="s">
        <v>2335</v>
      </c>
      <c r="W2240" s="25">
        <v>0</v>
      </c>
    </row>
    <row r="2241" spans="22:23" x14ac:dyDescent="0.25">
      <c r="V2241" s="23" t="s">
        <v>2336</v>
      </c>
      <c r="W2241" s="25">
        <v>0</v>
      </c>
    </row>
    <row r="2242" spans="22:23" x14ac:dyDescent="0.25">
      <c r="V2242" s="23" t="s">
        <v>2337</v>
      </c>
      <c r="W2242" s="25">
        <v>0</v>
      </c>
    </row>
    <row r="2243" spans="22:23" x14ac:dyDescent="0.25">
      <c r="V2243" s="23" t="s">
        <v>2338</v>
      </c>
      <c r="W2243" s="25">
        <v>0</v>
      </c>
    </row>
    <row r="2244" spans="22:23" x14ac:dyDescent="0.25">
      <c r="V2244" s="23" t="s">
        <v>2339</v>
      </c>
      <c r="W2244" s="25">
        <v>0</v>
      </c>
    </row>
    <row r="2245" spans="22:23" x14ac:dyDescent="0.25">
      <c r="V2245" s="23" t="s">
        <v>2340</v>
      </c>
      <c r="W2245" s="25">
        <v>0</v>
      </c>
    </row>
    <row r="2246" spans="22:23" x14ac:dyDescent="0.25">
      <c r="V2246" s="23" t="s">
        <v>2341</v>
      </c>
      <c r="W2246" s="25">
        <v>0</v>
      </c>
    </row>
    <row r="2247" spans="22:23" x14ac:dyDescent="0.25">
      <c r="V2247" s="23" t="s">
        <v>2342</v>
      </c>
      <c r="W2247" s="25">
        <v>0</v>
      </c>
    </row>
    <row r="2248" spans="22:23" x14ac:dyDescent="0.25">
      <c r="V2248" s="23" t="s">
        <v>2343</v>
      </c>
      <c r="W2248" s="25">
        <v>0</v>
      </c>
    </row>
    <row r="2249" spans="22:23" x14ac:dyDescent="0.25">
      <c r="V2249" s="23" t="s">
        <v>2344</v>
      </c>
      <c r="W2249" s="25">
        <v>0</v>
      </c>
    </row>
    <row r="2250" spans="22:23" x14ac:dyDescent="0.25">
      <c r="V2250" s="23" t="s">
        <v>2345</v>
      </c>
      <c r="W2250" s="25">
        <v>0</v>
      </c>
    </row>
    <row r="2251" spans="22:23" x14ac:dyDescent="0.25">
      <c r="V2251" s="23" t="s">
        <v>2346</v>
      </c>
      <c r="W2251" s="25">
        <v>0</v>
      </c>
    </row>
    <row r="2252" spans="22:23" x14ac:dyDescent="0.25">
      <c r="V2252" s="23" t="s">
        <v>2347</v>
      </c>
      <c r="W2252" s="25">
        <v>0</v>
      </c>
    </row>
    <row r="2253" spans="22:23" x14ac:dyDescent="0.25">
      <c r="V2253" s="23" t="s">
        <v>2348</v>
      </c>
      <c r="W2253" s="25">
        <v>0</v>
      </c>
    </row>
    <row r="2254" spans="22:23" x14ac:dyDescent="0.25">
      <c r="V2254" s="23" t="s">
        <v>2349</v>
      </c>
      <c r="W2254" s="25">
        <v>0</v>
      </c>
    </row>
    <row r="2255" spans="22:23" x14ac:dyDescent="0.25">
      <c r="V2255" s="23" t="s">
        <v>2350</v>
      </c>
      <c r="W2255" s="25">
        <v>0</v>
      </c>
    </row>
    <row r="2256" spans="22:23" x14ac:dyDescent="0.25">
      <c r="V2256" s="23" t="s">
        <v>2351</v>
      </c>
      <c r="W2256" s="25">
        <v>0</v>
      </c>
    </row>
    <row r="2257" spans="22:23" x14ac:dyDescent="0.25">
      <c r="V2257" s="23" t="s">
        <v>2352</v>
      </c>
      <c r="W2257" s="25">
        <v>0</v>
      </c>
    </row>
    <row r="2258" spans="22:23" x14ac:dyDescent="0.25">
      <c r="V2258" s="23" t="s">
        <v>2353</v>
      </c>
      <c r="W2258" s="25">
        <v>1</v>
      </c>
    </row>
    <row r="2259" spans="22:23" x14ac:dyDescent="0.25">
      <c r="V2259" s="23" t="s">
        <v>2354</v>
      </c>
      <c r="W2259" s="25">
        <v>0</v>
      </c>
    </row>
    <row r="2260" spans="22:23" x14ac:dyDescent="0.25">
      <c r="V2260" s="23" t="s">
        <v>2355</v>
      </c>
      <c r="W2260" s="25">
        <v>0</v>
      </c>
    </row>
    <row r="2261" spans="22:23" x14ac:dyDescent="0.25">
      <c r="V2261" s="23" t="s">
        <v>2356</v>
      </c>
      <c r="W2261" s="25">
        <v>0</v>
      </c>
    </row>
    <row r="2262" spans="22:23" x14ac:dyDescent="0.25">
      <c r="V2262" s="23" t="s">
        <v>2357</v>
      </c>
      <c r="W2262" s="25">
        <v>0</v>
      </c>
    </row>
    <row r="2263" spans="22:23" x14ac:dyDescent="0.25">
      <c r="V2263" s="23" t="s">
        <v>2358</v>
      </c>
      <c r="W2263" s="25">
        <v>0</v>
      </c>
    </row>
    <row r="2264" spans="22:23" x14ac:dyDescent="0.25">
      <c r="V2264" s="23" t="s">
        <v>2359</v>
      </c>
      <c r="W2264" s="25">
        <v>0</v>
      </c>
    </row>
    <row r="2265" spans="22:23" x14ac:dyDescent="0.25">
      <c r="V2265" s="23" t="s">
        <v>2360</v>
      </c>
      <c r="W2265" s="25">
        <v>0</v>
      </c>
    </row>
    <row r="2266" spans="22:23" x14ac:dyDescent="0.25">
      <c r="V2266" s="23" t="s">
        <v>2361</v>
      </c>
      <c r="W2266" s="25">
        <v>0</v>
      </c>
    </row>
    <row r="2267" spans="22:23" x14ac:dyDescent="0.25">
      <c r="V2267" s="23" t="s">
        <v>2362</v>
      </c>
      <c r="W2267" s="25">
        <v>0</v>
      </c>
    </row>
    <row r="2268" spans="22:23" x14ac:dyDescent="0.25">
      <c r="V2268" s="23" t="s">
        <v>2363</v>
      </c>
      <c r="W2268" s="25">
        <v>0</v>
      </c>
    </row>
    <row r="2269" spans="22:23" x14ac:dyDescent="0.25">
      <c r="V2269" s="23" t="s">
        <v>2364</v>
      </c>
      <c r="W2269" s="25">
        <v>0</v>
      </c>
    </row>
    <row r="2270" spans="22:23" x14ac:dyDescent="0.25">
      <c r="V2270" s="23" t="s">
        <v>2365</v>
      </c>
      <c r="W2270" s="25">
        <v>0</v>
      </c>
    </row>
    <row r="2271" spans="22:23" x14ac:dyDescent="0.25">
      <c r="V2271" s="23" t="s">
        <v>2366</v>
      </c>
      <c r="W2271" s="25">
        <v>0</v>
      </c>
    </row>
    <row r="2272" spans="22:23" x14ac:dyDescent="0.25">
      <c r="V2272" s="23" t="s">
        <v>2367</v>
      </c>
      <c r="W2272" s="25">
        <v>0</v>
      </c>
    </row>
    <row r="2273" spans="22:23" x14ac:dyDescent="0.25">
      <c r="V2273" s="23" t="s">
        <v>2368</v>
      </c>
      <c r="W2273" s="25">
        <v>0</v>
      </c>
    </row>
    <row r="2274" spans="22:23" x14ac:dyDescent="0.25">
      <c r="V2274" s="23" t="s">
        <v>2369</v>
      </c>
      <c r="W2274" s="25">
        <v>0</v>
      </c>
    </row>
    <row r="2275" spans="22:23" x14ac:dyDescent="0.25">
      <c r="V2275" s="23" t="s">
        <v>2370</v>
      </c>
      <c r="W2275" s="25">
        <v>0</v>
      </c>
    </row>
    <row r="2276" spans="22:23" x14ac:dyDescent="0.25">
      <c r="V2276" s="23" t="s">
        <v>2371</v>
      </c>
      <c r="W2276" s="25">
        <v>0</v>
      </c>
    </row>
    <row r="2277" spans="22:23" x14ac:dyDescent="0.25">
      <c r="V2277" s="23" t="s">
        <v>2372</v>
      </c>
      <c r="W2277" s="25">
        <v>0</v>
      </c>
    </row>
    <row r="2278" spans="22:23" x14ac:dyDescent="0.25">
      <c r="V2278" s="23" t="s">
        <v>2373</v>
      </c>
      <c r="W2278" s="25">
        <v>0</v>
      </c>
    </row>
    <row r="2279" spans="22:23" x14ac:dyDescent="0.25">
      <c r="V2279" s="23" t="s">
        <v>2374</v>
      </c>
      <c r="W2279" s="25">
        <v>0</v>
      </c>
    </row>
    <row r="2280" spans="22:23" x14ac:dyDescent="0.25">
      <c r="V2280" s="23" t="s">
        <v>2375</v>
      </c>
      <c r="W2280" s="25">
        <v>0</v>
      </c>
    </row>
    <row r="2281" spans="22:23" x14ac:dyDescent="0.25">
      <c r="V2281" s="23" t="s">
        <v>2376</v>
      </c>
      <c r="W2281" s="25">
        <v>0</v>
      </c>
    </row>
    <row r="2282" spans="22:23" x14ac:dyDescent="0.25">
      <c r="V2282" s="23" t="s">
        <v>2377</v>
      </c>
      <c r="W2282" s="25">
        <v>0</v>
      </c>
    </row>
    <row r="2283" spans="22:23" x14ac:dyDescent="0.25">
      <c r="V2283" s="23" t="s">
        <v>2378</v>
      </c>
      <c r="W2283" s="25">
        <v>0</v>
      </c>
    </row>
    <row r="2284" spans="22:23" x14ac:dyDescent="0.25">
      <c r="V2284" s="23" t="s">
        <v>2379</v>
      </c>
      <c r="W2284" s="25">
        <v>0</v>
      </c>
    </row>
    <row r="2285" spans="22:23" x14ac:dyDescent="0.25">
      <c r="V2285" s="23" t="s">
        <v>2380</v>
      </c>
      <c r="W2285" s="25">
        <v>0</v>
      </c>
    </row>
    <row r="2286" spans="22:23" x14ac:dyDescent="0.25">
      <c r="V2286" s="23" t="s">
        <v>2381</v>
      </c>
      <c r="W2286" s="25">
        <v>0</v>
      </c>
    </row>
    <row r="2287" spans="22:23" x14ac:dyDescent="0.25">
      <c r="V2287" s="23" t="s">
        <v>2382</v>
      </c>
      <c r="W2287" s="25">
        <v>0</v>
      </c>
    </row>
    <row r="2288" spans="22:23" x14ac:dyDescent="0.25">
      <c r="V2288" s="23" t="s">
        <v>2383</v>
      </c>
      <c r="W2288" s="25">
        <v>0</v>
      </c>
    </row>
    <row r="2289" spans="22:23" x14ac:dyDescent="0.25">
      <c r="V2289" s="23" t="s">
        <v>2384</v>
      </c>
      <c r="W2289" s="25">
        <v>0</v>
      </c>
    </row>
    <row r="2290" spans="22:23" x14ac:dyDescent="0.25">
      <c r="V2290" s="23" t="s">
        <v>2385</v>
      </c>
      <c r="W2290" s="25">
        <v>0</v>
      </c>
    </row>
    <row r="2291" spans="22:23" x14ac:dyDescent="0.25">
      <c r="V2291" s="23" t="s">
        <v>2386</v>
      </c>
      <c r="W2291" s="25">
        <v>0</v>
      </c>
    </row>
    <row r="2292" spans="22:23" x14ac:dyDescent="0.25">
      <c r="V2292" s="23" t="s">
        <v>2387</v>
      </c>
      <c r="W2292" s="25">
        <v>0</v>
      </c>
    </row>
    <row r="2293" spans="22:23" x14ac:dyDescent="0.25">
      <c r="V2293" s="23" t="s">
        <v>2388</v>
      </c>
      <c r="W2293" s="25">
        <v>0</v>
      </c>
    </row>
    <row r="2294" spans="22:23" x14ac:dyDescent="0.25">
      <c r="V2294" s="23" t="s">
        <v>2389</v>
      </c>
      <c r="W2294" s="25">
        <v>0</v>
      </c>
    </row>
    <row r="2295" spans="22:23" x14ac:dyDescent="0.25">
      <c r="V2295" s="23" t="s">
        <v>2390</v>
      </c>
      <c r="W2295" s="25">
        <v>0</v>
      </c>
    </row>
    <row r="2296" spans="22:23" x14ac:dyDescent="0.25">
      <c r="V2296" s="23" t="s">
        <v>2391</v>
      </c>
      <c r="W2296" s="25">
        <v>0</v>
      </c>
    </row>
    <row r="2297" spans="22:23" x14ac:dyDescent="0.25">
      <c r="V2297" s="23" t="s">
        <v>2392</v>
      </c>
      <c r="W2297" s="25">
        <v>0</v>
      </c>
    </row>
    <row r="2298" spans="22:23" x14ac:dyDescent="0.25">
      <c r="V2298" s="23" t="s">
        <v>2393</v>
      </c>
      <c r="W2298" s="25">
        <v>0</v>
      </c>
    </row>
    <row r="2299" spans="22:23" x14ac:dyDescent="0.25">
      <c r="V2299" s="23" t="s">
        <v>2394</v>
      </c>
      <c r="W2299" s="25">
        <v>0</v>
      </c>
    </row>
    <row r="2300" spans="22:23" x14ac:dyDescent="0.25">
      <c r="V2300" s="23" t="s">
        <v>2395</v>
      </c>
      <c r="W2300" s="25">
        <v>0</v>
      </c>
    </row>
    <row r="2301" spans="22:23" x14ac:dyDescent="0.25">
      <c r="V2301" s="23" t="s">
        <v>2396</v>
      </c>
      <c r="W2301" s="25">
        <v>0</v>
      </c>
    </row>
    <row r="2302" spans="22:23" x14ac:dyDescent="0.25">
      <c r="V2302" s="23" t="s">
        <v>2397</v>
      </c>
      <c r="W2302" s="25">
        <v>0</v>
      </c>
    </row>
    <row r="2303" spans="22:23" x14ac:dyDescent="0.25">
      <c r="V2303" s="23" t="s">
        <v>2398</v>
      </c>
      <c r="W2303" s="25">
        <v>0</v>
      </c>
    </row>
    <row r="2304" spans="22:23" x14ac:dyDescent="0.25">
      <c r="V2304" s="23" t="s">
        <v>2399</v>
      </c>
      <c r="W2304" s="25">
        <v>0</v>
      </c>
    </row>
    <row r="2305" spans="22:23" x14ac:dyDescent="0.25">
      <c r="V2305" s="23" t="s">
        <v>2400</v>
      </c>
      <c r="W2305" s="25">
        <v>0</v>
      </c>
    </row>
    <row r="2306" spans="22:23" x14ac:dyDescent="0.25">
      <c r="V2306" s="23" t="s">
        <v>2401</v>
      </c>
      <c r="W2306" s="25">
        <v>0</v>
      </c>
    </row>
    <row r="2307" spans="22:23" x14ac:dyDescent="0.25">
      <c r="V2307" s="23" t="s">
        <v>2402</v>
      </c>
      <c r="W2307" s="25">
        <v>0</v>
      </c>
    </row>
    <row r="2308" spans="22:23" x14ac:dyDescent="0.25">
      <c r="V2308" s="23" t="s">
        <v>2403</v>
      </c>
      <c r="W2308" s="25">
        <v>0</v>
      </c>
    </row>
    <row r="2309" spans="22:23" x14ac:dyDescent="0.25">
      <c r="V2309" s="23" t="s">
        <v>2404</v>
      </c>
      <c r="W2309" s="25">
        <v>0</v>
      </c>
    </row>
    <row r="2310" spans="22:23" x14ac:dyDescent="0.25">
      <c r="V2310" s="23" t="s">
        <v>2405</v>
      </c>
      <c r="W2310" s="25">
        <v>0</v>
      </c>
    </row>
    <row r="2311" spans="22:23" x14ac:dyDescent="0.25">
      <c r="V2311" s="23" t="s">
        <v>2406</v>
      </c>
      <c r="W2311" s="25">
        <v>0</v>
      </c>
    </row>
    <row r="2312" spans="22:23" x14ac:dyDescent="0.25">
      <c r="V2312" s="23" t="s">
        <v>2407</v>
      </c>
      <c r="W2312" s="25">
        <v>0</v>
      </c>
    </row>
    <row r="2313" spans="22:23" x14ac:dyDescent="0.25">
      <c r="V2313" s="23" t="s">
        <v>2408</v>
      </c>
      <c r="W2313" s="25">
        <v>0</v>
      </c>
    </row>
    <row r="2314" spans="22:23" x14ac:dyDescent="0.25">
      <c r="V2314" s="23" t="s">
        <v>2409</v>
      </c>
      <c r="W2314" s="25">
        <v>0</v>
      </c>
    </row>
    <row r="2315" spans="22:23" x14ac:dyDescent="0.25">
      <c r="V2315" s="23" t="s">
        <v>2410</v>
      </c>
      <c r="W2315" s="25">
        <v>0</v>
      </c>
    </row>
    <row r="2316" spans="22:23" x14ac:dyDescent="0.25">
      <c r="V2316" s="23" t="s">
        <v>2411</v>
      </c>
      <c r="W2316" s="25">
        <v>0</v>
      </c>
    </row>
    <row r="2317" spans="22:23" x14ac:dyDescent="0.25">
      <c r="V2317" s="23" t="s">
        <v>2412</v>
      </c>
      <c r="W2317" s="25">
        <v>0</v>
      </c>
    </row>
    <row r="2318" spans="22:23" x14ac:dyDescent="0.25">
      <c r="V2318" s="23" t="s">
        <v>2413</v>
      </c>
      <c r="W2318" s="25">
        <v>0</v>
      </c>
    </row>
    <row r="2319" spans="22:23" x14ac:dyDescent="0.25">
      <c r="V2319" s="23" t="s">
        <v>2414</v>
      </c>
      <c r="W2319" s="25">
        <v>0</v>
      </c>
    </row>
    <row r="2320" spans="22:23" x14ac:dyDescent="0.25">
      <c r="V2320" s="23" t="s">
        <v>2415</v>
      </c>
      <c r="W2320" s="25">
        <v>0</v>
      </c>
    </row>
    <row r="2321" spans="22:23" x14ac:dyDescent="0.25">
      <c r="V2321" s="23" t="s">
        <v>2416</v>
      </c>
      <c r="W2321" s="25">
        <v>0</v>
      </c>
    </row>
    <row r="2322" spans="22:23" x14ac:dyDescent="0.25">
      <c r="V2322" s="23" t="s">
        <v>2417</v>
      </c>
      <c r="W2322" s="25">
        <v>0</v>
      </c>
    </row>
    <row r="2323" spans="22:23" x14ac:dyDescent="0.25">
      <c r="V2323" s="23" t="s">
        <v>2418</v>
      </c>
      <c r="W2323" s="25">
        <v>0</v>
      </c>
    </row>
    <row r="2324" spans="22:23" x14ac:dyDescent="0.25">
      <c r="V2324" s="23" t="s">
        <v>2419</v>
      </c>
      <c r="W2324" s="25">
        <v>0</v>
      </c>
    </row>
    <row r="2325" spans="22:23" x14ac:dyDescent="0.25">
      <c r="V2325" s="23" t="s">
        <v>2420</v>
      </c>
      <c r="W2325" s="25">
        <v>0</v>
      </c>
    </row>
    <row r="2326" spans="22:23" x14ac:dyDescent="0.25">
      <c r="V2326" s="23" t="s">
        <v>2421</v>
      </c>
      <c r="W2326" s="25">
        <v>0</v>
      </c>
    </row>
    <row r="2327" spans="22:23" x14ac:dyDescent="0.25">
      <c r="V2327" s="23" t="s">
        <v>2422</v>
      </c>
      <c r="W2327" s="25">
        <v>0</v>
      </c>
    </row>
    <row r="2328" spans="22:23" x14ac:dyDescent="0.25">
      <c r="V2328" s="23" t="s">
        <v>2423</v>
      </c>
      <c r="W2328" s="25">
        <v>0</v>
      </c>
    </row>
    <row r="2329" spans="22:23" x14ac:dyDescent="0.25">
      <c r="V2329" s="23" t="s">
        <v>2424</v>
      </c>
      <c r="W2329" s="25">
        <v>0</v>
      </c>
    </row>
    <row r="2330" spans="22:23" x14ac:dyDescent="0.25">
      <c r="V2330" s="23" t="s">
        <v>2425</v>
      </c>
      <c r="W2330" s="25">
        <v>0</v>
      </c>
    </row>
    <row r="2331" spans="22:23" x14ac:dyDescent="0.25">
      <c r="V2331" s="23" t="s">
        <v>2426</v>
      </c>
      <c r="W2331" s="25">
        <v>1</v>
      </c>
    </row>
    <row r="2332" spans="22:23" x14ac:dyDescent="0.25">
      <c r="V2332" s="23" t="s">
        <v>2427</v>
      </c>
      <c r="W2332" s="25">
        <v>0</v>
      </c>
    </row>
    <row r="2333" spans="22:23" x14ac:dyDescent="0.25">
      <c r="V2333" s="23" t="s">
        <v>2428</v>
      </c>
      <c r="W2333" s="25">
        <v>0</v>
      </c>
    </row>
    <row r="2334" spans="22:23" x14ac:dyDescent="0.25">
      <c r="V2334" s="23" t="s">
        <v>2429</v>
      </c>
      <c r="W2334" s="25">
        <v>0</v>
      </c>
    </row>
    <row r="2335" spans="22:23" x14ac:dyDescent="0.25">
      <c r="V2335" s="23" t="s">
        <v>2430</v>
      </c>
      <c r="W2335" s="25">
        <v>0</v>
      </c>
    </row>
    <row r="2336" spans="22:23" x14ac:dyDescent="0.25">
      <c r="V2336" s="23" t="s">
        <v>2431</v>
      </c>
      <c r="W2336" s="25">
        <v>0</v>
      </c>
    </row>
    <row r="2337" spans="22:23" x14ac:dyDescent="0.25">
      <c r="V2337" s="23" t="s">
        <v>2432</v>
      </c>
      <c r="W2337" s="25">
        <v>0</v>
      </c>
    </row>
    <row r="2338" spans="22:23" x14ac:dyDescent="0.25">
      <c r="V2338" s="23" t="s">
        <v>2433</v>
      </c>
      <c r="W2338" s="25">
        <v>0</v>
      </c>
    </row>
    <row r="2339" spans="22:23" x14ac:dyDescent="0.25">
      <c r="V2339" s="23" t="s">
        <v>2434</v>
      </c>
      <c r="W2339" s="25">
        <v>0</v>
      </c>
    </row>
    <row r="2340" spans="22:23" x14ac:dyDescent="0.25">
      <c r="V2340" s="23" t="s">
        <v>2435</v>
      </c>
      <c r="W2340" s="25">
        <v>0</v>
      </c>
    </row>
    <row r="2341" spans="22:23" x14ac:dyDescent="0.25">
      <c r="V2341" s="23" t="s">
        <v>2436</v>
      </c>
      <c r="W2341" s="25">
        <v>0</v>
      </c>
    </row>
    <row r="2342" spans="22:23" x14ac:dyDescent="0.25">
      <c r="V2342" s="23" t="s">
        <v>2437</v>
      </c>
      <c r="W2342" s="25">
        <v>1</v>
      </c>
    </row>
    <row r="2343" spans="22:23" x14ac:dyDescent="0.25">
      <c r="V2343" s="23" t="s">
        <v>2438</v>
      </c>
      <c r="W2343" s="25">
        <v>0</v>
      </c>
    </row>
    <row r="2344" spans="22:23" x14ac:dyDescent="0.25">
      <c r="V2344" s="23" t="s">
        <v>2439</v>
      </c>
      <c r="W2344" s="25">
        <v>1</v>
      </c>
    </row>
    <row r="2345" spans="22:23" x14ac:dyDescent="0.25">
      <c r="V2345" s="23" t="s">
        <v>2440</v>
      </c>
      <c r="W2345" s="25">
        <v>0</v>
      </c>
    </row>
    <row r="2346" spans="22:23" x14ac:dyDescent="0.25">
      <c r="V2346" s="23" t="s">
        <v>2441</v>
      </c>
      <c r="W2346" s="25">
        <v>0</v>
      </c>
    </row>
    <row r="2347" spans="22:23" x14ac:dyDescent="0.25">
      <c r="V2347" s="23" t="s">
        <v>2442</v>
      </c>
      <c r="W2347" s="25">
        <v>0</v>
      </c>
    </row>
    <row r="2348" spans="22:23" x14ac:dyDescent="0.25">
      <c r="V2348" s="23" t="s">
        <v>2443</v>
      </c>
      <c r="W2348" s="25">
        <v>0</v>
      </c>
    </row>
    <row r="2349" spans="22:23" x14ac:dyDescent="0.25">
      <c r="V2349" s="23" t="s">
        <v>2444</v>
      </c>
      <c r="W2349" s="25">
        <v>0</v>
      </c>
    </row>
    <row r="2350" spans="22:23" x14ac:dyDescent="0.25">
      <c r="V2350" s="23" t="s">
        <v>2445</v>
      </c>
      <c r="W2350" s="25">
        <v>0</v>
      </c>
    </row>
    <row r="2351" spans="22:23" x14ac:dyDescent="0.25">
      <c r="V2351" s="23" t="s">
        <v>2446</v>
      </c>
      <c r="W2351" s="25">
        <v>0</v>
      </c>
    </row>
    <row r="2352" spans="22:23" x14ac:dyDescent="0.25">
      <c r="V2352" s="23" t="s">
        <v>2447</v>
      </c>
      <c r="W2352" s="25">
        <v>0</v>
      </c>
    </row>
    <row r="2353" spans="22:23" x14ac:dyDescent="0.25">
      <c r="V2353" s="23" t="s">
        <v>2448</v>
      </c>
      <c r="W2353" s="25">
        <v>0</v>
      </c>
    </row>
    <row r="2354" spans="22:23" x14ac:dyDescent="0.25">
      <c r="V2354" s="23" t="s">
        <v>2449</v>
      </c>
      <c r="W2354" s="25">
        <v>0</v>
      </c>
    </row>
    <row r="2355" spans="22:23" x14ac:dyDescent="0.25">
      <c r="V2355" s="23" t="s">
        <v>2450</v>
      </c>
      <c r="W2355" s="25">
        <v>0</v>
      </c>
    </row>
    <row r="2356" spans="22:23" x14ac:dyDescent="0.25">
      <c r="V2356" s="23" t="s">
        <v>2451</v>
      </c>
      <c r="W2356" s="25">
        <v>0</v>
      </c>
    </row>
    <row r="2357" spans="22:23" x14ac:dyDescent="0.25">
      <c r="V2357" s="23" t="s">
        <v>2452</v>
      </c>
      <c r="W2357" s="25">
        <v>0</v>
      </c>
    </row>
    <row r="2358" spans="22:23" x14ac:dyDescent="0.25">
      <c r="V2358" s="23" t="s">
        <v>2453</v>
      </c>
      <c r="W2358" s="25">
        <v>0</v>
      </c>
    </row>
    <row r="2359" spans="22:23" x14ac:dyDescent="0.25">
      <c r="V2359" s="23" t="s">
        <v>2454</v>
      </c>
      <c r="W2359" s="25">
        <v>0</v>
      </c>
    </row>
    <row r="2360" spans="22:23" x14ac:dyDescent="0.25">
      <c r="V2360" s="23" t="s">
        <v>2455</v>
      </c>
      <c r="W2360" s="25">
        <v>0</v>
      </c>
    </row>
    <row r="2361" spans="22:23" x14ac:dyDescent="0.25">
      <c r="V2361" s="23" t="s">
        <v>2456</v>
      </c>
      <c r="W2361" s="25">
        <v>0</v>
      </c>
    </row>
    <row r="2362" spans="22:23" x14ac:dyDescent="0.25">
      <c r="V2362" s="23" t="s">
        <v>2457</v>
      </c>
      <c r="W2362" s="25">
        <v>0</v>
      </c>
    </row>
    <row r="2363" spans="22:23" x14ac:dyDescent="0.25">
      <c r="V2363" s="23" t="s">
        <v>2458</v>
      </c>
      <c r="W2363" s="25">
        <v>0</v>
      </c>
    </row>
    <row r="2364" spans="22:23" x14ac:dyDescent="0.25">
      <c r="V2364" s="23" t="s">
        <v>2459</v>
      </c>
      <c r="W2364" s="25">
        <v>0</v>
      </c>
    </row>
    <row r="2365" spans="22:23" x14ac:dyDescent="0.25">
      <c r="V2365" s="23" t="s">
        <v>2460</v>
      </c>
      <c r="W2365" s="25">
        <v>0</v>
      </c>
    </row>
    <row r="2366" spans="22:23" x14ac:dyDescent="0.25">
      <c r="V2366" s="23" t="s">
        <v>2461</v>
      </c>
      <c r="W2366" s="25">
        <v>0</v>
      </c>
    </row>
    <row r="2367" spans="22:23" x14ac:dyDescent="0.25">
      <c r="V2367" s="23" t="s">
        <v>2462</v>
      </c>
      <c r="W2367" s="25">
        <v>0</v>
      </c>
    </row>
    <row r="2368" spans="22:23" x14ac:dyDescent="0.25">
      <c r="V2368" s="23" t="s">
        <v>2463</v>
      </c>
      <c r="W2368" s="25">
        <v>0</v>
      </c>
    </row>
    <row r="2369" spans="22:23" x14ac:dyDescent="0.25">
      <c r="V2369" s="23" t="s">
        <v>2464</v>
      </c>
      <c r="W2369" s="25">
        <v>0</v>
      </c>
    </row>
    <row r="2370" spans="22:23" x14ac:dyDescent="0.25">
      <c r="V2370" s="23" t="s">
        <v>2465</v>
      </c>
      <c r="W2370" s="25">
        <v>0</v>
      </c>
    </row>
    <row r="2371" spans="22:23" x14ac:dyDescent="0.25">
      <c r="V2371" s="23" t="s">
        <v>2466</v>
      </c>
      <c r="W2371" s="25">
        <v>0</v>
      </c>
    </row>
    <row r="2372" spans="22:23" x14ac:dyDescent="0.25">
      <c r="V2372" s="23" t="s">
        <v>2467</v>
      </c>
      <c r="W2372" s="25">
        <v>0</v>
      </c>
    </row>
    <row r="2373" spans="22:23" x14ac:dyDescent="0.25">
      <c r="V2373" s="23" t="s">
        <v>2468</v>
      </c>
      <c r="W2373" s="25">
        <v>0</v>
      </c>
    </row>
    <row r="2374" spans="22:23" x14ac:dyDescent="0.25">
      <c r="V2374" s="23" t="s">
        <v>2469</v>
      </c>
      <c r="W2374" s="25">
        <v>0</v>
      </c>
    </row>
    <row r="2375" spans="22:23" x14ac:dyDescent="0.25">
      <c r="V2375" s="23" t="s">
        <v>2470</v>
      </c>
      <c r="W2375" s="25">
        <v>0</v>
      </c>
    </row>
    <row r="2376" spans="22:23" x14ac:dyDescent="0.25">
      <c r="V2376" s="23" t="s">
        <v>2471</v>
      </c>
      <c r="W2376" s="25">
        <v>0</v>
      </c>
    </row>
    <row r="2377" spans="22:23" x14ac:dyDescent="0.25">
      <c r="V2377" s="23" t="s">
        <v>2472</v>
      </c>
      <c r="W2377" s="25">
        <v>1</v>
      </c>
    </row>
    <row r="2378" spans="22:23" x14ac:dyDescent="0.25">
      <c r="V2378" s="23" t="s">
        <v>2473</v>
      </c>
      <c r="W2378" s="25">
        <v>0</v>
      </c>
    </row>
    <row r="2379" spans="22:23" x14ac:dyDescent="0.25">
      <c r="V2379" s="23" t="s">
        <v>2474</v>
      </c>
      <c r="W2379" s="25">
        <v>0</v>
      </c>
    </row>
    <row r="2380" spans="22:23" x14ac:dyDescent="0.25">
      <c r="V2380" s="23" t="s">
        <v>2475</v>
      </c>
      <c r="W2380" s="25">
        <v>1</v>
      </c>
    </row>
    <row r="2381" spans="22:23" x14ac:dyDescent="0.25">
      <c r="V2381" s="23" t="s">
        <v>2476</v>
      </c>
      <c r="W2381" s="25">
        <v>0</v>
      </c>
    </row>
    <row r="2382" spans="22:23" x14ac:dyDescent="0.25">
      <c r="V2382" s="23" t="s">
        <v>2477</v>
      </c>
      <c r="W2382" s="25">
        <v>0</v>
      </c>
    </row>
    <row r="2383" spans="22:23" x14ac:dyDescent="0.25">
      <c r="V2383" s="23" t="s">
        <v>2478</v>
      </c>
      <c r="W2383" s="25">
        <v>0</v>
      </c>
    </row>
    <row r="2384" spans="22:23" x14ac:dyDescent="0.25">
      <c r="V2384" s="23" t="s">
        <v>2479</v>
      </c>
      <c r="W2384" s="25">
        <v>0</v>
      </c>
    </row>
    <row r="2385" spans="22:23" x14ac:dyDescent="0.25">
      <c r="V2385" s="23" t="s">
        <v>2480</v>
      </c>
      <c r="W2385" s="25">
        <v>0</v>
      </c>
    </row>
    <row r="2386" spans="22:23" x14ac:dyDescent="0.25">
      <c r="V2386" s="23" t="s">
        <v>2481</v>
      </c>
      <c r="W2386" s="25">
        <v>0</v>
      </c>
    </row>
    <row r="2387" spans="22:23" x14ac:dyDescent="0.25">
      <c r="V2387" s="23" t="s">
        <v>2482</v>
      </c>
      <c r="W2387" s="25">
        <v>0</v>
      </c>
    </row>
    <row r="2388" spans="22:23" x14ac:dyDescent="0.25">
      <c r="V2388" s="23" t="s">
        <v>2483</v>
      </c>
      <c r="W2388" s="25">
        <v>0</v>
      </c>
    </row>
    <row r="2389" spans="22:23" x14ac:dyDescent="0.25">
      <c r="V2389" s="23" t="s">
        <v>2484</v>
      </c>
      <c r="W2389" s="25">
        <v>0</v>
      </c>
    </row>
    <row r="2390" spans="22:23" x14ac:dyDescent="0.25">
      <c r="V2390" s="23" t="s">
        <v>2485</v>
      </c>
      <c r="W2390" s="25">
        <v>0</v>
      </c>
    </row>
    <row r="2391" spans="22:23" x14ac:dyDescent="0.25">
      <c r="V2391" s="23" t="s">
        <v>2486</v>
      </c>
      <c r="W2391" s="25">
        <v>0</v>
      </c>
    </row>
    <row r="2392" spans="22:23" x14ac:dyDescent="0.25">
      <c r="V2392" s="23" t="s">
        <v>2487</v>
      </c>
      <c r="W2392" s="25">
        <v>0</v>
      </c>
    </row>
    <row r="2393" spans="22:23" x14ac:dyDescent="0.25">
      <c r="V2393" s="23" t="s">
        <v>2488</v>
      </c>
      <c r="W2393" s="25">
        <v>0</v>
      </c>
    </row>
    <row r="2394" spans="22:23" x14ac:dyDescent="0.25">
      <c r="V2394" s="23" t="s">
        <v>2489</v>
      </c>
      <c r="W2394" s="25">
        <v>0</v>
      </c>
    </row>
    <row r="2395" spans="22:23" x14ac:dyDescent="0.25">
      <c r="V2395" s="23" t="s">
        <v>2490</v>
      </c>
      <c r="W2395" s="25">
        <v>0</v>
      </c>
    </row>
    <row r="2396" spans="22:23" x14ac:dyDescent="0.25">
      <c r="V2396" s="23" t="s">
        <v>2491</v>
      </c>
      <c r="W2396" s="25">
        <v>1</v>
      </c>
    </row>
    <row r="2397" spans="22:23" x14ac:dyDescent="0.25">
      <c r="V2397" s="23" t="s">
        <v>2492</v>
      </c>
      <c r="W2397" s="25">
        <v>0</v>
      </c>
    </row>
    <row r="2398" spans="22:23" x14ac:dyDescent="0.25">
      <c r="V2398" s="23" t="s">
        <v>2493</v>
      </c>
      <c r="W2398" s="25">
        <v>0</v>
      </c>
    </row>
    <row r="2399" spans="22:23" x14ac:dyDescent="0.25">
      <c r="V2399" s="23" t="s">
        <v>2494</v>
      </c>
      <c r="W2399" s="25">
        <v>0</v>
      </c>
    </row>
    <row r="2400" spans="22:23" x14ac:dyDescent="0.25">
      <c r="V2400" s="23" t="s">
        <v>2495</v>
      </c>
      <c r="W2400" s="25">
        <v>0</v>
      </c>
    </row>
    <row r="2401" spans="22:23" x14ac:dyDescent="0.25">
      <c r="V2401" s="23" t="s">
        <v>2496</v>
      </c>
      <c r="W2401" s="25">
        <v>0</v>
      </c>
    </row>
    <row r="2402" spans="22:23" x14ac:dyDescent="0.25">
      <c r="V2402" s="23" t="s">
        <v>2497</v>
      </c>
      <c r="W2402" s="25">
        <v>0</v>
      </c>
    </row>
    <row r="2403" spans="22:23" x14ac:dyDescent="0.25">
      <c r="V2403" s="23" t="s">
        <v>2498</v>
      </c>
      <c r="W2403" s="25">
        <v>0</v>
      </c>
    </row>
    <row r="2404" spans="22:23" x14ac:dyDescent="0.25">
      <c r="V2404" s="23" t="s">
        <v>2499</v>
      </c>
      <c r="W2404" s="25">
        <v>0</v>
      </c>
    </row>
    <row r="2405" spans="22:23" x14ac:dyDescent="0.25">
      <c r="V2405" s="23" t="s">
        <v>2500</v>
      </c>
      <c r="W2405" s="25">
        <v>0</v>
      </c>
    </row>
    <row r="2406" spans="22:23" x14ac:dyDescent="0.25">
      <c r="V2406" s="23" t="s">
        <v>2501</v>
      </c>
      <c r="W2406" s="25">
        <v>1</v>
      </c>
    </row>
    <row r="2407" spans="22:23" x14ac:dyDescent="0.25">
      <c r="V2407" s="23" t="s">
        <v>2502</v>
      </c>
      <c r="W2407" s="25">
        <v>0</v>
      </c>
    </row>
    <row r="2408" spans="22:23" x14ac:dyDescent="0.25">
      <c r="V2408" s="23" t="s">
        <v>2503</v>
      </c>
      <c r="W2408" s="25">
        <v>0</v>
      </c>
    </row>
    <row r="2409" spans="22:23" x14ac:dyDescent="0.25">
      <c r="V2409" s="23" t="s">
        <v>2504</v>
      </c>
      <c r="W2409" s="25">
        <v>0</v>
      </c>
    </row>
    <row r="2410" spans="22:23" x14ac:dyDescent="0.25">
      <c r="V2410" s="23" t="s">
        <v>2505</v>
      </c>
      <c r="W2410" s="25">
        <v>0</v>
      </c>
    </row>
    <row r="2411" spans="22:23" x14ac:dyDescent="0.25">
      <c r="V2411" s="23" t="s">
        <v>2506</v>
      </c>
      <c r="W2411" s="25">
        <v>0</v>
      </c>
    </row>
    <row r="2412" spans="22:23" x14ac:dyDescent="0.25">
      <c r="V2412" s="23" t="s">
        <v>2507</v>
      </c>
      <c r="W2412" s="25">
        <v>0</v>
      </c>
    </row>
    <row r="2413" spans="22:23" x14ac:dyDescent="0.25">
      <c r="V2413" s="23" t="s">
        <v>2508</v>
      </c>
      <c r="W2413" s="25">
        <v>0</v>
      </c>
    </row>
    <row r="2414" spans="22:23" x14ac:dyDescent="0.25">
      <c r="V2414" s="23" t="s">
        <v>2509</v>
      </c>
      <c r="W2414" s="25">
        <v>0</v>
      </c>
    </row>
    <row r="2415" spans="22:23" x14ac:dyDescent="0.25">
      <c r="V2415" s="23" t="s">
        <v>2510</v>
      </c>
      <c r="W2415" s="25">
        <v>0</v>
      </c>
    </row>
    <row r="2416" spans="22:23" x14ac:dyDescent="0.25">
      <c r="V2416" s="23" t="s">
        <v>2511</v>
      </c>
      <c r="W2416" s="25">
        <v>0</v>
      </c>
    </row>
    <row r="2417" spans="22:23" x14ac:dyDescent="0.25">
      <c r="V2417" s="23" t="s">
        <v>2512</v>
      </c>
      <c r="W2417" s="25">
        <v>0</v>
      </c>
    </row>
    <row r="2418" spans="22:23" x14ac:dyDescent="0.25">
      <c r="V2418" s="23" t="s">
        <v>2513</v>
      </c>
      <c r="W2418" s="25">
        <v>0</v>
      </c>
    </row>
    <row r="2419" spans="22:23" x14ac:dyDescent="0.25">
      <c r="V2419" s="23" t="s">
        <v>2514</v>
      </c>
      <c r="W2419" s="25">
        <v>0</v>
      </c>
    </row>
    <row r="2420" spans="22:23" x14ac:dyDescent="0.25">
      <c r="V2420" s="23" t="s">
        <v>2515</v>
      </c>
      <c r="W2420" s="25">
        <v>0</v>
      </c>
    </row>
    <row r="2421" spans="22:23" x14ac:dyDescent="0.25">
      <c r="V2421" s="23" t="s">
        <v>2516</v>
      </c>
      <c r="W2421" s="25">
        <v>0</v>
      </c>
    </row>
    <row r="2422" spans="22:23" x14ac:dyDescent="0.25">
      <c r="V2422" s="23" t="s">
        <v>2517</v>
      </c>
      <c r="W2422" s="25">
        <v>0</v>
      </c>
    </row>
    <row r="2423" spans="22:23" x14ac:dyDescent="0.25">
      <c r="V2423" s="23" t="s">
        <v>2518</v>
      </c>
      <c r="W2423" s="25">
        <v>0</v>
      </c>
    </row>
    <row r="2424" spans="22:23" x14ac:dyDescent="0.25">
      <c r="V2424" s="23" t="s">
        <v>2519</v>
      </c>
      <c r="W2424" s="25">
        <v>0</v>
      </c>
    </row>
    <row r="2425" spans="22:23" x14ac:dyDescent="0.25">
      <c r="V2425" s="23" t="s">
        <v>2520</v>
      </c>
      <c r="W2425" s="25">
        <v>0</v>
      </c>
    </row>
    <row r="2426" spans="22:23" x14ac:dyDescent="0.25">
      <c r="V2426" s="23" t="s">
        <v>2521</v>
      </c>
      <c r="W2426" s="25">
        <v>0</v>
      </c>
    </row>
    <row r="2427" spans="22:23" x14ac:dyDescent="0.25">
      <c r="V2427" s="23" t="s">
        <v>2522</v>
      </c>
      <c r="W2427" s="25">
        <v>0</v>
      </c>
    </row>
    <row r="2428" spans="22:23" x14ac:dyDescent="0.25">
      <c r="V2428" s="23" t="s">
        <v>2523</v>
      </c>
      <c r="W2428" s="25">
        <v>0</v>
      </c>
    </row>
    <row r="2429" spans="22:23" x14ac:dyDescent="0.25">
      <c r="V2429" s="23" t="s">
        <v>2524</v>
      </c>
      <c r="W2429" s="25">
        <v>1</v>
      </c>
    </row>
    <row r="2430" spans="22:23" x14ac:dyDescent="0.25">
      <c r="V2430" s="23" t="s">
        <v>2525</v>
      </c>
      <c r="W2430" s="25">
        <v>0</v>
      </c>
    </row>
    <row r="2431" spans="22:23" x14ac:dyDescent="0.25">
      <c r="V2431" s="23" t="s">
        <v>2526</v>
      </c>
      <c r="W2431" s="25">
        <v>0</v>
      </c>
    </row>
    <row r="2432" spans="22:23" x14ac:dyDescent="0.25">
      <c r="V2432" s="23" t="s">
        <v>2527</v>
      </c>
      <c r="W2432" s="25">
        <v>0</v>
      </c>
    </row>
    <row r="2433" spans="22:23" x14ac:dyDescent="0.25">
      <c r="V2433" s="23" t="s">
        <v>2528</v>
      </c>
      <c r="W2433" s="25">
        <v>0</v>
      </c>
    </row>
    <row r="2434" spans="22:23" x14ac:dyDescent="0.25">
      <c r="V2434" s="23" t="s">
        <v>2529</v>
      </c>
      <c r="W2434" s="25">
        <v>0</v>
      </c>
    </row>
    <row r="2435" spans="22:23" x14ac:dyDescent="0.25">
      <c r="V2435" s="23" t="s">
        <v>2530</v>
      </c>
      <c r="W2435" s="25">
        <v>0</v>
      </c>
    </row>
    <row r="2436" spans="22:23" x14ac:dyDescent="0.25">
      <c r="V2436" s="23" t="s">
        <v>2531</v>
      </c>
      <c r="W2436" s="25">
        <v>0</v>
      </c>
    </row>
    <row r="2437" spans="22:23" x14ac:dyDescent="0.25">
      <c r="V2437" s="23" t="s">
        <v>2532</v>
      </c>
      <c r="W2437" s="25">
        <v>0</v>
      </c>
    </row>
    <row r="2438" spans="22:23" x14ac:dyDescent="0.25">
      <c r="V2438" s="23" t="s">
        <v>2533</v>
      </c>
      <c r="W2438" s="25">
        <v>0</v>
      </c>
    </row>
    <row r="2439" spans="22:23" x14ac:dyDescent="0.25">
      <c r="V2439" s="23" t="s">
        <v>2534</v>
      </c>
      <c r="W2439" s="25">
        <v>0</v>
      </c>
    </row>
    <row r="2440" spans="22:23" x14ac:dyDescent="0.25">
      <c r="V2440" s="23" t="s">
        <v>2535</v>
      </c>
      <c r="W2440" s="25">
        <v>0</v>
      </c>
    </row>
    <row r="2441" spans="22:23" x14ac:dyDescent="0.25">
      <c r="V2441" s="23" t="s">
        <v>2536</v>
      </c>
      <c r="W2441" s="25">
        <v>0</v>
      </c>
    </row>
    <row r="2442" spans="22:23" x14ac:dyDescent="0.25">
      <c r="V2442" s="23" t="s">
        <v>2537</v>
      </c>
      <c r="W2442" s="25">
        <v>0</v>
      </c>
    </row>
    <row r="2443" spans="22:23" x14ac:dyDescent="0.25">
      <c r="V2443" s="23" t="s">
        <v>2538</v>
      </c>
      <c r="W2443" s="25">
        <v>0</v>
      </c>
    </row>
    <row r="2444" spans="22:23" x14ac:dyDescent="0.25">
      <c r="V2444" s="23" t="s">
        <v>2539</v>
      </c>
      <c r="W2444" s="25">
        <v>0</v>
      </c>
    </row>
    <row r="2445" spans="22:23" x14ac:dyDescent="0.25">
      <c r="V2445" s="23" t="s">
        <v>2540</v>
      </c>
      <c r="W2445" s="25">
        <v>0</v>
      </c>
    </row>
    <row r="2446" spans="22:23" x14ac:dyDescent="0.25">
      <c r="V2446" s="23" t="s">
        <v>2541</v>
      </c>
      <c r="W2446" s="25">
        <v>0</v>
      </c>
    </row>
    <row r="2447" spans="22:23" x14ac:dyDescent="0.25">
      <c r="V2447" s="23" t="s">
        <v>2542</v>
      </c>
      <c r="W2447" s="25">
        <v>0</v>
      </c>
    </row>
    <row r="2448" spans="22:23" x14ac:dyDescent="0.25">
      <c r="V2448" s="23" t="s">
        <v>2543</v>
      </c>
      <c r="W2448" s="25">
        <v>0</v>
      </c>
    </row>
    <row r="2449" spans="22:23" x14ac:dyDescent="0.25">
      <c r="V2449" s="23" t="s">
        <v>2544</v>
      </c>
      <c r="W2449" s="25">
        <v>0</v>
      </c>
    </row>
    <row r="2450" spans="22:23" x14ac:dyDescent="0.25">
      <c r="V2450" s="23" t="s">
        <v>2545</v>
      </c>
      <c r="W2450" s="25">
        <v>0</v>
      </c>
    </row>
    <row r="2451" spans="22:23" x14ac:dyDescent="0.25">
      <c r="V2451" s="23" t="s">
        <v>2546</v>
      </c>
      <c r="W2451" s="25">
        <v>0</v>
      </c>
    </row>
    <row r="2452" spans="22:23" x14ac:dyDescent="0.25">
      <c r="V2452" s="23" t="s">
        <v>2547</v>
      </c>
      <c r="W2452" s="25">
        <v>0</v>
      </c>
    </row>
    <row r="2453" spans="22:23" x14ac:dyDescent="0.25">
      <c r="V2453" s="23" t="s">
        <v>2548</v>
      </c>
      <c r="W2453" s="25">
        <v>0</v>
      </c>
    </row>
    <row r="2454" spans="22:23" x14ac:dyDescent="0.25">
      <c r="V2454" s="23" t="s">
        <v>2549</v>
      </c>
      <c r="W2454" s="25">
        <v>0</v>
      </c>
    </row>
    <row r="2455" spans="22:23" x14ac:dyDescent="0.25">
      <c r="V2455" s="23" t="s">
        <v>2550</v>
      </c>
      <c r="W2455" s="25">
        <v>0</v>
      </c>
    </row>
    <row r="2456" spans="22:23" x14ac:dyDescent="0.25">
      <c r="V2456" s="23" t="s">
        <v>2551</v>
      </c>
      <c r="W2456" s="25">
        <v>0</v>
      </c>
    </row>
    <row r="2457" spans="22:23" x14ac:dyDescent="0.25">
      <c r="V2457" s="23" t="s">
        <v>2552</v>
      </c>
      <c r="W2457" s="25">
        <v>0</v>
      </c>
    </row>
    <row r="2458" spans="22:23" x14ac:dyDescent="0.25">
      <c r="V2458" s="23" t="s">
        <v>2553</v>
      </c>
      <c r="W2458" s="25">
        <v>1</v>
      </c>
    </row>
    <row r="2459" spans="22:23" x14ac:dyDescent="0.25">
      <c r="V2459" s="23" t="s">
        <v>2554</v>
      </c>
      <c r="W2459" s="25">
        <v>0</v>
      </c>
    </row>
    <row r="2460" spans="22:23" x14ac:dyDescent="0.25">
      <c r="V2460" s="23" t="s">
        <v>2555</v>
      </c>
      <c r="W2460" s="25">
        <v>0</v>
      </c>
    </row>
    <row r="2461" spans="22:23" x14ac:dyDescent="0.25">
      <c r="V2461" s="23" t="s">
        <v>2556</v>
      </c>
      <c r="W2461" s="25">
        <v>0</v>
      </c>
    </row>
    <row r="2462" spans="22:23" x14ac:dyDescent="0.25">
      <c r="V2462" s="23" t="s">
        <v>2557</v>
      </c>
      <c r="W2462" s="25">
        <v>0</v>
      </c>
    </row>
    <row r="2463" spans="22:23" x14ac:dyDescent="0.25">
      <c r="V2463" s="23" t="s">
        <v>2558</v>
      </c>
      <c r="W2463" s="25">
        <v>0</v>
      </c>
    </row>
    <row r="2464" spans="22:23" x14ac:dyDescent="0.25">
      <c r="V2464" s="23" t="s">
        <v>2559</v>
      </c>
      <c r="W2464" s="25">
        <v>0</v>
      </c>
    </row>
    <row r="2465" spans="22:23" x14ac:dyDescent="0.25">
      <c r="V2465" s="23" t="s">
        <v>2560</v>
      </c>
      <c r="W2465" s="25">
        <v>0</v>
      </c>
    </row>
    <row r="2466" spans="22:23" x14ac:dyDescent="0.25">
      <c r="V2466" s="23" t="s">
        <v>2561</v>
      </c>
      <c r="W2466" s="25">
        <v>0</v>
      </c>
    </row>
    <row r="2467" spans="22:23" x14ac:dyDescent="0.25">
      <c r="V2467" s="23" t="s">
        <v>2562</v>
      </c>
      <c r="W2467" s="25">
        <v>0</v>
      </c>
    </row>
    <row r="2468" spans="22:23" x14ac:dyDescent="0.25">
      <c r="V2468" s="23" t="s">
        <v>2563</v>
      </c>
      <c r="W2468" s="25">
        <v>0</v>
      </c>
    </row>
    <row r="2469" spans="22:23" x14ac:dyDescent="0.25">
      <c r="V2469" s="23" t="s">
        <v>2564</v>
      </c>
      <c r="W2469" s="25">
        <v>0</v>
      </c>
    </row>
    <row r="2470" spans="22:23" x14ac:dyDescent="0.25">
      <c r="V2470" s="23" t="s">
        <v>2565</v>
      </c>
      <c r="W2470" s="25">
        <v>0</v>
      </c>
    </row>
    <row r="2471" spans="22:23" x14ac:dyDescent="0.25">
      <c r="V2471" s="23" t="s">
        <v>2566</v>
      </c>
      <c r="W2471" s="25">
        <v>0</v>
      </c>
    </row>
    <row r="2472" spans="22:23" x14ac:dyDescent="0.25">
      <c r="V2472" s="23" t="s">
        <v>2567</v>
      </c>
      <c r="W2472" s="25">
        <v>0</v>
      </c>
    </row>
    <row r="2473" spans="22:23" x14ac:dyDescent="0.25">
      <c r="V2473" s="23" t="s">
        <v>2568</v>
      </c>
      <c r="W2473" s="25">
        <v>0</v>
      </c>
    </row>
    <row r="2474" spans="22:23" x14ac:dyDescent="0.25">
      <c r="V2474" s="23" t="s">
        <v>2569</v>
      </c>
      <c r="W2474" s="25">
        <v>0</v>
      </c>
    </row>
    <row r="2475" spans="22:23" x14ac:dyDescent="0.25">
      <c r="V2475" s="23" t="s">
        <v>2570</v>
      </c>
      <c r="W2475" s="25">
        <v>0</v>
      </c>
    </row>
    <row r="2476" spans="22:23" x14ac:dyDescent="0.25">
      <c r="V2476" s="23" t="s">
        <v>2571</v>
      </c>
      <c r="W2476" s="25">
        <v>0</v>
      </c>
    </row>
    <row r="2477" spans="22:23" x14ac:dyDescent="0.25">
      <c r="V2477" s="23" t="s">
        <v>2572</v>
      </c>
      <c r="W2477" s="25">
        <v>0</v>
      </c>
    </row>
    <row r="2478" spans="22:23" x14ac:dyDescent="0.25">
      <c r="V2478" s="23" t="s">
        <v>2573</v>
      </c>
      <c r="W2478" s="25">
        <v>0</v>
      </c>
    </row>
    <row r="2479" spans="22:23" x14ac:dyDescent="0.25">
      <c r="V2479" s="23" t="s">
        <v>2574</v>
      </c>
      <c r="W2479" s="25">
        <v>0</v>
      </c>
    </row>
    <row r="2480" spans="22:23" x14ac:dyDescent="0.25">
      <c r="V2480" s="23" t="s">
        <v>2575</v>
      </c>
      <c r="W2480" s="25">
        <v>0</v>
      </c>
    </row>
    <row r="2481" spans="22:23" x14ac:dyDescent="0.25">
      <c r="V2481" s="23" t="s">
        <v>2576</v>
      </c>
      <c r="W2481" s="25">
        <v>0</v>
      </c>
    </row>
    <row r="2482" spans="22:23" x14ac:dyDescent="0.25">
      <c r="V2482" s="23" t="s">
        <v>2577</v>
      </c>
      <c r="W2482" s="25">
        <v>0</v>
      </c>
    </row>
    <row r="2483" spans="22:23" x14ac:dyDescent="0.25">
      <c r="V2483" s="23" t="s">
        <v>2578</v>
      </c>
      <c r="W2483" s="25">
        <v>0</v>
      </c>
    </row>
    <row r="2484" spans="22:23" x14ac:dyDescent="0.25">
      <c r="V2484" s="23" t="s">
        <v>2579</v>
      </c>
      <c r="W2484" s="25">
        <v>0</v>
      </c>
    </row>
    <row r="2485" spans="22:23" x14ac:dyDescent="0.25">
      <c r="V2485" s="23" t="s">
        <v>2580</v>
      </c>
      <c r="W2485" s="25">
        <v>0</v>
      </c>
    </row>
    <row r="2486" spans="22:23" x14ac:dyDescent="0.25">
      <c r="V2486" s="23" t="s">
        <v>2581</v>
      </c>
      <c r="W2486" s="25">
        <v>0</v>
      </c>
    </row>
    <row r="2487" spans="22:23" x14ac:dyDescent="0.25">
      <c r="V2487" s="23" t="s">
        <v>2582</v>
      </c>
      <c r="W2487" s="25">
        <v>0</v>
      </c>
    </row>
    <row r="2488" spans="22:23" x14ac:dyDescent="0.25">
      <c r="V2488" s="23" t="s">
        <v>2583</v>
      </c>
      <c r="W2488" s="25">
        <v>0</v>
      </c>
    </row>
    <row r="2489" spans="22:23" x14ac:dyDescent="0.25">
      <c r="V2489" s="23" t="s">
        <v>2584</v>
      </c>
      <c r="W2489" s="25">
        <v>0</v>
      </c>
    </row>
    <row r="2490" spans="22:23" x14ac:dyDescent="0.25">
      <c r="V2490" s="23" t="s">
        <v>2585</v>
      </c>
      <c r="W2490" s="25">
        <v>1</v>
      </c>
    </row>
    <row r="2491" spans="22:23" x14ac:dyDescent="0.25">
      <c r="V2491" s="23" t="s">
        <v>2586</v>
      </c>
      <c r="W2491" s="25">
        <v>0</v>
      </c>
    </row>
    <row r="2492" spans="22:23" x14ac:dyDescent="0.25">
      <c r="V2492" s="23" t="s">
        <v>2587</v>
      </c>
      <c r="W2492" s="25">
        <v>0</v>
      </c>
    </row>
    <row r="2493" spans="22:23" x14ac:dyDescent="0.25">
      <c r="V2493" s="23" t="s">
        <v>2588</v>
      </c>
      <c r="W2493" s="25">
        <v>0</v>
      </c>
    </row>
    <row r="2494" spans="22:23" x14ac:dyDescent="0.25">
      <c r="V2494" s="23" t="s">
        <v>2589</v>
      </c>
      <c r="W2494" s="25">
        <v>0</v>
      </c>
    </row>
    <row r="2495" spans="22:23" x14ac:dyDescent="0.25">
      <c r="V2495" s="23" t="s">
        <v>2590</v>
      </c>
      <c r="W2495" s="25">
        <v>0</v>
      </c>
    </row>
    <row r="2496" spans="22:23" x14ac:dyDescent="0.25">
      <c r="V2496" s="23" t="s">
        <v>2591</v>
      </c>
      <c r="W2496" s="25">
        <v>0</v>
      </c>
    </row>
    <row r="2497" spans="22:23" x14ac:dyDescent="0.25">
      <c r="V2497" s="23" t="s">
        <v>2592</v>
      </c>
      <c r="W2497" s="25">
        <v>0</v>
      </c>
    </row>
    <row r="2498" spans="22:23" x14ac:dyDescent="0.25">
      <c r="V2498" s="23" t="s">
        <v>2593</v>
      </c>
      <c r="W2498" s="25">
        <v>0</v>
      </c>
    </row>
    <row r="2499" spans="22:23" x14ac:dyDescent="0.25">
      <c r="V2499" s="23" t="s">
        <v>2594</v>
      </c>
      <c r="W2499" s="25">
        <v>0</v>
      </c>
    </row>
    <row r="2500" spans="22:23" x14ac:dyDescent="0.25">
      <c r="V2500" s="23" t="s">
        <v>2595</v>
      </c>
      <c r="W2500" s="25">
        <v>0</v>
      </c>
    </row>
    <row r="2501" spans="22:23" x14ac:dyDescent="0.25">
      <c r="V2501" s="23" t="s">
        <v>2596</v>
      </c>
      <c r="W2501" s="25">
        <v>0</v>
      </c>
    </row>
    <row r="2502" spans="22:23" x14ac:dyDescent="0.25">
      <c r="V2502" s="23" t="s">
        <v>2597</v>
      </c>
      <c r="W2502" s="25">
        <v>0</v>
      </c>
    </row>
    <row r="2503" spans="22:23" x14ac:dyDescent="0.25">
      <c r="V2503" s="23" t="s">
        <v>2598</v>
      </c>
      <c r="W2503" s="25">
        <v>0</v>
      </c>
    </row>
    <row r="2504" spans="22:23" x14ac:dyDescent="0.25">
      <c r="V2504" s="23" t="s">
        <v>2599</v>
      </c>
      <c r="W2504" s="25">
        <v>0</v>
      </c>
    </row>
    <row r="2505" spans="22:23" x14ac:dyDescent="0.25">
      <c r="V2505" s="23" t="s">
        <v>2600</v>
      </c>
      <c r="W2505" s="25">
        <v>0</v>
      </c>
    </row>
    <row r="2506" spans="22:23" x14ac:dyDescent="0.25">
      <c r="V2506" s="23" t="s">
        <v>2601</v>
      </c>
      <c r="W2506" s="25">
        <v>0</v>
      </c>
    </row>
    <row r="2507" spans="22:23" x14ac:dyDescent="0.25">
      <c r="V2507" s="23" t="s">
        <v>2602</v>
      </c>
      <c r="W2507" s="25">
        <v>0</v>
      </c>
    </row>
    <row r="2508" spans="22:23" x14ac:dyDescent="0.25">
      <c r="V2508" s="23" t="s">
        <v>2603</v>
      </c>
      <c r="W2508" s="25">
        <v>0</v>
      </c>
    </row>
    <row r="2509" spans="22:23" x14ac:dyDescent="0.25">
      <c r="V2509" s="23" t="s">
        <v>2604</v>
      </c>
      <c r="W2509" s="25">
        <v>0</v>
      </c>
    </row>
    <row r="2510" spans="22:23" x14ac:dyDescent="0.25">
      <c r="V2510" s="23" t="s">
        <v>2605</v>
      </c>
      <c r="W2510" s="25">
        <v>0</v>
      </c>
    </row>
    <row r="2511" spans="22:23" x14ac:dyDescent="0.25">
      <c r="V2511" s="23" t="s">
        <v>2606</v>
      </c>
      <c r="W2511" s="25">
        <v>0</v>
      </c>
    </row>
    <row r="2512" spans="22:23" x14ac:dyDescent="0.25">
      <c r="V2512" s="23" t="s">
        <v>2607</v>
      </c>
      <c r="W2512" s="25">
        <v>0</v>
      </c>
    </row>
    <row r="2513" spans="22:23" x14ac:dyDescent="0.25">
      <c r="V2513" s="23" t="s">
        <v>2608</v>
      </c>
      <c r="W2513" s="25">
        <v>0</v>
      </c>
    </row>
    <row r="2514" spans="22:23" x14ac:dyDescent="0.25">
      <c r="V2514" s="23" t="s">
        <v>2609</v>
      </c>
      <c r="W2514" s="25">
        <v>0</v>
      </c>
    </row>
    <row r="2515" spans="22:23" x14ac:dyDescent="0.25">
      <c r="V2515" s="23" t="s">
        <v>2610</v>
      </c>
      <c r="W2515" s="25">
        <v>0</v>
      </c>
    </row>
    <row r="2516" spans="22:23" x14ac:dyDescent="0.25">
      <c r="V2516" s="23" t="s">
        <v>2611</v>
      </c>
      <c r="W2516" s="25">
        <v>0</v>
      </c>
    </row>
    <row r="2517" spans="22:23" x14ac:dyDescent="0.25">
      <c r="V2517" s="23" t="s">
        <v>2612</v>
      </c>
      <c r="W2517" s="25">
        <v>0</v>
      </c>
    </row>
    <row r="2518" spans="22:23" x14ac:dyDescent="0.25">
      <c r="V2518" s="23" t="s">
        <v>2613</v>
      </c>
      <c r="W2518" s="25">
        <v>0</v>
      </c>
    </row>
    <row r="2519" spans="22:23" x14ac:dyDescent="0.25">
      <c r="V2519" s="23" t="s">
        <v>2614</v>
      </c>
      <c r="W2519" s="25">
        <v>0</v>
      </c>
    </row>
    <row r="2520" spans="22:23" x14ac:dyDescent="0.25">
      <c r="V2520" s="23" t="s">
        <v>2615</v>
      </c>
      <c r="W2520" s="25">
        <v>0</v>
      </c>
    </row>
    <row r="2521" spans="22:23" x14ac:dyDescent="0.25">
      <c r="V2521" s="23" t="s">
        <v>2616</v>
      </c>
      <c r="W2521" s="25">
        <v>0</v>
      </c>
    </row>
    <row r="2522" spans="22:23" x14ac:dyDescent="0.25">
      <c r="V2522" s="23" t="s">
        <v>2617</v>
      </c>
      <c r="W2522" s="25">
        <v>0</v>
      </c>
    </row>
    <row r="2523" spans="22:23" x14ac:dyDescent="0.25">
      <c r="V2523" s="23" t="s">
        <v>2618</v>
      </c>
      <c r="W2523" s="25">
        <v>0</v>
      </c>
    </row>
    <row r="2524" spans="22:23" x14ac:dyDescent="0.25">
      <c r="V2524" s="23" t="s">
        <v>2619</v>
      </c>
      <c r="W2524" s="25">
        <v>0</v>
      </c>
    </row>
    <row r="2525" spans="22:23" x14ac:dyDescent="0.25">
      <c r="V2525" s="23" t="s">
        <v>2620</v>
      </c>
      <c r="W2525" s="25">
        <v>0</v>
      </c>
    </row>
    <row r="2526" spans="22:23" x14ac:dyDescent="0.25">
      <c r="V2526" s="23" t="s">
        <v>2621</v>
      </c>
      <c r="W2526" s="25">
        <v>0</v>
      </c>
    </row>
    <row r="2527" spans="22:23" x14ac:dyDescent="0.25">
      <c r="V2527" s="23" t="s">
        <v>2622</v>
      </c>
      <c r="W2527" s="25">
        <v>1</v>
      </c>
    </row>
    <row r="2528" spans="22:23" x14ac:dyDescent="0.25">
      <c r="V2528" s="23" t="s">
        <v>2623</v>
      </c>
      <c r="W2528" s="25">
        <v>0</v>
      </c>
    </row>
    <row r="2529" spans="22:23" x14ac:dyDescent="0.25">
      <c r="V2529" s="23" t="s">
        <v>2624</v>
      </c>
      <c r="W2529" s="25">
        <v>0</v>
      </c>
    </row>
    <row r="2530" spans="22:23" x14ac:dyDescent="0.25">
      <c r="V2530" s="23" t="s">
        <v>2625</v>
      </c>
      <c r="W2530" s="25">
        <v>0</v>
      </c>
    </row>
    <row r="2531" spans="22:23" x14ac:dyDescent="0.25">
      <c r="V2531" s="23" t="s">
        <v>2626</v>
      </c>
      <c r="W2531" s="25">
        <v>0</v>
      </c>
    </row>
    <row r="2532" spans="22:23" x14ac:dyDescent="0.25">
      <c r="V2532" s="23" t="s">
        <v>2627</v>
      </c>
      <c r="W2532" s="25">
        <v>0</v>
      </c>
    </row>
    <row r="2533" spans="22:23" x14ac:dyDescent="0.25">
      <c r="V2533" s="23" t="s">
        <v>2628</v>
      </c>
      <c r="W2533" s="25">
        <v>0</v>
      </c>
    </row>
    <row r="2534" spans="22:23" x14ac:dyDescent="0.25">
      <c r="V2534" s="23" t="s">
        <v>2629</v>
      </c>
      <c r="W2534" s="25">
        <v>0</v>
      </c>
    </row>
    <row r="2535" spans="22:23" x14ac:dyDescent="0.25">
      <c r="V2535" s="23" t="s">
        <v>2630</v>
      </c>
      <c r="W2535" s="25">
        <v>0</v>
      </c>
    </row>
    <row r="2536" spans="22:23" x14ac:dyDescent="0.25">
      <c r="V2536" s="23" t="s">
        <v>2631</v>
      </c>
      <c r="W2536" s="25">
        <v>0</v>
      </c>
    </row>
    <row r="2537" spans="22:23" x14ac:dyDescent="0.25">
      <c r="V2537" s="23" t="s">
        <v>2632</v>
      </c>
      <c r="W2537" s="25">
        <v>0</v>
      </c>
    </row>
    <row r="2538" spans="22:23" x14ac:dyDescent="0.25">
      <c r="V2538" s="23" t="s">
        <v>2633</v>
      </c>
      <c r="W2538" s="25">
        <v>0</v>
      </c>
    </row>
    <row r="2539" spans="22:23" x14ac:dyDescent="0.25">
      <c r="V2539" s="23" t="s">
        <v>2634</v>
      </c>
      <c r="W2539" s="25">
        <v>0</v>
      </c>
    </row>
    <row r="2540" spans="22:23" x14ac:dyDescent="0.25">
      <c r="V2540" s="23" t="s">
        <v>2635</v>
      </c>
      <c r="W2540" s="25">
        <v>0</v>
      </c>
    </row>
    <row r="2541" spans="22:23" x14ac:dyDescent="0.25">
      <c r="V2541" s="23" t="s">
        <v>2636</v>
      </c>
      <c r="W2541" s="25">
        <v>0</v>
      </c>
    </row>
    <row r="2542" spans="22:23" x14ac:dyDescent="0.25">
      <c r="V2542" s="23" t="s">
        <v>2637</v>
      </c>
      <c r="W2542" s="25">
        <v>0</v>
      </c>
    </row>
    <row r="2543" spans="22:23" x14ac:dyDescent="0.25">
      <c r="V2543" s="23" t="s">
        <v>2638</v>
      </c>
      <c r="W2543" s="25">
        <v>0</v>
      </c>
    </row>
    <row r="2544" spans="22:23" x14ac:dyDescent="0.25">
      <c r="V2544" s="23" t="s">
        <v>2639</v>
      </c>
      <c r="W2544" s="25">
        <v>0</v>
      </c>
    </row>
    <row r="2545" spans="22:23" x14ac:dyDescent="0.25">
      <c r="V2545" s="23" t="s">
        <v>2640</v>
      </c>
      <c r="W2545" s="25">
        <v>0</v>
      </c>
    </row>
    <row r="2546" spans="22:23" x14ac:dyDescent="0.25">
      <c r="V2546" s="23" t="s">
        <v>2641</v>
      </c>
      <c r="W2546" s="25">
        <v>0</v>
      </c>
    </row>
    <row r="2547" spans="22:23" x14ac:dyDescent="0.25">
      <c r="V2547" s="23" t="s">
        <v>2642</v>
      </c>
      <c r="W2547" s="25">
        <v>0</v>
      </c>
    </row>
    <row r="2548" spans="22:23" x14ac:dyDescent="0.25">
      <c r="V2548" s="23" t="s">
        <v>2643</v>
      </c>
      <c r="W2548" s="25">
        <v>0</v>
      </c>
    </row>
    <row r="2549" spans="22:23" x14ac:dyDescent="0.25">
      <c r="V2549" s="23" t="s">
        <v>2644</v>
      </c>
      <c r="W2549" s="25">
        <v>0</v>
      </c>
    </row>
    <row r="2550" spans="22:23" x14ac:dyDescent="0.25">
      <c r="V2550" s="23" t="s">
        <v>2645</v>
      </c>
      <c r="W2550" s="25">
        <v>0</v>
      </c>
    </row>
    <row r="2551" spans="22:23" x14ac:dyDescent="0.25">
      <c r="V2551" s="23" t="s">
        <v>2646</v>
      </c>
      <c r="W2551" s="25">
        <v>0</v>
      </c>
    </row>
    <row r="2552" spans="22:23" x14ac:dyDescent="0.25">
      <c r="V2552" s="23" t="s">
        <v>2647</v>
      </c>
      <c r="W2552" s="25">
        <v>1</v>
      </c>
    </row>
    <row r="2553" spans="22:23" x14ac:dyDescent="0.25">
      <c r="V2553" s="23" t="s">
        <v>2648</v>
      </c>
      <c r="W2553" s="25">
        <v>0</v>
      </c>
    </row>
    <row r="2554" spans="22:23" x14ac:dyDescent="0.25">
      <c r="V2554" s="23" t="s">
        <v>2649</v>
      </c>
      <c r="W2554" s="25">
        <v>0</v>
      </c>
    </row>
    <row r="2555" spans="22:23" x14ac:dyDescent="0.25">
      <c r="V2555" s="23" t="s">
        <v>2650</v>
      </c>
      <c r="W2555" s="25">
        <v>0</v>
      </c>
    </row>
    <row r="2556" spans="22:23" x14ac:dyDescent="0.25">
      <c r="V2556" s="23" t="s">
        <v>2651</v>
      </c>
      <c r="W2556" s="25">
        <v>0</v>
      </c>
    </row>
    <row r="2557" spans="22:23" x14ac:dyDescent="0.25">
      <c r="V2557" s="23" t="s">
        <v>2652</v>
      </c>
      <c r="W2557" s="25">
        <v>0</v>
      </c>
    </row>
    <row r="2558" spans="22:23" x14ac:dyDescent="0.25">
      <c r="V2558" s="23" t="s">
        <v>2653</v>
      </c>
      <c r="W2558" s="25">
        <v>0</v>
      </c>
    </row>
    <row r="2559" spans="22:23" x14ac:dyDescent="0.25">
      <c r="V2559" s="23" t="s">
        <v>2654</v>
      </c>
      <c r="W2559" s="25">
        <v>0</v>
      </c>
    </row>
    <row r="2560" spans="22:23" x14ac:dyDescent="0.25">
      <c r="V2560" s="23" t="s">
        <v>2655</v>
      </c>
      <c r="W2560" s="25">
        <v>0</v>
      </c>
    </row>
    <row r="2561" spans="22:23" x14ac:dyDescent="0.25">
      <c r="V2561" s="23" t="s">
        <v>2656</v>
      </c>
      <c r="W2561" s="25">
        <v>0</v>
      </c>
    </row>
    <row r="2562" spans="22:23" x14ac:dyDescent="0.25">
      <c r="V2562" s="23" t="s">
        <v>2657</v>
      </c>
      <c r="W2562" s="25">
        <v>0</v>
      </c>
    </row>
    <row r="2563" spans="22:23" x14ac:dyDescent="0.25">
      <c r="V2563" s="23" t="s">
        <v>2658</v>
      </c>
      <c r="W2563" s="25">
        <v>0</v>
      </c>
    </row>
    <row r="2564" spans="22:23" x14ac:dyDescent="0.25">
      <c r="V2564" s="23" t="s">
        <v>2659</v>
      </c>
      <c r="W2564" s="25">
        <v>0</v>
      </c>
    </row>
    <row r="2565" spans="22:23" x14ac:dyDescent="0.25">
      <c r="V2565" s="23" t="s">
        <v>2660</v>
      </c>
      <c r="W2565" s="25">
        <v>0</v>
      </c>
    </row>
    <row r="2566" spans="22:23" x14ac:dyDescent="0.25">
      <c r="V2566" s="23" t="s">
        <v>2661</v>
      </c>
      <c r="W2566" s="25">
        <v>0</v>
      </c>
    </row>
    <row r="2567" spans="22:23" x14ac:dyDescent="0.25">
      <c r="V2567" s="23" t="s">
        <v>2662</v>
      </c>
      <c r="W2567" s="25">
        <v>0</v>
      </c>
    </row>
    <row r="2568" spans="22:23" x14ac:dyDescent="0.25">
      <c r="V2568" s="23" t="s">
        <v>2663</v>
      </c>
      <c r="W2568" s="25">
        <v>0</v>
      </c>
    </row>
    <row r="2569" spans="22:23" x14ac:dyDescent="0.25">
      <c r="V2569" s="23" t="s">
        <v>2664</v>
      </c>
      <c r="W2569" s="25">
        <v>0</v>
      </c>
    </row>
    <row r="2570" spans="22:23" x14ac:dyDescent="0.25">
      <c r="V2570" s="23" t="s">
        <v>2665</v>
      </c>
      <c r="W2570" s="25">
        <v>0</v>
      </c>
    </row>
    <row r="2571" spans="22:23" x14ac:dyDescent="0.25">
      <c r="V2571" s="23" t="s">
        <v>2666</v>
      </c>
      <c r="W2571" s="25">
        <v>0</v>
      </c>
    </row>
    <row r="2572" spans="22:23" x14ac:dyDescent="0.25">
      <c r="V2572" s="23" t="s">
        <v>2667</v>
      </c>
      <c r="W2572" s="25">
        <v>0</v>
      </c>
    </row>
    <row r="2573" spans="22:23" x14ac:dyDescent="0.25">
      <c r="V2573" s="23" t="s">
        <v>2668</v>
      </c>
      <c r="W2573" s="25">
        <v>0</v>
      </c>
    </row>
    <row r="2574" spans="22:23" x14ac:dyDescent="0.25">
      <c r="V2574" s="23" t="s">
        <v>2669</v>
      </c>
      <c r="W2574" s="25">
        <v>0</v>
      </c>
    </row>
    <row r="2575" spans="22:23" x14ac:dyDescent="0.25">
      <c r="V2575" s="23" t="s">
        <v>2670</v>
      </c>
      <c r="W2575" s="25">
        <v>0</v>
      </c>
    </row>
    <row r="2576" spans="22:23" x14ac:dyDescent="0.25">
      <c r="V2576" s="23" t="s">
        <v>2671</v>
      </c>
      <c r="W2576" s="25">
        <v>0</v>
      </c>
    </row>
    <row r="2577" spans="22:23" x14ac:dyDescent="0.25">
      <c r="V2577" s="23" t="s">
        <v>2672</v>
      </c>
      <c r="W2577" s="25">
        <v>0</v>
      </c>
    </row>
    <row r="2578" spans="22:23" x14ac:dyDescent="0.25">
      <c r="V2578" s="23" t="s">
        <v>2673</v>
      </c>
      <c r="W2578" s="25">
        <v>0</v>
      </c>
    </row>
    <row r="2579" spans="22:23" x14ac:dyDescent="0.25">
      <c r="V2579" s="23" t="s">
        <v>2674</v>
      </c>
      <c r="W2579" s="25">
        <v>0</v>
      </c>
    </row>
    <row r="2580" spans="22:23" x14ac:dyDescent="0.25">
      <c r="V2580" s="23" t="s">
        <v>2675</v>
      </c>
      <c r="W2580" s="25">
        <v>0</v>
      </c>
    </row>
    <row r="2581" spans="22:23" x14ac:dyDescent="0.25">
      <c r="V2581" s="23" t="s">
        <v>2676</v>
      </c>
      <c r="W2581" s="25">
        <v>0</v>
      </c>
    </row>
    <row r="2582" spans="22:23" x14ac:dyDescent="0.25">
      <c r="V2582" s="23" t="s">
        <v>2677</v>
      </c>
      <c r="W2582" s="25">
        <v>0</v>
      </c>
    </row>
    <row r="2583" spans="22:23" x14ac:dyDescent="0.25">
      <c r="V2583" s="23" t="s">
        <v>2678</v>
      </c>
      <c r="W2583" s="25">
        <v>0</v>
      </c>
    </row>
    <row r="2584" spans="22:23" x14ac:dyDescent="0.25">
      <c r="V2584" s="23" t="s">
        <v>2679</v>
      </c>
      <c r="W2584" s="25">
        <v>0</v>
      </c>
    </row>
    <row r="2585" spans="22:23" x14ac:dyDescent="0.25">
      <c r="V2585" s="23" t="s">
        <v>2680</v>
      </c>
      <c r="W2585" s="25">
        <v>0</v>
      </c>
    </row>
    <row r="2586" spans="22:23" x14ac:dyDescent="0.25">
      <c r="V2586" s="23" t="s">
        <v>2681</v>
      </c>
      <c r="W2586" s="25">
        <v>0</v>
      </c>
    </row>
    <row r="2587" spans="22:23" x14ac:dyDescent="0.25">
      <c r="V2587" s="23" t="s">
        <v>2682</v>
      </c>
      <c r="W2587" s="25">
        <v>0</v>
      </c>
    </row>
    <row r="2588" spans="22:23" x14ac:dyDescent="0.25">
      <c r="V2588" s="23" t="s">
        <v>2683</v>
      </c>
      <c r="W2588" s="25">
        <v>0</v>
      </c>
    </row>
    <row r="2589" spans="22:23" x14ac:dyDescent="0.25">
      <c r="V2589" s="23" t="s">
        <v>2684</v>
      </c>
      <c r="W2589" s="25">
        <v>0</v>
      </c>
    </row>
    <row r="2590" spans="22:23" x14ac:dyDescent="0.25">
      <c r="V2590" s="23" t="s">
        <v>2685</v>
      </c>
      <c r="W2590" s="25">
        <v>0</v>
      </c>
    </row>
    <row r="2591" spans="22:23" x14ac:dyDescent="0.25">
      <c r="V2591" s="23" t="s">
        <v>2686</v>
      </c>
      <c r="W2591" s="25">
        <v>0</v>
      </c>
    </row>
    <row r="2592" spans="22:23" x14ac:dyDescent="0.25">
      <c r="V2592" s="23" t="s">
        <v>2687</v>
      </c>
      <c r="W2592" s="25">
        <v>0</v>
      </c>
    </row>
    <row r="2593" spans="22:23" x14ac:dyDescent="0.25">
      <c r="V2593" s="23" t="s">
        <v>2688</v>
      </c>
      <c r="W2593" s="25">
        <v>0</v>
      </c>
    </row>
    <row r="2594" spans="22:23" x14ac:dyDescent="0.25">
      <c r="V2594" s="23" t="s">
        <v>2689</v>
      </c>
      <c r="W2594" s="25">
        <v>0</v>
      </c>
    </row>
    <row r="2595" spans="22:23" x14ac:dyDescent="0.25">
      <c r="V2595" s="23" t="s">
        <v>2690</v>
      </c>
      <c r="W2595" s="25">
        <v>0</v>
      </c>
    </row>
    <row r="2596" spans="22:23" x14ac:dyDescent="0.25">
      <c r="V2596" s="23" t="s">
        <v>2691</v>
      </c>
      <c r="W2596" s="25">
        <v>0</v>
      </c>
    </row>
    <row r="2597" spans="22:23" x14ac:dyDescent="0.25">
      <c r="V2597" s="23" t="s">
        <v>2692</v>
      </c>
      <c r="W2597" s="25">
        <v>0</v>
      </c>
    </row>
    <row r="2598" spans="22:23" x14ac:dyDescent="0.25">
      <c r="V2598" s="23" t="s">
        <v>2693</v>
      </c>
      <c r="W2598" s="25">
        <v>0</v>
      </c>
    </row>
    <row r="2599" spans="22:23" x14ac:dyDescent="0.25">
      <c r="V2599" s="23" t="s">
        <v>2694</v>
      </c>
      <c r="W2599" s="25">
        <v>0</v>
      </c>
    </row>
    <row r="2600" spans="22:23" x14ac:dyDescent="0.25">
      <c r="V2600" s="23" t="s">
        <v>2695</v>
      </c>
      <c r="W2600" s="25">
        <v>0</v>
      </c>
    </row>
    <row r="2601" spans="22:23" x14ac:dyDescent="0.25">
      <c r="V2601" s="23" t="s">
        <v>2696</v>
      </c>
      <c r="W2601" s="25">
        <v>0</v>
      </c>
    </row>
    <row r="2602" spans="22:23" x14ac:dyDescent="0.25">
      <c r="V2602" s="23" t="s">
        <v>2697</v>
      </c>
      <c r="W2602" s="25">
        <v>0</v>
      </c>
    </row>
    <row r="2603" spans="22:23" x14ac:dyDescent="0.25">
      <c r="V2603" s="23" t="s">
        <v>2698</v>
      </c>
      <c r="W2603" s="25">
        <v>0</v>
      </c>
    </row>
    <row r="2604" spans="22:23" x14ac:dyDescent="0.25">
      <c r="V2604" s="23" t="s">
        <v>2699</v>
      </c>
      <c r="W2604" s="25">
        <v>0</v>
      </c>
    </row>
    <row r="2605" spans="22:23" x14ac:dyDescent="0.25">
      <c r="V2605" s="23" t="s">
        <v>2700</v>
      </c>
      <c r="W2605" s="25">
        <v>0</v>
      </c>
    </row>
    <row r="2606" spans="22:23" x14ac:dyDescent="0.25">
      <c r="V2606" s="23" t="s">
        <v>2701</v>
      </c>
      <c r="W2606" s="25">
        <v>0</v>
      </c>
    </row>
    <row r="2607" spans="22:23" x14ac:dyDescent="0.25">
      <c r="V2607" s="23" t="s">
        <v>2702</v>
      </c>
      <c r="W2607" s="25">
        <v>0</v>
      </c>
    </row>
    <row r="2608" spans="22:23" x14ac:dyDescent="0.25">
      <c r="V2608" s="23" t="s">
        <v>2703</v>
      </c>
      <c r="W2608" s="25">
        <v>0</v>
      </c>
    </row>
    <row r="2609" spans="22:23" x14ac:dyDescent="0.25">
      <c r="V2609" s="23" t="s">
        <v>2704</v>
      </c>
      <c r="W2609" s="25">
        <v>0</v>
      </c>
    </row>
    <row r="2610" spans="22:23" x14ac:dyDescent="0.25">
      <c r="V2610" s="23" t="s">
        <v>2705</v>
      </c>
      <c r="W2610" s="25">
        <v>0</v>
      </c>
    </row>
    <row r="2611" spans="22:23" x14ac:dyDescent="0.25">
      <c r="V2611" s="23" t="s">
        <v>2706</v>
      </c>
      <c r="W2611" s="25">
        <v>0</v>
      </c>
    </row>
    <row r="2612" spans="22:23" x14ac:dyDescent="0.25">
      <c r="V2612" s="23" t="s">
        <v>2707</v>
      </c>
      <c r="W2612" s="25">
        <v>0</v>
      </c>
    </row>
    <row r="2613" spans="22:23" x14ac:dyDescent="0.25">
      <c r="V2613" s="23" t="s">
        <v>2708</v>
      </c>
      <c r="W2613" s="25">
        <v>0</v>
      </c>
    </row>
    <row r="2614" spans="22:23" x14ac:dyDescent="0.25">
      <c r="V2614" s="23" t="s">
        <v>2709</v>
      </c>
      <c r="W2614" s="25">
        <v>0</v>
      </c>
    </row>
    <row r="2615" spans="22:23" x14ac:dyDescent="0.25">
      <c r="V2615" s="23" t="s">
        <v>2710</v>
      </c>
      <c r="W2615" s="25">
        <v>0</v>
      </c>
    </row>
    <row r="2616" spans="22:23" x14ac:dyDescent="0.25">
      <c r="V2616" s="23" t="s">
        <v>2711</v>
      </c>
      <c r="W2616" s="25">
        <v>0</v>
      </c>
    </row>
    <row r="2617" spans="22:23" x14ac:dyDescent="0.25">
      <c r="V2617" s="23" t="s">
        <v>2712</v>
      </c>
      <c r="W2617" s="25">
        <v>0</v>
      </c>
    </row>
    <row r="2618" spans="22:23" x14ac:dyDescent="0.25">
      <c r="V2618" s="23" t="s">
        <v>2713</v>
      </c>
      <c r="W2618" s="25">
        <v>0</v>
      </c>
    </row>
    <row r="2619" spans="22:23" x14ac:dyDescent="0.25">
      <c r="V2619" s="23" t="s">
        <v>2714</v>
      </c>
      <c r="W2619" s="25">
        <v>1</v>
      </c>
    </row>
    <row r="2620" spans="22:23" x14ac:dyDescent="0.25">
      <c r="V2620" s="23" t="s">
        <v>2715</v>
      </c>
      <c r="W2620" s="25">
        <v>0</v>
      </c>
    </row>
    <row r="2621" spans="22:23" x14ac:dyDescent="0.25">
      <c r="V2621" s="23" t="s">
        <v>2716</v>
      </c>
      <c r="W2621" s="25">
        <v>0</v>
      </c>
    </row>
    <row r="2622" spans="22:23" x14ac:dyDescent="0.25">
      <c r="V2622" s="23" t="s">
        <v>2717</v>
      </c>
      <c r="W2622" s="25">
        <v>0</v>
      </c>
    </row>
    <row r="2623" spans="22:23" x14ac:dyDescent="0.25">
      <c r="V2623" s="23" t="s">
        <v>2718</v>
      </c>
      <c r="W2623" s="25">
        <v>0</v>
      </c>
    </row>
    <row r="2624" spans="22:23" x14ac:dyDescent="0.25">
      <c r="V2624" s="23" t="s">
        <v>2719</v>
      </c>
      <c r="W2624" s="25">
        <v>0</v>
      </c>
    </row>
    <row r="2625" spans="22:23" x14ac:dyDescent="0.25">
      <c r="V2625" s="23" t="s">
        <v>2720</v>
      </c>
      <c r="W2625" s="25">
        <v>0</v>
      </c>
    </row>
    <row r="2626" spans="22:23" x14ac:dyDescent="0.25">
      <c r="V2626" s="23" t="s">
        <v>2721</v>
      </c>
      <c r="W2626" s="25">
        <v>0</v>
      </c>
    </row>
    <row r="2627" spans="22:23" x14ac:dyDescent="0.25">
      <c r="V2627" s="23" t="s">
        <v>2722</v>
      </c>
      <c r="W2627" s="25">
        <v>0</v>
      </c>
    </row>
    <row r="2628" spans="22:23" x14ac:dyDescent="0.25">
      <c r="V2628" s="23" t="s">
        <v>2723</v>
      </c>
      <c r="W2628" s="25">
        <v>0</v>
      </c>
    </row>
    <row r="2629" spans="22:23" x14ac:dyDescent="0.25">
      <c r="V2629" s="23" t="s">
        <v>2724</v>
      </c>
      <c r="W2629" s="25">
        <v>0</v>
      </c>
    </row>
    <row r="2630" spans="22:23" x14ac:dyDescent="0.25">
      <c r="V2630" s="23" t="s">
        <v>2725</v>
      </c>
      <c r="W2630" s="25">
        <v>0</v>
      </c>
    </row>
    <row r="2631" spans="22:23" x14ac:dyDescent="0.25">
      <c r="V2631" s="23" t="s">
        <v>2726</v>
      </c>
      <c r="W2631" s="25">
        <v>0</v>
      </c>
    </row>
    <row r="2632" spans="22:23" x14ac:dyDescent="0.25">
      <c r="V2632" s="23" t="s">
        <v>2727</v>
      </c>
      <c r="W2632" s="25">
        <v>0</v>
      </c>
    </row>
    <row r="2633" spans="22:23" x14ac:dyDescent="0.25">
      <c r="V2633" s="23" t="s">
        <v>2728</v>
      </c>
      <c r="W2633" s="25">
        <v>0</v>
      </c>
    </row>
    <row r="2634" spans="22:23" x14ac:dyDescent="0.25">
      <c r="V2634" s="23" t="s">
        <v>2729</v>
      </c>
      <c r="W2634" s="25">
        <v>0</v>
      </c>
    </row>
    <row r="2635" spans="22:23" x14ac:dyDescent="0.25">
      <c r="V2635" s="23" t="s">
        <v>2730</v>
      </c>
      <c r="W2635" s="25">
        <v>0</v>
      </c>
    </row>
    <row r="2636" spans="22:23" x14ac:dyDescent="0.25">
      <c r="V2636" s="23" t="s">
        <v>2731</v>
      </c>
      <c r="W2636" s="25">
        <v>0</v>
      </c>
    </row>
    <row r="2637" spans="22:23" x14ac:dyDescent="0.25">
      <c r="V2637" s="23" t="s">
        <v>2732</v>
      </c>
      <c r="W2637" s="25">
        <v>0</v>
      </c>
    </row>
    <row r="2638" spans="22:23" x14ac:dyDescent="0.25">
      <c r="V2638" s="23" t="s">
        <v>2733</v>
      </c>
      <c r="W2638" s="25">
        <v>0</v>
      </c>
    </row>
    <row r="2639" spans="22:23" x14ac:dyDescent="0.25">
      <c r="V2639" s="23" t="s">
        <v>2734</v>
      </c>
      <c r="W2639" s="25">
        <v>0</v>
      </c>
    </row>
    <row r="2640" spans="22:23" x14ac:dyDescent="0.25">
      <c r="V2640" s="23" t="s">
        <v>2735</v>
      </c>
      <c r="W2640" s="25">
        <v>0</v>
      </c>
    </row>
    <row r="2641" spans="22:23" x14ac:dyDescent="0.25">
      <c r="V2641" s="23" t="s">
        <v>2736</v>
      </c>
      <c r="W2641" s="25">
        <v>0</v>
      </c>
    </row>
    <row r="2642" spans="22:23" x14ac:dyDescent="0.25">
      <c r="V2642" s="23" t="s">
        <v>2737</v>
      </c>
      <c r="W2642" s="25">
        <v>0</v>
      </c>
    </row>
    <row r="2643" spans="22:23" x14ac:dyDescent="0.25">
      <c r="V2643" s="23" t="s">
        <v>2738</v>
      </c>
      <c r="W2643" s="25">
        <v>0</v>
      </c>
    </row>
    <row r="2644" spans="22:23" x14ac:dyDescent="0.25">
      <c r="V2644" s="23" t="s">
        <v>2739</v>
      </c>
      <c r="W2644" s="25">
        <v>0</v>
      </c>
    </row>
    <row r="2645" spans="22:23" x14ac:dyDescent="0.25">
      <c r="V2645" s="23" t="s">
        <v>2740</v>
      </c>
      <c r="W2645" s="25">
        <v>0</v>
      </c>
    </row>
    <row r="2646" spans="22:23" x14ac:dyDescent="0.25">
      <c r="V2646" s="23" t="s">
        <v>2741</v>
      </c>
      <c r="W2646" s="25">
        <v>1</v>
      </c>
    </row>
    <row r="2647" spans="22:23" x14ac:dyDescent="0.25">
      <c r="V2647" s="23" t="s">
        <v>2742</v>
      </c>
      <c r="W2647" s="25">
        <v>0</v>
      </c>
    </row>
    <row r="2648" spans="22:23" x14ac:dyDescent="0.25">
      <c r="V2648" s="23" t="s">
        <v>2743</v>
      </c>
      <c r="W2648" s="25">
        <v>0</v>
      </c>
    </row>
    <row r="2649" spans="22:23" x14ac:dyDescent="0.25">
      <c r="V2649" s="23" t="s">
        <v>2744</v>
      </c>
      <c r="W2649" s="25">
        <v>0</v>
      </c>
    </row>
    <row r="2650" spans="22:23" x14ac:dyDescent="0.25">
      <c r="V2650" s="23" t="s">
        <v>2745</v>
      </c>
      <c r="W2650" s="25">
        <v>0</v>
      </c>
    </row>
    <row r="2651" spans="22:23" x14ac:dyDescent="0.25">
      <c r="V2651" s="23" t="s">
        <v>2746</v>
      </c>
      <c r="W2651" s="25">
        <v>0</v>
      </c>
    </row>
    <row r="2652" spans="22:23" x14ac:dyDescent="0.25">
      <c r="V2652" s="23" t="s">
        <v>2747</v>
      </c>
      <c r="W2652" s="25">
        <v>0</v>
      </c>
    </row>
    <row r="2653" spans="22:23" x14ac:dyDescent="0.25">
      <c r="V2653" s="23" t="s">
        <v>2748</v>
      </c>
      <c r="W2653" s="25">
        <v>0</v>
      </c>
    </row>
    <row r="2654" spans="22:23" x14ac:dyDescent="0.25">
      <c r="V2654" s="23" t="s">
        <v>2749</v>
      </c>
      <c r="W2654" s="25">
        <v>0</v>
      </c>
    </row>
    <row r="2655" spans="22:23" x14ac:dyDescent="0.25">
      <c r="V2655" s="23" t="s">
        <v>2750</v>
      </c>
      <c r="W2655" s="25">
        <v>0</v>
      </c>
    </row>
    <row r="2656" spans="22:23" x14ac:dyDescent="0.25">
      <c r="V2656" s="23" t="s">
        <v>2751</v>
      </c>
      <c r="W2656" s="25">
        <v>0</v>
      </c>
    </row>
    <row r="2657" spans="22:23" x14ac:dyDescent="0.25">
      <c r="V2657" s="23" t="s">
        <v>2752</v>
      </c>
      <c r="W2657" s="25">
        <v>0</v>
      </c>
    </row>
    <row r="2658" spans="22:23" x14ac:dyDescent="0.25">
      <c r="V2658" s="23" t="s">
        <v>2753</v>
      </c>
      <c r="W2658" s="25">
        <v>0</v>
      </c>
    </row>
    <row r="2659" spans="22:23" x14ac:dyDescent="0.25">
      <c r="V2659" s="23" t="s">
        <v>2754</v>
      </c>
      <c r="W2659" s="25">
        <v>0</v>
      </c>
    </row>
    <row r="2660" spans="22:23" x14ac:dyDescent="0.25">
      <c r="V2660" s="23" t="s">
        <v>2755</v>
      </c>
      <c r="W2660" s="25">
        <v>1</v>
      </c>
    </row>
    <row r="2661" spans="22:23" x14ac:dyDescent="0.25">
      <c r="V2661" s="23" t="s">
        <v>2756</v>
      </c>
      <c r="W2661" s="25">
        <v>1</v>
      </c>
    </row>
    <row r="2662" spans="22:23" x14ac:dyDescent="0.25">
      <c r="V2662" s="23" t="s">
        <v>2757</v>
      </c>
      <c r="W2662" s="25">
        <v>1</v>
      </c>
    </row>
    <row r="2663" spans="22:23" x14ac:dyDescent="0.25">
      <c r="V2663" s="23" t="s">
        <v>2758</v>
      </c>
      <c r="W2663" s="25">
        <v>0</v>
      </c>
    </row>
    <row r="2664" spans="22:23" x14ac:dyDescent="0.25">
      <c r="V2664" s="23" t="s">
        <v>2759</v>
      </c>
      <c r="W2664" s="25">
        <v>0</v>
      </c>
    </row>
    <row r="2665" spans="22:23" x14ac:dyDescent="0.25">
      <c r="V2665" s="23" t="s">
        <v>2760</v>
      </c>
      <c r="W2665" s="25">
        <v>0</v>
      </c>
    </row>
    <row r="2666" spans="22:23" x14ac:dyDescent="0.25">
      <c r="V2666" s="23" t="s">
        <v>2761</v>
      </c>
      <c r="W2666" s="25">
        <v>0</v>
      </c>
    </row>
    <row r="2667" spans="22:23" x14ac:dyDescent="0.25">
      <c r="V2667" s="23" t="s">
        <v>2762</v>
      </c>
      <c r="W2667" s="25">
        <v>0</v>
      </c>
    </row>
    <row r="2668" spans="22:23" x14ac:dyDescent="0.25">
      <c r="V2668" s="23" t="s">
        <v>2763</v>
      </c>
      <c r="W2668" s="25">
        <v>0</v>
      </c>
    </row>
    <row r="2669" spans="22:23" x14ac:dyDescent="0.25">
      <c r="V2669" s="23" t="s">
        <v>2764</v>
      </c>
      <c r="W2669" s="25">
        <v>0</v>
      </c>
    </row>
    <row r="2670" spans="22:23" x14ac:dyDescent="0.25">
      <c r="V2670" s="23" t="s">
        <v>2765</v>
      </c>
      <c r="W2670" s="25">
        <v>0</v>
      </c>
    </row>
    <row r="2671" spans="22:23" x14ac:dyDescent="0.25">
      <c r="V2671" s="23" t="s">
        <v>2766</v>
      </c>
      <c r="W2671" s="25">
        <v>0</v>
      </c>
    </row>
    <row r="2672" spans="22:23" x14ac:dyDescent="0.25">
      <c r="V2672" s="23" t="s">
        <v>2767</v>
      </c>
      <c r="W2672" s="25">
        <v>0</v>
      </c>
    </row>
    <row r="2673" spans="22:23" x14ac:dyDescent="0.25">
      <c r="V2673" s="23" t="s">
        <v>2768</v>
      </c>
      <c r="W2673" s="25">
        <v>0</v>
      </c>
    </row>
    <row r="2674" spans="22:23" x14ac:dyDescent="0.25">
      <c r="V2674" s="23" t="s">
        <v>2769</v>
      </c>
      <c r="W2674" s="25">
        <v>0</v>
      </c>
    </row>
    <row r="2675" spans="22:23" x14ac:dyDescent="0.25">
      <c r="V2675" s="23" t="s">
        <v>2770</v>
      </c>
      <c r="W2675" s="25">
        <v>0</v>
      </c>
    </row>
    <row r="2676" spans="22:23" x14ac:dyDescent="0.25">
      <c r="V2676" s="23" t="s">
        <v>2771</v>
      </c>
      <c r="W2676" s="25">
        <v>0</v>
      </c>
    </row>
    <row r="2677" spans="22:23" x14ac:dyDescent="0.25">
      <c r="V2677" s="23" t="s">
        <v>2772</v>
      </c>
      <c r="W2677" s="25">
        <v>0</v>
      </c>
    </row>
    <row r="2678" spans="22:23" x14ac:dyDescent="0.25">
      <c r="V2678" s="23" t="s">
        <v>2773</v>
      </c>
      <c r="W2678" s="25">
        <v>0</v>
      </c>
    </row>
    <row r="2679" spans="22:23" x14ac:dyDescent="0.25">
      <c r="V2679" s="23" t="s">
        <v>2774</v>
      </c>
      <c r="W2679" s="25">
        <v>0</v>
      </c>
    </row>
    <row r="2680" spans="22:23" x14ac:dyDescent="0.25">
      <c r="V2680" s="23" t="s">
        <v>2775</v>
      </c>
      <c r="W2680" s="25">
        <v>0</v>
      </c>
    </row>
    <row r="2681" spans="22:23" x14ac:dyDescent="0.25">
      <c r="V2681" s="23" t="s">
        <v>2776</v>
      </c>
      <c r="W2681" s="25">
        <v>1</v>
      </c>
    </row>
    <row r="2682" spans="22:23" x14ac:dyDescent="0.25">
      <c r="V2682" s="23" t="s">
        <v>2777</v>
      </c>
      <c r="W2682" s="25">
        <v>0</v>
      </c>
    </row>
    <row r="2683" spans="22:23" x14ac:dyDescent="0.25">
      <c r="V2683" s="23" t="s">
        <v>2778</v>
      </c>
      <c r="W2683" s="25">
        <v>0</v>
      </c>
    </row>
    <row r="2684" spans="22:23" x14ac:dyDescent="0.25">
      <c r="V2684" s="23" t="s">
        <v>2779</v>
      </c>
      <c r="W2684" s="25">
        <v>0</v>
      </c>
    </row>
    <row r="2685" spans="22:23" x14ac:dyDescent="0.25">
      <c r="V2685" s="23" t="s">
        <v>2780</v>
      </c>
      <c r="W2685" s="25">
        <v>0</v>
      </c>
    </row>
    <row r="2686" spans="22:23" x14ac:dyDescent="0.25">
      <c r="V2686" s="23" t="s">
        <v>2781</v>
      </c>
      <c r="W2686" s="25">
        <v>0</v>
      </c>
    </row>
    <row r="2687" spans="22:23" x14ac:dyDescent="0.25">
      <c r="V2687" s="23" t="s">
        <v>2782</v>
      </c>
      <c r="W2687" s="25">
        <v>0</v>
      </c>
    </row>
    <row r="2688" spans="22:23" x14ac:dyDescent="0.25">
      <c r="V2688" s="23" t="s">
        <v>2783</v>
      </c>
      <c r="W2688" s="25">
        <v>0</v>
      </c>
    </row>
    <row r="2689" spans="22:23" x14ac:dyDescent="0.25">
      <c r="V2689" s="23" t="s">
        <v>2784</v>
      </c>
      <c r="W2689" s="25">
        <v>1</v>
      </c>
    </row>
    <row r="2690" spans="22:23" x14ac:dyDescent="0.25">
      <c r="V2690" s="23" t="s">
        <v>2785</v>
      </c>
      <c r="W2690" s="25">
        <v>0</v>
      </c>
    </row>
    <row r="2691" spans="22:23" x14ac:dyDescent="0.25">
      <c r="V2691" s="23" t="s">
        <v>2786</v>
      </c>
      <c r="W2691" s="25">
        <v>0</v>
      </c>
    </row>
    <row r="2692" spans="22:23" x14ac:dyDescent="0.25">
      <c r="V2692" s="23" t="s">
        <v>2787</v>
      </c>
      <c r="W2692" s="25">
        <v>0</v>
      </c>
    </row>
    <row r="2693" spans="22:23" x14ac:dyDescent="0.25">
      <c r="V2693" s="23" t="s">
        <v>2788</v>
      </c>
      <c r="W2693" s="25">
        <v>0</v>
      </c>
    </row>
    <row r="2694" spans="22:23" x14ac:dyDescent="0.25">
      <c r="V2694" s="23" t="s">
        <v>2789</v>
      </c>
      <c r="W2694" s="25">
        <v>0</v>
      </c>
    </row>
    <row r="2695" spans="22:23" x14ac:dyDescent="0.25">
      <c r="V2695" s="23" t="s">
        <v>2790</v>
      </c>
      <c r="W2695" s="25">
        <v>0</v>
      </c>
    </row>
    <row r="2696" spans="22:23" x14ac:dyDescent="0.25">
      <c r="V2696" s="23" t="s">
        <v>2791</v>
      </c>
      <c r="W2696" s="25">
        <v>0</v>
      </c>
    </row>
    <row r="2697" spans="22:23" x14ac:dyDescent="0.25">
      <c r="V2697" s="23" t="s">
        <v>2792</v>
      </c>
      <c r="W2697" s="25">
        <v>0</v>
      </c>
    </row>
    <row r="2698" spans="22:23" x14ac:dyDescent="0.25">
      <c r="V2698" s="23" t="s">
        <v>2793</v>
      </c>
      <c r="W2698" s="25">
        <v>0</v>
      </c>
    </row>
    <row r="2699" spans="22:23" x14ac:dyDescent="0.25">
      <c r="V2699" s="23" t="s">
        <v>2794</v>
      </c>
      <c r="W2699" s="25">
        <v>0</v>
      </c>
    </row>
    <row r="2700" spans="22:23" x14ac:dyDescent="0.25">
      <c r="V2700" s="23" t="s">
        <v>2795</v>
      </c>
      <c r="W2700" s="25">
        <v>0</v>
      </c>
    </row>
    <row r="2701" spans="22:23" x14ac:dyDescent="0.25">
      <c r="V2701" s="23" t="s">
        <v>2796</v>
      </c>
      <c r="W2701" s="25">
        <v>0</v>
      </c>
    </row>
    <row r="2702" spans="22:23" x14ac:dyDescent="0.25">
      <c r="V2702" s="23" t="s">
        <v>2797</v>
      </c>
      <c r="W2702" s="25">
        <v>0</v>
      </c>
    </row>
    <row r="2703" spans="22:23" x14ac:dyDescent="0.25">
      <c r="V2703" s="23" t="s">
        <v>2798</v>
      </c>
      <c r="W2703" s="25">
        <v>0</v>
      </c>
    </row>
    <row r="2704" spans="22:23" x14ac:dyDescent="0.25">
      <c r="V2704" s="23" t="s">
        <v>2799</v>
      </c>
      <c r="W2704" s="25">
        <v>0</v>
      </c>
    </row>
    <row r="2705" spans="22:23" x14ac:dyDescent="0.25">
      <c r="V2705" s="23" t="s">
        <v>2800</v>
      </c>
      <c r="W2705" s="25">
        <v>0</v>
      </c>
    </row>
    <row r="2706" spans="22:23" x14ac:dyDescent="0.25">
      <c r="V2706" s="23" t="s">
        <v>2801</v>
      </c>
      <c r="W2706" s="25">
        <v>0</v>
      </c>
    </row>
    <row r="2707" spans="22:23" x14ac:dyDescent="0.25">
      <c r="V2707" s="23" t="s">
        <v>2802</v>
      </c>
      <c r="W2707" s="25">
        <v>0</v>
      </c>
    </row>
    <row r="2708" spans="22:23" x14ac:dyDescent="0.25">
      <c r="V2708" s="23" t="s">
        <v>2803</v>
      </c>
      <c r="W2708" s="25">
        <v>0</v>
      </c>
    </row>
    <row r="2709" spans="22:23" x14ac:dyDescent="0.25">
      <c r="V2709" s="23" t="s">
        <v>2804</v>
      </c>
      <c r="W2709" s="25">
        <v>0</v>
      </c>
    </row>
    <row r="2710" spans="22:23" x14ac:dyDescent="0.25">
      <c r="V2710" s="23" t="s">
        <v>2805</v>
      </c>
      <c r="W2710" s="25">
        <v>0</v>
      </c>
    </row>
    <row r="2711" spans="22:23" x14ac:dyDescent="0.25">
      <c r="V2711" s="23" t="s">
        <v>2806</v>
      </c>
      <c r="W2711" s="25">
        <v>1</v>
      </c>
    </row>
    <row r="2712" spans="22:23" x14ac:dyDescent="0.25">
      <c r="V2712" s="23" t="s">
        <v>2807</v>
      </c>
      <c r="W2712" s="25">
        <v>1</v>
      </c>
    </row>
    <row r="2713" spans="22:23" x14ac:dyDescent="0.25">
      <c r="V2713" s="23" t="s">
        <v>2808</v>
      </c>
      <c r="W2713" s="25">
        <v>0</v>
      </c>
    </row>
    <row r="2714" spans="22:23" x14ac:dyDescent="0.25">
      <c r="V2714" s="23" t="s">
        <v>2809</v>
      </c>
      <c r="W2714" s="25">
        <v>0</v>
      </c>
    </row>
    <row r="2715" spans="22:23" x14ac:dyDescent="0.25">
      <c r="V2715" s="23" t="s">
        <v>2810</v>
      </c>
      <c r="W2715" s="25">
        <v>0</v>
      </c>
    </row>
    <row r="2716" spans="22:23" x14ac:dyDescent="0.25">
      <c r="V2716" s="23" t="s">
        <v>2811</v>
      </c>
      <c r="W2716" s="25">
        <v>0</v>
      </c>
    </row>
    <row r="2717" spans="22:23" x14ac:dyDescent="0.25">
      <c r="V2717" s="23" t="s">
        <v>2812</v>
      </c>
      <c r="W2717" s="25">
        <v>0</v>
      </c>
    </row>
    <row r="2718" spans="22:23" x14ac:dyDescent="0.25">
      <c r="V2718" s="23" t="s">
        <v>2813</v>
      </c>
      <c r="W2718" s="25">
        <v>0</v>
      </c>
    </row>
    <row r="2719" spans="22:23" x14ac:dyDescent="0.25">
      <c r="V2719" s="23" t="s">
        <v>2814</v>
      </c>
      <c r="W2719" s="25">
        <v>0</v>
      </c>
    </row>
    <row r="2720" spans="22:23" x14ac:dyDescent="0.25">
      <c r="V2720" s="23" t="s">
        <v>2815</v>
      </c>
      <c r="W2720" s="25">
        <v>0</v>
      </c>
    </row>
    <row r="2721" spans="22:23" x14ac:dyDescent="0.25">
      <c r="V2721" s="23" t="s">
        <v>2816</v>
      </c>
      <c r="W2721" s="25">
        <v>0</v>
      </c>
    </row>
    <row r="2722" spans="22:23" x14ac:dyDescent="0.25">
      <c r="V2722" s="23" t="s">
        <v>2817</v>
      </c>
      <c r="W2722" s="25">
        <v>0</v>
      </c>
    </row>
    <row r="2723" spans="22:23" x14ac:dyDescent="0.25">
      <c r="V2723" s="23" t="s">
        <v>2818</v>
      </c>
      <c r="W2723" s="25">
        <v>0</v>
      </c>
    </row>
    <row r="2724" spans="22:23" x14ac:dyDescent="0.25">
      <c r="V2724" s="23" t="s">
        <v>2819</v>
      </c>
      <c r="W2724" s="25">
        <v>0</v>
      </c>
    </row>
    <row r="2725" spans="22:23" x14ac:dyDescent="0.25">
      <c r="V2725" s="23" t="s">
        <v>2820</v>
      </c>
      <c r="W2725" s="25">
        <v>0</v>
      </c>
    </row>
    <row r="2726" spans="22:23" x14ac:dyDescent="0.25">
      <c r="V2726" s="23" t="s">
        <v>2821</v>
      </c>
      <c r="W2726" s="25">
        <v>0</v>
      </c>
    </row>
    <row r="2727" spans="22:23" x14ac:dyDescent="0.25">
      <c r="V2727" s="23" t="s">
        <v>2822</v>
      </c>
      <c r="W2727" s="25">
        <v>0</v>
      </c>
    </row>
    <row r="2728" spans="22:23" x14ac:dyDescent="0.25">
      <c r="V2728" s="23" t="s">
        <v>2823</v>
      </c>
      <c r="W2728" s="25">
        <v>0</v>
      </c>
    </row>
    <row r="2729" spans="22:23" x14ac:dyDescent="0.25">
      <c r="V2729" s="23" t="s">
        <v>2824</v>
      </c>
      <c r="W2729" s="25">
        <v>0</v>
      </c>
    </row>
    <row r="2730" spans="22:23" x14ac:dyDescent="0.25">
      <c r="V2730" s="23" t="s">
        <v>2825</v>
      </c>
      <c r="W2730" s="25">
        <v>0</v>
      </c>
    </row>
    <row r="2731" spans="22:23" x14ac:dyDescent="0.25">
      <c r="V2731" s="23" t="s">
        <v>2826</v>
      </c>
      <c r="W2731" s="25">
        <v>0</v>
      </c>
    </row>
    <row r="2732" spans="22:23" x14ac:dyDescent="0.25">
      <c r="V2732" s="23" t="s">
        <v>2827</v>
      </c>
      <c r="W2732" s="25">
        <v>0</v>
      </c>
    </row>
    <row r="2733" spans="22:23" x14ac:dyDescent="0.25">
      <c r="V2733" s="23" t="s">
        <v>2828</v>
      </c>
      <c r="W2733" s="25">
        <v>0</v>
      </c>
    </row>
    <row r="2734" spans="22:23" x14ac:dyDescent="0.25">
      <c r="V2734" s="23" t="s">
        <v>2829</v>
      </c>
      <c r="W2734" s="25">
        <v>0</v>
      </c>
    </row>
    <row r="2735" spans="22:23" x14ac:dyDescent="0.25">
      <c r="V2735" s="23" t="s">
        <v>2830</v>
      </c>
      <c r="W2735" s="25">
        <v>0</v>
      </c>
    </row>
    <row r="2736" spans="22:23" x14ac:dyDescent="0.25">
      <c r="V2736" s="23" t="s">
        <v>2831</v>
      </c>
      <c r="W2736" s="25">
        <v>0</v>
      </c>
    </row>
    <row r="2737" spans="22:23" x14ac:dyDescent="0.25">
      <c r="V2737" s="23" t="s">
        <v>2832</v>
      </c>
      <c r="W2737" s="25">
        <v>0</v>
      </c>
    </row>
    <row r="2738" spans="22:23" x14ac:dyDescent="0.25">
      <c r="V2738" s="23" t="s">
        <v>2833</v>
      </c>
      <c r="W2738" s="25">
        <v>0</v>
      </c>
    </row>
    <row r="2739" spans="22:23" x14ac:dyDescent="0.25">
      <c r="V2739" s="23" t="s">
        <v>2834</v>
      </c>
      <c r="W2739" s="25">
        <v>0</v>
      </c>
    </row>
    <row r="2740" spans="22:23" x14ac:dyDescent="0.25">
      <c r="V2740" s="23" t="s">
        <v>2835</v>
      </c>
      <c r="W2740" s="25">
        <v>0</v>
      </c>
    </row>
    <row r="2741" spans="22:23" x14ac:dyDescent="0.25">
      <c r="V2741" s="23" t="s">
        <v>2836</v>
      </c>
      <c r="W2741" s="25">
        <v>0</v>
      </c>
    </row>
    <row r="2742" spans="22:23" x14ac:dyDescent="0.25">
      <c r="V2742" s="23" t="s">
        <v>2837</v>
      </c>
      <c r="W2742" s="25">
        <v>0</v>
      </c>
    </row>
    <row r="2743" spans="22:23" x14ac:dyDescent="0.25">
      <c r="V2743" s="23" t="s">
        <v>2838</v>
      </c>
      <c r="W2743" s="25">
        <v>0</v>
      </c>
    </row>
    <row r="2744" spans="22:23" x14ac:dyDescent="0.25">
      <c r="V2744" s="23" t="s">
        <v>2839</v>
      </c>
      <c r="W2744" s="25">
        <v>0</v>
      </c>
    </row>
    <row r="2745" spans="22:23" x14ac:dyDescent="0.25">
      <c r="V2745" s="23" t="s">
        <v>2840</v>
      </c>
      <c r="W2745" s="25">
        <v>0</v>
      </c>
    </row>
    <row r="2746" spans="22:23" x14ac:dyDescent="0.25">
      <c r="V2746" s="23" t="s">
        <v>2841</v>
      </c>
      <c r="W2746" s="25">
        <v>0</v>
      </c>
    </row>
    <row r="2747" spans="22:23" x14ac:dyDescent="0.25">
      <c r="V2747" s="23" t="s">
        <v>2842</v>
      </c>
      <c r="W2747" s="25">
        <v>0</v>
      </c>
    </row>
    <row r="2748" spans="22:23" x14ac:dyDescent="0.25">
      <c r="V2748" s="23" t="s">
        <v>2843</v>
      </c>
      <c r="W2748" s="25">
        <v>0</v>
      </c>
    </row>
    <row r="2749" spans="22:23" x14ac:dyDescent="0.25">
      <c r="V2749" s="23" t="s">
        <v>2844</v>
      </c>
      <c r="W2749" s="25">
        <v>0</v>
      </c>
    </row>
    <row r="2750" spans="22:23" x14ac:dyDescent="0.25">
      <c r="V2750" s="23" t="s">
        <v>2845</v>
      </c>
      <c r="W2750" s="25">
        <v>0</v>
      </c>
    </row>
    <row r="2751" spans="22:23" x14ac:dyDescent="0.25">
      <c r="V2751" s="23" t="s">
        <v>2846</v>
      </c>
      <c r="W2751" s="25">
        <v>0</v>
      </c>
    </row>
    <row r="2752" spans="22:23" x14ac:dyDescent="0.25">
      <c r="V2752" s="23" t="s">
        <v>2847</v>
      </c>
      <c r="W2752" s="25">
        <v>0</v>
      </c>
    </row>
    <row r="2753" spans="22:23" x14ac:dyDescent="0.25">
      <c r="V2753" s="23" t="s">
        <v>2848</v>
      </c>
      <c r="W2753" s="25">
        <v>0</v>
      </c>
    </row>
    <row r="2754" spans="22:23" x14ac:dyDescent="0.25">
      <c r="V2754" s="23" t="s">
        <v>2849</v>
      </c>
      <c r="W2754" s="25">
        <v>0</v>
      </c>
    </row>
    <row r="2755" spans="22:23" x14ac:dyDescent="0.25">
      <c r="V2755" s="23" t="s">
        <v>2850</v>
      </c>
      <c r="W2755" s="25">
        <v>0</v>
      </c>
    </row>
    <row r="2756" spans="22:23" x14ac:dyDescent="0.25">
      <c r="V2756" s="23" t="s">
        <v>2851</v>
      </c>
      <c r="W2756" s="25">
        <v>0</v>
      </c>
    </row>
    <row r="2757" spans="22:23" x14ac:dyDescent="0.25">
      <c r="V2757" s="23" t="s">
        <v>2852</v>
      </c>
      <c r="W2757" s="25">
        <v>0</v>
      </c>
    </row>
    <row r="2758" spans="22:23" x14ac:dyDescent="0.25">
      <c r="V2758" s="23" t="s">
        <v>2853</v>
      </c>
      <c r="W2758" s="25">
        <v>0</v>
      </c>
    </row>
    <row r="2759" spans="22:23" x14ac:dyDescent="0.25">
      <c r="V2759" s="23" t="s">
        <v>2854</v>
      </c>
      <c r="W2759" s="25">
        <v>0</v>
      </c>
    </row>
    <row r="2760" spans="22:23" x14ac:dyDescent="0.25">
      <c r="V2760" s="23" t="s">
        <v>2855</v>
      </c>
      <c r="W2760" s="25">
        <v>0</v>
      </c>
    </row>
    <row r="2761" spans="22:23" x14ac:dyDescent="0.25">
      <c r="V2761" s="23" t="s">
        <v>2856</v>
      </c>
      <c r="W2761" s="25">
        <v>0</v>
      </c>
    </row>
    <row r="2762" spans="22:23" x14ac:dyDescent="0.25">
      <c r="V2762" s="23" t="s">
        <v>2857</v>
      </c>
      <c r="W2762" s="25">
        <v>0</v>
      </c>
    </row>
    <row r="2763" spans="22:23" x14ac:dyDescent="0.25">
      <c r="V2763" s="23" t="s">
        <v>2858</v>
      </c>
      <c r="W2763" s="25">
        <v>0</v>
      </c>
    </row>
    <row r="2764" spans="22:23" x14ac:dyDescent="0.25">
      <c r="V2764" s="23" t="s">
        <v>2859</v>
      </c>
      <c r="W2764" s="25">
        <v>0</v>
      </c>
    </row>
    <row r="2765" spans="22:23" x14ac:dyDescent="0.25">
      <c r="V2765" s="23" t="s">
        <v>2860</v>
      </c>
      <c r="W2765" s="25">
        <v>0</v>
      </c>
    </row>
    <row r="2766" spans="22:23" x14ac:dyDescent="0.25">
      <c r="V2766" s="23" t="s">
        <v>2861</v>
      </c>
      <c r="W2766" s="25">
        <v>0</v>
      </c>
    </row>
    <row r="2767" spans="22:23" x14ac:dyDescent="0.25">
      <c r="V2767" s="23" t="s">
        <v>2862</v>
      </c>
      <c r="W2767" s="25">
        <v>0</v>
      </c>
    </row>
    <row r="2768" spans="22:23" x14ac:dyDescent="0.25">
      <c r="V2768" s="23" t="s">
        <v>2863</v>
      </c>
      <c r="W2768" s="25">
        <v>0</v>
      </c>
    </row>
    <row r="2769" spans="22:23" x14ac:dyDescent="0.25">
      <c r="V2769" s="23" t="s">
        <v>2864</v>
      </c>
      <c r="W2769" s="25">
        <v>0</v>
      </c>
    </row>
    <row r="2770" spans="22:23" x14ac:dyDescent="0.25">
      <c r="V2770" s="23" t="s">
        <v>2865</v>
      </c>
      <c r="W2770" s="25">
        <v>0</v>
      </c>
    </row>
    <row r="2771" spans="22:23" x14ac:dyDescent="0.25">
      <c r="V2771" s="23" t="s">
        <v>2866</v>
      </c>
      <c r="W2771" s="25">
        <v>0</v>
      </c>
    </row>
    <row r="2772" spans="22:23" x14ac:dyDescent="0.25">
      <c r="V2772" s="23" t="s">
        <v>2867</v>
      </c>
      <c r="W2772" s="25">
        <v>1</v>
      </c>
    </row>
    <row r="2773" spans="22:23" x14ac:dyDescent="0.25">
      <c r="V2773" s="23" t="s">
        <v>2868</v>
      </c>
      <c r="W2773" s="25">
        <v>1</v>
      </c>
    </row>
    <row r="2774" spans="22:23" x14ac:dyDescent="0.25">
      <c r="V2774" s="23" t="s">
        <v>2869</v>
      </c>
      <c r="W2774" s="25">
        <v>0</v>
      </c>
    </row>
    <row r="2775" spans="22:23" x14ac:dyDescent="0.25">
      <c r="V2775" s="23" t="s">
        <v>2870</v>
      </c>
      <c r="W2775" s="25">
        <v>0</v>
      </c>
    </row>
    <row r="2776" spans="22:23" x14ac:dyDescent="0.25">
      <c r="V2776" s="23" t="s">
        <v>2871</v>
      </c>
      <c r="W2776" s="25">
        <v>0</v>
      </c>
    </row>
    <row r="2777" spans="22:23" x14ac:dyDescent="0.25">
      <c r="V2777" s="23" t="s">
        <v>2872</v>
      </c>
      <c r="W2777" s="25">
        <v>0</v>
      </c>
    </row>
    <row r="2778" spans="22:23" x14ac:dyDescent="0.25">
      <c r="V2778" s="23" t="s">
        <v>2873</v>
      </c>
      <c r="W2778" s="25">
        <v>0</v>
      </c>
    </row>
    <row r="2779" spans="22:23" x14ac:dyDescent="0.25">
      <c r="V2779" s="23" t="s">
        <v>2874</v>
      </c>
      <c r="W2779" s="25">
        <v>0</v>
      </c>
    </row>
    <row r="2780" spans="22:23" x14ac:dyDescent="0.25">
      <c r="V2780" s="23" t="s">
        <v>2875</v>
      </c>
      <c r="W2780" s="25">
        <v>0</v>
      </c>
    </row>
    <row r="2781" spans="22:23" x14ac:dyDescent="0.25">
      <c r="V2781" s="23" t="s">
        <v>2876</v>
      </c>
      <c r="W2781" s="25">
        <v>0</v>
      </c>
    </row>
    <row r="2782" spans="22:23" x14ac:dyDescent="0.25">
      <c r="V2782" s="23" t="s">
        <v>2877</v>
      </c>
      <c r="W2782" s="25">
        <v>0</v>
      </c>
    </row>
    <row r="2783" spans="22:23" x14ac:dyDescent="0.25">
      <c r="V2783" s="23" t="s">
        <v>2878</v>
      </c>
      <c r="W2783" s="25">
        <v>0</v>
      </c>
    </row>
    <row r="2784" spans="22:23" x14ac:dyDescent="0.25">
      <c r="V2784" s="23" t="s">
        <v>2879</v>
      </c>
      <c r="W2784" s="25">
        <v>0</v>
      </c>
    </row>
    <row r="2785" spans="22:23" x14ac:dyDescent="0.25">
      <c r="V2785" s="23" t="s">
        <v>2880</v>
      </c>
      <c r="W2785" s="25">
        <v>0</v>
      </c>
    </row>
    <row r="2786" spans="22:23" x14ac:dyDescent="0.25">
      <c r="V2786" s="23" t="s">
        <v>2881</v>
      </c>
      <c r="W2786" s="25">
        <v>0</v>
      </c>
    </row>
    <row r="2787" spans="22:23" x14ac:dyDescent="0.25">
      <c r="V2787" s="23" t="s">
        <v>2882</v>
      </c>
      <c r="W2787" s="25">
        <v>0</v>
      </c>
    </row>
    <row r="2788" spans="22:23" x14ac:dyDescent="0.25">
      <c r="V2788" s="23" t="s">
        <v>2883</v>
      </c>
      <c r="W2788" s="25">
        <v>0</v>
      </c>
    </row>
    <row r="2789" spans="22:23" x14ac:dyDescent="0.25">
      <c r="V2789" s="23" t="s">
        <v>2884</v>
      </c>
      <c r="W2789" s="25">
        <v>0</v>
      </c>
    </row>
    <row r="2790" spans="22:23" x14ac:dyDescent="0.25">
      <c r="V2790" s="23" t="s">
        <v>2885</v>
      </c>
      <c r="W2790" s="25">
        <v>0</v>
      </c>
    </row>
    <row r="2791" spans="22:23" x14ac:dyDescent="0.25">
      <c r="V2791" s="23" t="s">
        <v>2886</v>
      </c>
      <c r="W2791" s="25">
        <v>0</v>
      </c>
    </row>
    <row r="2792" spans="22:23" x14ac:dyDescent="0.25">
      <c r="V2792" s="23" t="s">
        <v>2887</v>
      </c>
      <c r="W2792" s="25">
        <v>0</v>
      </c>
    </row>
    <row r="2793" spans="22:23" x14ac:dyDescent="0.25">
      <c r="V2793" s="23" t="s">
        <v>2888</v>
      </c>
      <c r="W2793" s="25">
        <v>0</v>
      </c>
    </row>
    <row r="2794" spans="22:23" x14ac:dyDescent="0.25">
      <c r="V2794" s="23" t="s">
        <v>2889</v>
      </c>
      <c r="W2794" s="25">
        <v>0</v>
      </c>
    </row>
    <row r="2795" spans="22:23" x14ac:dyDescent="0.25">
      <c r="V2795" s="23" t="s">
        <v>2890</v>
      </c>
      <c r="W2795" s="25">
        <v>0</v>
      </c>
    </row>
    <row r="2796" spans="22:23" x14ac:dyDescent="0.25">
      <c r="V2796" s="23" t="s">
        <v>2891</v>
      </c>
      <c r="W2796" s="25">
        <v>0</v>
      </c>
    </row>
    <row r="2797" spans="22:23" x14ac:dyDescent="0.25">
      <c r="V2797" s="23" t="s">
        <v>2892</v>
      </c>
      <c r="W2797" s="25">
        <v>0</v>
      </c>
    </row>
    <row r="2798" spans="22:23" x14ac:dyDescent="0.25">
      <c r="V2798" s="23" t="s">
        <v>2893</v>
      </c>
      <c r="W2798" s="25">
        <v>0</v>
      </c>
    </row>
    <row r="2799" spans="22:23" x14ac:dyDescent="0.25">
      <c r="V2799" s="23" t="s">
        <v>2894</v>
      </c>
      <c r="W2799" s="25">
        <v>0</v>
      </c>
    </row>
    <row r="2800" spans="22:23" x14ac:dyDescent="0.25">
      <c r="V2800" s="23" t="s">
        <v>2895</v>
      </c>
      <c r="W2800" s="25">
        <v>0</v>
      </c>
    </row>
    <row r="2801" spans="22:23" x14ac:dyDescent="0.25">
      <c r="V2801" s="23" t="s">
        <v>2896</v>
      </c>
      <c r="W2801" s="25">
        <v>0</v>
      </c>
    </row>
    <row r="2802" spans="22:23" x14ac:dyDescent="0.25">
      <c r="V2802" s="23" t="s">
        <v>2897</v>
      </c>
      <c r="W2802" s="25">
        <v>0</v>
      </c>
    </row>
    <row r="2803" spans="22:23" x14ac:dyDescent="0.25">
      <c r="V2803" s="23" t="s">
        <v>2898</v>
      </c>
      <c r="W2803" s="25">
        <v>0</v>
      </c>
    </row>
    <row r="2804" spans="22:23" x14ac:dyDescent="0.25">
      <c r="V2804" s="23" t="s">
        <v>2899</v>
      </c>
      <c r="W2804" s="25">
        <v>0</v>
      </c>
    </row>
    <row r="2805" spans="22:23" x14ac:dyDescent="0.25">
      <c r="V2805" s="23" t="s">
        <v>2900</v>
      </c>
      <c r="W2805" s="25">
        <v>0</v>
      </c>
    </row>
    <row r="2806" spans="22:23" x14ac:dyDescent="0.25">
      <c r="V2806" s="23" t="s">
        <v>2901</v>
      </c>
      <c r="W2806" s="25">
        <v>0</v>
      </c>
    </row>
    <row r="2807" spans="22:23" x14ac:dyDescent="0.25">
      <c r="V2807" s="23" t="s">
        <v>2902</v>
      </c>
      <c r="W2807" s="25">
        <v>0</v>
      </c>
    </row>
    <row r="2808" spans="22:23" x14ac:dyDescent="0.25">
      <c r="V2808" s="23" t="s">
        <v>2903</v>
      </c>
      <c r="W2808" s="25">
        <v>0</v>
      </c>
    </row>
    <row r="2809" spans="22:23" x14ac:dyDescent="0.25">
      <c r="V2809" s="23" t="s">
        <v>2904</v>
      </c>
      <c r="W2809" s="25">
        <v>0</v>
      </c>
    </row>
    <row r="2810" spans="22:23" x14ac:dyDescent="0.25">
      <c r="V2810" s="23" t="s">
        <v>2905</v>
      </c>
      <c r="W2810" s="25">
        <v>0</v>
      </c>
    </row>
    <row r="2811" spans="22:23" x14ac:dyDescent="0.25">
      <c r="V2811" s="23" t="s">
        <v>2906</v>
      </c>
      <c r="W2811" s="25">
        <v>0</v>
      </c>
    </row>
    <row r="2812" spans="22:23" x14ac:dyDescent="0.25">
      <c r="V2812" s="23" t="s">
        <v>2907</v>
      </c>
      <c r="W2812" s="25">
        <v>0</v>
      </c>
    </row>
    <row r="2813" spans="22:23" x14ac:dyDescent="0.25">
      <c r="V2813" s="23" t="s">
        <v>2908</v>
      </c>
      <c r="W2813" s="25">
        <v>0</v>
      </c>
    </row>
    <row r="2814" spans="22:23" x14ac:dyDescent="0.25">
      <c r="V2814" s="23" t="s">
        <v>2909</v>
      </c>
      <c r="W2814" s="25">
        <v>0</v>
      </c>
    </row>
    <row r="2815" spans="22:23" x14ac:dyDescent="0.25">
      <c r="V2815" s="23" t="s">
        <v>2910</v>
      </c>
      <c r="W2815" s="25">
        <v>0</v>
      </c>
    </row>
    <row r="2816" spans="22:23" x14ac:dyDescent="0.25">
      <c r="V2816" s="23" t="s">
        <v>2911</v>
      </c>
      <c r="W2816" s="25">
        <v>0</v>
      </c>
    </row>
    <row r="2817" spans="22:23" x14ac:dyDescent="0.25">
      <c r="V2817" s="23" t="s">
        <v>2912</v>
      </c>
      <c r="W2817" s="25">
        <v>1</v>
      </c>
    </row>
    <row r="2818" spans="22:23" x14ac:dyDescent="0.25">
      <c r="V2818" s="23" t="s">
        <v>2913</v>
      </c>
      <c r="W2818" s="25">
        <v>0</v>
      </c>
    </row>
    <row r="2819" spans="22:23" x14ac:dyDescent="0.25">
      <c r="V2819" s="23" t="s">
        <v>2914</v>
      </c>
      <c r="W2819" s="25">
        <v>0</v>
      </c>
    </row>
    <row r="2820" spans="22:23" x14ac:dyDescent="0.25">
      <c r="V2820" s="23" t="s">
        <v>2915</v>
      </c>
      <c r="W2820" s="25">
        <v>0</v>
      </c>
    </row>
    <row r="2821" spans="22:23" x14ac:dyDescent="0.25">
      <c r="V2821" s="23" t="s">
        <v>2916</v>
      </c>
      <c r="W2821" s="25">
        <v>0</v>
      </c>
    </row>
    <row r="2822" spans="22:23" x14ac:dyDescent="0.25">
      <c r="V2822" s="23" t="s">
        <v>2917</v>
      </c>
      <c r="W2822" s="25">
        <v>0</v>
      </c>
    </row>
    <row r="2823" spans="22:23" x14ac:dyDescent="0.25">
      <c r="V2823" s="23" t="s">
        <v>2918</v>
      </c>
      <c r="W2823" s="25">
        <v>0</v>
      </c>
    </row>
    <row r="2824" spans="22:23" x14ac:dyDescent="0.25">
      <c r="V2824" s="23" t="s">
        <v>2919</v>
      </c>
      <c r="W2824" s="25">
        <v>0</v>
      </c>
    </row>
    <row r="2825" spans="22:23" x14ac:dyDescent="0.25">
      <c r="V2825" s="23" t="s">
        <v>2920</v>
      </c>
      <c r="W2825" s="25">
        <v>0</v>
      </c>
    </row>
    <row r="2826" spans="22:23" x14ac:dyDescent="0.25">
      <c r="V2826" s="23" t="s">
        <v>2921</v>
      </c>
      <c r="W2826" s="25">
        <v>0</v>
      </c>
    </row>
    <row r="2827" spans="22:23" x14ac:dyDescent="0.25">
      <c r="V2827" s="23" t="s">
        <v>2922</v>
      </c>
      <c r="W2827" s="25">
        <v>0</v>
      </c>
    </row>
    <row r="2828" spans="22:23" x14ac:dyDescent="0.25">
      <c r="V2828" s="23" t="s">
        <v>2923</v>
      </c>
      <c r="W2828" s="25">
        <v>0</v>
      </c>
    </row>
    <row r="2829" spans="22:23" x14ac:dyDescent="0.25">
      <c r="V2829" s="23" t="s">
        <v>2924</v>
      </c>
      <c r="W2829" s="25">
        <v>0</v>
      </c>
    </row>
    <row r="2830" spans="22:23" x14ac:dyDescent="0.25">
      <c r="V2830" s="23" t="s">
        <v>2925</v>
      </c>
      <c r="W2830" s="25">
        <v>0</v>
      </c>
    </row>
    <row r="2831" spans="22:23" x14ac:dyDescent="0.25">
      <c r="V2831" s="23" t="s">
        <v>2926</v>
      </c>
      <c r="W2831" s="25">
        <v>0</v>
      </c>
    </row>
    <row r="2832" spans="22:23" x14ac:dyDescent="0.25">
      <c r="V2832" s="23" t="s">
        <v>2927</v>
      </c>
      <c r="W2832" s="25">
        <v>0</v>
      </c>
    </row>
    <row r="2833" spans="22:23" x14ac:dyDescent="0.25">
      <c r="V2833" s="23" t="s">
        <v>2928</v>
      </c>
      <c r="W2833" s="25">
        <v>1</v>
      </c>
    </row>
    <row r="2834" spans="22:23" x14ac:dyDescent="0.25">
      <c r="V2834" s="23" t="s">
        <v>2929</v>
      </c>
      <c r="W2834" s="25">
        <v>0</v>
      </c>
    </row>
    <row r="2835" spans="22:23" x14ac:dyDescent="0.25">
      <c r="V2835" s="23" t="s">
        <v>2930</v>
      </c>
      <c r="W2835" s="25">
        <v>0</v>
      </c>
    </row>
    <row r="2836" spans="22:23" x14ac:dyDescent="0.25">
      <c r="V2836" s="23" t="s">
        <v>2931</v>
      </c>
      <c r="W2836" s="25">
        <v>0</v>
      </c>
    </row>
    <row r="2837" spans="22:23" x14ac:dyDescent="0.25">
      <c r="V2837" s="23" t="s">
        <v>2932</v>
      </c>
      <c r="W2837" s="25">
        <v>0</v>
      </c>
    </row>
    <row r="2838" spans="22:23" x14ac:dyDescent="0.25">
      <c r="V2838" s="23" t="s">
        <v>2933</v>
      </c>
      <c r="W2838" s="25">
        <v>0</v>
      </c>
    </row>
    <row r="2839" spans="22:23" x14ac:dyDescent="0.25">
      <c r="V2839" s="23" t="s">
        <v>2934</v>
      </c>
      <c r="W2839" s="25">
        <v>0</v>
      </c>
    </row>
    <row r="2840" spans="22:23" x14ac:dyDescent="0.25">
      <c r="V2840" s="23" t="s">
        <v>2935</v>
      </c>
      <c r="W2840" s="25">
        <v>0</v>
      </c>
    </row>
    <row r="2841" spans="22:23" x14ac:dyDescent="0.25">
      <c r="V2841" s="23" t="s">
        <v>2936</v>
      </c>
      <c r="W2841" s="25">
        <v>0</v>
      </c>
    </row>
    <row r="2842" spans="22:23" x14ac:dyDescent="0.25">
      <c r="V2842" s="23" t="s">
        <v>2937</v>
      </c>
      <c r="W2842" s="25">
        <v>0</v>
      </c>
    </row>
    <row r="2843" spans="22:23" x14ac:dyDescent="0.25">
      <c r="V2843" s="23" t="s">
        <v>2938</v>
      </c>
      <c r="W2843" s="25">
        <v>0</v>
      </c>
    </row>
    <row r="2844" spans="22:23" x14ac:dyDescent="0.25">
      <c r="V2844" s="23" t="s">
        <v>2939</v>
      </c>
      <c r="W2844" s="25">
        <v>0</v>
      </c>
    </row>
    <row r="2845" spans="22:23" x14ac:dyDescent="0.25">
      <c r="V2845" s="23" t="s">
        <v>2940</v>
      </c>
      <c r="W2845" s="25">
        <v>0</v>
      </c>
    </row>
    <row r="2846" spans="22:23" x14ac:dyDescent="0.25">
      <c r="V2846" s="23" t="s">
        <v>2941</v>
      </c>
      <c r="W2846" s="25">
        <v>0</v>
      </c>
    </row>
    <row r="2847" spans="22:23" x14ac:dyDescent="0.25">
      <c r="V2847" s="23" t="s">
        <v>2942</v>
      </c>
      <c r="W2847" s="25">
        <v>0</v>
      </c>
    </row>
    <row r="2848" spans="22:23" x14ac:dyDescent="0.25">
      <c r="V2848" s="23" t="s">
        <v>2943</v>
      </c>
      <c r="W2848" s="25">
        <v>0</v>
      </c>
    </row>
    <row r="2849" spans="22:23" x14ac:dyDescent="0.25">
      <c r="V2849" s="23" t="s">
        <v>2944</v>
      </c>
      <c r="W2849" s="25">
        <v>0</v>
      </c>
    </row>
    <row r="2850" spans="22:23" x14ac:dyDescent="0.25">
      <c r="V2850" s="23" t="s">
        <v>2945</v>
      </c>
      <c r="W2850" s="25">
        <v>0</v>
      </c>
    </row>
    <row r="2851" spans="22:23" x14ac:dyDescent="0.25">
      <c r="V2851" s="23" t="s">
        <v>2946</v>
      </c>
      <c r="W2851" s="25">
        <v>0</v>
      </c>
    </row>
    <row r="2852" spans="22:23" x14ac:dyDescent="0.25">
      <c r="V2852" s="23" t="s">
        <v>2947</v>
      </c>
      <c r="W2852" s="25">
        <v>0</v>
      </c>
    </row>
    <row r="2853" spans="22:23" x14ac:dyDescent="0.25">
      <c r="V2853" s="23" t="s">
        <v>2948</v>
      </c>
      <c r="W2853" s="25">
        <v>0</v>
      </c>
    </row>
    <row r="2854" spans="22:23" x14ac:dyDescent="0.25">
      <c r="V2854" s="23" t="s">
        <v>2949</v>
      </c>
      <c r="W2854" s="25">
        <v>0</v>
      </c>
    </row>
    <row r="2855" spans="22:23" x14ac:dyDescent="0.25">
      <c r="V2855" s="23" t="s">
        <v>2950</v>
      </c>
      <c r="W2855" s="25">
        <v>0</v>
      </c>
    </row>
    <row r="2856" spans="22:23" x14ac:dyDescent="0.25">
      <c r="V2856" s="23" t="s">
        <v>2951</v>
      </c>
      <c r="W2856" s="25">
        <v>0</v>
      </c>
    </row>
    <row r="2857" spans="22:23" x14ac:dyDescent="0.25">
      <c r="V2857" s="23" t="s">
        <v>2952</v>
      </c>
      <c r="W2857" s="25">
        <v>0</v>
      </c>
    </row>
    <row r="2858" spans="22:23" x14ac:dyDescent="0.25">
      <c r="V2858" s="23" t="s">
        <v>2953</v>
      </c>
      <c r="W2858" s="25">
        <v>0</v>
      </c>
    </row>
    <row r="2859" spans="22:23" x14ac:dyDescent="0.25">
      <c r="V2859" s="23" t="s">
        <v>2954</v>
      </c>
      <c r="W2859" s="25">
        <v>0</v>
      </c>
    </row>
    <row r="2860" spans="22:23" x14ac:dyDescent="0.25">
      <c r="V2860" s="23" t="s">
        <v>2955</v>
      </c>
      <c r="W2860" s="25">
        <v>0</v>
      </c>
    </row>
    <row r="2861" spans="22:23" x14ac:dyDescent="0.25">
      <c r="V2861" s="23" t="s">
        <v>2956</v>
      </c>
      <c r="W2861" s="25">
        <v>0</v>
      </c>
    </row>
    <row r="2862" spans="22:23" x14ac:dyDescent="0.25">
      <c r="V2862" s="23" t="s">
        <v>2957</v>
      </c>
      <c r="W2862" s="25">
        <v>0</v>
      </c>
    </row>
    <row r="2863" spans="22:23" x14ac:dyDescent="0.25">
      <c r="V2863" s="23" t="s">
        <v>2958</v>
      </c>
      <c r="W2863" s="25">
        <v>0</v>
      </c>
    </row>
    <row r="2864" spans="22:23" x14ac:dyDescent="0.25">
      <c r="V2864" s="23" t="s">
        <v>2959</v>
      </c>
      <c r="W2864" s="25">
        <v>0</v>
      </c>
    </row>
    <row r="2865" spans="22:23" x14ac:dyDescent="0.25">
      <c r="V2865" s="23" t="s">
        <v>2960</v>
      </c>
      <c r="W2865" s="25">
        <v>0</v>
      </c>
    </row>
    <row r="2866" spans="22:23" x14ac:dyDescent="0.25">
      <c r="V2866" s="23" t="s">
        <v>2961</v>
      </c>
      <c r="W2866" s="25">
        <v>0</v>
      </c>
    </row>
    <row r="2867" spans="22:23" x14ac:dyDescent="0.25">
      <c r="V2867" s="23" t="s">
        <v>2962</v>
      </c>
      <c r="W2867" s="25">
        <v>0</v>
      </c>
    </row>
    <row r="2868" spans="22:23" x14ac:dyDescent="0.25">
      <c r="V2868" s="23" t="s">
        <v>2963</v>
      </c>
      <c r="W2868" s="25">
        <v>0</v>
      </c>
    </row>
    <row r="2869" spans="22:23" x14ac:dyDescent="0.25">
      <c r="V2869" s="23" t="s">
        <v>2964</v>
      </c>
      <c r="W2869" s="25">
        <v>0</v>
      </c>
    </row>
    <row r="2870" spans="22:23" x14ac:dyDescent="0.25">
      <c r="V2870" s="23" t="s">
        <v>2965</v>
      </c>
      <c r="W2870" s="25">
        <v>0</v>
      </c>
    </row>
    <row r="2871" spans="22:23" x14ac:dyDescent="0.25">
      <c r="V2871" s="23" t="s">
        <v>2966</v>
      </c>
      <c r="W2871" s="25">
        <v>0</v>
      </c>
    </row>
    <row r="2872" spans="22:23" x14ac:dyDescent="0.25">
      <c r="V2872" s="23" t="s">
        <v>2967</v>
      </c>
      <c r="W2872" s="25">
        <v>0</v>
      </c>
    </row>
    <row r="2873" spans="22:23" x14ac:dyDescent="0.25">
      <c r="V2873" s="23" t="s">
        <v>2968</v>
      </c>
      <c r="W2873" s="25">
        <v>0</v>
      </c>
    </row>
    <row r="2874" spans="22:23" x14ac:dyDescent="0.25">
      <c r="V2874" s="23" t="s">
        <v>2969</v>
      </c>
      <c r="W2874" s="25">
        <v>0</v>
      </c>
    </row>
    <row r="2875" spans="22:23" x14ac:dyDescent="0.25">
      <c r="V2875" s="23" t="s">
        <v>2970</v>
      </c>
      <c r="W2875" s="25">
        <v>0</v>
      </c>
    </row>
    <row r="2876" spans="22:23" x14ac:dyDescent="0.25">
      <c r="V2876" s="23" t="s">
        <v>2971</v>
      </c>
      <c r="W2876" s="25">
        <v>0</v>
      </c>
    </row>
    <row r="2877" spans="22:23" x14ac:dyDescent="0.25">
      <c r="V2877" s="23" t="s">
        <v>2972</v>
      </c>
      <c r="W2877" s="25">
        <v>0</v>
      </c>
    </row>
    <row r="2878" spans="22:23" x14ac:dyDescent="0.25">
      <c r="V2878" s="23" t="s">
        <v>2973</v>
      </c>
      <c r="W2878" s="25">
        <v>0</v>
      </c>
    </row>
    <row r="2879" spans="22:23" x14ac:dyDescent="0.25">
      <c r="V2879" s="23" t="s">
        <v>2974</v>
      </c>
      <c r="W2879" s="25">
        <v>0</v>
      </c>
    </row>
    <row r="2880" spans="22:23" x14ac:dyDescent="0.25">
      <c r="V2880" s="23" t="s">
        <v>2975</v>
      </c>
      <c r="W2880" s="25">
        <v>0</v>
      </c>
    </row>
    <row r="2881" spans="22:23" x14ac:dyDescent="0.25">
      <c r="V2881" s="23" t="s">
        <v>2976</v>
      </c>
      <c r="W2881" s="25">
        <v>0</v>
      </c>
    </row>
    <row r="2882" spans="22:23" x14ac:dyDescent="0.25">
      <c r="V2882" s="23" t="s">
        <v>2977</v>
      </c>
      <c r="W2882" s="25">
        <v>0</v>
      </c>
    </row>
    <row r="2883" spans="22:23" x14ac:dyDescent="0.25">
      <c r="V2883" s="23" t="s">
        <v>2978</v>
      </c>
      <c r="W2883" s="25">
        <v>0</v>
      </c>
    </row>
    <row r="2884" spans="22:23" x14ac:dyDescent="0.25">
      <c r="V2884" s="23" t="s">
        <v>2979</v>
      </c>
      <c r="W2884" s="25">
        <v>0</v>
      </c>
    </row>
    <row r="2885" spans="22:23" x14ac:dyDescent="0.25">
      <c r="V2885" s="23" t="s">
        <v>2980</v>
      </c>
      <c r="W2885" s="25">
        <v>0</v>
      </c>
    </row>
    <row r="2886" spans="22:23" x14ac:dyDescent="0.25">
      <c r="V2886" s="23" t="s">
        <v>2981</v>
      </c>
      <c r="W2886" s="25">
        <v>0</v>
      </c>
    </row>
    <row r="2887" spans="22:23" x14ac:dyDescent="0.25">
      <c r="V2887" s="23" t="s">
        <v>2982</v>
      </c>
      <c r="W2887" s="25">
        <v>0</v>
      </c>
    </row>
    <row r="2888" spans="22:23" x14ac:dyDescent="0.25">
      <c r="V2888" s="23" t="s">
        <v>2983</v>
      </c>
      <c r="W2888" s="25">
        <v>0</v>
      </c>
    </row>
    <row r="2889" spans="22:23" x14ac:dyDescent="0.25">
      <c r="V2889" s="23" t="s">
        <v>2984</v>
      </c>
      <c r="W2889" s="25">
        <v>0</v>
      </c>
    </row>
    <row r="2890" spans="22:23" x14ac:dyDescent="0.25">
      <c r="V2890" s="23" t="s">
        <v>2985</v>
      </c>
      <c r="W2890" s="25">
        <v>0</v>
      </c>
    </row>
    <row r="2891" spans="22:23" x14ac:dyDescent="0.25">
      <c r="V2891" s="23" t="s">
        <v>2986</v>
      </c>
      <c r="W2891" s="25">
        <v>0</v>
      </c>
    </row>
    <row r="2892" spans="22:23" x14ac:dyDescent="0.25">
      <c r="V2892" s="23" t="s">
        <v>2987</v>
      </c>
      <c r="W2892" s="25">
        <v>0</v>
      </c>
    </row>
    <row r="2893" spans="22:23" x14ac:dyDescent="0.25">
      <c r="V2893" s="23" t="s">
        <v>2988</v>
      </c>
      <c r="W2893" s="25">
        <v>0</v>
      </c>
    </row>
    <row r="2894" spans="22:23" x14ac:dyDescent="0.25">
      <c r="V2894" s="23" t="s">
        <v>2989</v>
      </c>
      <c r="W2894" s="25">
        <v>0</v>
      </c>
    </row>
    <row r="2895" spans="22:23" x14ac:dyDescent="0.25">
      <c r="V2895" s="23" t="s">
        <v>2990</v>
      </c>
      <c r="W2895" s="25">
        <v>0</v>
      </c>
    </row>
    <row r="2896" spans="22:23" x14ac:dyDescent="0.25">
      <c r="V2896" s="23" t="s">
        <v>2991</v>
      </c>
      <c r="W2896" s="25">
        <v>0</v>
      </c>
    </row>
    <row r="2897" spans="22:23" x14ac:dyDescent="0.25">
      <c r="V2897" s="23" t="s">
        <v>2992</v>
      </c>
      <c r="W2897" s="25">
        <v>0</v>
      </c>
    </row>
    <row r="2898" spans="22:23" x14ac:dyDescent="0.25">
      <c r="V2898" s="23" t="s">
        <v>2993</v>
      </c>
      <c r="W2898" s="25">
        <v>0</v>
      </c>
    </row>
    <row r="2899" spans="22:23" x14ac:dyDescent="0.25">
      <c r="V2899" s="23" t="s">
        <v>2994</v>
      </c>
      <c r="W2899" s="25">
        <v>0</v>
      </c>
    </row>
    <row r="2900" spans="22:23" x14ac:dyDescent="0.25">
      <c r="V2900" s="23" t="s">
        <v>2995</v>
      </c>
      <c r="W2900" s="25">
        <v>0</v>
      </c>
    </row>
    <row r="2901" spans="22:23" x14ac:dyDescent="0.25">
      <c r="V2901" s="23" t="s">
        <v>2996</v>
      </c>
      <c r="W2901" s="25">
        <v>0</v>
      </c>
    </row>
    <row r="2902" spans="22:23" x14ac:dyDescent="0.25">
      <c r="V2902" s="23" t="s">
        <v>2997</v>
      </c>
      <c r="W2902" s="25">
        <v>0</v>
      </c>
    </row>
    <row r="2903" spans="22:23" x14ac:dyDescent="0.25">
      <c r="V2903" s="23" t="s">
        <v>2998</v>
      </c>
      <c r="W2903" s="25">
        <v>0</v>
      </c>
    </row>
    <row r="2904" spans="22:23" x14ac:dyDescent="0.25">
      <c r="V2904" s="23" t="s">
        <v>2999</v>
      </c>
      <c r="W2904" s="25">
        <v>0</v>
      </c>
    </row>
    <row r="2905" spans="22:23" x14ac:dyDescent="0.25">
      <c r="V2905" s="23" t="s">
        <v>3000</v>
      </c>
      <c r="W2905" s="25">
        <v>0</v>
      </c>
    </row>
    <row r="2906" spans="22:23" x14ac:dyDescent="0.25">
      <c r="V2906" s="23" t="s">
        <v>3001</v>
      </c>
      <c r="W2906" s="25">
        <v>0</v>
      </c>
    </row>
    <row r="2907" spans="22:23" x14ac:dyDescent="0.25">
      <c r="V2907" s="23" t="s">
        <v>3002</v>
      </c>
      <c r="W2907" s="25">
        <v>0</v>
      </c>
    </row>
    <row r="2908" spans="22:23" x14ac:dyDescent="0.25">
      <c r="V2908" s="23" t="s">
        <v>3003</v>
      </c>
      <c r="W2908" s="25">
        <v>0</v>
      </c>
    </row>
    <row r="2909" spans="22:23" x14ac:dyDescent="0.25">
      <c r="V2909" s="23" t="s">
        <v>3004</v>
      </c>
      <c r="W2909" s="25">
        <v>0</v>
      </c>
    </row>
    <row r="2910" spans="22:23" x14ac:dyDescent="0.25">
      <c r="V2910" s="23" t="s">
        <v>3005</v>
      </c>
      <c r="W2910" s="25">
        <v>0</v>
      </c>
    </row>
    <row r="2911" spans="22:23" x14ac:dyDescent="0.25">
      <c r="V2911" s="23" t="s">
        <v>3006</v>
      </c>
      <c r="W2911" s="25">
        <v>0</v>
      </c>
    </row>
    <row r="2912" spans="22:23" x14ac:dyDescent="0.25">
      <c r="V2912" s="23" t="s">
        <v>3007</v>
      </c>
      <c r="W2912" s="25">
        <v>0</v>
      </c>
    </row>
    <row r="2913" spans="22:23" x14ac:dyDescent="0.25">
      <c r="V2913" s="23" t="s">
        <v>3008</v>
      </c>
      <c r="W2913" s="25">
        <v>0</v>
      </c>
    </row>
    <row r="2914" spans="22:23" x14ac:dyDescent="0.25">
      <c r="V2914" s="23" t="s">
        <v>3009</v>
      </c>
      <c r="W2914" s="25">
        <v>0</v>
      </c>
    </row>
    <row r="2915" spans="22:23" x14ac:dyDescent="0.25">
      <c r="V2915" s="23" t="s">
        <v>3010</v>
      </c>
      <c r="W2915" s="25">
        <v>0</v>
      </c>
    </row>
    <row r="2916" spans="22:23" x14ac:dyDescent="0.25">
      <c r="V2916" s="23" t="s">
        <v>3011</v>
      </c>
      <c r="W2916" s="25">
        <v>0</v>
      </c>
    </row>
    <row r="2917" spans="22:23" x14ac:dyDescent="0.25">
      <c r="V2917" s="23" t="s">
        <v>3012</v>
      </c>
      <c r="W2917" s="25">
        <v>0</v>
      </c>
    </row>
    <row r="2918" spans="22:23" x14ac:dyDescent="0.25">
      <c r="V2918" s="23" t="s">
        <v>3013</v>
      </c>
      <c r="W2918" s="25">
        <v>0</v>
      </c>
    </row>
    <row r="2919" spans="22:23" x14ac:dyDescent="0.25">
      <c r="V2919" s="23" t="s">
        <v>3014</v>
      </c>
      <c r="W2919" s="25">
        <v>0</v>
      </c>
    </row>
    <row r="2920" spans="22:23" x14ac:dyDescent="0.25">
      <c r="V2920" s="23" t="s">
        <v>3015</v>
      </c>
      <c r="W2920" s="25">
        <v>0</v>
      </c>
    </row>
    <row r="2921" spans="22:23" x14ac:dyDescent="0.25">
      <c r="V2921" s="23" t="s">
        <v>3016</v>
      </c>
      <c r="W2921" s="25">
        <v>0</v>
      </c>
    </row>
    <row r="2922" spans="22:23" x14ac:dyDescent="0.25">
      <c r="V2922" s="23" t="s">
        <v>3017</v>
      </c>
      <c r="W2922" s="25">
        <v>0</v>
      </c>
    </row>
    <row r="2923" spans="22:23" x14ac:dyDescent="0.25">
      <c r="V2923" s="23" t="s">
        <v>3018</v>
      </c>
      <c r="W2923" s="25">
        <v>0</v>
      </c>
    </row>
    <row r="2924" spans="22:23" x14ac:dyDescent="0.25">
      <c r="V2924" s="23" t="s">
        <v>3019</v>
      </c>
      <c r="W2924" s="25">
        <v>0</v>
      </c>
    </row>
    <row r="2925" spans="22:23" x14ac:dyDescent="0.25">
      <c r="V2925" s="23" t="s">
        <v>3020</v>
      </c>
      <c r="W2925" s="25">
        <v>0</v>
      </c>
    </row>
    <row r="2926" spans="22:23" x14ac:dyDescent="0.25">
      <c r="V2926" s="23" t="s">
        <v>3021</v>
      </c>
      <c r="W2926" s="25">
        <v>0</v>
      </c>
    </row>
    <row r="2927" spans="22:23" x14ac:dyDescent="0.25">
      <c r="V2927" s="23" t="s">
        <v>3022</v>
      </c>
      <c r="W2927" s="25">
        <v>0</v>
      </c>
    </row>
    <row r="2928" spans="22:23" x14ac:dyDescent="0.25">
      <c r="V2928" s="23" t="s">
        <v>3023</v>
      </c>
      <c r="W2928" s="25">
        <v>0</v>
      </c>
    </row>
    <row r="2929" spans="22:23" x14ac:dyDescent="0.25">
      <c r="V2929" s="23" t="s">
        <v>3024</v>
      </c>
      <c r="W2929" s="25">
        <v>0</v>
      </c>
    </row>
    <row r="2930" spans="22:23" x14ac:dyDescent="0.25">
      <c r="V2930" s="23" t="s">
        <v>3025</v>
      </c>
      <c r="W2930" s="25">
        <v>0</v>
      </c>
    </row>
    <row r="2931" spans="22:23" x14ac:dyDescent="0.25">
      <c r="V2931" s="23" t="s">
        <v>3026</v>
      </c>
      <c r="W2931" s="25">
        <v>0</v>
      </c>
    </row>
    <row r="2932" spans="22:23" x14ac:dyDescent="0.25">
      <c r="V2932" s="23" t="s">
        <v>3027</v>
      </c>
      <c r="W2932" s="25">
        <v>0</v>
      </c>
    </row>
    <row r="2933" spans="22:23" x14ac:dyDescent="0.25">
      <c r="V2933" s="23" t="s">
        <v>3028</v>
      </c>
      <c r="W2933" s="25">
        <v>0</v>
      </c>
    </row>
    <row r="2934" spans="22:23" x14ac:dyDescent="0.25">
      <c r="V2934" s="23" t="s">
        <v>3029</v>
      </c>
      <c r="W2934" s="25">
        <v>0</v>
      </c>
    </row>
    <row r="2935" spans="22:23" x14ac:dyDescent="0.25">
      <c r="V2935" s="23" t="s">
        <v>3030</v>
      </c>
      <c r="W2935" s="25">
        <v>1</v>
      </c>
    </row>
    <row r="2936" spans="22:23" x14ac:dyDescent="0.25">
      <c r="V2936" s="23" t="s">
        <v>3031</v>
      </c>
      <c r="W2936" s="25">
        <v>0</v>
      </c>
    </row>
    <row r="2937" spans="22:23" x14ac:dyDescent="0.25">
      <c r="V2937" s="23" t="s">
        <v>3032</v>
      </c>
      <c r="W2937" s="25">
        <v>0</v>
      </c>
    </row>
    <row r="2938" spans="22:23" x14ac:dyDescent="0.25">
      <c r="V2938" s="23" t="s">
        <v>3033</v>
      </c>
      <c r="W2938" s="25">
        <v>0</v>
      </c>
    </row>
    <row r="2939" spans="22:23" x14ac:dyDescent="0.25">
      <c r="V2939" s="23" t="s">
        <v>3034</v>
      </c>
      <c r="W2939" s="25">
        <v>0</v>
      </c>
    </row>
    <row r="2940" spans="22:23" x14ac:dyDescent="0.25">
      <c r="V2940" s="23" t="s">
        <v>3035</v>
      </c>
      <c r="W2940" s="25">
        <v>0</v>
      </c>
    </row>
    <row r="2941" spans="22:23" x14ac:dyDescent="0.25">
      <c r="V2941" s="23" t="s">
        <v>3036</v>
      </c>
      <c r="W2941" s="25">
        <v>0</v>
      </c>
    </row>
    <row r="2942" spans="22:23" x14ac:dyDescent="0.25">
      <c r="V2942" s="23" t="s">
        <v>3037</v>
      </c>
      <c r="W2942" s="25">
        <v>0</v>
      </c>
    </row>
    <row r="2943" spans="22:23" x14ac:dyDescent="0.25">
      <c r="V2943" s="23" t="s">
        <v>3038</v>
      </c>
      <c r="W2943" s="25">
        <v>0</v>
      </c>
    </row>
    <row r="2944" spans="22:23" x14ac:dyDescent="0.25">
      <c r="V2944" s="23" t="s">
        <v>3039</v>
      </c>
      <c r="W2944" s="25">
        <v>0</v>
      </c>
    </row>
    <row r="2945" spans="22:23" x14ac:dyDescent="0.25">
      <c r="V2945" s="23" t="s">
        <v>3040</v>
      </c>
      <c r="W2945" s="25">
        <v>0</v>
      </c>
    </row>
    <row r="2946" spans="22:23" x14ac:dyDescent="0.25">
      <c r="V2946" s="23" t="s">
        <v>3041</v>
      </c>
      <c r="W2946" s="25">
        <v>0</v>
      </c>
    </row>
    <row r="2947" spans="22:23" x14ac:dyDescent="0.25">
      <c r="V2947" s="23" t="s">
        <v>3042</v>
      </c>
      <c r="W2947" s="25">
        <v>0</v>
      </c>
    </row>
    <row r="2948" spans="22:23" x14ac:dyDescent="0.25">
      <c r="V2948" s="23" t="s">
        <v>3043</v>
      </c>
      <c r="W2948" s="25">
        <v>0</v>
      </c>
    </row>
    <row r="2949" spans="22:23" x14ac:dyDescent="0.25">
      <c r="V2949" s="23" t="s">
        <v>3044</v>
      </c>
      <c r="W2949" s="25">
        <v>0</v>
      </c>
    </row>
    <row r="2950" spans="22:23" x14ac:dyDescent="0.25">
      <c r="V2950" s="23" t="s">
        <v>3045</v>
      </c>
      <c r="W2950" s="25">
        <v>0</v>
      </c>
    </row>
    <row r="2951" spans="22:23" x14ac:dyDescent="0.25">
      <c r="V2951" s="23" t="s">
        <v>3046</v>
      </c>
      <c r="W2951" s="25">
        <v>0</v>
      </c>
    </row>
    <row r="2952" spans="22:23" x14ac:dyDescent="0.25">
      <c r="V2952" s="23" t="s">
        <v>3047</v>
      </c>
      <c r="W2952" s="25">
        <v>0</v>
      </c>
    </row>
    <row r="2953" spans="22:23" x14ac:dyDescent="0.25">
      <c r="V2953" s="23" t="s">
        <v>3048</v>
      </c>
      <c r="W2953" s="25">
        <v>0</v>
      </c>
    </row>
    <row r="2954" spans="22:23" x14ac:dyDescent="0.25">
      <c r="V2954" s="23" t="s">
        <v>3049</v>
      </c>
      <c r="W2954" s="25">
        <v>0</v>
      </c>
    </row>
    <row r="2955" spans="22:23" x14ac:dyDescent="0.25">
      <c r="V2955" s="23" t="s">
        <v>3050</v>
      </c>
      <c r="W2955" s="25">
        <v>0</v>
      </c>
    </row>
    <row r="2956" spans="22:23" x14ac:dyDescent="0.25">
      <c r="V2956" s="23" t="s">
        <v>3051</v>
      </c>
      <c r="W2956" s="25">
        <v>0</v>
      </c>
    </row>
    <row r="2957" spans="22:23" x14ac:dyDescent="0.25">
      <c r="V2957" s="23" t="s">
        <v>3052</v>
      </c>
      <c r="W2957" s="25">
        <v>0</v>
      </c>
    </row>
    <row r="2958" spans="22:23" x14ac:dyDescent="0.25">
      <c r="V2958" s="23" t="s">
        <v>3053</v>
      </c>
      <c r="W2958" s="25">
        <v>0</v>
      </c>
    </row>
    <row r="2959" spans="22:23" x14ac:dyDescent="0.25">
      <c r="V2959" s="23" t="s">
        <v>3054</v>
      </c>
      <c r="W2959" s="25">
        <v>0</v>
      </c>
    </row>
    <row r="2960" spans="22:23" x14ac:dyDescent="0.25">
      <c r="V2960" s="23" t="s">
        <v>3055</v>
      </c>
      <c r="W2960" s="25">
        <v>0</v>
      </c>
    </row>
    <row r="2961" spans="22:23" x14ac:dyDescent="0.25">
      <c r="V2961" s="23" t="s">
        <v>3056</v>
      </c>
      <c r="W2961" s="25">
        <v>0</v>
      </c>
    </row>
    <row r="2962" spans="22:23" x14ac:dyDescent="0.25">
      <c r="V2962" s="23" t="s">
        <v>3057</v>
      </c>
      <c r="W2962" s="25">
        <v>0</v>
      </c>
    </row>
    <row r="2963" spans="22:23" x14ac:dyDescent="0.25">
      <c r="V2963" s="23" t="s">
        <v>3058</v>
      </c>
      <c r="W2963" s="25">
        <v>0</v>
      </c>
    </row>
    <row r="2964" spans="22:23" x14ac:dyDescent="0.25">
      <c r="V2964" s="23" t="s">
        <v>3059</v>
      </c>
      <c r="W2964" s="25">
        <v>0</v>
      </c>
    </row>
    <row r="2965" spans="22:23" x14ac:dyDescent="0.25">
      <c r="V2965" s="23" t="s">
        <v>3060</v>
      </c>
      <c r="W2965" s="25">
        <v>0</v>
      </c>
    </row>
    <row r="2966" spans="22:23" x14ac:dyDescent="0.25">
      <c r="V2966" s="23" t="s">
        <v>3061</v>
      </c>
      <c r="W2966" s="25">
        <v>0</v>
      </c>
    </row>
    <row r="2967" spans="22:23" x14ac:dyDescent="0.25">
      <c r="V2967" s="23" t="s">
        <v>3062</v>
      </c>
      <c r="W2967" s="25">
        <v>0</v>
      </c>
    </row>
    <row r="2968" spans="22:23" x14ac:dyDescent="0.25">
      <c r="V2968" s="23" t="s">
        <v>3063</v>
      </c>
      <c r="W2968" s="25">
        <v>0</v>
      </c>
    </row>
    <row r="2969" spans="22:23" x14ac:dyDescent="0.25">
      <c r="V2969" s="23" t="s">
        <v>3064</v>
      </c>
      <c r="W2969" s="25">
        <v>0</v>
      </c>
    </row>
    <row r="2970" spans="22:23" x14ac:dyDescent="0.25">
      <c r="V2970" s="23" t="s">
        <v>3065</v>
      </c>
      <c r="W2970" s="25">
        <v>0</v>
      </c>
    </row>
    <row r="2971" spans="22:23" x14ac:dyDescent="0.25">
      <c r="V2971" s="23" t="s">
        <v>3066</v>
      </c>
      <c r="W2971" s="25">
        <v>0</v>
      </c>
    </row>
    <row r="2972" spans="22:23" x14ac:dyDescent="0.25">
      <c r="V2972" s="23" t="s">
        <v>3067</v>
      </c>
      <c r="W2972" s="25">
        <v>0</v>
      </c>
    </row>
    <row r="2973" spans="22:23" x14ac:dyDescent="0.25">
      <c r="V2973" s="23" t="s">
        <v>3068</v>
      </c>
      <c r="W2973" s="25">
        <v>0</v>
      </c>
    </row>
    <row r="2974" spans="22:23" x14ac:dyDescent="0.25">
      <c r="V2974" s="23" t="s">
        <v>3069</v>
      </c>
      <c r="W2974" s="25">
        <v>0</v>
      </c>
    </row>
    <row r="2975" spans="22:23" x14ac:dyDescent="0.25">
      <c r="V2975" s="23" t="s">
        <v>3070</v>
      </c>
      <c r="W2975" s="25">
        <v>0</v>
      </c>
    </row>
    <row r="2976" spans="22:23" x14ac:dyDescent="0.25">
      <c r="V2976" s="23" t="s">
        <v>3071</v>
      </c>
      <c r="W2976" s="25">
        <v>0</v>
      </c>
    </row>
    <row r="2977" spans="22:23" x14ac:dyDescent="0.25">
      <c r="V2977" s="23" t="s">
        <v>3072</v>
      </c>
      <c r="W2977" s="25">
        <v>0</v>
      </c>
    </row>
    <row r="2978" spans="22:23" x14ac:dyDescent="0.25">
      <c r="V2978" s="23" t="s">
        <v>3073</v>
      </c>
      <c r="W2978" s="25">
        <v>0</v>
      </c>
    </row>
    <row r="2979" spans="22:23" x14ac:dyDescent="0.25">
      <c r="V2979" s="23" t="s">
        <v>3074</v>
      </c>
      <c r="W2979" s="25">
        <v>0</v>
      </c>
    </row>
    <row r="2980" spans="22:23" x14ac:dyDescent="0.25">
      <c r="V2980" s="23" t="s">
        <v>3075</v>
      </c>
      <c r="W2980" s="25">
        <v>0</v>
      </c>
    </row>
    <row r="2981" spans="22:23" x14ac:dyDescent="0.25">
      <c r="V2981" s="23" t="s">
        <v>3076</v>
      </c>
      <c r="W2981" s="25">
        <v>0</v>
      </c>
    </row>
    <row r="2982" spans="22:23" x14ac:dyDescent="0.25">
      <c r="V2982" s="23" t="s">
        <v>3077</v>
      </c>
      <c r="W2982" s="25">
        <v>0</v>
      </c>
    </row>
    <row r="2983" spans="22:23" x14ac:dyDescent="0.25">
      <c r="V2983" s="23" t="s">
        <v>3078</v>
      </c>
      <c r="W2983" s="25">
        <v>0</v>
      </c>
    </row>
    <row r="2984" spans="22:23" x14ac:dyDescent="0.25">
      <c r="V2984" s="23" t="s">
        <v>3079</v>
      </c>
      <c r="W2984" s="25">
        <v>0</v>
      </c>
    </row>
    <row r="2985" spans="22:23" x14ac:dyDescent="0.25">
      <c r="V2985" s="23" t="s">
        <v>3080</v>
      </c>
      <c r="W2985" s="25">
        <v>0</v>
      </c>
    </row>
    <row r="2986" spans="22:23" x14ac:dyDescent="0.25">
      <c r="V2986" s="23" t="s">
        <v>3081</v>
      </c>
      <c r="W2986" s="25">
        <v>0</v>
      </c>
    </row>
    <row r="2987" spans="22:23" x14ac:dyDescent="0.25">
      <c r="V2987" s="23" t="s">
        <v>3082</v>
      </c>
      <c r="W2987" s="25">
        <v>0</v>
      </c>
    </row>
    <row r="2988" spans="22:23" x14ac:dyDescent="0.25">
      <c r="V2988" s="23" t="s">
        <v>3083</v>
      </c>
      <c r="W2988" s="25">
        <v>0</v>
      </c>
    </row>
    <row r="2989" spans="22:23" x14ac:dyDescent="0.25">
      <c r="V2989" s="23" t="s">
        <v>3084</v>
      </c>
      <c r="W2989" s="25">
        <v>0</v>
      </c>
    </row>
    <row r="2990" spans="22:23" x14ac:dyDescent="0.25">
      <c r="V2990" s="23" t="s">
        <v>3085</v>
      </c>
      <c r="W2990" s="25">
        <v>0</v>
      </c>
    </row>
    <row r="2991" spans="22:23" x14ac:dyDescent="0.25">
      <c r="V2991" s="23" t="s">
        <v>3086</v>
      </c>
      <c r="W2991" s="25">
        <v>0</v>
      </c>
    </row>
    <row r="2992" spans="22:23" x14ac:dyDescent="0.25">
      <c r="V2992" s="23" t="s">
        <v>3087</v>
      </c>
      <c r="W2992" s="25">
        <v>0</v>
      </c>
    </row>
    <row r="2993" spans="22:23" x14ac:dyDescent="0.25">
      <c r="V2993" s="23" t="s">
        <v>3088</v>
      </c>
      <c r="W2993" s="25">
        <v>0</v>
      </c>
    </row>
    <row r="2994" spans="22:23" x14ac:dyDescent="0.25">
      <c r="V2994" s="23" t="s">
        <v>3089</v>
      </c>
      <c r="W2994" s="25">
        <v>0</v>
      </c>
    </row>
    <row r="2995" spans="22:23" x14ac:dyDescent="0.25">
      <c r="V2995" s="23" t="s">
        <v>3090</v>
      </c>
      <c r="W2995" s="25">
        <v>0</v>
      </c>
    </row>
    <row r="2996" spans="22:23" x14ac:dyDescent="0.25">
      <c r="V2996" s="23" t="s">
        <v>3091</v>
      </c>
      <c r="W2996" s="25">
        <v>0</v>
      </c>
    </row>
    <row r="2997" spans="22:23" x14ac:dyDescent="0.25">
      <c r="V2997" s="23" t="s">
        <v>3092</v>
      </c>
      <c r="W2997" s="25">
        <v>0</v>
      </c>
    </row>
    <row r="2998" spans="22:23" x14ac:dyDescent="0.25">
      <c r="V2998" s="23" t="s">
        <v>3093</v>
      </c>
      <c r="W2998" s="25">
        <v>0</v>
      </c>
    </row>
    <row r="2999" spans="22:23" x14ac:dyDescent="0.25">
      <c r="V2999" s="23" t="s">
        <v>3094</v>
      </c>
      <c r="W2999" s="25">
        <v>0</v>
      </c>
    </row>
    <row r="3000" spans="22:23" x14ac:dyDescent="0.25">
      <c r="V3000" s="23" t="s">
        <v>3095</v>
      </c>
      <c r="W3000" s="25">
        <v>0</v>
      </c>
    </row>
    <row r="3001" spans="22:23" x14ac:dyDescent="0.25">
      <c r="V3001" s="23" t="s">
        <v>3096</v>
      </c>
      <c r="W3001" s="25">
        <v>0</v>
      </c>
    </row>
    <row r="3002" spans="22:23" x14ac:dyDescent="0.25">
      <c r="V3002" s="23" t="s">
        <v>3097</v>
      </c>
      <c r="W3002" s="25">
        <v>0</v>
      </c>
    </row>
    <row r="3003" spans="22:23" x14ac:dyDescent="0.25">
      <c r="V3003" s="23" t="s">
        <v>3098</v>
      </c>
      <c r="W3003" s="25">
        <v>0</v>
      </c>
    </row>
    <row r="3004" spans="22:23" x14ac:dyDescent="0.25">
      <c r="V3004" s="23" t="s">
        <v>3099</v>
      </c>
      <c r="W3004" s="25">
        <v>0</v>
      </c>
    </row>
    <row r="3005" spans="22:23" x14ac:dyDescent="0.25">
      <c r="V3005" s="23" t="s">
        <v>3100</v>
      </c>
      <c r="W3005" s="25">
        <v>0</v>
      </c>
    </row>
    <row r="3006" spans="22:23" x14ac:dyDescent="0.25">
      <c r="V3006" s="23" t="s">
        <v>3101</v>
      </c>
      <c r="W3006" s="25">
        <v>0</v>
      </c>
    </row>
    <row r="3007" spans="22:23" x14ac:dyDescent="0.25">
      <c r="V3007" s="23" t="s">
        <v>3102</v>
      </c>
      <c r="W3007" s="25">
        <v>0</v>
      </c>
    </row>
    <row r="3008" spans="22:23" x14ac:dyDescent="0.25">
      <c r="V3008" s="23" t="s">
        <v>3103</v>
      </c>
      <c r="W3008" s="25">
        <v>0</v>
      </c>
    </row>
    <row r="3009" spans="22:23" x14ac:dyDescent="0.25">
      <c r="V3009" s="23" t="s">
        <v>3104</v>
      </c>
      <c r="W3009" s="25">
        <v>0</v>
      </c>
    </row>
    <row r="3010" spans="22:23" x14ac:dyDescent="0.25">
      <c r="V3010" s="23" t="s">
        <v>3105</v>
      </c>
      <c r="W3010" s="25">
        <v>0</v>
      </c>
    </row>
    <row r="3011" spans="22:23" x14ac:dyDescent="0.25">
      <c r="V3011" s="23" t="s">
        <v>3106</v>
      </c>
      <c r="W3011" s="25">
        <v>0</v>
      </c>
    </row>
    <row r="3012" spans="22:23" x14ac:dyDescent="0.25">
      <c r="V3012" s="23" t="s">
        <v>3107</v>
      </c>
      <c r="W3012" s="25">
        <v>0</v>
      </c>
    </row>
    <row r="3013" spans="22:23" x14ac:dyDescent="0.25">
      <c r="V3013" s="23" t="s">
        <v>3108</v>
      </c>
      <c r="W3013" s="25">
        <v>0</v>
      </c>
    </row>
    <row r="3014" spans="22:23" x14ac:dyDescent="0.25">
      <c r="V3014" s="23" t="s">
        <v>3109</v>
      </c>
      <c r="W3014" s="25">
        <v>0</v>
      </c>
    </row>
    <row r="3015" spans="22:23" x14ac:dyDescent="0.25">
      <c r="V3015" s="23" t="s">
        <v>3110</v>
      </c>
      <c r="W3015" s="25">
        <v>0</v>
      </c>
    </row>
    <row r="3016" spans="22:23" x14ac:dyDescent="0.25">
      <c r="V3016" s="23" t="s">
        <v>3111</v>
      </c>
      <c r="W3016" s="25">
        <v>0</v>
      </c>
    </row>
    <row r="3017" spans="22:23" x14ac:dyDescent="0.25">
      <c r="V3017" s="23" t="s">
        <v>3112</v>
      </c>
      <c r="W3017" s="25">
        <v>0</v>
      </c>
    </row>
    <row r="3018" spans="22:23" x14ac:dyDescent="0.25">
      <c r="V3018" s="23" t="s">
        <v>3113</v>
      </c>
      <c r="W3018" s="25">
        <v>0</v>
      </c>
    </row>
    <row r="3019" spans="22:23" x14ac:dyDescent="0.25">
      <c r="V3019" s="23" t="s">
        <v>3114</v>
      </c>
      <c r="W3019" s="25">
        <v>1</v>
      </c>
    </row>
    <row r="3020" spans="22:23" x14ac:dyDescent="0.25">
      <c r="V3020" s="23" t="s">
        <v>3115</v>
      </c>
      <c r="W3020" s="25">
        <v>0</v>
      </c>
    </row>
    <row r="3021" spans="22:23" x14ac:dyDescent="0.25">
      <c r="V3021" s="23" t="s">
        <v>3116</v>
      </c>
      <c r="W3021" s="25">
        <v>0</v>
      </c>
    </row>
    <row r="3022" spans="22:23" x14ac:dyDescent="0.25">
      <c r="V3022" s="23" t="s">
        <v>3117</v>
      </c>
      <c r="W3022" s="25">
        <v>0</v>
      </c>
    </row>
    <row r="3023" spans="22:23" x14ac:dyDescent="0.25">
      <c r="V3023" s="23" t="s">
        <v>3118</v>
      </c>
      <c r="W3023" s="25">
        <v>0</v>
      </c>
    </row>
    <row r="3024" spans="22:23" x14ac:dyDescent="0.25">
      <c r="V3024" s="23" t="s">
        <v>3119</v>
      </c>
      <c r="W3024" s="25">
        <v>0</v>
      </c>
    </row>
    <row r="3025" spans="22:23" x14ac:dyDescent="0.25">
      <c r="V3025" s="23" t="s">
        <v>3120</v>
      </c>
      <c r="W3025" s="25">
        <v>0</v>
      </c>
    </row>
    <row r="3026" spans="22:23" x14ac:dyDescent="0.25">
      <c r="V3026" s="23" t="s">
        <v>3121</v>
      </c>
      <c r="W3026" s="25">
        <v>1</v>
      </c>
    </row>
    <row r="3027" spans="22:23" x14ac:dyDescent="0.25">
      <c r="V3027" s="23" t="s">
        <v>3122</v>
      </c>
      <c r="W3027" s="25">
        <v>0</v>
      </c>
    </row>
    <row r="3028" spans="22:23" x14ac:dyDescent="0.25">
      <c r="V3028" s="23" t="s">
        <v>3123</v>
      </c>
      <c r="W3028" s="25">
        <v>0</v>
      </c>
    </row>
    <row r="3029" spans="22:23" x14ac:dyDescent="0.25">
      <c r="V3029" s="23" t="s">
        <v>3124</v>
      </c>
      <c r="W3029" s="25">
        <v>0</v>
      </c>
    </row>
    <row r="3030" spans="22:23" x14ac:dyDescent="0.25">
      <c r="V3030" s="23" t="s">
        <v>3125</v>
      </c>
      <c r="W3030" s="25">
        <v>0</v>
      </c>
    </row>
    <row r="3031" spans="22:23" x14ac:dyDescent="0.25">
      <c r="V3031" s="23" t="s">
        <v>3126</v>
      </c>
      <c r="W3031" s="25">
        <v>0</v>
      </c>
    </row>
    <row r="3032" spans="22:23" x14ac:dyDescent="0.25">
      <c r="V3032" s="23" t="s">
        <v>3127</v>
      </c>
      <c r="W3032" s="25">
        <v>0</v>
      </c>
    </row>
    <row r="3033" spans="22:23" x14ac:dyDescent="0.25">
      <c r="V3033" s="23" t="s">
        <v>3128</v>
      </c>
      <c r="W3033" s="25">
        <v>0</v>
      </c>
    </row>
    <row r="3034" spans="22:23" x14ac:dyDescent="0.25">
      <c r="V3034" s="23" t="s">
        <v>3129</v>
      </c>
      <c r="W3034" s="25">
        <v>0</v>
      </c>
    </row>
    <row r="3035" spans="22:23" x14ac:dyDescent="0.25">
      <c r="V3035" s="23" t="s">
        <v>3130</v>
      </c>
      <c r="W3035" s="25">
        <v>0</v>
      </c>
    </row>
    <row r="3036" spans="22:23" x14ac:dyDescent="0.25">
      <c r="V3036" s="23" t="s">
        <v>3131</v>
      </c>
      <c r="W3036" s="25">
        <v>0</v>
      </c>
    </row>
    <row r="3037" spans="22:23" x14ac:dyDescent="0.25">
      <c r="V3037" s="23" t="s">
        <v>3132</v>
      </c>
      <c r="W3037" s="25">
        <v>0</v>
      </c>
    </row>
    <row r="3038" spans="22:23" x14ac:dyDescent="0.25">
      <c r="V3038" s="23" t="s">
        <v>3133</v>
      </c>
      <c r="W3038" s="25">
        <v>0</v>
      </c>
    </row>
    <row r="3039" spans="22:23" x14ac:dyDescent="0.25">
      <c r="V3039" s="23" t="s">
        <v>3134</v>
      </c>
      <c r="W3039" s="25">
        <v>0</v>
      </c>
    </row>
    <row r="3040" spans="22:23" x14ac:dyDescent="0.25">
      <c r="V3040" s="23" t="s">
        <v>3135</v>
      </c>
      <c r="W3040" s="25">
        <v>0</v>
      </c>
    </row>
    <row r="3041" spans="22:23" x14ac:dyDescent="0.25">
      <c r="V3041" s="23" t="s">
        <v>3136</v>
      </c>
      <c r="W3041" s="25">
        <v>0</v>
      </c>
    </row>
    <row r="3042" spans="22:23" x14ac:dyDescent="0.25">
      <c r="V3042" s="23" t="s">
        <v>3137</v>
      </c>
      <c r="W3042" s="25">
        <v>0</v>
      </c>
    </row>
    <row r="3043" spans="22:23" x14ac:dyDescent="0.25">
      <c r="V3043" s="23" t="s">
        <v>3138</v>
      </c>
      <c r="W3043" s="25">
        <v>0</v>
      </c>
    </row>
    <row r="3044" spans="22:23" x14ac:dyDescent="0.25">
      <c r="V3044" s="23" t="s">
        <v>3139</v>
      </c>
      <c r="W3044" s="25">
        <v>0</v>
      </c>
    </row>
    <row r="3045" spans="22:23" x14ac:dyDescent="0.25">
      <c r="V3045" s="23" t="s">
        <v>3140</v>
      </c>
      <c r="W3045" s="25">
        <v>0</v>
      </c>
    </row>
    <row r="3046" spans="22:23" x14ac:dyDescent="0.25">
      <c r="V3046" s="23" t="s">
        <v>3141</v>
      </c>
      <c r="W3046" s="25">
        <v>0</v>
      </c>
    </row>
    <row r="3047" spans="22:23" x14ac:dyDescent="0.25">
      <c r="V3047" s="23" t="s">
        <v>3142</v>
      </c>
      <c r="W3047" s="25">
        <v>0</v>
      </c>
    </row>
    <row r="3048" spans="22:23" x14ac:dyDescent="0.25">
      <c r="V3048" s="23" t="s">
        <v>3143</v>
      </c>
      <c r="W3048" s="25">
        <v>0</v>
      </c>
    </row>
    <row r="3049" spans="22:23" x14ac:dyDescent="0.25">
      <c r="V3049" s="23" t="s">
        <v>3144</v>
      </c>
      <c r="W3049" s="25">
        <v>0</v>
      </c>
    </row>
    <row r="3050" spans="22:23" x14ac:dyDescent="0.25">
      <c r="V3050" s="23" t="s">
        <v>3145</v>
      </c>
      <c r="W3050" s="25">
        <v>0</v>
      </c>
    </row>
    <row r="3051" spans="22:23" x14ac:dyDescent="0.25">
      <c r="V3051" s="23" t="s">
        <v>3146</v>
      </c>
      <c r="W3051" s="25">
        <v>0</v>
      </c>
    </row>
    <row r="3052" spans="22:23" x14ac:dyDescent="0.25">
      <c r="V3052" s="23" t="s">
        <v>3147</v>
      </c>
      <c r="W3052" s="25">
        <v>0</v>
      </c>
    </row>
    <row r="3053" spans="22:23" x14ac:dyDescent="0.25">
      <c r="V3053" s="23" t="s">
        <v>3148</v>
      </c>
      <c r="W3053" s="25">
        <v>0</v>
      </c>
    </row>
    <row r="3054" spans="22:23" x14ac:dyDescent="0.25">
      <c r="V3054" s="23" t="s">
        <v>3149</v>
      </c>
      <c r="W3054" s="25">
        <v>0</v>
      </c>
    </row>
    <row r="3055" spans="22:23" x14ac:dyDescent="0.25">
      <c r="V3055" s="23" t="s">
        <v>3150</v>
      </c>
      <c r="W3055" s="25">
        <v>0</v>
      </c>
    </row>
    <row r="3056" spans="22:23" x14ac:dyDescent="0.25">
      <c r="V3056" s="23" t="s">
        <v>3151</v>
      </c>
      <c r="W3056" s="25">
        <v>0</v>
      </c>
    </row>
    <row r="3057" spans="22:23" x14ac:dyDescent="0.25">
      <c r="V3057" s="23" t="s">
        <v>3152</v>
      </c>
      <c r="W3057" s="25">
        <v>0</v>
      </c>
    </row>
    <row r="3058" spans="22:23" x14ac:dyDescent="0.25">
      <c r="V3058" s="23" t="s">
        <v>3153</v>
      </c>
      <c r="W3058" s="25">
        <v>0</v>
      </c>
    </row>
    <row r="3059" spans="22:23" x14ac:dyDescent="0.25">
      <c r="V3059" s="23" t="s">
        <v>3154</v>
      </c>
      <c r="W3059" s="25">
        <v>0</v>
      </c>
    </row>
    <row r="3060" spans="22:23" x14ac:dyDescent="0.25">
      <c r="V3060" s="23" t="s">
        <v>3155</v>
      </c>
      <c r="W3060" s="25">
        <v>0</v>
      </c>
    </row>
    <row r="3061" spans="22:23" x14ac:dyDescent="0.25">
      <c r="V3061" s="23" t="s">
        <v>3156</v>
      </c>
      <c r="W3061" s="25">
        <v>0</v>
      </c>
    </row>
    <row r="3062" spans="22:23" x14ac:dyDescent="0.25">
      <c r="V3062" s="23" t="s">
        <v>3157</v>
      </c>
      <c r="W3062" s="25">
        <v>0</v>
      </c>
    </row>
    <row r="3063" spans="22:23" x14ac:dyDescent="0.25">
      <c r="V3063" s="23" t="s">
        <v>3158</v>
      </c>
      <c r="W3063" s="25">
        <v>0</v>
      </c>
    </row>
    <row r="3064" spans="22:23" x14ac:dyDescent="0.25">
      <c r="V3064" s="23" t="s">
        <v>3159</v>
      </c>
      <c r="W3064" s="25">
        <v>0</v>
      </c>
    </row>
    <row r="3065" spans="22:23" x14ac:dyDescent="0.25">
      <c r="V3065" s="23" t="s">
        <v>3160</v>
      </c>
      <c r="W3065" s="25">
        <v>0</v>
      </c>
    </row>
    <row r="3066" spans="22:23" x14ac:dyDescent="0.25">
      <c r="V3066" s="23" t="s">
        <v>3161</v>
      </c>
      <c r="W3066" s="25">
        <v>0</v>
      </c>
    </row>
    <row r="3067" spans="22:23" x14ac:dyDescent="0.25">
      <c r="V3067" s="23" t="s">
        <v>3162</v>
      </c>
      <c r="W3067" s="25">
        <v>0</v>
      </c>
    </row>
    <row r="3068" spans="22:23" x14ac:dyDescent="0.25">
      <c r="V3068" s="23" t="s">
        <v>3163</v>
      </c>
      <c r="W3068" s="25">
        <v>0</v>
      </c>
    </row>
    <row r="3069" spans="22:23" x14ac:dyDescent="0.25">
      <c r="V3069" s="23" t="s">
        <v>3164</v>
      </c>
      <c r="W3069" s="25">
        <v>0</v>
      </c>
    </row>
    <row r="3070" spans="22:23" x14ac:dyDescent="0.25">
      <c r="V3070" s="23" t="s">
        <v>3165</v>
      </c>
      <c r="W3070" s="25">
        <v>0</v>
      </c>
    </row>
    <row r="3071" spans="22:23" x14ac:dyDescent="0.25">
      <c r="V3071" s="23" t="s">
        <v>3166</v>
      </c>
      <c r="W3071" s="25">
        <v>0</v>
      </c>
    </row>
    <row r="3072" spans="22:23" x14ac:dyDescent="0.25">
      <c r="V3072" s="23" t="s">
        <v>3167</v>
      </c>
      <c r="W3072" s="25">
        <v>0</v>
      </c>
    </row>
    <row r="3073" spans="22:23" x14ac:dyDescent="0.25">
      <c r="V3073" s="23" t="s">
        <v>3168</v>
      </c>
      <c r="W3073" s="25">
        <v>0</v>
      </c>
    </row>
    <row r="3074" spans="22:23" x14ac:dyDescent="0.25">
      <c r="V3074" s="23" t="s">
        <v>3169</v>
      </c>
      <c r="W3074" s="25">
        <v>0</v>
      </c>
    </row>
    <row r="3075" spans="22:23" x14ac:dyDescent="0.25">
      <c r="V3075" s="23" t="s">
        <v>3170</v>
      </c>
      <c r="W3075" s="25">
        <v>0</v>
      </c>
    </row>
    <row r="3076" spans="22:23" x14ac:dyDescent="0.25">
      <c r="V3076" s="23" t="s">
        <v>3171</v>
      </c>
      <c r="W3076" s="25">
        <v>0</v>
      </c>
    </row>
    <row r="3077" spans="22:23" x14ac:dyDescent="0.25">
      <c r="V3077" s="23" t="s">
        <v>3172</v>
      </c>
      <c r="W3077" s="25">
        <v>0</v>
      </c>
    </row>
    <row r="3078" spans="22:23" x14ac:dyDescent="0.25">
      <c r="V3078" s="23" t="s">
        <v>3173</v>
      </c>
      <c r="W3078" s="25">
        <v>0</v>
      </c>
    </row>
    <row r="3079" spans="22:23" x14ac:dyDescent="0.25">
      <c r="V3079" s="23" t="s">
        <v>3174</v>
      </c>
      <c r="W3079" s="25">
        <v>0</v>
      </c>
    </row>
    <row r="3080" spans="22:23" x14ac:dyDescent="0.25">
      <c r="V3080" s="23" t="s">
        <v>3175</v>
      </c>
      <c r="W3080" s="25">
        <v>0</v>
      </c>
    </row>
    <row r="3081" spans="22:23" x14ac:dyDescent="0.25">
      <c r="V3081" s="23" t="s">
        <v>3176</v>
      </c>
      <c r="W3081" s="25">
        <v>0</v>
      </c>
    </row>
    <row r="3082" spans="22:23" x14ac:dyDescent="0.25">
      <c r="V3082" s="23" t="s">
        <v>3177</v>
      </c>
      <c r="W3082" s="25">
        <v>0</v>
      </c>
    </row>
    <row r="3083" spans="22:23" x14ac:dyDescent="0.25">
      <c r="V3083" s="23" t="s">
        <v>3178</v>
      </c>
      <c r="W3083" s="25">
        <v>0</v>
      </c>
    </row>
    <row r="3084" spans="22:23" x14ac:dyDescent="0.25">
      <c r="V3084" s="23" t="s">
        <v>3179</v>
      </c>
      <c r="W3084" s="25">
        <v>0</v>
      </c>
    </row>
    <row r="3085" spans="22:23" x14ac:dyDescent="0.25">
      <c r="V3085" s="23" t="s">
        <v>3180</v>
      </c>
      <c r="W3085" s="25">
        <v>0</v>
      </c>
    </row>
    <row r="3086" spans="22:23" x14ac:dyDescent="0.25">
      <c r="V3086" s="23" t="s">
        <v>3181</v>
      </c>
      <c r="W3086" s="25">
        <v>0</v>
      </c>
    </row>
    <row r="3087" spans="22:23" x14ac:dyDescent="0.25">
      <c r="V3087" s="23" t="s">
        <v>3182</v>
      </c>
      <c r="W3087" s="25">
        <v>0</v>
      </c>
    </row>
    <row r="3088" spans="22:23" x14ac:dyDescent="0.25">
      <c r="V3088" s="23" t="s">
        <v>3183</v>
      </c>
      <c r="W3088" s="25">
        <v>0</v>
      </c>
    </row>
    <row r="3089" spans="22:23" x14ac:dyDescent="0.25">
      <c r="V3089" s="23" t="s">
        <v>3184</v>
      </c>
      <c r="W3089" s="25">
        <v>0</v>
      </c>
    </row>
    <row r="3090" spans="22:23" x14ac:dyDescent="0.25">
      <c r="V3090" s="23" t="s">
        <v>3185</v>
      </c>
      <c r="W3090" s="25">
        <v>0</v>
      </c>
    </row>
    <row r="3091" spans="22:23" x14ac:dyDescent="0.25">
      <c r="V3091" s="23" t="s">
        <v>3186</v>
      </c>
      <c r="W3091" s="25">
        <v>0</v>
      </c>
    </row>
    <row r="3092" spans="22:23" x14ac:dyDescent="0.25">
      <c r="V3092" s="23" t="s">
        <v>3187</v>
      </c>
      <c r="W3092" s="25">
        <v>0</v>
      </c>
    </row>
    <row r="3093" spans="22:23" x14ac:dyDescent="0.25">
      <c r="V3093" s="23" t="s">
        <v>3188</v>
      </c>
      <c r="W3093" s="25">
        <v>0</v>
      </c>
    </row>
    <row r="3094" spans="22:23" x14ac:dyDescent="0.25">
      <c r="V3094" s="23" t="s">
        <v>3189</v>
      </c>
      <c r="W3094" s="25">
        <v>0</v>
      </c>
    </row>
    <row r="3095" spans="22:23" x14ac:dyDescent="0.25">
      <c r="V3095" s="23" t="s">
        <v>3190</v>
      </c>
      <c r="W3095" s="25">
        <v>0</v>
      </c>
    </row>
    <row r="3096" spans="22:23" x14ac:dyDescent="0.25">
      <c r="V3096" s="23" t="s">
        <v>3191</v>
      </c>
      <c r="W3096" s="25">
        <v>0</v>
      </c>
    </row>
    <row r="3097" spans="22:23" x14ac:dyDescent="0.25">
      <c r="V3097" s="23" t="s">
        <v>3192</v>
      </c>
      <c r="W3097" s="25">
        <v>0</v>
      </c>
    </row>
    <row r="3098" spans="22:23" x14ac:dyDescent="0.25">
      <c r="V3098" s="23" t="s">
        <v>3193</v>
      </c>
      <c r="W3098" s="25">
        <v>0</v>
      </c>
    </row>
    <row r="3099" spans="22:23" x14ac:dyDescent="0.25">
      <c r="V3099" s="23" t="s">
        <v>3194</v>
      </c>
      <c r="W3099" s="25">
        <v>0</v>
      </c>
    </row>
    <row r="3100" spans="22:23" x14ac:dyDescent="0.25">
      <c r="V3100" s="23" t="s">
        <v>3195</v>
      </c>
      <c r="W3100" s="25">
        <v>0</v>
      </c>
    </row>
    <row r="3101" spans="22:23" x14ac:dyDescent="0.25">
      <c r="V3101" s="23" t="s">
        <v>3196</v>
      </c>
      <c r="W3101" s="25">
        <v>0</v>
      </c>
    </row>
    <row r="3102" spans="22:23" x14ac:dyDescent="0.25">
      <c r="V3102" s="23" t="s">
        <v>3197</v>
      </c>
      <c r="W3102" s="25">
        <v>0</v>
      </c>
    </row>
    <row r="3103" spans="22:23" x14ac:dyDescent="0.25">
      <c r="V3103" s="23" t="s">
        <v>3198</v>
      </c>
      <c r="W3103" s="25">
        <v>0</v>
      </c>
    </row>
    <row r="3104" spans="22:23" x14ac:dyDescent="0.25">
      <c r="V3104" s="23" t="s">
        <v>3199</v>
      </c>
      <c r="W3104" s="25">
        <v>0</v>
      </c>
    </row>
    <row r="3105" spans="22:23" x14ac:dyDescent="0.25">
      <c r="V3105" s="23" t="s">
        <v>3200</v>
      </c>
      <c r="W3105" s="25">
        <v>0</v>
      </c>
    </row>
    <row r="3106" spans="22:23" x14ac:dyDescent="0.25">
      <c r="V3106" s="23" t="s">
        <v>3201</v>
      </c>
      <c r="W3106" s="25">
        <v>0</v>
      </c>
    </row>
    <row r="3107" spans="22:23" x14ac:dyDescent="0.25">
      <c r="V3107" s="23" t="s">
        <v>3202</v>
      </c>
      <c r="W3107" s="25">
        <v>0</v>
      </c>
    </row>
    <row r="3108" spans="22:23" x14ac:dyDescent="0.25">
      <c r="V3108" s="23" t="s">
        <v>3203</v>
      </c>
      <c r="W3108" s="25">
        <v>0</v>
      </c>
    </row>
    <row r="3109" spans="22:23" x14ac:dyDescent="0.25">
      <c r="V3109" s="23" t="s">
        <v>3204</v>
      </c>
      <c r="W3109" s="25">
        <v>0</v>
      </c>
    </row>
    <row r="3110" spans="22:23" x14ac:dyDescent="0.25">
      <c r="V3110" s="23" t="s">
        <v>3205</v>
      </c>
      <c r="W3110" s="25">
        <v>0</v>
      </c>
    </row>
    <row r="3111" spans="22:23" x14ac:dyDescent="0.25">
      <c r="V3111" s="23" t="s">
        <v>3206</v>
      </c>
      <c r="W3111" s="25">
        <v>0</v>
      </c>
    </row>
    <row r="3112" spans="22:23" x14ac:dyDescent="0.25">
      <c r="V3112" s="23" t="s">
        <v>3207</v>
      </c>
      <c r="W3112" s="25">
        <v>0</v>
      </c>
    </row>
    <row r="3113" spans="22:23" x14ac:dyDescent="0.25">
      <c r="V3113" s="23" t="s">
        <v>3208</v>
      </c>
      <c r="W3113" s="25">
        <v>0</v>
      </c>
    </row>
    <row r="3114" spans="22:23" x14ac:dyDescent="0.25">
      <c r="V3114" s="23" t="s">
        <v>3209</v>
      </c>
      <c r="W3114" s="25">
        <v>0</v>
      </c>
    </row>
    <row r="3115" spans="22:23" x14ac:dyDescent="0.25">
      <c r="V3115" s="23" t="s">
        <v>3210</v>
      </c>
      <c r="W3115" s="25">
        <v>0</v>
      </c>
    </row>
    <row r="3116" spans="22:23" x14ac:dyDescent="0.25">
      <c r="V3116" s="23" t="s">
        <v>3211</v>
      </c>
      <c r="W3116" s="25">
        <v>0</v>
      </c>
    </row>
    <row r="3117" spans="22:23" x14ac:dyDescent="0.25">
      <c r="V3117" s="23" t="s">
        <v>3212</v>
      </c>
      <c r="W3117" s="25">
        <v>0</v>
      </c>
    </row>
    <row r="3118" spans="22:23" x14ac:dyDescent="0.25">
      <c r="V3118" s="23" t="s">
        <v>3213</v>
      </c>
      <c r="W3118" s="25">
        <v>0</v>
      </c>
    </row>
    <row r="3119" spans="22:23" x14ac:dyDescent="0.25">
      <c r="V3119" s="23" t="s">
        <v>3214</v>
      </c>
      <c r="W3119" s="25">
        <v>0</v>
      </c>
    </row>
    <row r="3120" spans="22:23" x14ac:dyDescent="0.25">
      <c r="V3120" s="23" t="s">
        <v>3215</v>
      </c>
      <c r="W3120" s="25">
        <v>0</v>
      </c>
    </row>
    <row r="3121" spans="22:23" x14ac:dyDescent="0.25">
      <c r="V3121" s="23" t="s">
        <v>3216</v>
      </c>
      <c r="W3121" s="25">
        <v>0</v>
      </c>
    </row>
    <row r="3122" spans="22:23" x14ac:dyDescent="0.25">
      <c r="V3122" s="23" t="s">
        <v>3217</v>
      </c>
      <c r="W3122" s="25">
        <v>0</v>
      </c>
    </row>
    <row r="3123" spans="22:23" x14ac:dyDescent="0.25">
      <c r="V3123" s="23" t="s">
        <v>3218</v>
      </c>
      <c r="W3123" s="25">
        <v>0</v>
      </c>
    </row>
    <row r="3124" spans="22:23" x14ac:dyDescent="0.25">
      <c r="V3124" s="23" t="s">
        <v>3219</v>
      </c>
      <c r="W3124" s="25">
        <v>0</v>
      </c>
    </row>
    <row r="3125" spans="22:23" x14ac:dyDescent="0.25">
      <c r="V3125" s="23" t="s">
        <v>3220</v>
      </c>
      <c r="W3125" s="25">
        <v>1</v>
      </c>
    </row>
    <row r="3126" spans="22:23" x14ac:dyDescent="0.25">
      <c r="V3126" s="23" t="s">
        <v>3221</v>
      </c>
      <c r="W3126" s="25">
        <v>0</v>
      </c>
    </row>
    <row r="3127" spans="22:23" x14ac:dyDescent="0.25">
      <c r="V3127" s="23" t="s">
        <v>3222</v>
      </c>
      <c r="W3127" s="25">
        <v>0</v>
      </c>
    </row>
    <row r="3128" spans="22:23" x14ac:dyDescent="0.25">
      <c r="V3128" s="23" t="s">
        <v>3223</v>
      </c>
      <c r="W3128" s="25">
        <v>0</v>
      </c>
    </row>
    <row r="3129" spans="22:23" x14ac:dyDescent="0.25">
      <c r="V3129" s="23" t="s">
        <v>3224</v>
      </c>
      <c r="W3129" s="25">
        <v>0</v>
      </c>
    </row>
    <row r="3130" spans="22:23" x14ac:dyDescent="0.25">
      <c r="V3130" s="23" t="s">
        <v>3225</v>
      </c>
      <c r="W3130" s="25">
        <v>1</v>
      </c>
    </row>
    <row r="3131" spans="22:23" x14ac:dyDescent="0.25">
      <c r="V3131" s="23" t="s">
        <v>3226</v>
      </c>
      <c r="W3131" s="25">
        <v>0</v>
      </c>
    </row>
    <row r="3132" spans="22:23" x14ac:dyDescent="0.25">
      <c r="V3132" s="23" t="s">
        <v>3227</v>
      </c>
      <c r="W3132" s="25">
        <v>0</v>
      </c>
    </row>
    <row r="3133" spans="22:23" x14ac:dyDescent="0.25">
      <c r="V3133" s="23" t="s">
        <v>3228</v>
      </c>
      <c r="W3133" s="25">
        <v>0</v>
      </c>
    </row>
    <row r="3134" spans="22:23" x14ac:dyDescent="0.25">
      <c r="V3134" s="23" t="s">
        <v>3229</v>
      </c>
      <c r="W3134" s="25">
        <v>0</v>
      </c>
    </row>
    <row r="3135" spans="22:23" x14ac:dyDescent="0.25">
      <c r="V3135" s="23" t="s">
        <v>3230</v>
      </c>
      <c r="W3135" s="25">
        <v>0</v>
      </c>
    </row>
    <row r="3136" spans="22:23" x14ac:dyDescent="0.25">
      <c r="V3136" s="23" t="s">
        <v>3231</v>
      </c>
      <c r="W3136" s="25">
        <v>0</v>
      </c>
    </row>
    <row r="3137" spans="22:23" x14ac:dyDescent="0.25">
      <c r="V3137" s="23" t="s">
        <v>3232</v>
      </c>
      <c r="W3137" s="25">
        <v>0</v>
      </c>
    </row>
    <row r="3138" spans="22:23" x14ac:dyDescent="0.25">
      <c r="V3138" s="23" t="s">
        <v>3233</v>
      </c>
      <c r="W3138" s="25">
        <v>0</v>
      </c>
    </row>
    <row r="3139" spans="22:23" x14ac:dyDescent="0.25">
      <c r="V3139" s="23" t="s">
        <v>3234</v>
      </c>
      <c r="W3139" s="25">
        <v>0</v>
      </c>
    </row>
    <row r="3140" spans="22:23" x14ac:dyDescent="0.25">
      <c r="V3140" s="23" t="s">
        <v>3235</v>
      </c>
      <c r="W3140" s="25">
        <v>0</v>
      </c>
    </row>
    <row r="3141" spans="22:23" x14ac:dyDescent="0.25">
      <c r="V3141" s="23" t="s">
        <v>3236</v>
      </c>
      <c r="W3141" s="25">
        <v>0</v>
      </c>
    </row>
    <row r="3142" spans="22:23" x14ac:dyDescent="0.25">
      <c r="V3142" s="23" t="s">
        <v>3237</v>
      </c>
      <c r="W3142" s="25">
        <v>0</v>
      </c>
    </row>
    <row r="3143" spans="22:23" x14ac:dyDescent="0.25">
      <c r="V3143" s="23" t="s">
        <v>3238</v>
      </c>
      <c r="W3143" s="25">
        <v>0</v>
      </c>
    </row>
    <row r="3144" spans="22:23" x14ac:dyDescent="0.25">
      <c r="V3144" s="23" t="s">
        <v>3239</v>
      </c>
      <c r="W3144" s="25">
        <v>0</v>
      </c>
    </row>
    <row r="3145" spans="22:23" x14ac:dyDescent="0.25">
      <c r="V3145" s="23" t="s">
        <v>3240</v>
      </c>
      <c r="W3145" s="25">
        <v>0</v>
      </c>
    </row>
    <row r="3146" spans="22:23" x14ac:dyDescent="0.25">
      <c r="V3146" s="23" t="s">
        <v>3241</v>
      </c>
      <c r="W3146" s="25">
        <v>0</v>
      </c>
    </row>
    <row r="3147" spans="22:23" x14ac:dyDescent="0.25">
      <c r="V3147" s="23" t="s">
        <v>3242</v>
      </c>
      <c r="W3147" s="25">
        <v>1</v>
      </c>
    </row>
    <row r="3148" spans="22:23" x14ac:dyDescent="0.25">
      <c r="V3148" s="23" t="s">
        <v>3243</v>
      </c>
      <c r="W3148" s="25">
        <v>0</v>
      </c>
    </row>
    <row r="3149" spans="22:23" x14ac:dyDescent="0.25">
      <c r="V3149" s="23" t="s">
        <v>3244</v>
      </c>
      <c r="W3149" s="25">
        <v>0</v>
      </c>
    </row>
    <row r="3150" spans="22:23" x14ac:dyDescent="0.25">
      <c r="V3150" s="23" t="s">
        <v>3245</v>
      </c>
      <c r="W3150" s="25">
        <v>0</v>
      </c>
    </row>
    <row r="3151" spans="22:23" x14ac:dyDescent="0.25">
      <c r="V3151" s="23" t="s">
        <v>3246</v>
      </c>
      <c r="W3151" s="25">
        <v>0</v>
      </c>
    </row>
    <row r="3152" spans="22:23" x14ac:dyDescent="0.25">
      <c r="V3152" s="23" t="s">
        <v>3247</v>
      </c>
      <c r="W3152" s="25">
        <v>0</v>
      </c>
    </row>
    <row r="3153" spans="22:23" x14ac:dyDescent="0.25">
      <c r="V3153" s="23" t="s">
        <v>3248</v>
      </c>
      <c r="W3153" s="25">
        <v>0</v>
      </c>
    </row>
    <row r="3154" spans="22:23" x14ac:dyDescent="0.25">
      <c r="V3154" s="23" t="s">
        <v>3249</v>
      </c>
      <c r="W3154" s="25">
        <v>0</v>
      </c>
    </row>
    <row r="3155" spans="22:23" x14ac:dyDescent="0.25">
      <c r="V3155" s="23" t="s">
        <v>3250</v>
      </c>
      <c r="W3155" s="25">
        <v>0</v>
      </c>
    </row>
    <row r="3156" spans="22:23" x14ac:dyDescent="0.25">
      <c r="V3156" s="23" t="s">
        <v>3251</v>
      </c>
      <c r="W3156" s="25">
        <v>0</v>
      </c>
    </row>
    <row r="3157" spans="22:23" x14ac:dyDescent="0.25">
      <c r="V3157" s="23" t="s">
        <v>3252</v>
      </c>
      <c r="W3157" s="25">
        <v>0</v>
      </c>
    </row>
    <row r="3158" spans="22:23" x14ac:dyDescent="0.25">
      <c r="V3158" s="23" t="s">
        <v>3253</v>
      </c>
      <c r="W3158" s="25">
        <v>1</v>
      </c>
    </row>
    <row r="3159" spans="22:23" x14ac:dyDescent="0.25">
      <c r="V3159" s="23" t="s">
        <v>3254</v>
      </c>
      <c r="W3159" s="25">
        <v>0</v>
      </c>
    </row>
    <row r="3160" spans="22:23" x14ac:dyDescent="0.25">
      <c r="V3160" s="23" t="s">
        <v>3255</v>
      </c>
      <c r="W3160" s="25">
        <v>0</v>
      </c>
    </row>
    <row r="3161" spans="22:23" x14ac:dyDescent="0.25">
      <c r="V3161" s="23" t="s">
        <v>3256</v>
      </c>
      <c r="W3161" s="25">
        <v>0</v>
      </c>
    </row>
    <row r="3162" spans="22:23" x14ac:dyDescent="0.25">
      <c r="V3162" s="23" t="s">
        <v>3257</v>
      </c>
      <c r="W3162" s="25">
        <v>0</v>
      </c>
    </row>
    <row r="3163" spans="22:23" x14ac:dyDescent="0.25">
      <c r="V3163" s="23" t="s">
        <v>3258</v>
      </c>
      <c r="W3163" s="25">
        <v>0</v>
      </c>
    </row>
    <row r="3164" spans="22:23" x14ac:dyDescent="0.25">
      <c r="V3164" s="23" t="s">
        <v>3259</v>
      </c>
      <c r="W3164" s="25">
        <v>0</v>
      </c>
    </row>
    <row r="3165" spans="22:23" x14ac:dyDescent="0.25">
      <c r="V3165" s="23" t="s">
        <v>3260</v>
      </c>
      <c r="W3165" s="25">
        <v>0</v>
      </c>
    </row>
    <row r="3166" spans="22:23" x14ac:dyDescent="0.25">
      <c r="V3166" s="23" t="s">
        <v>3261</v>
      </c>
      <c r="W3166" s="25">
        <v>0</v>
      </c>
    </row>
    <row r="3167" spans="22:23" x14ac:dyDescent="0.25">
      <c r="V3167" s="23" t="s">
        <v>3262</v>
      </c>
      <c r="W3167" s="25">
        <v>0</v>
      </c>
    </row>
    <row r="3168" spans="22:23" x14ac:dyDescent="0.25">
      <c r="V3168" s="23" t="s">
        <v>3263</v>
      </c>
      <c r="W3168" s="25">
        <v>0</v>
      </c>
    </row>
    <row r="3169" spans="22:23" x14ac:dyDescent="0.25">
      <c r="V3169" s="23" t="s">
        <v>3264</v>
      </c>
      <c r="W3169" s="25">
        <v>0</v>
      </c>
    </row>
    <row r="3170" spans="22:23" x14ac:dyDescent="0.25">
      <c r="V3170" s="23" t="s">
        <v>3265</v>
      </c>
      <c r="W3170" s="25">
        <v>0</v>
      </c>
    </row>
    <row r="3171" spans="22:23" x14ac:dyDescent="0.25">
      <c r="V3171" s="23" t="s">
        <v>3266</v>
      </c>
      <c r="W3171" s="25">
        <v>0</v>
      </c>
    </row>
    <row r="3172" spans="22:23" x14ac:dyDescent="0.25">
      <c r="V3172" s="23" t="s">
        <v>3267</v>
      </c>
      <c r="W3172" s="25">
        <v>0</v>
      </c>
    </row>
    <row r="3173" spans="22:23" x14ac:dyDescent="0.25">
      <c r="V3173" s="23" t="s">
        <v>3268</v>
      </c>
      <c r="W3173" s="25">
        <v>0</v>
      </c>
    </row>
    <row r="3174" spans="22:23" x14ac:dyDescent="0.25">
      <c r="V3174" s="23" t="s">
        <v>3269</v>
      </c>
      <c r="W3174" s="25">
        <v>0</v>
      </c>
    </row>
    <row r="3175" spans="22:23" x14ac:dyDescent="0.25">
      <c r="V3175" s="23" t="s">
        <v>3270</v>
      </c>
      <c r="W3175" s="25">
        <v>0</v>
      </c>
    </row>
    <row r="3176" spans="22:23" x14ac:dyDescent="0.25">
      <c r="V3176" s="23" t="s">
        <v>3271</v>
      </c>
      <c r="W3176" s="25">
        <v>0</v>
      </c>
    </row>
    <row r="3177" spans="22:23" x14ac:dyDescent="0.25">
      <c r="V3177" s="23" t="s">
        <v>3272</v>
      </c>
      <c r="W3177" s="25">
        <v>0</v>
      </c>
    </row>
    <row r="3178" spans="22:23" x14ac:dyDescent="0.25">
      <c r="V3178" s="23" t="s">
        <v>3273</v>
      </c>
      <c r="W3178" s="25">
        <v>0</v>
      </c>
    </row>
    <row r="3179" spans="22:23" x14ac:dyDescent="0.25">
      <c r="V3179" s="23" t="s">
        <v>3274</v>
      </c>
      <c r="W3179" s="25">
        <v>0</v>
      </c>
    </row>
    <row r="3180" spans="22:23" x14ac:dyDescent="0.25">
      <c r="V3180" s="23" t="s">
        <v>3275</v>
      </c>
      <c r="W3180" s="25">
        <v>0</v>
      </c>
    </row>
    <row r="3181" spans="22:23" x14ac:dyDescent="0.25">
      <c r="V3181" s="23" t="s">
        <v>3276</v>
      </c>
      <c r="W3181" s="25">
        <v>0</v>
      </c>
    </row>
    <row r="3182" spans="22:23" x14ac:dyDescent="0.25">
      <c r="V3182" s="23" t="s">
        <v>3277</v>
      </c>
      <c r="W3182" s="25">
        <v>0</v>
      </c>
    </row>
    <row r="3183" spans="22:23" x14ac:dyDescent="0.25">
      <c r="V3183" s="23" t="s">
        <v>3278</v>
      </c>
      <c r="W3183" s="25">
        <v>1</v>
      </c>
    </row>
    <row r="3184" spans="22:23" x14ac:dyDescent="0.25">
      <c r="V3184" s="23" t="s">
        <v>3279</v>
      </c>
      <c r="W3184" s="25">
        <v>0</v>
      </c>
    </row>
    <row r="3185" spans="22:23" x14ac:dyDescent="0.25">
      <c r="V3185" s="23" t="s">
        <v>3280</v>
      </c>
      <c r="W3185" s="25">
        <v>0</v>
      </c>
    </row>
    <row r="3186" spans="22:23" x14ac:dyDescent="0.25">
      <c r="V3186" s="23" t="s">
        <v>3281</v>
      </c>
      <c r="W3186" s="25">
        <v>0</v>
      </c>
    </row>
    <row r="3187" spans="22:23" x14ac:dyDescent="0.25">
      <c r="V3187" s="23" t="s">
        <v>3282</v>
      </c>
      <c r="W3187" s="25">
        <v>0</v>
      </c>
    </row>
    <row r="3188" spans="22:23" x14ac:dyDescent="0.25">
      <c r="V3188" s="23" t="s">
        <v>3283</v>
      </c>
      <c r="W3188" s="25">
        <v>0</v>
      </c>
    </row>
    <row r="3189" spans="22:23" x14ac:dyDescent="0.25">
      <c r="V3189" s="23" t="s">
        <v>3284</v>
      </c>
      <c r="W3189" s="25">
        <v>0</v>
      </c>
    </row>
    <row r="3190" spans="22:23" x14ac:dyDescent="0.25">
      <c r="V3190" s="23" t="s">
        <v>3285</v>
      </c>
      <c r="W3190" s="25">
        <v>0</v>
      </c>
    </row>
    <row r="3191" spans="22:23" x14ac:dyDescent="0.25">
      <c r="V3191" s="23" t="s">
        <v>3286</v>
      </c>
      <c r="W3191" s="25">
        <v>0</v>
      </c>
    </row>
    <row r="3192" spans="22:23" x14ac:dyDescent="0.25">
      <c r="V3192" s="23" t="s">
        <v>3287</v>
      </c>
      <c r="W3192" s="25">
        <v>0</v>
      </c>
    </row>
    <row r="3193" spans="22:23" x14ac:dyDescent="0.25">
      <c r="V3193" s="23" t="s">
        <v>3288</v>
      </c>
      <c r="W3193" s="25">
        <v>0</v>
      </c>
    </row>
    <row r="3194" spans="22:23" x14ac:dyDescent="0.25">
      <c r="V3194" s="23" t="s">
        <v>3289</v>
      </c>
      <c r="W3194" s="25">
        <v>0</v>
      </c>
    </row>
    <row r="3195" spans="22:23" x14ac:dyDescent="0.25">
      <c r="V3195" s="23" t="s">
        <v>3290</v>
      </c>
      <c r="W3195" s="25">
        <v>0</v>
      </c>
    </row>
    <row r="3196" spans="22:23" x14ac:dyDescent="0.25">
      <c r="V3196" s="23" t="s">
        <v>3291</v>
      </c>
      <c r="W3196" s="25">
        <v>0</v>
      </c>
    </row>
    <row r="3197" spans="22:23" x14ac:dyDescent="0.25">
      <c r="V3197" s="23" t="s">
        <v>3292</v>
      </c>
      <c r="W3197" s="25">
        <v>0</v>
      </c>
    </row>
    <row r="3198" spans="22:23" x14ac:dyDescent="0.25">
      <c r="V3198" s="23" t="s">
        <v>3293</v>
      </c>
      <c r="W3198" s="25">
        <v>0</v>
      </c>
    </row>
    <row r="3199" spans="22:23" x14ac:dyDescent="0.25">
      <c r="V3199" s="23" t="s">
        <v>3294</v>
      </c>
      <c r="W3199" s="25">
        <v>0</v>
      </c>
    </row>
    <row r="3200" spans="22:23" x14ac:dyDescent="0.25">
      <c r="V3200" s="23" t="s">
        <v>3295</v>
      </c>
      <c r="W3200" s="25">
        <v>0</v>
      </c>
    </row>
    <row r="3201" spans="22:23" x14ac:dyDescent="0.25">
      <c r="V3201" s="23" t="s">
        <v>3296</v>
      </c>
      <c r="W3201" s="25">
        <v>0</v>
      </c>
    </row>
    <row r="3202" spans="22:23" x14ac:dyDescent="0.25">
      <c r="V3202" s="23" t="s">
        <v>3297</v>
      </c>
      <c r="W3202" s="25">
        <v>0</v>
      </c>
    </row>
    <row r="3203" spans="22:23" x14ac:dyDescent="0.25">
      <c r="V3203" s="23" t="s">
        <v>3298</v>
      </c>
      <c r="W3203" s="25">
        <v>0</v>
      </c>
    </row>
    <row r="3204" spans="22:23" x14ac:dyDescent="0.25">
      <c r="V3204" s="23" t="s">
        <v>3299</v>
      </c>
      <c r="W3204" s="25">
        <v>0</v>
      </c>
    </row>
    <row r="3205" spans="22:23" x14ac:dyDescent="0.25">
      <c r="V3205" s="23" t="s">
        <v>3300</v>
      </c>
      <c r="W3205" s="25">
        <v>0</v>
      </c>
    </row>
    <row r="3206" spans="22:23" x14ac:dyDescent="0.25">
      <c r="V3206" s="23" t="s">
        <v>3301</v>
      </c>
      <c r="W3206" s="25">
        <v>0</v>
      </c>
    </row>
    <row r="3207" spans="22:23" x14ac:dyDescent="0.25">
      <c r="V3207" s="23" t="s">
        <v>3302</v>
      </c>
      <c r="W3207" s="25">
        <v>0</v>
      </c>
    </row>
    <row r="3208" spans="22:23" x14ac:dyDescent="0.25">
      <c r="V3208" s="23" t="s">
        <v>3303</v>
      </c>
      <c r="W3208" s="25">
        <v>0</v>
      </c>
    </row>
    <row r="3209" spans="22:23" x14ac:dyDescent="0.25">
      <c r="V3209" s="23" t="s">
        <v>3304</v>
      </c>
      <c r="W3209" s="25">
        <v>0</v>
      </c>
    </row>
    <row r="3210" spans="22:23" x14ac:dyDescent="0.25">
      <c r="V3210" s="23" t="s">
        <v>3305</v>
      </c>
      <c r="W3210" s="25">
        <v>0</v>
      </c>
    </row>
    <row r="3211" spans="22:23" x14ac:dyDescent="0.25">
      <c r="V3211" s="23" t="s">
        <v>3306</v>
      </c>
      <c r="W3211" s="25">
        <v>0</v>
      </c>
    </row>
    <row r="3212" spans="22:23" x14ac:dyDescent="0.25">
      <c r="V3212" s="23" t="s">
        <v>3307</v>
      </c>
      <c r="W3212" s="25">
        <v>0</v>
      </c>
    </row>
    <row r="3213" spans="22:23" x14ac:dyDescent="0.25">
      <c r="V3213" s="23" t="s">
        <v>3308</v>
      </c>
      <c r="W3213" s="25">
        <v>0</v>
      </c>
    </row>
    <row r="3214" spans="22:23" x14ac:dyDescent="0.25">
      <c r="V3214" s="23" t="s">
        <v>3309</v>
      </c>
      <c r="W3214" s="25">
        <v>0</v>
      </c>
    </row>
    <row r="3215" spans="22:23" x14ac:dyDescent="0.25">
      <c r="V3215" s="23" t="s">
        <v>3310</v>
      </c>
      <c r="W3215" s="25">
        <v>0</v>
      </c>
    </row>
    <row r="3216" spans="22:23" x14ac:dyDescent="0.25">
      <c r="V3216" s="23" t="s">
        <v>3311</v>
      </c>
      <c r="W3216" s="25">
        <v>1</v>
      </c>
    </row>
    <row r="3217" spans="22:23" x14ac:dyDescent="0.25">
      <c r="V3217" s="23" t="s">
        <v>3312</v>
      </c>
      <c r="W3217" s="25">
        <v>0</v>
      </c>
    </row>
    <row r="3218" spans="22:23" x14ac:dyDescent="0.25">
      <c r="V3218" s="23" t="s">
        <v>3313</v>
      </c>
      <c r="W3218" s="25">
        <v>0</v>
      </c>
    </row>
    <row r="3219" spans="22:23" x14ac:dyDescent="0.25">
      <c r="V3219" s="23" t="s">
        <v>3314</v>
      </c>
      <c r="W3219" s="25">
        <v>0</v>
      </c>
    </row>
    <row r="3220" spans="22:23" x14ac:dyDescent="0.25">
      <c r="V3220" s="23" t="s">
        <v>3315</v>
      </c>
      <c r="W3220" s="25">
        <v>0</v>
      </c>
    </row>
    <row r="3221" spans="22:23" x14ac:dyDescent="0.25">
      <c r="V3221" s="23" t="s">
        <v>3316</v>
      </c>
      <c r="W3221" s="25">
        <v>0</v>
      </c>
    </row>
    <row r="3222" spans="22:23" x14ac:dyDescent="0.25">
      <c r="V3222" s="23" t="s">
        <v>3317</v>
      </c>
      <c r="W3222" s="25">
        <v>1</v>
      </c>
    </row>
    <row r="3223" spans="22:23" x14ac:dyDescent="0.25">
      <c r="V3223" s="23" t="s">
        <v>3318</v>
      </c>
      <c r="W3223" s="25">
        <v>0</v>
      </c>
    </row>
    <row r="3224" spans="22:23" x14ac:dyDescent="0.25">
      <c r="V3224" s="23" t="s">
        <v>3319</v>
      </c>
      <c r="W3224" s="25">
        <v>0</v>
      </c>
    </row>
    <row r="3225" spans="22:23" x14ac:dyDescent="0.25">
      <c r="V3225" s="23" t="s">
        <v>3320</v>
      </c>
      <c r="W3225" s="25">
        <v>0</v>
      </c>
    </row>
    <row r="3226" spans="22:23" x14ac:dyDescent="0.25">
      <c r="V3226" s="23" t="s">
        <v>3321</v>
      </c>
      <c r="W3226" s="25">
        <v>0</v>
      </c>
    </row>
    <row r="3227" spans="22:23" x14ac:dyDescent="0.25">
      <c r="V3227" s="23" t="s">
        <v>3322</v>
      </c>
      <c r="W3227" s="25">
        <v>0</v>
      </c>
    </row>
    <row r="3228" spans="22:23" x14ac:dyDescent="0.25">
      <c r="V3228" s="23" t="s">
        <v>3323</v>
      </c>
      <c r="W3228" s="25">
        <v>0</v>
      </c>
    </row>
    <row r="3229" spans="22:23" x14ac:dyDescent="0.25">
      <c r="V3229" s="23" t="s">
        <v>3324</v>
      </c>
      <c r="W3229" s="25">
        <v>0</v>
      </c>
    </row>
    <row r="3230" spans="22:23" x14ac:dyDescent="0.25">
      <c r="V3230" s="23" t="s">
        <v>3325</v>
      </c>
      <c r="W3230" s="25">
        <v>0</v>
      </c>
    </row>
    <row r="3231" spans="22:23" x14ac:dyDescent="0.25">
      <c r="V3231" s="23" t="s">
        <v>3326</v>
      </c>
      <c r="W3231" s="25">
        <v>0</v>
      </c>
    </row>
    <row r="3232" spans="22:23" x14ac:dyDescent="0.25">
      <c r="V3232" s="23" t="s">
        <v>3327</v>
      </c>
      <c r="W3232" s="25">
        <v>0</v>
      </c>
    </row>
    <row r="3233" spans="22:23" x14ac:dyDescent="0.25">
      <c r="V3233" s="23" t="s">
        <v>3328</v>
      </c>
      <c r="W3233" s="25">
        <v>0</v>
      </c>
    </row>
    <row r="3234" spans="22:23" x14ac:dyDescent="0.25">
      <c r="V3234" s="23" t="s">
        <v>3329</v>
      </c>
      <c r="W3234" s="25">
        <v>0</v>
      </c>
    </row>
    <row r="3235" spans="22:23" x14ac:dyDescent="0.25">
      <c r="V3235" s="23" t="s">
        <v>3330</v>
      </c>
      <c r="W3235" s="25">
        <v>0</v>
      </c>
    </row>
    <row r="3236" spans="22:23" x14ac:dyDescent="0.25">
      <c r="V3236" s="23" t="s">
        <v>3331</v>
      </c>
      <c r="W3236" s="25">
        <v>0</v>
      </c>
    </row>
    <row r="3237" spans="22:23" x14ac:dyDescent="0.25">
      <c r="V3237" s="23" t="s">
        <v>3332</v>
      </c>
      <c r="W3237" s="25">
        <v>0</v>
      </c>
    </row>
    <row r="3238" spans="22:23" x14ac:dyDescent="0.25">
      <c r="V3238" s="23" t="s">
        <v>3333</v>
      </c>
      <c r="W3238" s="25">
        <v>0</v>
      </c>
    </row>
    <row r="3239" spans="22:23" x14ac:dyDescent="0.25">
      <c r="V3239" s="23" t="s">
        <v>3334</v>
      </c>
      <c r="W3239" s="25">
        <v>0</v>
      </c>
    </row>
    <row r="3240" spans="22:23" x14ac:dyDescent="0.25">
      <c r="V3240" s="23" t="s">
        <v>3335</v>
      </c>
      <c r="W3240" s="25">
        <v>0</v>
      </c>
    </row>
    <row r="3241" spans="22:23" x14ac:dyDescent="0.25">
      <c r="V3241" s="23" t="s">
        <v>3336</v>
      </c>
      <c r="W3241" s="25">
        <v>0</v>
      </c>
    </row>
    <row r="3242" spans="22:23" x14ac:dyDescent="0.25">
      <c r="V3242" s="23" t="s">
        <v>3337</v>
      </c>
      <c r="W3242" s="25">
        <v>0</v>
      </c>
    </row>
    <row r="3243" spans="22:23" x14ac:dyDescent="0.25">
      <c r="V3243" s="23" t="s">
        <v>3338</v>
      </c>
      <c r="W3243" s="25">
        <v>1</v>
      </c>
    </row>
    <row r="3244" spans="22:23" x14ac:dyDescent="0.25">
      <c r="V3244" s="23" t="s">
        <v>3339</v>
      </c>
      <c r="W3244" s="25">
        <v>0</v>
      </c>
    </row>
    <row r="3245" spans="22:23" x14ac:dyDescent="0.25">
      <c r="V3245" s="23" t="s">
        <v>3340</v>
      </c>
      <c r="W3245" s="25">
        <v>0</v>
      </c>
    </row>
    <row r="3246" spans="22:23" x14ac:dyDescent="0.25">
      <c r="V3246" s="23" t="s">
        <v>3341</v>
      </c>
      <c r="W3246" s="25">
        <v>0</v>
      </c>
    </row>
    <row r="3247" spans="22:23" x14ac:dyDescent="0.25">
      <c r="V3247" s="23" t="s">
        <v>3342</v>
      </c>
      <c r="W3247" s="25">
        <v>0</v>
      </c>
    </row>
    <row r="3248" spans="22:23" x14ac:dyDescent="0.25">
      <c r="V3248" s="23" t="s">
        <v>3343</v>
      </c>
      <c r="W3248" s="25">
        <v>0</v>
      </c>
    </row>
    <row r="3249" spans="22:23" x14ac:dyDescent="0.25">
      <c r="V3249" s="23" t="s">
        <v>3344</v>
      </c>
      <c r="W3249" s="25">
        <v>0</v>
      </c>
    </row>
    <row r="3250" spans="22:23" x14ac:dyDescent="0.25">
      <c r="V3250" s="23" t="s">
        <v>3345</v>
      </c>
      <c r="W3250" s="25">
        <v>0</v>
      </c>
    </row>
    <row r="3251" spans="22:23" x14ac:dyDescent="0.25">
      <c r="V3251" s="23" t="s">
        <v>3346</v>
      </c>
      <c r="W3251" s="25">
        <v>0</v>
      </c>
    </row>
    <row r="3252" spans="22:23" x14ac:dyDescent="0.25">
      <c r="V3252" s="23" t="s">
        <v>3347</v>
      </c>
      <c r="W3252" s="25">
        <v>0</v>
      </c>
    </row>
    <row r="3253" spans="22:23" x14ac:dyDescent="0.25">
      <c r="V3253" s="23" t="s">
        <v>3348</v>
      </c>
      <c r="W3253" s="25">
        <v>1</v>
      </c>
    </row>
    <row r="3254" spans="22:23" x14ac:dyDescent="0.25">
      <c r="V3254" s="23" t="s">
        <v>3349</v>
      </c>
      <c r="W3254" s="25">
        <v>0</v>
      </c>
    </row>
    <row r="3255" spans="22:23" x14ac:dyDescent="0.25">
      <c r="V3255" s="23" t="s">
        <v>3350</v>
      </c>
      <c r="W3255" s="25">
        <v>0</v>
      </c>
    </row>
    <row r="3256" spans="22:23" x14ac:dyDescent="0.25">
      <c r="V3256" s="23" t="s">
        <v>3351</v>
      </c>
      <c r="W3256" s="25">
        <v>0</v>
      </c>
    </row>
    <row r="3257" spans="22:23" x14ac:dyDescent="0.25">
      <c r="V3257" s="23" t="s">
        <v>3352</v>
      </c>
      <c r="W3257" s="25">
        <v>0</v>
      </c>
    </row>
    <row r="3258" spans="22:23" x14ac:dyDescent="0.25">
      <c r="V3258" s="23" t="s">
        <v>3353</v>
      </c>
      <c r="W3258" s="25">
        <v>0</v>
      </c>
    </row>
    <row r="3259" spans="22:23" x14ac:dyDescent="0.25">
      <c r="V3259" s="23" t="s">
        <v>3354</v>
      </c>
      <c r="W3259" s="25">
        <v>0</v>
      </c>
    </row>
    <row r="3260" spans="22:23" x14ac:dyDescent="0.25">
      <c r="V3260" s="23" t="s">
        <v>3355</v>
      </c>
      <c r="W3260" s="25">
        <v>0</v>
      </c>
    </row>
    <row r="3261" spans="22:23" x14ac:dyDescent="0.25">
      <c r="V3261" s="23" t="s">
        <v>3356</v>
      </c>
      <c r="W3261" s="25">
        <v>0</v>
      </c>
    </row>
    <row r="3262" spans="22:23" x14ac:dyDescent="0.25">
      <c r="V3262" s="23" t="s">
        <v>3357</v>
      </c>
      <c r="W3262" s="25">
        <v>0</v>
      </c>
    </row>
    <row r="3263" spans="22:23" x14ac:dyDescent="0.25">
      <c r="V3263" s="23" t="s">
        <v>3358</v>
      </c>
      <c r="W3263" s="25">
        <v>0</v>
      </c>
    </row>
    <row r="3264" spans="22:23" x14ac:dyDescent="0.25">
      <c r="V3264" s="23" t="s">
        <v>3359</v>
      </c>
      <c r="W3264" s="25">
        <v>0</v>
      </c>
    </row>
    <row r="3265" spans="22:23" x14ac:dyDescent="0.25">
      <c r="V3265" s="23" t="s">
        <v>3360</v>
      </c>
      <c r="W3265" s="25">
        <v>0</v>
      </c>
    </row>
    <row r="3266" spans="22:23" x14ac:dyDescent="0.25">
      <c r="V3266" s="23" t="s">
        <v>3361</v>
      </c>
      <c r="W3266" s="25">
        <v>0</v>
      </c>
    </row>
    <row r="3267" spans="22:23" x14ac:dyDescent="0.25">
      <c r="V3267" s="23" t="s">
        <v>3362</v>
      </c>
      <c r="W3267" s="25">
        <v>0</v>
      </c>
    </row>
    <row r="3268" spans="22:23" x14ac:dyDescent="0.25">
      <c r="V3268" s="23" t="s">
        <v>3363</v>
      </c>
      <c r="W3268" s="25">
        <v>0</v>
      </c>
    </row>
    <row r="3269" spans="22:23" x14ac:dyDescent="0.25">
      <c r="V3269" s="23" t="s">
        <v>3364</v>
      </c>
      <c r="W3269" s="25">
        <v>0</v>
      </c>
    </row>
    <row r="3270" spans="22:23" x14ac:dyDescent="0.25">
      <c r="V3270" s="23" t="s">
        <v>3365</v>
      </c>
      <c r="W3270" s="25">
        <v>0</v>
      </c>
    </row>
    <row r="3271" spans="22:23" x14ac:dyDescent="0.25">
      <c r="V3271" s="23" t="s">
        <v>3366</v>
      </c>
      <c r="W3271" s="25">
        <v>0</v>
      </c>
    </row>
    <row r="3272" spans="22:23" x14ac:dyDescent="0.25">
      <c r="V3272" s="23" t="s">
        <v>3367</v>
      </c>
      <c r="W3272" s="25">
        <v>0</v>
      </c>
    </row>
    <row r="3273" spans="22:23" x14ac:dyDescent="0.25">
      <c r="V3273" s="23" t="s">
        <v>3368</v>
      </c>
      <c r="W3273" s="25">
        <v>0</v>
      </c>
    </row>
    <row r="3274" spans="22:23" x14ac:dyDescent="0.25">
      <c r="V3274" s="23" t="s">
        <v>3369</v>
      </c>
      <c r="W3274" s="25">
        <v>0</v>
      </c>
    </row>
    <row r="3275" spans="22:23" x14ac:dyDescent="0.25">
      <c r="V3275" s="23" t="s">
        <v>3370</v>
      </c>
      <c r="W3275" s="25">
        <v>0</v>
      </c>
    </row>
    <row r="3276" spans="22:23" x14ac:dyDescent="0.25">
      <c r="V3276" s="23" t="s">
        <v>3371</v>
      </c>
      <c r="W3276" s="25">
        <v>0</v>
      </c>
    </row>
    <row r="3277" spans="22:23" x14ac:dyDescent="0.25">
      <c r="V3277" s="23" t="s">
        <v>3372</v>
      </c>
      <c r="W3277" s="25">
        <v>0</v>
      </c>
    </row>
    <row r="3278" spans="22:23" x14ac:dyDescent="0.25">
      <c r="V3278" s="23" t="s">
        <v>3373</v>
      </c>
      <c r="W3278" s="25">
        <v>0</v>
      </c>
    </row>
    <row r="3279" spans="22:23" x14ac:dyDescent="0.25">
      <c r="V3279" s="23" t="s">
        <v>3374</v>
      </c>
      <c r="W3279" s="25">
        <v>0</v>
      </c>
    </row>
    <row r="3280" spans="22:23" x14ac:dyDescent="0.25">
      <c r="V3280" s="23" t="s">
        <v>3375</v>
      </c>
      <c r="W3280" s="25">
        <v>0</v>
      </c>
    </row>
    <row r="3281" spans="22:23" x14ac:dyDescent="0.25">
      <c r="V3281" s="23" t="s">
        <v>3376</v>
      </c>
      <c r="W3281" s="25">
        <v>0</v>
      </c>
    </row>
    <row r="3282" spans="22:23" x14ac:dyDescent="0.25">
      <c r="V3282" s="23" t="s">
        <v>3377</v>
      </c>
      <c r="W3282" s="25">
        <v>0</v>
      </c>
    </row>
    <row r="3283" spans="22:23" x14ac:dyDescent="0.25">
      <c r="V3283" s="23" t="s">
        <v>3378</v>
      </c>
      <c r="W3283" s="25">
        <v>0</v>
      </c>
    </row>
    <row r="3284" spans="22:23" x14ac:dyDescent="0.25">
      <c r="V3284" s="23" t="s">
        <v>3379</v>
      </c>
      <c r="W3284" s="25">
        <v>0</v>
      </c>
    </row>
    <row r="3285" spans="22:23" x14ac:dyDescent="0.25">
      <c r="V3285" s="23" t="s">
        <v>3380</v>
      </c>
      <c r="W3285" s="25">
        <v>0</v>
      </c>
    </row>
    <row r="3286" spans="22:23" x14ac:dyDescent="0.25">
      <c r="V3286" s="23" t="s">
        <v>3381</v>
      </c>
      <c r="W3286" s="25">
        <v>1</v>
      </c>
    </row>
    <row r="3287" spans="22:23" x14ac:dyDescent="0.25">
      <c r="V3287" s="23" t="s">
        <v>3382</v>
      </c>
      <c r="W3287" s="25">
        <v>0</v>
      </c>
    </row>
    <row r="3288" spans="22:23" x14ac:dyDescent="0.25">
      <c r="V3288" s="23" t="s">
        <v>3383</v>
      </c>
      <c r="W3288" s="25">
        <v>0</v>
      </c>
    </row>
    <row r="3289" spans="22:23" x14ac:dyDescent="0.25">
      <c r="V3289" s="23" t="s">
        <v>3384</v>
      </c>
      <c r="W3289" s="25">
        <v>0</v>
      </c>
    </row>
    <row r="3290" spans="22:23" x14ac:dyDescent="0.25">
      <c r="V3290" s="23" t="s">
        <v>3385</v>
      </c>
      <c r="W3290" s="25">
        <v>0</v>
      </c>
    </row>
    <row r="3291" spans="22:23" x14ac:dyDescent="0.25">
      <c r="V3291" s="23" t="s">
        <v>3386</v>
      </c>
      <c r="W3291" s="25">
        <v>1</v>
      </c>
    </row>
    <row r="3292" spans="22:23" x14ac:dyDescent="0.25">
      <c r="V3292" s="23" t="s">
        <v>3387</v>
      </c>
      <c r="W3292" s="25">
        <v>0</v>
      </c>
    </row>
    <row r="3293" spans="22:23" x14ac:dyDescent="0.25">
      <c r="V3293" s="23" t="s">
        <v>3388</v>
      </c>
      <c r="W3293" s="25">
        <v>1</v>
      </c>
    </row>
    <row r="3294" spans="22:23" x14ac:dyDescent="0.25">
      <c r="V3294" s="23" t="s">
        <v>3389</v>
      </c>
      <c r="W3294" s="25">
        <v>0</v>
      </c>
    </row>
    <row r="3295" spans="22:23" x14ac:dyDescent="0.25">
      <c r="V3295" s="23" t="s">
        <v>3390</v>
      </c>
      <c r="W3295" s="25">
        <v>0</v>
      </c>
    </row>
    <row r="3296" spans="22:23" x14ac:dyDescent="0.25">
      <c r="V3296" s="23" t="s">
        <v>3391</v>
      </c>
      <c r="W3296" s="25">
        <v>0</v>
      </c>
    </row>
    <row r="3297" spans="22:23" x14ac:dyDescent="0.25">
      <c r="V3297" s="23" t="s">
        <v>3392</v>
      </c>
      <c r="W3297" s="25">
        <v>0</v>
      </c>
    </row>
    <row r="3298" spans="22:23" x14ac:dyDescent="0.25">
      <c r="V3298" s="23" t="s">
        <v>3393</v>
      </c>
      <c r="W3298" s="25">
        <v>0</v>
      </c>
    </row>
    <row r="3299" spans="22:23" x14ac:dyDescent="0.25">
      <c r="V3299" s="23" t="s">
        <v>3394</v>
      </c>
      <c r="W3299" s="25">
        <v>0</v>
      </c>
    </row>
    <row r="3300" spans="22:23" x14ac:dyDescent="0.25">
      <c r="V3300" s="23" t="s">
        <v>3395</v>
      </c>
      <c r="W3300" s="25">
        <v>0</v>
      </c>
    </row>
    <row r="3301" spans="22:23" x14ac:dyDescent="0.25">
      <c r="V3301" s="23" t="s">
        <v>3396</v>
      </c>
      <c r="W3301" s="25">
        <v>0</v>
      </c>
    </row>
    <row r="3302" spans="22:23" x14ac:dyDescent="0.25">
      <c r="V3302" s="23" t="s">
        <v>3397</v>
      </c>
      <c r="W3302" s="25">
        <v>0</v>
      </c>
    </row>
    <row r="3303" spans="22:23" x14ac:dyDescent="0.25">
      <c r="V3303" s="23" t="s">
        <v>3398</v>
      </c>
      <c r="W3303" s="25">
        <v>0</v>
      </c>
    </row>
    <row r="3304" spans="22:23" x14ac:dyDescent="0.25">
      <c r="V3304" s="23" t="s">
        <v>3399</v>
      </c>
      <c r="W3304" s="25">
        <v>0</v>
      </c>
    </row>
    <row r="3305" spans="22:23" x14ac:dyDescent="0.25">
      <c r="V3305" s="23" t="s">
        <v>3400</v>
      </c>
      <c r="W3305" s="25">
        <v>1</v>
      </c>
    </row>
    <row r="3306" spans="22:23" x14ac:dyDescent="0.25">
      <c r="V3306" s="23" t="s">
        <v>3401</v>
      </c>
      <c r="W3306" s="25">
        <v>0</v>
      </c>
    </row>
    <row r="3307" spans="22:23" x14ac:dyDescent="0.25">
      <c r="V3307" s="23" t="s">
        <v>3402</v>
      </c>
      <c r="W3307" s="25">
        <v>0</v>
      </c>
    </row>
    <row r="3308" spans="22:23" x14ac:dyDescent="0.25">
      <c r="V3308" s="23" t="s">
        <v>3403</v>
      </c>
      <c r="W3308" s="25">
        <v>0</v>
      </c>
    </row>
    <row r="3309" spans="22:23" x14ac:dyDescent="0.25">
      <c r="V3309" s="23" t="s">
        <v>3404</v>
      </c>
      <c r="W3309" s="25">
        <v>0</v>
      </c>
    </row>
    <row r="3310" spans="22:23" x14ac:dyDescent="0.25">
      <c r="V3310" s="23" t="s">
        <v>3405</v>
      </c>
      <c r="W3310" s="25">
        <v>0</v>
      </c>
    </row>
    <row r="3311" spans="22:23" x14ac:dyDescent="0.25">
      <c r="V3311" s="23" t="s">
        <v>3406</v>
      </c>
      <c r="W3311" s="25">
        <v>0</v>
      </c>
    </row>
    <row r="3312" spans="22:23" x14ac:dyDescent="0.25">
      <c r="V3312" s="23" t="s">
        <v>3407</v>
      </c>
      <c r="W3312" s="25">
        <v>0</v>
      </c>
    </row>
    <row r="3313" spans="22:23" x14ac:dyDescent="0.25">
      <c r="V3313" s="23" t="s">
        <v>3408</v>
      </c>
      <c r="W3313" s="25">
        <v>0</v>
      </c>
    </row>
    <row r="3314" spans="22:23" x14ac:dyDescent="0.25">
      <c r="V3314" s="23" t="s">
        <v>3409</v>
      </c>
      <c r="W3314" s="25">
        <v>0</v>
      </c>
    </row>
    <row r="3315" spans="22:23" x14ac:dyDescent="0.25">
      <c r="V3315" s="23" t="s">
        <v>3410</v>
      </c>
      <c r="W3315" s="25">
        <v>0</v>
      </c>
    </row>
    <row r="3316" spans="22:23" x14ac:dyDescent="0.25">
      <c r="V3316" s="23" t="s">
        <v>3411</v>
      </c>
      <c r="W3316" s="25">
        <v>0</v>
      </c>
    </row>
    <row r="3317" spans="22:23" x14ac:dyDescent="0.25">
      <c r="V3317" s="23" t="s">
        <v>3412</v>
      </c>
      <c r="W3317" s="25">
        <v>0</v>
      </c>
    </row>
    <row r="3318" spans="22:23" x14ac:dyDescent="0.25">
      <c r="V3318" s="23" t="s">
        <v>3413</v>
      </c>
      <c r="W3318" s="25">
        <v>0</v>
      </c>
    </row>
    <row r="3319" spans="22:23" x14ac:dyDescent="0.25">
      <c r="V3319" s="23" t="s">
        <v>3414</v>
      </c>
      <c r="W3319" s="25">
        <v>0</v>
      </c>
    </row>
    <row r="3320" spans="22:23" x14ac:dyDescent="0.25">
      <c r="V3320" s="23" t="s">
        <v>3415</v>
      </c>
      <c r="W3320" s="25">
        <v>0</v>
      </c>
    </row>
    <row r="3321" spans="22:23" x14ac:dyDescent="0.25">
      <c r="V3321" s="23" t="s">
        <v>3416</v>
      </c>
      <c r="W3321" s="25">
        <v>0</v>
      </c>
    </row>
    <row r="3322" spans="22:23" x14ac:dyDescent="0.25">
      <c r="V3322" s="23" t="s">
        <v>3417</v>
      </c>
      <c r="W3322" s="25">
        <v>0</v>
      </c>
    </row>
    <row r="3323" spans="22:23" x14ac:dyDescent="0.25">
      <c r="V3323" s="23" t="s">
        <v>3418</v>
      </c>
      <c r="W3323" s="25">
        <v>0</v>
      </c>
    </row>
    <row r="3324" spans="22:23" x14ac:dyDescent="0.25">
      <c r="V3324" s="23" t="s">
        <v>3419</v>
      </c>
      <c r="W3324" s="25">
        <v>0</v>
      </c>
    </row>
    <row r="3325" spans="22:23" x14ac:dyDescent="0.25">
      <c r="V3325" s="23" t="s">
        <v>3420</v>
      </c>
      <c r="W3325" s="25">
        <v>0</v>
      </c>
    </row>
    <row r="3326" spans="22:23" x14ac:dyDescent="0.25">
      <c r="V3326" s="23" t="s">
        <v>3421</v>
      </c>
      <c r="W3326" s="25">
        <v>0</v>
      </c>
    </row>
    <row r="3327" spans="22:23" x14ac:dyDescent="0.25">
      <c r="V3327" s="23" t="s">
        <v>3422</v>
      </c>
      <c r="W3327" s="25">
        <v>0</v>
      </c>
    </row>
    <row r="3328" spans="22:23" x14ac:dyDescent="0.25">
      <c r="V3328" s="23" t="s">
        <v>3423</v>
      </c>
      <c r="W3328" s="25">
        <v>0</v>
      </c>
    </row>
    <row r="3329" spans="22:23" x14ac:dyDescent="0.25">
      <c r="V3329" s="23" t="s">
        <v>3424</v>
      </c>
      <c r="W3329" s="25">
        <v>0</v>
      </c>
    </row>
    <row r="3330" spans="22:23" x14ac:dyDescent="0.25">
      <c r="V3330" s="23" t="s">
        <v>3425</v>
      </c>
      <c r="W3330" s="25">
        <v>0</v>
      </c>
    </row>
    <row r="3331" spans="22:23" x14ac:dyDescent="0.25">
      <c r="V3331" s="23" t="s">
        <v>3426</v>
      </c>
      <c r="W3331" s="25">
        <v>0</v>
      </c>
    </row>
    <row r="3332" spans="22:23" x14ac:dyDescent="0.25">
      <c r="V3332" s="23" t="s">
        <v>3427</v>
      </c>
      <c r="W3332" s="25">
        <v>0</v>
      </c>
    </row>
    <row r="3333" spans="22:23" x14ac:dyDescent="0.25">
      <c r="V3333" s="23" t="s">
        <v>3428</v>
      </c>
      <c r="W3333" s="25">
        <v>0</v>
      </c>
    </row>
    <row r="3334" spans="22:23" x14ac:dyDescent="0.25">
      <c r="V3334" s="23" t="s">
        <v>3429</v>
      </c>
      <c r="W3334" s="25">
        <v>0</v>
      </c>
    </row>
    <row r="3335" spans="22:23" x14ac:dyDescent="0.25">
      <c r="V3335" s="23" t="s">
        <v>3430</v>
      </c>
      <c r="W3335" s="25">
        <v>0</v>
      </c>
    </row>
    <row r="3336" spans="22:23" x14ac:dyDescent="0.25">
      <c r="V3336" s="23" t="s">
        <v>3431</v>
      </c>
      <c r="W3336" s="25">
        <v>1</v>
      </c>
    </row>
    <row r="3337" spans="22:23" x14ac:dyDescent="0.25">
      <c r="V3337" s="23" t="s">
        <v>3432</v>
      </c>
      <c r="W3337" s="25">
        <v>0</v>
      </c>
    </row>
    <row r="3338" spans="22:23" x14ac:dyDescent="0.25">
      <c r="V3338" s="23" t="s">
        <v>3433</v>
      </c>
      <c r="W3338" s="25">
        <v>0</v>
      </c>
    </row>
    <row r="3339" spans="22:23" x14ac:dyDescent="0.25">
      <c r="V3339" s="23" t="s">
        <v>3434</v>
      </c>
      <c r="W3339" s="25">
        <v>0</v>
      </c>
    </row>
    <row r="3340" spans="22:23" x14ac:dyDescent="0.25">
      <c r="V3340" s="23" t="s">
        <v>3435</v>
      </c>
      <c r="W3340" s="25">
        <v>0</v>
      </c>
    </row>
    <row r="3341" spans="22:23" x14ac:dyDescent="0.25">
      <c r="V3341" s="23" t="s">
        <v>3436</v>
      </c>
      <c r="W3341" s="25">
        <v>0</v>
      </c>
    </row>
    <row r="3342" spans="22:23" x14ac:dyDescent="0.25">
      <c r="V3342" s="23" t="s">
        <v>3437</v>
      </c>
      <c r="W3342" s="25">
        <v>0</v>
      </c>
    </row>
    <row r="3343" spans="22:23" x14ac:dyDescent="0.25">
      <c r="V3343" s="23" t="s">
        <v>3438</v>
      </c>
      <c r="W3343" s="25">
        <v>0</v>
      </c>
    </row>
    <row r="3344" spans="22:23" x14ac:dyDescent="0.25">
      <c r="V3344" s="23" t="s">
        <v>3439</v>
      </c>
      <c r="W3344" s="25">
        <v>0</v>
      </c>
    </row>
    <row r="3345" spans="22:23" x14ac:dyDescent="0.25">
      <c r="V3345" s="23" t="s">
        <v>3440</v>
      </c>
      <c r="W3345" s="25">
        <v>0</v>
      </c>
    </row>
    <row r="3346" spans="22:23" x14ac:dyDescent="0.25">
      <c r="V3346" s="23" t="s">
        <v>3441</v>
      </c>
      <c r="W3346" s="25">
        <v>0</v>
      </c>
    </row>
    <row r="3347" spans="22:23" x14ac:dyDescent="0.25">
      <c r="V3347" s="23" t="s">
        <v>3442</v>
      </c>
      <c r="W3347" s="25">
        <v>0</v>
      </c>
    </row>
    <row r="3348" spans="22:23" x14ac:dyDescent="0.25">
      <c r="V3348" s="23" t="s">
        <v>3443</v>
      </c>
      <c r="W3348" s="25">
        <v>0</v>
      </c>
    </row>
    <row r="3349" spans="22:23" x14ac:dyDescent="0.25">
      <c r="V3349" s="23" t="s">
        <v>3444</v>
      </c>
      <c r="W3349" s="25">
        <v>0</v>
      </c>
    </row>
    <row r="3350" spans="22:23" x14ac:dyDescent="0.25">
      <c r="V3350" s="23" t="s">
        <v>3445</v>
      </c>
      <c r="W3350" s="25">
        <v>0</v>
      </c>
    </row>
    <row r="3351" spans="22:23" x14ac:dyDescent="0.25">
      <c r="V3351" s="23" t="s">
        <v>3446</v>
      </c>
      <c r="W3351" s="25">
        <v>0</v>
      </c>
    </row>
    <row r="3352" spans="22:23" x14ac:dyDescent="0.25">
      <c r="V3352" s="23" t="s">
        <v>3447</v>
      </c>
      <c r="W3352" s="25">
        <v>0</v>
      </c>
    </row>
    <row r="3353" spans="22:23" x14ac:dyDescent="0.25">
      <c r="V3353" s="23" t="s">
        <v>3448</v>
      </c>
      <c r="W3353" s="25">
        <v>0</v>
      </c>
    </row>
    <row r="3354" spans="22:23" x14ac:dyDescent="0.25">
      <c r="V3354" s="23" t="s">
        <v>3449</v>
      </c>
      <c r="W3354" s="25">
        <v>0</v>
      </c>
    </row>
    <row r="3355" spans="22:23" x14ac:dyDescent="0.25">
      <c r="V3355" s="23" t="s">
        <v>3450</v>
      </c>
      <c r="W3355" s="25">
        <v>0</v>
      </c>
    </row>
    <row r="3356" spans="22:23" x14ac:dyDescent="0.25">
      <c r="V3356" s="23" t="s">
        <v>3451</v>
      </c>
      <c r="W3356" s="25">
        <v>0</v>
      </c>
    </row>
    <row r="3357" spans="22:23" x14ac:dyDescent="0.25">
      <c r="V3357" s="23" t="s">
        <v>3452</v>
      </c>
      <c r="W3357" s="25">
        <v>0</v>
      </c>
    </row>
    <row r="3358" spans="22:23" x14ac:dyDescent="0.25">
      <c r="V3358" s="23" t="s">
        <v>3453</v>
      </c>
      <c r="W3358" s="25">
        <v>1</v>
      </c>
    </row>
    <row r="3359" spans="22:23" x14ac:dyDescent="0.25">
      <c r="V3359" s="23" t="s">
        <v>3454</v>
      </c>
      <c r="W3359" s="25">
        <v>0</v>
      </c>
    </row>
    <row r="3360" spans="22:23" x14ac:dyDescent="0.25">
      <c r="V3360" s="23" t="s">
        <v>3455</v>
      </c>
      <c r="W3360" s="25">
        <v>0</v>
      </c>
    </row>
    <row r="3361" spans="22:23" x14ac:dyDescent="0.25">
      <c r="V3361" s="23" t="s">
        <v>3456</v>
      </c>
      <c r="W3361" s="25">
        <v>0</v>
      </c>
    </row>
    <row r="3362" spans="22:23" x14ac:dyDescent="0.25">
      <c r="V3362" s="23" t="s">
        <v>3457</v>
      </c>
      <c r="W3362" s="25">
        <v>0</v>
      </c>
    </row>
    <row r="3363" spans="22:23" x14ac:dyDescent="0.25">
      <c r="V3363" s="23" t="s">
        <v>3458</v>
      </c>
      <c r="W3363" s="25">
        <v>0</v>
      </c>
    </row>
    <row r="3364" spans="22:23" x14ac:dyDescent="0.25">
      <c r="V3364" s="23" t="s">
        <v>3459</v>
      </c>
      <c r="W3364" s="25">
        <v>1</v>
      </c>
    </row>
    <row r="3365" spans="22:23" x14ac:dyDescent="0.25">
      <c r="V3365" s="23" t="s">
        <v>3460</v>
      </c>
      <c r="W3365" s="25">
        <v>0</v>
      </c>
    </row>
    <row r="3366" spans="22:23" x14ac:dyDescent="0.25">
      <c r="V3366" s="23" t="s">
        <v>3461</v>
      </c>
      <c r="W3366" s="25">
        <v>0</v>
      </c>
    </row>
    <row r="3367" spans="22:23" x14ac:dyDescent="0.25">
      <c r="V3367" s="23" t="s">
        <v>3462</v>
      </c>
      <c r="W3367" s="25">
        <v>0</v>
      </c>
    </row>
    <row r="3368" spans="22:23" x14ac:dyDescent="0.25">
      <c r="V3368" s="23" t="s">
        <v>3463</v>
      </c>
      <c r="W3368" s="25">
        <v>0</v>
      </c>
    </row>
    <row r="3369" spans="22:23" x14ac:dyDescent="0.25">
      <c r="V3369" s="23" t="s">
        <v>3464</v>
      </c>
      <c r="W3369" s="25">
        <v>0</v>
      </c>
    </row>
    <row r="3370" spans="22:23" x14ac:dyDescent="0.25">
      <c r="V3370" s="23" t="s">
        <v>3465</v>
      </c>
      <c r="W3370" s="25">
        <v>0</v>
      </c>
    </row>
    <row r="3371" spans="22:23" x14ac:dyDescent="0.25">
      <c r="V3371" s="23" t="s">
        <v>3466</v>
      </c>
      <c r="W3371" s="25">
        <v>1</v>
      </c>
    </row>
    <row r="3372" spans="22:23" x14ac:dyDescent="0.25">
      <c r="V3372" s="23" t="s">
        <v>3467</v>
      </c>
      <c r="W3372" s="25">
        <v>0</v>
      </c>
    </row>
    <row r="3373" spans="22:23" x14ac:dyDescent="0.25">
      <c r="V3373" s="23" t="s">
        <v>3468</v>
      </c>
      <c r="W3373" s="25">
        <v>0</v>
      </c>
    </row>
    <row r="3374" spans="22:23" x14ac:dyDescent="0.25">
      <c r="V3374" s="23" t="s">
        <v>3469</v>
      </c>
      <c r="W3374" s="25">
        <v>0</v>
      </c>
    </row>
    <row r="3375" spans="22:23" x14ac:dyDescent="0.25">
      <c r="V3375" s="23" t="s">
        <v>3470</v>
      </c>
      <c r="W3375" s="25">
        <v>1</v>
      </c>
    </row>
    <row r="3376" spans="22:23" x14ac:dyDescent="0.25">
      <c r="V3376" s="23" t="s">
        <v>3471</v>
      </c>
      <c r="W3376" s="25">
        <v>0</v>
      </c>
    </row>
    <row r="3377" spans="22:23" x14ac:dyDescent="0.25">
      <c r="V3377" s="23" t="s">
        <v>3472</v>
      </c>
      <c r="W3377" s="25">
        <v>0</v>
      </c>
    </row>
    <row r="3378" spans="22:23" x14ac:dyDescent="0.25">
      <c r="V3378" s="23" t="s">
        <v>3473</v>
      </c>
      <c r="W3378" s="25">
        <v>0</v>
      </c>
    </row>
    <row r="3379" spans="22:23" x14ac:dyDescent="0.25">
      <c r="V3379" s="23" t="s">
        <v>3474</v>
      </c>
      <c r="W3379" s="25">
        <v>0</v>
      </c>
    </row>
    <row r="3380" spans="22:23" x14ac:dyDescent="0.25">
      <c r="V3380" s="23" t="s">
        <v>3475</v>
      </c>
      <c r="W3380" s="25">
        <v>0</v>
      </c>
    </row>
    <row r="3381" spans="22:23" x14ac:dyDescent="0.25">
      <c r="V3381" s="23" t="s">
        <v>3476</v>
      </c>
      <c r="W3381" s="25">
        <v>0</v>
      </c>
    </row>
    <row r="3382" spans="22:23" x14ac:dyDescent="0.25">
      <c r="V3382" s="23" t="s">
        <v>3477</v>
      </c>
      <c r="W3382" s="25">
        <v>0</v>
      </c>
    </row>
    <row r="3383" spans="22:23" x14ac:dyDescent="0.25">
      <c r="V3383" s="23" t="s">
        <v>3478</v>
      </c>
      <c r="W3383" s="25">
        <v>0</v>
      </c>
    </row>
    <row r="3384" spans="22:23" x14ac:dyDescent="0.25">
      <c r="V3384" s="23" t="s">
        <v>3479</v>
      </c>
      <c r="W3384" s="25">
        <v>0</v>
      </c>
    </row>
    <row r="3385" spans="22:23" x14ac:dyDescent="0.25">
      <c r="V3385" s="23" t="s">
        <v>3480</v>
      </c>
      <c r="W3385" s="25">
        <v>0</v>
      </c>
    </row>
    <row r="3386" spans="22:23" x14ac:dyDescent="0.25">
      <c r="V3386" s="23" t="s">
        <v>3481</v>
      </c>
      <c r="W3386" s="25">
        <v>0</v>
      </c>
    </row>
    <row r="3387" spans="22:23" x14ac:dyDescent="0.25">
      <c r="V3387" s="23" t="s">
        <v>3482</v>
      </c>
      <c r="W3387" s="25">
        <v>0</v>
      </c>
    </row>
    <row r="3388" spans="22:23" x14ac:dyDescent="0.25">
      <c r="V3388" s="23" t="s">
        <v>3483</v>
      </c>
      <c r="W3388" s="25">
        <v>0</v>
      </c>
    </row>
    <row r="3389" spans="22:23" x14ac:dyDescent="0.25">
      <c r="V3389" s="23" t="s">
        <v>3484</v>
      </c>
      <c r="W3389" s="25">
        <v>0</v>
      </c>
    </row>
    <row r="3390" spans="22:23" x14ac:dyDescent="0.25">
      <c r="V3390" s="23" t="s">
        <v>3485</v>
      </c>
      <c r="W3390" s="25">
        <v>0</v>
      </c>
    </row>
    <row r="3391" spans="22:23" x14ac:dyDescent="0.25">
      <c r="V3391" s="23" t="s">
        <v>3486</v>
      </c>
      <c r="W3391" s="25">
        <v>0</v>
      </c>
    </row>
    <row r="3392" spans="22:23" x14ac:dyDescent="0.25">
      <c r="V3392" s="23" t="s">
        <v>3487</v>
      </c>
      <c r="W3392" s="25">
        <v>0</v>
      </c>
    </row>
    <row r="3393" spans="22:23" x14ac:dyDescent="0.25">
      <c r="V3393" s="23" t="s">
        <v>3488</v>
      </c>
      <c r="W3393" s="25">
        <v>0</v>
      </c>
    </row>
    <row r="3394" spans="22:23" x14ac:dyDescent="0.25">
      <c r="V3394" s="23" t="s">
        <v>3489</v>
      </c>
      <c r="W3394" s="25">
        <v>0</v>
      </c>
    </row>
    <row r="3395" spans="22:23" x14ac:dyDescent="0.25">
      <c r="V3395" s="23" t="s">
        <v>3490</v>
      </c>
      <c r="W3395" s="25">
        <v>0</v>
      </c>
    </row>
    <row r="3396" spans="22:23" x14ac:dyDescent="0.25">
      <c r="V3396" s="23" t="s">
        <v>3491</v>
      </c>
      <c r="W3396" s="25">
        <v>0</v>
      </c>
    </row>
    <row r="3397" spans="22:23" x14ac:dyDescent="0.25">
      <c r="V3397" s="23" t="s">
        <v>3492</v>
      </c>
      <c r="W3397" s="25">
        <v>1</v>
      </c>
    </row>
    <row r="3398" spans="22:23" x14ac:dyDescent="0.25">
      <c r="V3398" s="23" t="s">
        <v>3493</v>
      </c>
      <c r="W3398" s="25">
        <v>0</v>
      </c>
    </row>
    <row r="3399" spans="22:23" x14ac:dyDescent="0.25">
      <c r="V3399" s="23" t="s">
        <v>3494</v>
      </c>
      <c r="W3399" s="25">
        <v>0</v>
      </c>
    </row>
    <row r="3400" spans="22:23" x14ac:dyDescent="0.25">
      <c r="V3400" s="23" t="s">
        <v>3495</v>
      </c>
      <c r="W3400" s="25">
        <v>0</v>
      </c>
    </row>
    <row r="3401" spans="22:23" x14ac:dyDescent="0.25">
      <c r="V3401" s="23" t="s">
        <v>3496</v>
      </c>
      <c r="W3401" s="25">
        <v>0</v>
      </c>
    </row>
    <row r="3402" spans="22:23" x14ac:dyDescent="0.25">
      <c r="V3402" s="23" t="s">
        <v>3497</v>
      </c>
      <c r="W3402" s="25">
        <v>0</v>
      </c>
    </row>
    <row r="3403" spans="22:23" x14ac:dyDescent="0.25">
      <c r="V3403" s="23" t="s">
        <v>3498</v>
      </c>
      <c r="W3403" s="25">
        <v>0</v>
      </c>
    </row>
    <row r="3404" spans="22:23" x14ac:dyDescent="0.25">
      <c r="V3404" s="23" t="s">
        <v>3499</v>
      </c>
      <c r="W3404" s="25">
        <v>0</v>
      </c>
    </row>
    <row r="3405" spans="22:23" x14ac:dyDescent="0.25">
      <c r="V3405" s="23" t="s">
        <v>3500</v>
      </c>
      <c r="W3405" s="25">
        <v>1</v>
      </c>
    </row>
    <row r="3406" spans="22:23" x14ac:dyDescent="0.25">
      <c r="V3406" s="23" t="s">
        <v>3501</v>
      </c>
      <c r="W3406" s="25">
        <v>0</v>
      </c>
    </row>
    <row r="3407" spans="22:23" x14ac:dyDescent="0.25">
      <c r="V3407" s="23" t="s">
        <v>3502</v>
      </c>
      <c r="W3407" s="25">
        <v>0</v>
      </c>
    </row>
    <row r="3408" spans="22:23" x14ac:dyDescent="0.25">
      <c r="V3408" s="23" t="s">
        <v>3503</v>
      </c>
      <c r="W3408" s="25">
        <v>0</v>
      </c>
    </row>
    <row r="3409" spans="22:23" x14ac:dyDescent="0.25">
      <c r="V3409" s="23" t="s">
        <v>3504</v>
      </c>
      <c r="W3409" s="25">
        <v>0</v>
      </c>
    </row>
    <row r="3410" spans="22:23" x14ac:dyDescent="0.25">
      <c r="V3410" s="23" t="s">
        <v>3505</v>
      </c>
      <c r="W3410" s="25">
        <v>0</v>
      </c>
    </row>
    <row r="3411" spans="22:23" x14ac:dyDescent="0.25">
      <c r="V3411" s="23" t="s">
        <v>3506</v>
      </c>
      <c r="W3411" s="25">
        <v>0</v>
      </c>
    </row>
    <row r="3412" spans="22:23" x14ac:dyDescent="0.25">
      <c r="V3412" s="23" t="s">
        <v>3507</v>
      </c>
      <c r="W3412" s="25">
        <v>0</v>
      </c>
    </row>
    <row r="3413" spans="22:23" x14ac:dyDescent="0.25">
      <c r="V3413" s="23" t="s">
        <v>3508</v>
      </c>
      <c r="W3413" s="25">
        <v>0</v>
      </c>
    </row>
    <row r="3414" spans="22:23" x14ac:dyDescent="0.25">
      <c r="V3414" s="23" t="s">
        <v>3509</v>
      </c>
      <c r="W3414" s="25">
        <v>0</v>
      </c>
    </row>
    <row r="3415" spans="22:23" x14ac:dyDescent="0.25">
      <c r="V3415" s="23" t="s">
        <v>3510</v>
      </c>
      <c r="W3415" s="25">
        <v>0</v>
      </c>
    </row>
    <row r="3416" spans="22:23" x14ac:dyDescent="0.25">
      <c r="V3416" s="23" t="s">
        <v>3511</v>
      </c>
      <c r="W3416" s="25">
        <v>0</v>
      </c>
    </row>
    <row r="3417" spans="22:23" x14ac:dyDescent="0.25">
      <c r="V3417" s="23" t="s">
        <v>3512</v>
      </c>
      <c r="W3417" s="25">
        <v>0</v>
      </c>
    </row>
    <row r="3418" spans="22:23" x14ac:dyDescent="0.25">
      <c r="V3418" s="23" t="s">
        <v>3513</v>
      </c>
      <c r="W3418" s="25">
        <v>0</v>
      </c>
    </row>
    <row r="3419" spans="22:23" x14ac:dyDescent="0.25">
      <c r="V3419" s="23" t="s">
        <v>3514</v>
      </c>
      <c r="W3419" s="25">
        <v>0</v>
      </c>
    </row>
    <row r="3420" spans="22:23" x14ac:dyDescent="0.25">
      <c r="V3420" s="23" t="s">
        <v>3515</v>
      </c>
      <c r="W3420" s="25">
        <v>0</v>
      </c>
    </row>
    <row r="3421" spans="22:23" x14ac:dyDescent="0.25">
      <c r="V3421" s="23" t="s">
        <v>3516</v>
      </c>
      <c r="W3421" s="25">
        <v>0</v>
      </c>
    </row>
    <row r="3422" spans="22:23" x14ac:dyDescent="0.25">
      <c r="V3422" s="23" t="s">
        <v>3517</v>
      </c>
      <c r="W3422" s="25">
        <v>0</v>
      </c>
    </row>
    <row r="3423" spans="22:23" x14ac:dyDescent="0.25">
      <c r="V3423" s="23" t="s">
        <v>3518</v>
      </c>
      <c r="W3423" s="25">
        <v>0</v>
      </c>
    </row>
    <row r="3424" spans="22:23" x14ac:dyDescent="0.25">
      <c r="V3424" s="23" t="s">
        <v>3519</v>
      </c>
      <c r="W3424" s="25">
        <v>0</v>
      </c>
    </row>
    <row r="3425" spans="22:23" x14ac:dyDescent="0.25">
      <c r="V3425" s="23" t="s">
        <v>3520</v>
      </c>
      <c r="W3425" s="25">
        <v>0</v>
      </c>
    </row>
    <row r="3426" spans="22:23" x14ac:dyDescent="0.25">
      <c r="V3426" s="23" t="s">
        <v>3521</v>
      </c>
      <c r="W3426" s="25">
        <v>0</v>
      </c>
    </row>
    <row r="3427" spans="22:23" x14ac:dyDescent="0.25">
      <c r="V3427" s="23" t="s">
        <v>3522</v>
      </c>
      <c r="W3427" s="25">
        <v>1</v>
      </c>
    </row>
    <row r="3428" spans="22:23" x14ac:dyDescent="0.25">
      <c r="V3428" s="23" t="s">
        <v>3523</v>
      </c>
      <c r="W3428" s="25">
        <v>0</v>
      </c>
    </row>
    <row r="3429" spans="22:23" x14ac:dyDescent="0.25">
      <c r="V3429" s="23" t="s">
        <v>3524</v>
      </c>
      <c r="W3429" s="25">
        <v>0</v>
      </c>
    </row>
    <row r="3430" spans="22:23" x14ac:dyDescent="0.25">
      <c r="V3430" s="23" t="s">
        <v>3525</v>
      </c>
      <c r="W3430" s="25">
        <v>0</v>
      </c>
    </row>
    <row r="3431" spans="22:23" x14ac:dyDescent="0.25">
      <c r="V3431" s="23" t="s">
        <v>3526</v>
      </c>
      <c r="W3431" s="25">
        <v>0</v>
      </c>
    </row>
    <row r="3432" spans="22:23" x14ac:dyDescent="0.25">
      <c r="V3432" s="23" t="s">
        <v>3527</v>
      </c>
      <c r="W3432" s="25">
        <v>0</v>
      </c>
    </row>
    <row r="3433" spans="22:23" x14ac:dyDescent="0.25">
      <c r="V3433" s="23" t="s">
        <v>3528</v>
      </c>
      <c r="W3433" s="25">
        <v>0</v>
      </c>
    </row>
    <row r="3434" spans="22:23" x14ac:dyDescent="0.25">
      <c r="V3434" s="23" t="s">
        <v>3529</v>
      </c>
      <c r="W3434" s="25">
        <v>0</v>
      </c>
    </row>
    <row r="3435" spans="22:23" x14ac:dyDescent="0.25">
      <c r="V3435" s="23" t="s">
        <v>3530</v>
      </c>
      <c r="W3435" s="25">
        <v>0</v>
      </c>
    </row>
    <row r="3436" spans="22:23" x14ac:dyDescent="0.25">
      <c r="V3436" s="23" t="s">
        <v>3531</v>
      </c>
      <c r="W3436" s="25">
        <v>0</v>
      </c>
    </row>
    <row r="3437" spans="22:23" x14ac:dyDescent="0.25">
      <c r="V3437" s="23" t="s">
        <v>3532</v>
      </c>
      <c r="W3437" s="25">
        <v>0</v>
      </c>
    </row>
    <row r="3438" spans="22:23" x14ac:dyDescent="0.25">
      <c r="V3438" s="23" t="s">
        <v>3533</v>
      </c>
      <c r="W3438" s="25">
        <v>0</v>
      </c>
    </row>
    <row r="3439" spans="22:23" x14ac:dyDescent="0.25">
      <c r="V3439" s="23" t="s">
        <v>3534</v>
      </c>
      <c r="W3439" s="25">
        <v>0</v>
      </c>
    </row>
    <row r="3440" spans="22:23" x14ac:dyDescent="0.25">
      <c r="V3440" s="23" t="s">
        <v>3535</v>
      </c>
      <c r="W3440" s="25">
        <v>0</v>
      </c>
    </row>
    <row r="3441" spans="22:23" x14ac:dyDescent="0.25">
      <c r="V3441" s="23" t="s">
        <v>3536</v>
      </c>
      <c r="W3441" s="25">
        <v>0</v>
      </c>
    </row>
    <row r="3442" spans="22:23" x14ac:dyDescent="0.25">
      <c r="V3442" s="23" t="s">
        <v>3537</v>
      </c>
      <c r="W3442" s="25">
        <v>0</v>
      </c>
    </row>
    <row r="3443" spans="22:23" x14ac:dyDescent="0.25">
      <c r="V3443" s="23" t="s">
        <v>3538</v>
      </c>
      <c r="W3443" s="25">
        <v>0</v>
      </c>
    </row>
    <row r="3444" spans="22:23" x14ac:dyDescent="0.25">
      <c r="V3444" s="23" t="s">
        <v>3539</v>
      </c>
      <c r="W3444" s="25">
        <v>0</v>
      </c>
    </row>
    <row r="3445" spans="22:23" x14ac:dyDescent="0.25">
      <c r="V3445" s="23" t="s">
        <v>3540</v>
      </c>
      <c r="W3445" s="25">
        <v>0</v>
      </c>
    </row>
    <row r="3446" spans="22:23" x14ac:dyDescent="0.25">
      <c r="V3446" s="23" t="s">
        <v>3541</v>
      </c>
      <c r="W3446" s="25">
        <v>0</v>
      </c>
    </row>
    <row r="3447" spans="22:23" x14ac:dyDescent="0.25">
      <c r="V3447" s="23" t="s">
        <v>3542</v>
      </c>
      <c r="W3447" s="25">
        <v>0</v>
      </c>
    </row>
    <row r="3448" spans="22:23" x14ac:dyDescent="0.25">
      <c r="V3448" s="23" t="s">
        <v>3543</v>
      </c>
      <c r="W3448" s="25">
        <v>0</v>
      </c>
    </row>
    <row r="3449" spans="22:23" x14ac:dyDescent="0.25">
      <c r="V3449" s="23" t="s">
        <v>3544</v>
      </c>
      <c r="W3449" s="25">
        <v>0</v>
      </c>
    </row>
    <row r="3450" spans="22:23" x14ac:dyDescent="0.25">
      <c r="V3450" s="23" t="s">
        <v>3545</v>
      </c>
      <c r="W3450" s="25">
        <v>0</v>
      </c>
    </row>
    <row r="3451" spans="22:23" x14ac:dyDescent="0.25">
      <c r="V3451" s="23" t="s">
        <v>3546</v>
      </c>
      <c r="W3451" s="25">
        <v>0</v>
      </c>
    </row>
    <row r="3452" spans="22:23" x14ac:dyDescent="0.25">
      <c r="V3452" s="23" t="s">
        <v>3547</v>
      </c>
      <c r="W3452" s="25">
        <v>1</v>
      </c>
    </row>
    <row r="3453" spans="22:23" x14ac:dyDescent="0.25">
      <c r="V3453" s="23" t="s">
        <v>3548</v>
      </c>
      <c r="W3453" s="25">
        <v>0</v>
      </c>
    </row>
    <row r="3454" spans="22:23" x14ac:dyDescent="0.25">
      <c r="V3454" s="23" t="s">
        <v>3549</v>
      </c>
      <c r="W3454" s="25">
        <v>0</v>
      </c>
    </row>
    <row r="3455" spans="22:23" x14ac:dyDescent="0.25">
      <c r="V3455" s="23" t="s">
        <v>3550</v>
      </c>
      <c r="W3455" s="25">
        <v>0</v>
      </c>
    </row>
    <row r="3456" spans="22:23" x14ac:dyDescent="0.25">
      <c r="V3456" s="23" t="s">
        <v>3551</v>
      </c>
      <c r="W3456" s="25">
        <v>0</v>
      </c>
    </row>
    <row r="3457" spans="22:23" x14ac:dyDescent="0.25">
      <c r="V3457" s="23" t="s">
        <v>3552</v>
      </c>
      <c r="W3457" s="25">
        <v>0</v>
      </c>
    </row>
    <row r="3458" spans="22:23" x14ac:dyDescent="0.25">
      <c r="V3458" s="23" t="s">
        <v>3553</v>
      </c>
      <c r="W3458" s="25">
        <v>0</v>
      </c>
    </row>
    <row r="3459" spans="22:23" x14ac:dyDescent="0.25">
      <c r="V3459" s="23" t="s">
        <v>3554</v>
      </c>
      <c r="W3459" s="25">
        <v>0</v>
      </c>
    </row>
    <row r="3460" spans="22:23" x14ac:dyDescent="0.25">
      <c r="V3460" s="23" t="s">
        <v>3555</v>
      </c>
      <c r="W3460" s="25">
        <v>0</v>
      </c>
    </row>
    <row r="3461" spans="22:23" x14ac:dyDescent="0.25">
      <c r="V3461" s="23" t="s">
        <v>3556</v>
      </c>
      <c r="W3461" s="25">
        <v>0</v>
      </c>
    </row>
    <row r="3462" spans="22:23" x14ac:dyDescent="0.25">
      <c r="V3462" s="23" t="s">
        <v>3557</v>
      </c>
      <c r="W3462" s="25">
        <v>0</v>
      </c>
    </row>
    <row r="3463" spans="22:23" x14ac:dyDescent="0.25">
      <c r="V3463" s="23" t="s">
        <v>3558</v>
      </c>
      <c r="W3463" s="25">
        <v>0</v>
      </c>
    </row>
    <row r="3464" spans="22:23" x14ac:dyDescent="0.25">
      <c r="V3464" s="23" t="s">
        <v>3559</v>
      </c>
      <c r="W3464" s="25">
        <v>0</v>
      </c>
    </row>
    <row r="3465" spans="22:23" x14ac:dyDescent="0.25">
      <c r="V3465" s="23" t="s">
        <v>3560</v>
      </c>
      <c r="W3465" s="25">
        <v>0</v>
      </c>
    </row>
    <row r="3466" spans="22:23" x14ac:dyDescent="0.25">
      <c r="V3466" s="23" t="s">
        <v>3561</v>
      </c>
      <c r="W3466" s="25">
        <v>0</v>
      </c>
    </row>
    <row r="3467" spans="22:23" x14ac:dyDescent="0.25">
      <c r="V3467" s="23" t="s">
        <v>3562</v>
      </c>
      <c r="W3467" s="25">
        <v>0</v>
      </c>
    </row>
    <row r="3468" spans="22:23" x14ac:dyDescent="0.25">
      <c r="V3468" s="23" t="s">
        <v>3563</v>
      </c>
      <c r="W3468" s="25">
        <v>0</v>
      </c>
    </row>
    <row r="3469" spans="22:23" x14ac:dyDescent="0.25">
      <c r="V3469" s="23" t="s">
        <v>3564</v>
      </c>
      <c r="W3469" s="25">
        <v>0</v>
      </c>
    </row>
    <row r="3470" spans="22:23" x14ac:dyDescent="0.25">
      <c r="V3470" s="23" t="s">
        <v>3565</v>
      </c>
      <c r="W3470" s="25">
        <v>0</v>
      </c>
    </row>
    <row r="3471" spans="22:23" x14ac:dyDescent="0.25">
      <c r="V3471" s="23" t="s">
        <v>3566</v>
      </c>
      <c r="W3471" s="25">
        <v>1</v>
      </c>
    </row>
    <row r="3472" spans="22:23" x14ac:dyDescent="0.25">
      <c r="V3472" s="23" t="s">
        <v>3567</v>
      </c>
      <c r="W3472" s="25">
        <v>0</v>
      </c>
    </row>
    <row r="3473" spans="22:23" x14ac:dyDescent="0.25">
      <c r="V3473" s="23" t="s">
        <v>3568</v>
      </c>
      <c r="W3473" s="25">
        <v>0</v>
      </c>
    </row>
    <row r="3474" spans="22:23" x14ac:dyDescent="0.25">
      <c r="V3474" s="23" t="s">
        <v>3569</v>
      </c>
      <c r="W3474" s="25">
        <v>0</v>
      </c>
    </row>
    <row r="3475" spans="22:23" x14ac:dyDescent="0.25">
      <c r="V3475" s="23" t="s">
        <v>3570</v>
      </c>
      <c r="W3475" s="25">
        <v>0</v>
      </c>
    </row>
    <row r="3476" spans="22:23" x14ac:dyDescent="0.25">
      <c r="V3476" s="23" t="s">
        <v>3571</v>
      </c>
      <c r="W3476" s="25">
        <v>0</v>
      </c>
    </row>
    <row r="3477" spans="22:23" x14ac:dyDescent="0.25">
      <c r="V3477" s="23" t="s">
        <v>3572</v>
      </c>
      <c r="W3477" s="25">
        <v>0</v>
      </c>
    </row>
    <row r="3478" spans="22:23" x14ac:dyDescent="0.25">
      <c r="V3478" s="23" t="s">
        <v>3573</v>
      </c>
      <c r="W3478" s="25">
        <v>0</v>
      </c>
    </row>
    <row r="3479" spans="22:23" x14ac:dyDescent="0.25">
      <c r="V3479" s="23" t="s">
        <v>3574</v>
      </c>
      <c r="W3479" s="25">
        <v>0</v>
      </c>
    </row>
    <row r="3480" spans="22:23" x14ac:dyDescent="0.25">
      <c r="V3480" s="23" t="s">
        <v>3575</v>
      </c>
      <c r="W3480" s="25">
        <v>0</v>
      </c>
    </row>
    <row r="3481" spans="22:23" x14ac:dyDescent="0.25">
      <c r="V3481" s="23" t="s">
        <v>3576</v>
      </c>
      <c r="W3481" s="25">
        <v>0</v>
      </c>
    </row>
    <row r="3482" spans="22:23" x14ac:dyDescent="0.25">
      <c r="V3482" s="23" t="s">
        <v>3577</v>
      </c>
      <c r="W3482" s="25">
        <v>0</v>
      </c>
    </row>
    <row r="3483" spans="22:23" x14ac:dyDescent="0.25">
      <c r="V3483" s="23" t="s">
        <v>3578</v>
      </c>
      <c r="W3483" s="25">
        <v>0</v>
      </c>
    </row>
    <row r="3484" spans="22:23" x14ac:dyDescent="0.25">
      <c r="V3484" s="23" t="s">
        <v>3579</v>
      </c>
      <c r="W3484" s="25">
        <v>0</v>
      </c>
    </row>
    <row r="3485" spans="22:23" x14ac:dyDescent="0.25">
      <c r="V3485" s="23" t="s">
        <v>3580</v>
      </c>
      <c r="W3485" s="25">
        <v>0</v>
      </c>
    </row>
    <row r="3486" spans="22:23" x14ac:dyDescent="0.25">
      <c r="V3486" s="23" t="s">
        <v>3581</v>
      </c>
      <c r="W3486" s="25">
        <v>0</v>
      </c>
    </row>
    <row r="3487" spans="22:23" x14ac:dyDescent="0.25">
      <c r="V3487" s="23" t="s">
        <v>3582</v>
      </c>
      <c r="W3487" s="25">
        <v>0</v>
      </c>
    </row>
    <row r="3488" spans="22:23" x14ac:dyDescent="0.25">
      <c r="V3488" s="23" t="s">
        <v>3583</v>
      </c>
      <c r="W3488" s="25">
        <v>0</v>
      </c>
    </row>
    <row r="3489" spans="22:23" x14ac:dyDescent="0.25">
      <c r="V3489" s="23" t="s">
        <v>3584</v>
      </c>
      <c r="W3489" s="25">
        <v>0</v>
      </c>
    </row>
    <row r="3490" spans="22:23" x14ac:dyDescent="0.25">
      <c r="V3490" s="23" t="s">
        <v>3585</v>
      </c>
      <c r="W3490" s="25">
        <v>1</v>
      </c>
    </row>
    <row r="3491" spans="22:23" x14ac:dyDescent="0.25">
      <c r="V3491" s="23" t="s">
        <v>3586</v>
      </c>
      <c r="W3491" s="25">
        <v>0</v>
      </c>
    </row>
    <row r="3492" spans="22:23" x14ac:dyDescent="0.25">
      <c r="V3492" s="23" t="s">
        <v>3587</v>
      </c>
      <c r="W3492" s="25">
        <v>0</v>
      </c>
    </row>
    <row r="3493" spans="22:23" x14ac:dyDescent="0.25">
      <c r="V3493" s="23" t="s">
        <v>3588</v>
      </c>
      <c r="W3493" s="25">
        <v>0</v>
      </c>
    </row>
    <row r="3494" spans="22:23" x14ac:dyDescent="0.25">
      <c r="V3494" s="23" t="s">
        <v>3589</v>
      </c>
      <c r="W3494" s="25">
        <v>0</v>
      </c>
    </row>
    <row r="3495" spans="22:23" x14ac:dyDescent="0.25">
      <c r="V3495" s="23" t="s">
        <v>3590</v>
      </c>
      <c r="W3495" s="25">
        <v>0</v>
      </c>
    </row>
    <row r="3496" spans="22:23" x14ac:dyDescent="0.25">
      <c r="V3496" s="23" t="s">
        <v>3591</v>
      </c>
      <c r="W3496" s="25">
        <v>1</v>
      </c>
    </row>
    <row r="3497" spans="22:23" x14ac:dyDescent="0.25">
      <c r="V3497" s="23" t="s">
        <v>3592</v>
      </c>
      <c r="W3497" s="25">
        <v>0</v>
      </c>
    </row>
    <row r="3498" spans="22:23" x14ac:dyDescent="0.25">
      <c r="V3498" s="23" t="s">
        <v>3593</v>
      </c>
      <c r="W3498" s="25">
        <v>0</v>
      </c>
    </row>
    <row r="3499" spans="22:23" x14ac:dyDescent="0.25">
      <c r="V3499" s="23" t="s">
        <v>3594</v>
      </c>
      <c r="W3499" s="25">
        <v>0</v>
      </c>
    </row>
    <row r="3500" spans="22:23" x14ac:dyDescent="0.25">
      <c r="V3500" s="23" t="s">
        <v>3595</v>
      </c>
      <c r="W3500" s="25">
        <v>0</v>
      </c>
    </row>
    <row r="3501" spans="22:23" x14ac:dyDescent="0.25">
      <c r="V3501" s="23" t="s">
        <v>3596</v>
      </c>
      <c r="W3501" s="25">
        <v>0</v>
      </c>
    </row>
    <row r="3502" spans="22:23" x14ac:dyDescent="0.25">
      <c r="V3502" s="23" t="s">
        <v>3597</v>
      </c>
      <c r="W3502" s="25">
        <v>0</v>
      </c>
    </row>
    <row r="3503" spans="22:23" x14ac:dyDescent="0.25">
      <c r="V3503" s="23" t="s">
        <v>3598</v>
      </c>
      <c r="W3503" s="25">
        <v>0</v>
      </c>
    </row>
    <row r="3504" spans="22:23" x14ac:dyDescent="0.25">
      <c r="V3504" s="23" t="s">
        <v>3599</v>
      </c>
      <c r="W3504" s="25">
        <v>0</v>
      </c>
    </row>
    <row r="3505" spans="22:23" x14ac:dyDescent="0.25">
      <c r="V3505" s="23" t="s">
        <v>3600</v>
      </c>
      <c r="W3505" s="25">
        <v>0</v>
      </c>
    </row>
    <row r="3506" spans="22:23" x14ac:dyDescent="0.25">
      <c r="V3506" s="23" t="s">
        <v>3601</v>
      </c>
      <c r="W3506" s="25">
        <v>0</v>
      </c>
    </row>
    <row r="3507" spans="22:23" x14ac:dyDescent="0.25">
      <c r="V3507" s="23" t="s">
        <v>3602</v>
      </c>
      <c r="W3507" s="25">
        <v>0</v>
      </c>
    </row>
    <row r="3508" spans="22:23" x14ac:dyDescent="0.25">
      <c r="V3508" s="23" t="s">
        <v>3603</v>
      </c>
      <c r="W3508" s="25">
        <v>0</v>
      </c>
    </row>
    <row r="3509" spans="22:23" x14ac:dyDescent="0.25">
      <c r="V3509" s="23" t="s">
        <v>3604</v>
      </c>
      <c r="W3509" s="25">
        <v>0</v>
      </c>
    </row>
    <row r="3510" spans="22:23" x14ac:dyDescent="0.25">
      <c r="V3510" s="23" t="s">
        <v>3605</v>
      </c>
      <c r="W3510" s="25">
        <v>0</v>
      </c>
    </row>
    <row r="3511" spans="22:23" x14ac:dyDescent="0.25">
      <c r="V3511" s="23" t="s">
        <v>3606</v>
      </c>
      <c r="W3511" s="25">
        <v>0</v>
      </c>
    </row>
    <row r="3512" spans="22:23" x14ac:dyDescent="0.25">
      <c r="V3512" s="23" t="s">
        <v>3607</v>
      </c>
      <c r="W3512" s="25">
        <v>0</v>
      </c>
    </row>
    <row r="3513" spans="22:23" x14ac:dyDescent="0.25">
      <c r="V3513" s="23" t="s">
        <v>3608</v>
      </c>
      <c r="W3513" s="25">
        <v>0</v>
      </c>
    </row>
    <row r="3514" spans="22:23" x14ac:dyDescent="0.25">
      <c r="V3514" s="23" t="s">
        <v>3609</v>
      </c>
      <c r="W3514" s="25">
        <v>0</v>
      </c>
    </row>
    <row r="3515" spans="22:23" x14ac:dyDescent="0.25">
      <c r="V3515" s="23" t="s">
        <v>3610</v>
      </c>
      <c r="W3515" s="25">
        <v>0</v>
      </c>
    </row>
    <row r="3516" spans="22:23" x14ac:dyDescent="0.25">
      <c r="V3516" s="23" t="s">
        <v>3611</v>
      </c>
      <c r="W3516" s="25">
        <v>0</v>
      </c>
    </row>
    <row r="3517" spans="22:23" x14ac:dyDescent="0.25">
      <c r="V3517" s="23" t="s">
        <v>3612</v>
      </c>
      <c r="W3517" s="25">
        <v>0</v>
      </c>
    </row>
    <row r="3518" spans="22:23" x14ac:dyDescent="0.25">
      <c r="V3518" s="23" t="s">
        <v>3613</v>
      </c>
      <c r="W3518" s="25">
        <v>0</v>
      </c>
    </row>
    <row r="3519" spans="22:23" x14ac:dyDescent="0.25">
      <c r="V3519" s="23" t="s">
        <v>3614</v>
      </c>
      <c r="W3519" s="25">
        <v>0</v>
      </c>
    </row>
    <row r="3520" spans="22:23" x14ac:dyDescent="0.25">
      <c r="V3520" s="23" t="s">
        <v>3615</v>
      </c>
      <c r="W3520" s="25">
        <v>0</v>
      </c>
    </row>
    <row r="3521" spans="22:23" x14ac:dyDescent="0.25">
      <c r="V3521" s="23" t="s">
        <v>3616</v>
      </c>
      <c r="W3521" s="25">
        <v>0</v>
      </c>
    </row>
    <row r="3522" spans="22:23" x14ac:dyDescent="0.25">
      <c r="V3522" s="23" t="s">
        <v>3617</v>
      </c>
      <c r="W3522" s="25">
        <v>0</v>
      </c>
    </row>
    <row r="3523" spans="22:23" x14ac:dyDescent="0.25">
      <c r="V3523" s="23" t="s">
        <v>3618</v>
      </c>
      <c r="W3523" s="25">
        <v>0</v>
      </c>
    </row>
    <row r="3524" spans="22:23" x14ac:dyDescent="0.25">
      <c r="V3524" s="23" t="s">
        <v>3619</v>
      </c>
      <c r="W3524" s="25">
        <v>0</v>
      </c>
    </row>
    <row r="3525" spans="22:23" x14ac:dyDescent="0.25">
      <c r="V3525" s="23" t="s">
        <v>3620</v>
      </c>
      <c r="W3525" s="25">
        <v>0</v>
      </c>
    </row>
    <row r="3526" spans="22:23" x14ac:dyDescent="0.25">
      <c r="V3526" s="23" t="s">
        <v>3621</v>
      </c>
      <c r="W3526" s="25">
        <v>0</v>
      </c>
    </row>
    <row r="3527" spans="22:23" x14ac:dyDescent="0.25">
      <c r="V3527" s="23" t="s">
        <v>3622</v>
      </c>
      <c r="W3527" s="25">
        <v>0</v>
      </c>
    </row>
    <row r="3528" spans="22:23" x14ac:dyDescent="0.25">
      <c r="V3528" s="23" t="s">
        <v>3623</v>
      </c>
      <c r="W3528" s="25">
        <v>0</v>
      </c>
    </row>
    <row r="3529" spans="22:23" x14ac:dyDescent="0.25">
      <c r="V3529" s="23" t="s">
        <v>3624</v>
      </c>
      <c r="W3529" s="25">
        <v>0</v>
      </c>
    </row>
    <row r="3530" spans="22:23" x14ac:dyDescent="0.25">
      <c r="V3530" s="23" t="s">
        <v>3625</v>
      </c>
      <c r="W3530" s="25">
        <v>0</v>
      </c>
    </row>
    <row r="3531" spans="22:23" x14ac:dyDescent="0.25">
      <c r="V3531" s="23" t="s">
        <v>3626</v>
      </c>
      <c r="W3531" s="25">
        <v>0</v>
      </c>
    </row>
    <row r="3532" spans="22:23" x14ac:dyDescent="0.25">
      <c r="V3532" s="23" t="s">
        <v>3627</v>
      </c>
      <c r="W3532" s="25">
        <v>0</v>
      </c>
    </row>
    <row r="3533" spans="22:23" x14ac:dyDescent="0.25">
      <c r="V3533" s="23" t="s">
        <v>3628</v>
      </c>
      <c r="W3533" s="25">
        <v>0</v>
      </c>
    </row>
    <row r="3534" spans="22:23" x14ac:dyDescent="0.25">
      <c r="V3534" s="23" t="s">
        <v>3629</v>
      </c>
      <c r="W3534" s="25">
        <v>0</v>
      </c>
    </row>
    <row r="3535" spans="22:23" x14ac:dyDescent="0.25">
      <c r="V3535" s="23" t="s">
        <v>3630</v>
      </c>
      <c r="W3535" s="25">
        <v>0</v>
      </c>
    </row>
    <row r="3536" spans="22:23" x14ac:dyDescent="0.25">
      <c r="V3536" s="23" t="s">
        <v>3631</v>
      </c>
      <c r="W3536" s="25">
        <v>0</v>
      </c>
    </row>
    <row r="3537" spans="22:23" x14ac:dyDescent="0.25">
      <c r="V3537" s="23" t="s">
        <v>3632</v>
      </c>
      <c r="W3537" s="25">
        <v>0</v>
      </c>
    </row>
    <row r="3538" spans="22:23" x14ac:dyDescent="0.25">
      <c r="V3538" s="23" t="s">
        <v>3633</v>
      </c>
      <c r="W3538" s="25">
        <v>0</v>
      </c>
    </row>
    <row r="3539" spans="22:23" x14ac:dyDescent="0.25">
      <c r="V3539" s="23" t="s">
        <v>3634</v>
      </c>
      <c r="W3539" s="25">
        <v>0</v>
      </c>
    </row>
    <row r="3540" spans="22:23" x14ac:dyDescent="0.25">
      <c r="V3540" s="23" t="s">
        <v>3635</v>
      </c>
      <c r="W3540" s="25">
        <v>0</v>
      </c>
    </row>
    <row r="3541" spans="22:23" x14ac:dyDescent="0.25">
      <c r="V3541" s="23" t="s">
        <v>3636</v>
      </c>
      <c r="W3541" s="25">
        <v>0</v>
      </c>
    </row>
    <row r="3542" spans="22:23" x14ac:dyDescent="0.25">
      <c r="V3542" s="23" t="s">
        <v>3637</v>
      </c>
      <c r="W3542" s="25">
        <v>0</v>
      </c>
    </row>
    <row r="3543" spans="22:23" x14ac:dyDescent="0.25">
      <c r="V3543" s="23" t="s">
        <v>3638</v>
      </c>
      <c r="W3543" s="25">
        <v>0</v>
      </c>
    </row>
    <row r="3544" spans="22:23" x14ac:dyDescent="0.25">
      <c r="V3544" s="23" t="s">
        <v>3639</v>
      </c>
      <c r="W3544" s="25">
        <v>0</v>
      </c>
    </row>
    <row r="3545" spans="22:23" x14ac:dyDescent="0.25">
      <c r="V3545" s="23" t="s">
        <v>3640</v>
      </c>
      <c r="W3545" s="25">
        <v>0</v>
      </c>
    </row>
    <row r="3546" spans="22:23" x14ac:dyDescent="0.25">
      <c r="V3546" s="23" t="s">
        <v>3641</v>
      </c>
      <c r="W3546" s="25">
        <v>0</v>
      </c>
    </row>
    <row r="3547" spans="22:23" x14ac:dyDescent="0.25">
      <c r="V3547" s="23" t="s">
        <v>3642</v>
      </c>
      <c r="W3547" s="25">
        <v>0</v>
      </c>
    </row>
    <row r="3548" spans="22:23" x14ac:dyDescent="0.25">
      <c r="V3548" s="23" t="s">
        <v>3643</v>
      </c>
      <c r="W3548" s="25">
        <v>0</v>
      </c>
    </row>
    <row r="3549" spans="22:23" x14ac:dyDescent="0.25">
      <c r="V3549" s="23" t="s">
        <v>3644</v>
      </c>
      <c r="W3549" s="25">
        <v>1</v>
      </c>
    </row>
    <row r="3550" spans="22:23" x14ac:dyDescent="0.25">
      <c r="V3550" s="23" t="s">
        <v>3645</v>
      </c>
      <c r="W3550" s="25">
        <v>0</v>
      </c>
    </row>
    <row r="3551" spans="22:23" x14ac:dyDescent="0.25">
      <c r="V3551" s="23" t="s">
        <v>3646</v>
      </c>
      <c r="W3551" s="25">
        <v>0</v>
      </c>
    </row>
    <row r="3552" spans="22:23" x14ac:dyDescent="0.25">
      <c r="V3552" s="23" t="s">
        <v>3647</v>
      </c>
      <c r="W3552" s="25">
        <v>1</v>
      </c>
    </row>
    <row r="3553" spans="22:23" x14ac:dyDescent="0.25">
      <c r="V3553" s="23" t="s">
        <v>3648</v>
      </c>
      <c r="W3553" s="25">
        <v>0</v>
      </c>
    </row>
    <row r="3554" spans="22:23" x14ac:dyDescent="0.25">
      <c r="V3554" s="23" t="s">
        <v>3649</v>
      </c>
      <c r="W3554" s="25">
        <v>0</v>
      </c>
    </row>
    <row r="3555" spans="22:23" x14ac:dyDescent="0.25">
      <c r="V3555" s="23" t="s">
        <v>3650</v>
      </c>
      <c r="W3555" s="25">
        <v>1</v>
      </c>
    </row>
    <row r="3556" spans="22:23" x14ac:dyDescent="0.25">
      <c r="V3556" s="23" t="s">
        <v>3651</v>
      </c>
      <c r="W3556" s="25">
        <v>0</v>
      </c>
    </row>
    <row r="3557" spans="22:23" x14ac:dyDescent="0.25">
      <c r="V3557" s="23" t="s">
        <v>3652</v>
      </c>
      <c r="W3557" s="25">
        <v>0</v>
      </c>
    </row>
    <row r="3558" spans="22:23" x14ac:dyDescent="0.25">
      <c r="V3558" s="23" t="s">
        <v>3653</v>
      </c>
      <c r="W3558" s="25">
        <v>0</v>
      </c>
    </row>
    <row r="3559" spans="22:23" x14ac:dyDescent="0.25">
      <c r="V3559" s="23" t="s">
        <v>3654</v>
      </c>
      <c r="W3559" s="25">
        <v>0</v>
      </c>
    </row>
    <row r="3560" spans="22:23" x14ac:dyDescent="0.25">
      <c r="V3560" s="23" t="s">
        <v>3655</v>
      </c>
      <c r="W3560" s="25">
        <v>0</v>
      </c>
    </row>
    <row r="3561" spans="22:23" x14ac:dyDescent="0.25">
      <c r="V3561" s="23" t="s">
        <v>3656</v>
      </c>
      <c r="W3561" s="25">
        <v>0</v>
      </c>
    </row>
    <row r="3562" spans="22:23" x14ac:dyDescent="0.25">
      <c r="V3562" s="23" t="s">
        <v>3657</v>
      </c>
      <c r="W3562" s="25">
        <v>0</v>
      </c>
    </row>
    <row r="3563" spans="22:23" x14ac:dyDescent="0.25">
      <c r="V3563" s="23" t="s">
        <v>3658</v>
      </c>
      <c r="W3563" s="25">
        <v>0</v>
      </c>
    </row>
    <row r="3564" spans="22:23" x14ac:dyDescent="0.25">
      <c r="V3564" s="23" t="s">
        <v>3659</v>
      </c>
      <c r="W3564" s="25">
        <v>0</v>
      </c>
    </row>
    <row r="3565" spans="22:23" x14ac:dyDescent="0.25">
      <c r="V3565" s="23" t="s">
        <v>3660</v>
      </c>
      <c r="W3565" s="25">
        <v>0</v>
      </c>
    </row>
    <row r="3566" spans="22:23" x14ac:dyDescent="0.25">
      <c r="V3566" s="23" t="s">
        <v>3661</v>
      </c>
      <c r="W3566" s="25">
        <v>0</v>
      </c>
    </row>
    <row r="3567" spans="22:23" x14ac:dyDescent="0.25">
      <c r="V3567" s="23" t="s">
        <v>3662</v>
      </c>
      <c r="W3567" s="25">
        <v>0</v>
      </c>
    </row>
    <row r="3568" spans="22:23" x14ac:dyDescent="0.25">
      <c r="V3568" s="23" t="s">
        <v>3663</v>
      </c>
      <c r="W3568" s="25">
        <v>0</v>
      </c>
    </row>
    <row r="3569" spans="22:23" x14ac:dyDescent="0.25">
      <c r="V3569" s="23" t="s">
        <v>3664</v>
      </c>
      <c r="W3569" s="25">
        <v>0</v>
      </c>
    </row>
    <row r="3570" spans="22:23" x14ac:dyDescent="0.25">
      <c r="V3570" s="23" t="s">
        <v>3665</v>
      </c>
      <c r="W3570" s="25">
        <v>0</v>
      </c>
    </row>
    <row r="3571" spans="22:23" x14ac:dyDescent="0.25">
      <c r="V3571" s="23" t="s">
        <v>3666</v>
      </c>
      <c r="W3571" s="25">
        <v>0</v>
      </c>
    </row>
    <row r="3572" spans="22:23" x14ac:dyDescent="0.25">
      <c r="V3572" s="23" t="s">
        <v>3667</v>
      </c>
      <c r="W3572" s="25">
        <v>0</v>
      </c>
    </row>
    <row r="3573" spans="22:23" x14ac:dyDescent="0.25">
      <c r="V3573" s="23" t="s">
        <v>3668</v>
      </c>
      <c r="W3573" s="25">
        <v>0</v>
      </c>
    </row>
    <row r="3574" spans="22:23" x14ac:dyDescent="0.25">
      <c r="V3574" s="23" t="s">
        <v>3669</v>
      </c>
      <c r="W3574" s="25">
        <v>0</v>
      </c>
    </row>
    <row r="3575" spans="22:23" x14ac:dyDescent="0.25">
      <c r="V3575" s="23" t="s">
        <v>3670</v>
      </c>
      <c r="W3575" s="25">
        <v>0</v>
      </c>
    </row>
    <row r="3576" spans="22:23" x14ac:dyDescent="0.25">
      <c r="V3576" s="23" t="s">
        <v>3671</v>
      </c>
      <c r="W3576" s="25">
        <v>0</v>
      </c>
    </row>
    <row r="3577" spans="22:23" x14ac:dyDescent="0.25">
      <c r="V3577" s="23" t="s">
        <v>3672</v>
      </c>
      <c r="W3577" s="25">
        <v>0</v>
      </c>
    </row>
    <row r="3578" spans="22:23" x14ac:dyDescent="0.25">
      <c r="V3578" s="23" t="s">
        <v>3673</v>
      </c>
      <c r="W3578" s="25">
        <v>0</v>
      </c>
    </row>
    <row r="3579" spans="22:23" x14ac:dyDescent="0.25">
      <c r="V3579" s="23" t="s">
        <v>3674</v>
      </c>
      <c r="W3579" s="25">
        <v>0</v>
      </c>
    </row>
    <row r="3580" spans="22:23" x14ac:dyDescent="0.25">
      <c r="V3580" s="23" t="s">
        <v>3675</v>
      </c>
      <c r="W3580" s="25">
        <v>1</v>
      </c>
    </row>
    <row r="3581" spans="22:23" x14ac:dyDescent="0.25">
      <c r="V3581" s="23" t="s">
        <v>3676</v>
      </c>
      <c r="W3581" s="25">
        <v>0</v>
      </c>
    </row>
    <row r="3582" spans="22:23" x14ac:dyDescent="0.25">
      <c r="V3582" s="23" t="s">
        <v>3677</v>
      </c>
      <c r="W3582" s="25">
        <v>0</v>
      </c>
    </row>
    <row r="3583" spans="22:23" x14ac:dyDescent="0.25">
      <c r="V3583" s="23" t="s">
        <v>3678</v>
      </c>
      <c r="W3583" s="25">
        <v>0</v>
      </c>
    </row>
    <row r="3584" spans="22:23" x14ac:dyDescent="0.25">
      <c r="V3584" s="23" t="s">
        <v>3679</v>
      </c>
      <c r="W3584" s="25">
        <v>1</v>
      </c>
    </row>
    <row r="3585" spans="22:23" x14ac:dyDescent="0.25">
      <c r="V3585" s="23" t="s">
        <v>3680</v>
      </c>
      <c r="W3585" s="25">
        <v>0</v>
      </c>
    </row>
    <row r="3586" spans="22:23" x14ac:dyDescent="0.25">
      <c r="V3586" s="23" t="s">
        <v>3681</v>
      </c>
      <c r="W3586" s="25">
        <v>0</v>
      </c>
    </row>
    <row r="3587" spans="22:23" x14ac:dyDescent="0.25">
      <c r="V3587" s="23" t="s">
        <v>3682</v>
      </c>
      <c r="W3587" s="25">
        <v>0</v>
      </c>
    </row>
    <row r="3588" spans="22:23" x14ac:dyDescent="0.25">
      <c r="V3588" s="23" t="s">
        <v>3683</v>
      </c>
      <c r="W3588" s="25">
        <v>0</v>
      </c>
    </row>
    <row r="3589" spans="22:23" x14ac:dyDescent="0.25">
      <c r="V3589" s="23" t="s">
        <v>3684</v>
      </c>
      <c r="W3589" s="25">
        <v>0</v>
      </c>
    </row>
    <row r="3590" spans="22:23" x14ac:dyDescent="0.25">
      <c r="V3590" s="23" t="s">
        <v>3685</v>
      </c>
      <c r="W3590" s="25">
        <v>0</v>
      </c>
    </row>
    <row r="3591" spans="22:23" x14ac:dyDescent="0.25">
      <c r="V3591" s="23" t="s">
        <v>3686</v>
      </c>
      <c r="W3591" s="25">
        <v>0</v>
      </c>
    </row>
    <row r="3592" spans="22:23" x14ac:dyDescent="0.25">
      <c r="V3592" s="23" t="s">
        <v>3687</v>
      </c>
      <c r="W3592" s="25">
        <v>0</v>
      </c>
    </row>
    <row r="3593" spans="22:23" x14ac:dyDescent="0.25">
      <c r="V3593" s="23" t="s">
        <v>3688</v>
      </c>
      <c r="W3593" s="25">
        <v>0</v>
      </c>
    </row>
    <row r="3594" spans="22:23" x14ac:dyDescent="0.25">
      <c r="V3594" s="23" t="s">
        <v>3689</v>
      </c>
      <c r="W3594" s="25">
        <v>0</v>
      </c>
    </row>
    <row r="3595" spans="22:23" x14ac:dyDescent="0.25">
      <c r="V3595" s="23" t="s">
        <v>3690</v>
      </c>
      <c r="W3595" s="25">
        <v>0</v>
      </c>
    </row>
    <row r="3596" spans="22:23" x14ac:dyDescent="0.25">
      <c r="V3596" s="23" t="s">
        <v>3691</v>
      </c>
      <c r="W3596" s="25">
        <v>0</v>
      </c>
    </row>
    <row r="3597" spans="22:23" x14ac:dyDescent="0.25">
      <c r="V3597" s="23" t="s">
        <v>3692</v>
      </c>
      <c r="W3597" s="25">
        <v>0</v>
      </c>
    </row>
    <row r="3598" spans="22:23" x14ac:dyDescent="0.25">
      <c r="V3598" s="23" t="s">
        <v>3693</v>
      </c>
      <c r="W3598" s="25">
        <v>0</v>
      </c>
    </row>
    <row r="3599" spans="22:23" x14ac:dyDescent="0.25">
      <c r="V3599" s="23" t="s">
        <v>3694</v>
      </c>
      <c r="W3599" s="25">
        <v>0</v>
      </c>
    </row>
    <row r="3600" spans="22:23" x14ac:dyDescent="0.25">
      <c r="V3600" s="23" t="s">
        <v>3695</v>
      </c>
      <c r="W3600" s="25">
        <v>0</v>
      </c>
    </row>
    <row r="3601" spans="22:23" x14ac:dyDescent="0.25">
      <c r="V3601" s="23" t="s">
        <v>3696</v>
      </c>
      <c r="W3601" s="25">
        <v>0</v>
      </c>
    </row>
    <row r="3602" spans="22:23" x14ac:dyDescent="0.25">
      <c r="V3602" s="23" t="s">
        <v>3697</v>
      </c>
      <c r="W3602" s="25">
        <v>0</v>
      </c>
    </row>
    <row r="3603" spans="22:23" x14ac:dyDescent="0.25">
      <c r="V3603" s="23" t="s">
        <v>3698</v>
      </c>
      <c r="W3603" s="25">
        <v>0</v>
      </c>
    </row>
    <row r="3604" spans="22:23" x14ac:dyDescent="0.25">
      <c r="V3604" s="23" t="s">
        <v>3699</v>
      </c>
      <c r="W3604" s="25">
        <v>1</v>
      </c>
    </row>
    <row r="3605" spans="22:23" x14ac:dyDescent="0.25">
      <c r="V3605" s="23" t="s">
        <v>3700</v>
      </c>
      <c r="W3605" s="25">
        <v>1</v>
      </c>
    </row>
    <row r="3606" spans="22:23" x14ac:dyDescent="0.25">
      <c r="V3606" s="23" t="s">
        <v>3701</v>
      </c>
      <c r="W3606" s="25">
        <v>0</v>
      </c>
    </row>
    <row r="3607" spans="22:23" x14ac:dyDescent="0.25">
      <c r="V3607" s="23" t="s">
        <v>3702</v>
      </c>
      <c r="W3607" s="25">
        <v>0</v>
      </c>
    </row>
    <row r="3608" spans="22:23" x14ac:dyDescent="0.25">
      <c r="V3608" s="23" t="s">
        <v>3703</v>
      </c>
      <c r="W3608" s="25">
        <v>0</v>
      </c>
    </row>
    <row r="3609" spans="22:23" x14ac:dyDescent="0.25">
      <c r="V3609" s="23" t="s">
        <v>3704</v>
      </c>
      <c r="W3609" s="25">
        <v>0</v>
      </c>
    </row>
    <row r="3610" spans="22:23" x14ac:dyDescent="0.25">
      <c r="V3610" s="23" t="s">
        <v>3705</v>
      </c>
      <c r="W3610" s="25">
        <v>0</v>
      </c>
    </row>
    <row r="3611" spans="22:23" x14ac:dyDescent="0.25">
      <c r="V3611" s="23" t="s">
        <v>3706</v>
      </c>
      <c r="W3611" s="25">
        <v>0</v>
      </c>
    </row>
    <row r="3612" spans="22:23" x14ac:dyDescent="0.25">
      <c r="V3612" s="23" t="s">
        <v>3707</v>
      </c>
      <c r="W3612" s="25">
        <v>0</v>
      </c>
    </row>
    <row r="3613" spans="22:23" x14ac:dyDescent="0.25">
      <c r="V3613" s="23" t="s">
        <v>3708</v>
      </c>
      <c r="W3613" s="25">
        <v>0</v>
      </c>
    </row>
    <row r="3614" spans="22:23" x14ac:dyDescent="0.25">
      <c r="V3614" s="23" t="s">
        <v>3709</v>
      </c>
      <c r="W3614" s="25">
        <v>0</v>
      </c>
    </row>
    <row r="3615" spans="22:23" x14ac:dyDescent="0.25">
      <c r="V3615" s="23" t="s">
        <v>3710</v>
      </c>
      <c r="W3615" s="25">
        <v>0</v>
      </c>
    </row>
    <row r="3616" spans="22:23" x14ac:dyDescent="0.25">
      <c r="V3616" s="23" t="s">
        <v>3711</v>
      </c>
      <c r="W3616" s="25">
        <v>0</v>
      </c>
    </row>
    <row r="3617" spans="22:23" x14ac:dyDescent="0.25">
      <c r="V3617" s="23" t="s">
        <v>3712</v>
      </c>
      <c r="W3617" s="25">
        <v>0</v>
      </c>
    </row>
    <row r="3618" spans="22:23" x14ac:dyDescent="0.25">
      <c r="V3618" s="23" t="s">
        <v>3713</v>
      </c>
      <c r="W3618" s="25">
        <v>0</v>
      </c>
    </row>
    <row r="3619" spans="22:23" x14ac:dyDescent="0.25">
      <c r="V3619" s="23" t="s">
        <v>3714</v>
      </c>
      <c r="W3619" s="25">
        <v>0</v>
      </c>
    </row>
    <row r="3620" spans="22:23" x14ac:dyDescent="0.25">
      <c r="V3620" s="23" t="s">
        <v>3715</v>
      </c>
      <c r="W3620" s="25">
        <v>0</v>
      </c>
    </row>
    <row r="3621" spans="22:23" x14ac:dyDescent="0.25">
      <c r="V3621" s="23" t="s">
        <v>3716</v>
      </c>
      <c r="W3621" s="25">
        <v>0</v>
      </c>
    </row>
    <row r="3622" spans="22:23" x14ac:dyDescent="0.25">
      <c r="V3622" s="23" t="s">
        <v>3717</v>
      </c>
      <c r="W3622" s="25">
        <v>0</v>
      </c>
    </row>
    <row r="3623" spans="22:23" x14ac:dyDescent="0.25">
      <c r="V3623" s="23" t="s">
        <v>3718</v>
      </c>
      <c r="W3623" s="25">
        <v>0</v>
      </c>
    </row>
    <row r="3624" spans="22:23" x14ac:dyDescent="0.25">
      <c r="V3624" s="23" t="s">
        <v>3719</v>
      </c>
      <c r="W3624" s="25">
        <v>0</v>
      </c>
    </row>
    <row r="3625" spans="22:23" x14ac:dyDescent="0.25">
      <c r="V3625" s="23" t="s">
        <v>3720</v>
      </c>
      <c r="W3625" s="25">
        <v>0</v>
      </c>
    </row>
    <row r="3626" spans="22:23" x14ac:dyDescent="0.25">
      <c r="V3626" s="23" t="s">
        <v>3721</v>
      </c>
      <c r="W3626" s="25">
        <v>0</v>
      </c>
    </row>
    <row r="3627" spans="22:23" x14ac:dyDescent="0.25">
      <c r="V3627" s="23" t="s">
        <v>3722</v>
      </c>
      <c r="W3627" s="25">
        <v>0</v>
      </c>
    </row>
    <row r="3628" spans="22:23" x14ac:dyDescent="0.25">
      <c r="V3628" s="23" t="s">
        <v>3723</v>
      </c>
      <c r="W3628" s="25">
        <v>0</v>
      </c>
    </row>
    <row r="3629" spans="22:23" x14ac:dyDescent="0.25">
      <c r="V3629" s="23" t="s">
        <v>3724</v>
      </c>
      <c r="W3629" s="25">
        <v>0</v>
      </c>
    </row>
    <row r="3630" spans="22:23" x14ac:dyDescent="0.25">
      <c r="V3630" s="23" t="s">
        <v>3725</v>
      </c>
      <c r="W3630" s="25">
        <v>0</v>
      </c>
    </row>
    <row r="3631" spans="22:23" x14ac:dyDescent="0.25">
      <c r="V3631" s="23" t="s">
        <v>3726</v>
      </c>
      <c r="W3631" s="25">
        <v>0</v>
      </c>
    </row>
    <row r="3632" spans="22:23" x14ac:dyDescent="0.25">
      <c r="V3632" s="23" t="s">
        <v>3727</v>
      </c>
      <c r="W3632" s="25">
        <v>0</v>
      </c>
    </row>
    <row r="3633" spans="22:23" x14ac:dyDescent="0.25">
      <c r="V3633" s="23" t="s">
        <v>3728</v>
      </c>
      <c r="W3633" s="25">
        <v>1</v>
      </c>
    </row>
    <row r="3634" spans="22:23" x14ac:dyDescent="0.25">
      <c r="V3634" s="23" t="s">
        <v>3729</v>
      </c>
      <c r="W3634" s="25">
        <v>0</v>
      </c>
    </row>
    <row r="3635" spans="22:23" x14ac:dyDescent="0.25">
      <c r="V3635" s="23" t="s">
        <v>3730</v>
      </c>
      <c r="W3635" s="25">
        <v>0</v>
      </c>
    </row>
    <row r="3636" spans="22:23" x14ac:dyDescent="0.25">
      <c r="V3636" s="23" t="s">
        <v>3731</v>
      </c>
      <c r="W3636" s="25">
        <v>0</v>
      </c>
    </row>
    <row r="3637" spans="22:23" x14ac:dyDescent="0.25">
      <c r="V3637" s="23" t="s">
        <v>3732</v>
      </c>
      <c r="W3637" s="25">
        <v>1</v>
      </c>
    </row>
    <row r="3638" spans="22:23" x14ac:dyDescent="0.25">
      <c r="V3638" s="23" t="s">
        <v>3733</v>
      </c>
      <c r="W3638" s="25">
        <v>0</v>
      </c>
    </row>
    <row r="3639" spans="22:23" x14ac:dyDescent="0.25">
      <c r="V3639" s="23" t="s">
        <v>3734</v>
      </c>
      <c r="W3639" s="25">
        <v>0</v>
      </c>
    </row>
    <row r="3640" spans="22:23" x14ac:dyDescent="0.25">
      <c r="V3640" s="23" t="s">
        <v>3735</v>
      </c>
      <c r="W3640" s="25">
        <v>0</v>
      </c>
    </row>
    <row r="3641" spans="22:23" x14ac:dyDescent="0.25">
      <c r="V3641" s="23" t="s">
        <v>3736</v>
      </c>
      <c r="W3641" s="25">
        <v>0</v>
      </c>
    </row>
    <row r="3642" spans="22:23" x14ac:dyDescent="0.25">
      <c r="V3642" s="23" t="s">
        <v>3737</v>
      </c>
      <c r="W3642" s="25">
        <v>0</v>
      </c>
    </row>
    <row r="3643" spans="22:23" x14ac:dyDescent="0.25">
      <c r="V3643" s="23" t="s">
        <v>3738</v>
      </c>
      <c r="W3643" s="25">
        <v>0</v>
      </c>
    </row>
    <row r="3644" spans="22:23" x14ac:dyDescent="0.25">
      <c r="V3644" s="23" t="s">
        <v>3739</v>
      </c>
      <c r="W3644" s="25">
        <v>0</v>
      </c>
    </row>
    <row r="3645" spans="22:23" x14ac:dyDescent="0.25">
      <c r="V3645" s="23" t="s">
        <v>3740</v>
      </c>
      <c r="W3645" s="25">
        <v>0</v>
      </c>
    </row>
    <row r="3646" spans="22:23" x14ac:dyDescent="0.25">
      <c r="V3646" s="23" t="s">
        <v>3741</v>
      </c>
      <c r="W3646" s="25">
        <v>0</v>
      </c>
    </row>
    <row r="3647" spans="22:23" x14ac:dyDescent="0.25">
      <c r="V3647" s="23" t="s">
        <v>3742</v>
      </c>
      <c r="W3647" s="25">
        <v>0</v>
      </c>
    </row>
    <row r="3648" spans="22:23" x14ac:dyDescent="0.25">
      <c r="V3648" s="23" t="s">
        <v>3743</v>
      </c>
      <c r="W3648" s="25">
        <v>0</v>
      </c>
    </row>
    <row r="3649" spans="22:23" x14ac:dyDescent="0.25">
      <c r="V3649" s="23" t="s">
        <v>3744</v>
      </c>
      <c r="W3649" s="25">
        <v>0</v>
      </c>
    </row>
    <row r="3650" spans="22:23" x14ac:dyDescent="0.25">
      <c r="V3650" s="23" t="s">
        <v>3745</v>
      </c>
      <c r="W3650" s="25">
        <v>0</v>
      </c>
    </row>
    <row r="3651" spans="22:23" x14ac:dyDescent="0.25">
      <c r="V3651" s="23" t="s">
        <v>3746</v>
      </c>
      <c r="W3651" s="25">
        <v>1</v>
      </c>
    </row>
    <row r="3652" spans="22:23" x14ac:dyDescent="0.25">
      <c r="V3652" s="23" t="s">
        <v>3747</v>
      </c>
      <c r="W3652" s="25">
        <v>0</v>
      </c>
    </row>
    <row r="3653" spans="22:23" x14ac:dyDescent="0.25">
      <c r="V3653" s="23" t="s">
        <v>3748</v>
      </c>
      <c r="W3653" s="25">
        <v>0</v>
      </c>
    </row>
    <row r="3654" spans="22:23" x14ac:dyDescent="0.25">
      <c r="V3654" s="23" t="s">
        <v>3749</v>
      </c>
      <c r="W3654" s="25">
        <v>0</v>
      </c>
    </row>
    <row r="3655" spans="22:23" x14ac:dyDescent="0.25">
      <c r="V3655" s="23" t="s">
        <v>3750</v>
      </c>
      <c r="W3655" s="25">
        <v>0</v>
      </c>
    </row>
    <row r="3656" spans="22:23" x14ac:dyDescent="0.25">
      <c r="V3656" s="23" t="s">
        <v>3751</v>
      </c>
      <c r="W3656" s="25">
        <v>0</v>
      </c>
    </row>
    <row r="3657" spans="22:23" x14ac:dyDescent="0.25">
      <c r="V3657" s="23" t="s">
        <v>3752</v>
      </c>
      <c r="W3657" s="25">
        <v>0</v>
      </c>
    </row>
    <row r="3658" spans="22:23" x14ac:dyDescent="0.25">
      <c r="V3658" s="23" t="s">
        <v>3753</v>
      </c>
      <c r="W3658" s="25">
        <v>0</v>
      </c>
    </row>
    <row r="3659" spans="22:23" x14ac:dyDescent="0.25">
      <c r="V3659" s="23" t="s">
        <v>3754</v>
      </c>
      <c r="W3659" s="25">
        <v>0</v>
      </c>
    </row>
    <row r="3660" spans="22:23" x14ac:dyDescent="0.25">
      <c r="V3660" s="23" t="s">
        <v>3755</v>
      </c>
      <c r="W3660" s="25">
        <v>0</v>
      </c>
    </row>
    <row r="3661" spans="22:23" x14ac:dyDescent="0.25">
      <c r="V3661" s="23" t="s">
        <v>3756</v>
      </c>
      <c r="W3661" s="25">
        <v>0</v>
      </c>
    </row>
    <row r="3662" spans="22:23" x14ac:dyDescent="0.25">
      <c r="V3662" s="23" t="s">
        <v>3757</v>
      </c>
      <c r="W3662" s="25">
        <v>0</v>
      </c>
    </row>
    <row r="3663" spans="22:23" x14ac:dyDescent="0.25">
      <c r="V3663" s="23" t="s">
        <v>3758</v>
      </c>
      <c r="W3663" s="25">
        <v>0</v>
      </c>
    </row>
    <row r="3664" spans="22:23" x14ac:dyDescent="0.25">
      <c r="V3664" s="23" t="s">
        <v>3759</v>
      </c>
      <c r="W3664" s="25">
        <v>0</v>
      </c>
    </row>
    <row r="3665" spans="22:23" x14ac:dyDescent="0.25">
      <c r="V3665" s="23" t="s">
        <v>3760</v>
      </c>
      <c r="W3665" s="25">
        <v>0</v>
      </c>
    </row>
    <row r="3666" spans="22:23" x14ac:dyDescent="0.25">
      <c r="V3666" s="23" t="s">
        <v>3761</v>
      </c>
      <c r="W3666" s="25">
        <v>0</v>
      </c>
    </row>
    <row r="3667" spans="22:23" x14ac:dyDescent="0.25">
      <c r="V3667" s="23" t="s">
        <v>3762</v>
      </c>
      <c r="W3667" s="25">
        <v>0</v>
      </c>
    </row>
    <row r="3668" spans="22:23" x14ac:dyDescent="0.25">
      <c r="V3668" s="23" t="s">
        <v>3763</v>
      </c>
      <c r="W3668" s="25">
        <v>0</v>
      </c>
    </row>
    <row r="3669" spans="22:23" x14ac:dyDescent="0.25">
      <c r="V3669" s="23" t="s">
        <v>3764</v>
      </c>
      <c r="W3669" s="25">
        <v>0</v>
      </c>
    </row>
    <row r="3670" spans="22:23" x14ac:dyDescent="0.25">
      <c r="V3670" s="23" t="s">
        <v>3765</v>
      </c>
      <c r="W3670" s="25">
        <v>0</v>
      </c>
    </row>
    <row r="3671" spans="22:23" x14ac:dyDescent="0.25">
      <c r="V3671" s="23" t="s">
        <v>3766</v>
      </c>
      <c r="W3671" s="25">
        <v>0</v>
      </c>
    </row>
    <row r="3672" spans="22:23" x14ac:dyDescent="0.25">
      <c r="V3672" s="23" t="s">
        <v>3767</v>
      </c>
      <c r="W3672" s="25">
        <v>0</v>
      </c>
    </row>
    <row r="3673" spans="22:23" x14ac:dyDescent="0.25">
      <c r="V3673" s="23" t="s">
        <v>3768</v>
      </c>
      <c r="W3673" s="25">
        <v>0</v>
      </c>
    </row>
    <row r="3674" spans="22:23" x14ac:dyDescent="0.25">
      <c r="V3674" s="23" t="s">
        <v>3769</v>
      </c>
      <c r="W3674" s="25">
        <v>0</v>
      </c>
    </row>
    <row r="3675" spans="22:23" x14ac:dyDescent="0.25">
      <c r="V3675" s="23" t="s">
        <v>3770</v>
      </c>
      <c r="W3675" s="25">
        <v>0</v>
      </c>
    </row>
    <row r="3676" spans="22:23" x14ac:dyDescent="0.25">
      <c r="V3676" s="23" t="s">
        <v>3771</v>
      </c>
      <c r="W3676" s="25">
        <v>0</v>
      </c>
    </row>
    <row r="3677" spans="22:23" x14ac:dyDescent="0.25">
      <c r="V3677" s="23" t="s">
        <v>3772</v>
      </c>
      <c r="W3677" s="25">
        <v>0</v>
      </c>
    </row>
    <row r="3678" spans="22:23" x14ac:dyDescent="0.25">
      <c r="V3678" s="23" t="s">
        <v>3773</v>
      </c>
      <c r="W3678" s="25">
        <v>0</v>
      </c>
    </row>
    <row r="3679" spans="22:23" x14ac:dyDescent="0.25">
      <c r="V3679" s="23" t="s">
        <v>3774</v>
      </c>
      <c r="W3679" s="25">
        <v>0</v>
      </c>
    </row>
    <row r="3680" spans="22:23" x14ac:dyDescent="0.25">
      <c r="V3680" s="23" t="s">
        <v>3775</v>
      </c>
      <c r="W3680" s="25">
        <v>0</v>
      </c>
    </row>
    <row r="3681" spans="22:23" x14ac:dyDescent="0.25">
      <c r="V3681" s="23" t="s">
        <v>3776</v>
      </c>
      <c r="W3681" s="25">
        <v>0</v>
      </c>
    </row>
    <row r="3682" spans="22:23" x14ac:dyDescent="0.25">
      <c r="V3682" s="23" t="s">
        <v>3777</v>
      </c>
      <c r="W3682" s="25">
        <v>0</v>
      </c>
    </row>
    <row r="3683" spans="22:23" x14ac:dyDescent="0.25">
      <c r="V3683" s="23" t="s">
        <v>3778</v>
      </c>
      <c r="W3683" s="25">
        <v>0</v>
      </c>
    </row>
    <row r="3684" spans="22:23" x14ac:dyDescent="0.25">
      <c r="V3684" s="23" t="s">
        <v>3779</v>
      </c>
      <c r="W3684" s="25">
        <v>0</v>
      </c>
    </row>
    <row r="3685" spans="22:23" x14ac:dyDescent="0.25">
      <c r="V3685" s="23" t="s">
        <v>3780</v>
      </c>
      <c r="W3685" s="25">
        <v>0</v>
      </c>
    </row>
    <row r="3686" spans="22:23" x14ac:dyDescent="0.25">
      <c r="V3686" s="23" t="s">
        <v>3781</v>
      </c>
      <c r="W3686" s="25">
        <v>1</v>
      </c>
    </row>
    <row r="3687" spans="22:23" x14ac:dyDescent="0.25">
      <c r="V3687" s="23" t="s">
        <v>3782</v>
      </c>
      <c r="W3687" s="25">
        <v>0</v>
      </c>
    </row>
    <row r="3688" spans="22:23" x14ac:dyDescent="0.25">
      <c r="V3688" s="23" t="s">
        <v>3783</v>
      </c>
      <c r="W3688" s="25">
        <v>0</v>
      </c>
    </row>
    <row r="3689" spans="22:23" x14ac:dyDescent="0.25">
      <c r="V3689" s="23" t="s">
        <v>3784</v>
      </c>
      <c r="W3689" s="25">
        <v>0</v>
      </c>
    </row>
    <row r="3690" spans="22:23" x14ac:dyDescent="0.25">
      <c r="V3690" s="23" t="s">
        <v>3785</v>
      </c>
      <c r="W3690" s="25">
        <v>0</v>
      </c>
    </row>
    <row r="3691" spans="22:23" x14ac:dyDescent="0.25">
      <c r="V3691" s="23" t="s">
        <v>3786</v>
      </c>
      <c r="W3691" s="25">
        <v>0</v>
      </c>
    </row>
    <row r="3692" spans="22:23" x14ac:dyDescent="0.25">
      <c r="V3692" s="23" t="s">
        <v>3787</v>
      </c>
      <c r="W3692" s="25">
        <v>0</v>
      </c>
    </row>
    <row r="3693" spans="22:23" x14ac:dyDescent="0.25">
      <c r="V3693" s="23" t="s">
        <v>3788</v>
      </c>
      <c r="W3693" s="25">
        <v>0</v>
      </c>
    </row>
    <row r="3694" spans="22:23" x14ac:dyDescent="0.25">
      <c r="V3694" s="23" t="s">
        <v>3789</v>
      </c>
      <c r="W3694" s="25">
        <v>0</v>
      </c>
    </row>
    <row r="3695" spans="22:23" x14ac:dyDescent="0.25">
      <c r="V3695" s="23" t="s">
        <v>3790</v>
      </c>
      <c r="W3695" s="25">
        <v>0</v>
      </c>
    </row>
    <row r="3696" spans="22:23" x14ac:dyDescent="0.25">
      <c r="V3696" s="23" t="s">
        <v>3791</v>
      </c>
      <c r="W3696" s="25">
        <v>0</v>
      </c>
    </row>
    <row r="3697" spans="22:23" x14ac:dyDescent="0.25">
      <c r="V3697" s="23" t="s">
        <v>3792</v>
      </c>
      <c r="W3697" s="25">
        <v>0</v>
      </c>
    </row>
    <row r="3698" spans="22:23" x14ac:dyDescent="0.25">
      <c r="V3698" s="23" t="s">
        <v>3793</v>
      </c>
      <c r="W3698" s="25">
        <v>0</v>
      </c>
    </row>
    <row r="3699" spans="22:23" x14ac:dyDescent="0.25">
      <c r="V3699" s="23" t="s">
        <v>3794</v>
      </c>
      <c r="W3699" s="25">
        <v>0</v>
      </c>
    </row>
    <row r="3700" spans="22:23" x14ac:dyDescent="0.25">
      <c r="V3700" s="23" t="s">
        <v>3795</v>
      </c>
      <c r="W3700" s="25">
        <v>0</v>
      </c>
    </row>
    <row r="3701" spans="22:23" x14ac:dyDescent="0.25">
      <c r="V3701" s="23" t="s">
        <v>3796</v>
      </c>
      <c r="W3701" s="25">
        <v>0</v>
      </c>
    </row>
    <row r="3702" spans="22:23" x14ac:dyDescent="0.25">
      <c r="V3702" s="23" t="s">
        <v>3797</v>
      </c>
      <c r="W3702" s="25">
        <v>0</v>
      </c>
    </row>
    <row r="3703" spans="22:23" x14ac:dyDescent="0.25">
      <c r="V3703" s="23" t="s">
        <v>3798</v>
      </c>
      <c r="W3703" s="25">
        <v>0</v>
      </c>
    </row>
    <row r="3704" spans="22:23" x14ac:dyDescent="0.25">
      <c r="V3704" s="23" t="s">
        <v>3799</v>
      </c>
      <c r="W3704" s="25">
        <v>0</v>
      </c>
    </row>
    <row r="3705" spans="22:23" x14ac:dyDescent="0.25">
      <c r="V3705" s="23" t="s">
        <v>3800</v>
      </c>
      <c r="W3705" s="25">
        <v>0</v>
      </c>
    </row>
    <row r="3706" spans="22:23" x14ac:dyDescent="0.25">
      <c r="V3706" s="23" t="s">
        <v>3801</v>
      </c>
      <c r="W3706" s="25">
        <v>0</v>
      </c>
    </row>
    <row r="3707" spans="22:23" x14ac:dyDescent="0.25">
      <c r="V3707" s="23" t="s">
        <v>3802</v>
      </c>
      <c r="W3707" s="25">
        <v>0</v>
      </c>
    </row>
    <row r="3708" spans="22:23" x14ac:dyDescent="0.25">
      <c r="V3708" s="23" t="s">
        <v>3803</v>
      </c>
      <c r="W3708" s="25">
        <v>0</v>
      </c>
    </row>
    <row r="3709" spans="22:23" x14ac:dyDescent="0.25">
      <c r="V3709" s="23" t="s">
        <v>3804</v>
      </c>
      <c r="W3709" s="25">
        <v>0</v>
      </c>
    </row>
    <row r="3710" spans="22:23" x14ac:dyDescent="0.25">
      <c r="V3710" s="23" t="s">
        <v>3805</v>
      </c>
      <c r="W3710" s="25">
        <v>0</v>
      </c>
    </row>
    <row r="3711" spans="22:23" x14ac:dyDescent="0.25">
      <c r="V3711" s="23" t="s">
        <v>3806</v>
      </c>
      <c r="W3711" s="25">
        <v>0</v>
      </c>
    </row>
    <row r="3712" spans="22:23" x14ac:dyDescent="0.25">
      <c r="V3712" s="23" t="s">
        <v>3807</v>
      </c>
      <c r="W3712" s="25">
        <v>0</v>
      </c>
    </row>
    <row r="3713" spans="22:23" x14ac:dyDescent="0.25">
      <c r="V3713" s="23" t="s">
        <v>3808</v>
      </c>
      <c r="W3713" s="25">
        <v>0</v>
      </c>
    </row>
    <row r="3714" spans="22:23" x14ac:dyDescent="0.25">
      <c r="V3714" s="23" t="s">
        <v>3809</v>
      </c>
      <c r="W3714" s="25">
        <v>0</v>
      </c>
    </row>
    <row r="3715" spans="22:23" x14ac:dyDescent="0.25">
      <c r="V3715" s="23" t="s">
        <v>3810</v>
      </c>
      <c r="W3715" s="25">
        <v>0</v>
      </c>
    </row>
    <row r="3716" spans="22:23" x14ac:dyDescent="0.25">
      <c r="V3716" s="23" t="s">
        <v>3811</v>
      </c>
      <c r="W3716" s="25">
        <v>0</v>
      </c>
    </row>
    <row r="3717" spans="22:23" x14ac:dyDescent="0.25">
      <c r="V3717" s="23" t="s">
        <v>3812</v>
      </c>
      <c r="W3717" s="25">
        <v>0</v>
      </c>
    </row>
    <row r="3718" spans="22:23" x14ac:dyDescent="0.25">
      <c r="V3718" s="23" t="s">
        <v>3813</v>
      </c>
      <c r="W3718" s="25">
        <v>0</v>
      </c>
    </row>
    <row r="3719" spans="22:23" x14ac:dyDescent="0.25">
      <c r="V3719" s="23" t="s">
        <v>3814</v>
      </c>
      <c r="W3719" s="25">
        <v>0</v>
      </c>
    </row>
    <row r="3720" spans="22:23" x14ac:dyDescent="0.25">
      <c r="V3720" s="23" t="s">
        <v>3815</v>
      </c>
      <c r="W3720" s="25">
        <v>0</v>
      </c>
    </row>
    <row r="3721" spans="22:23" x14ac:dyDescent="0.25">
      <c r="V3721" s="23" t="s">
        <v>3816</v>
      </c>
      <c r="W3721" s="25">
        <v>0</v>
      </c>
    </row>
    <row r="3722" spans="22:23" x14ac:dyDescent="0.25">
      <c r="V3722" s="23" t="s">
        <v>3817</v>
      </c>
      <c r="W3722" s="25">
        <v>0</v>
      </c>
    </row>
    <row r="3723" spans="22:23" x14ac:dyDescent="0.25">
      <c r="V3723" s="23" t="s">
        <v>3818</v>
      </c>
      <c r="W3723" s="25">
        <v>0</v>
      </c>
    </row>
    <row r="3724" spans="22:23" x14ac:dyDescent="0.25">
      <c r="V3724" s="23" t="s">
        <v>3819</v>
      </c>
      <c r="W3724" s="25">
        <v>0</v>
      </c>
    </row>
    <row r="3725" spans="22:23" x14ac:dyDescent="0.25">
      <c r="V3725" s="23" t="s">
        <v>3820</v>
      </c>
      <c r="W3725" s="25">
        <v>0</v>
      </c>
    </row>
    <row r="3726" spans="22:23" x14ac:dyDescent="0.25">
      <c r="V3726" s="23" t="s">
        <v>3821</v>
      </c>
      <c r="W3726" s="25">
        <v>0</v>
      </c>
    </row>
    <row r="3727" spans="22:23" x14ac:dyDescent="0.25">
      <c r="V3727" s="23" t="s">
        <v>3822</v>
      </c>
      <c r="W3727" s="25">
        <v>0</v>
      </c>
    </row>
    <row r="3728" spans="22:23" x14ac:dyDescent="0.25">
      <c r="V3728" s="23" t="s">
        <v>3823</v>
      </c>
      <c r="W3728" s="25">
        <v>1</v>
      </c>
    </row>
    <row r="3729" spans="22:23" x14ac:dyDescent="0.25">
      <c r="V3729" s="23" t="s">
        <v>3824</v>
      </c>
      <c r="W3729" s="25">
        <v>0</v>
      </c>
    </row>
    <row r="3730" spans="22:23" x14ac:dyDescent="0.25">
      <c r="V3730" s="23" t="s">
        <v>3825</v>
      </c>
      <c r="W3730" s="25">
        <v>0</v>
      </c>
    </row>
    <row r="3731" spans="22:23" x14ac:dyDescent="0.25">
      <c r="V3731" s="23" t="s">
        <v>3826</v>
      </c>
      <c r="W3731" s="25">
        <v>0</v>
      </c>
    </row>
    <row r="3732" spans="22:23" x14ac:dyDescent="0.25">
      <c r="V3732" s="23" t="s">
        <v>3827</v>
      </c>
      <c r="W3732" s="25">
        <v>0</v>
      </c>
    </row>
    <row r="3733" spans="22:23" x14ac:dyDescent="0.25">
      <c r="V3733" s="23" t="s">
        <v>3828</v>
      </c>
      <c r="W3733" s="25">
        <v>0</v>
      </c>
    </row>
    <row r="3734" spans="22:23" x14ac:dyDescent="0.25">
      <c r="V3734" s="23" t="s">
        <v>3829</v>
      </c>
      <c r="W3734" s="25">
        <v>0</v>
      </c>
    </row>
    <row r="3735" spans="22:23" x14ac:dyDescent="0.25">
      <c r="V3735" s="23" t="s">
        <v>3830</v>
      </c>
      <c r="W3735" s="25">
        <v>0</v>
      </c>
    </row>
    <row r="3736" spans="22:23" x14ac:dyDescent="0.25">
      <c r="V3736" s="23" t="s">
        <v>3831</v>
      </c>
      <c r="W3736" s="25">
        <v>0</v>
      </c>
    </row>
    <row r="3737" spans="22:23" x14ac:dyDescent="0.25">
      <c r="V3737" s="23" t="s">
        <v>3832</v>
      </c>
      <c r="W3737" s="25">
        <v>0</v>
      </c>
    </row>
    <row r="3738" spans="22:23" x14ac:dyDescent="0.25">
      <c r="V3738" s="23" t="s">
        <v>3833</v>
      </c>
      <c r="W3738" s="25">
        <v>0</v>
      </c>
    </row>
    <row r="3739" spans="22:23" x14ac:dyDescent="0.25">
      <c r="V3739" s="23" t="s">
        <v>3834</v>
      </c>
      <c r="W3739" s="25">
        <v>0</v>
      </c>
    </row>
    <row r="3740" spans="22:23" x14ac:dyDescent="0.25">
      <c r="V3740" s="23" t="s">
        <v>3835</v>
      </c>
      <c r="W3740" s="25">
        <v>0</v>
      </c>
    </row>
    <row r="3741" spans="22:23" x14ac:dyDescent="0.25">
      <c r="V3741" s="23" t="s">
        <v>3836</v>
      </c>
      <c r="W3741" s="25">
        <v>0</v>
      </c>
    </row>
    <row r="3742" spans="22:23" x14ac:dyDescent="0.25">
      <c r="V3742" s="23" t="s">
        <v>3837</v>
      </c>
      <c r="W3742" s="25">
        <v>0</v>
      </c>
    </row>
    <row r="3743" spans="22:23" x14ac:dyDescent="0.25">
      <c r="V3743" s="23" t="s">
        <v>3838</v>
      </c>
      <c r="W3743" s="25">
        <v>0</v>
      </c>
    </row>
    <row r="3744" spans="22:23" x14ac:dyDescent="0.25">
      <c r="V3744" s="23" t="s">
        <v>3839</v>
      </c>
      <c r="W3744" s="25">
        <v>0</v>
      </c>
    </row>
    <row r="3745" spans="22:23" x14ac:dyDescent="0.25">
      <c r="V3745" s="23" t="s">
        <v>3840</v>
      </c>
      <c r="W3745" s="25">
        <v>0</v>
      </c>
    </row>
    <row r="3746" spans="22:23" x14ac:dyDescent="0.25">
      <c r="V3746" s="23" t="s">
        <v>3841</v>
      </c>
      <c r="W3746" s="25">
        <v>0</v>
      </c>
    </row>
    <row r="3747" spans="22:23" x14ac:dyDescent="0.25">
      <c r="V3747" s="23" t="s">
        <v>3842</v>
      </c>
      <c r="W3747" s="25">
        <v>0</v>
      </c>
    </row>
    <row r="3748" spans="22:23" x14ac:dyDescent="0.25">
      <c r="V3748" s="23" t="s">
        <v>3843</v>
      </c>
      <c r="W3748" s="25">
        <v>0</v>
      </c>
    </row>
    <row r="3749" spans="22:23" x14ac:dyDescent="0.25">
      <c r="V3749" s="23" t="s">
        <v>3844</v>
      </c>
      <c r="W3749" s="25">
        <v>0</v>
      </c>
    </row>
    <row r="3750" spans="22:23" x14ac:dyDescent="0.25">
      <c r="V3750" s="23" t="s">
        <v>3845</v>
      </c>
      <c r="W3750" s="25">
        <v>1</v>
      </c>
    </row>
    <row r="3751" spans="22:23" x14ac:dyDescent="0.25">
      <c r="V3751" s="23" t="s">
        <v>3846</v>
      </c>
      <c r="W3751" s="25">
        <v>0</v>
      </c>
    </row>
    <row r="3752" spans="22:23" x14ac:dyDescent="0.25">
      <c r="V3752" s="23" t="s">
        <v>3847</v>
      </c>
      <c r="W3752" s="25">
        <v>0</v>
      </c>
    </row>
    <row r="3753" spans="22:23" x14ac:dyDescent="0.25">
      <c r="V3753" s="23" t="s">
        <v>3848</v>
      </c>
      <c r="W3753" s="25">
        <v>0</v>
      </c>
    </row>
    <row r="3754" spans="22:23" x14ac:dyDescent="0.25">
      <c r="V3754" s="23" t="s">
        <v>3849</v>
      </c>
      <c r="W3754" s="25">
        <v>0</v>
      </c>
    </row>
    <row r="3755" spans="22:23" x14ac:dyDescent="0.25">
      <c r="V3755" s="23" t="s">
        <v>3850</v>
      </c>
      <c r="W3755" s="25">
        <v>0</v>
      </c>
    </row>
    <row r="3756" spans="22:23" x14ac:dyDescent="0.25">
      <c r="V3756" s="23" t="s">
        <v>3851</v>
      </c>
      <c r="W3756" s="25">
        <v>0</v>
      </c>
    </row>
    <row r="3757" spans="22:23" x14ac:dyDescent="0.25">
      <c r="V3757" s="23" t="s">
        <v>3852</v>
      </c>
      <c r="W3757" s="25">
        <v>0</v>
      </c>
    </row>
    <row r="3758" spans="22:23" x14ac:dyDescent="0.25">
      <c r="V3758" s="23" t="s">
        <v>3853</v>
      </c>
      <c r="W3758" s="25">
        <v>0</v>
      </c>
    </row>
    <row r="3759" spans="22:23" x14ac:dyDescent="0.25">
      <c r="V3759" s="23" t="s">
        <v>3854</v>
      </c>
      <c r="W3759" s="25">
        <v>0</v>
      </c>
    </row>
    <row r="3760" spans="22:23" x14ac:dyDescent="0.25">
      <c r="V3760" s="23" t="s">
        <v>3855</v>
      </c>
      <c r="W3760" s="25">
        <v>0</v>
      </c>
    </row>
    <row r="3761" spans="22:23" x14ac:dyDescent="0.25">
      <c r="V3761" s="23" t="s">
        <v>3856</v>
      </c>
      <c r="W3761" s="25">
        <v>0</v>
      </c>
    </row>
    <row r="3762" spans="22:23" x14ac:dyDescent="0.25">
      <c r="V3762" s="23" t="s">
        <v>3857</v>
      </c>
      <c r="W3762" s="25">
        <v>0</v>
      </c>
    </row>
    <row r="3763" spans="22:23" x14ac:dyDescent="0.25">
      <c r="V3763" s="23" t="s">
        <v>3858</v>
      </c>
      <c r="W3763" s="25">
        <v>0</v>
      </c>
    </row>
    <row r="3764" spans="22:23" x14ac:dyDescent="0.25">
      <c r="V3764" s="23" t="s">
        <v>3859</v>
      </c>
      <c r="W3764" s="25">
        <v>0</v>
      </c>
    </row>
    <row r="3765" spans="22:23" x14ac:dyDescent="0.25">
      <c r="V3765" s="23" t="s">
        <v>3860</v>
      </c>
      <c r="W3765" s="25">
        <v>0</v>
      </c>
    </row>
    <row r="3766" spans="22:23" x14ac:dyDescent="0.25">
      <c r="V3766" s="23" t="s">
        <v>3861</v>
      </c>
      <c r="W3766" s="25">
        <v>0</v>
      </c>
    </row>
    <row r="3767" spans="22:23" x14ac:dyDescent="0.25">
      <c r="V3767" s="23" t="s">
        <v>3862</v>
      </c>
      <c r="W3767" s="25">
        <v>0</v>
      </c>
    </row>
    <row r="3768" spans="22:23" x14ac:dyDescent="0.25">
      <c r="V3768" s="23" t="s">
        <v>3863</v>
      </c>
      <c r="W3768" s="25">
        <v>0</v>
      </c>
    </row>
    <row r="3769" spans="22:23" x14ac:dyDescent="0.25">
      <c r="V3769" s="23" t="s">
        <v>3864</v>
      </c>
      <c r="W3769" s="25">
        <v>0</v>
      </c>
    </row>
    <row r="3770" spans="22:23" x14ac:dyDescent="0.25">
      <c r="V3770" s="23" t="s">
        <v>3865</v>
      </c>
      <c r="W3770" s="25">
        <v>0</v>
      </c>
    </row>
    <row r="3771" spans="22:23" x14ac:dyDescent="0.25">
      <c r="V3771" s="23" t="s">
        <v>3866</v>
      </c>
      <c r="W3771" s="25">
        <v>0</v>
      </c>
    </row>
    <row r="3772" spans="22:23" x14ac:dyDescent="0.25">
      <c r="V3772" s="23" t="s">
        <v>3867</v>
      </c>
      <c r="W3772" s="25">
        <v>0</v>
      </c>
    </row>
    <row r="3773" spans="22:23" x14ac:dyDescent="0.25">
      <c r="V3773" s="23" t="s">
        <v>3868</v>
      </c>
      <c r="W3773" s="25">
        <v>0</v>
      </c>
    </row>
    <row r="3774" spans="22:23" x14ac:dyDescent="0.25">
      <c r="V3774" s="23" t="s">
        <v>3869</v>
      </c>
      <c r="W3774" s="25">
        <v>1</v>
      </c>
    </row>
    <row r="3775" spans="22:23" x14ac:dyDescent="0.25">
      <c r="V3775" s="23" t="s">
        <v>3870</v>
      </c>
      <c r="W3775" s="25">
        <v>0</v>
      </c>
    </row>
    <row r="3776" spans="22:23" x14ac:dyDescent="0.25">
      <c r="V3776" s="23" t="s">
        <v>3871</v>
      </c>
      <c r="W3776" s="25">
        <v>0</v>
      </c>
    </row>
    <row r="3777" spans="22:23" x14ac:dyDescent="0.25">
      <c r="V3777" s="23" t="s">
        <v>3872</v>
      </c>
      <c r="W3777" s="25">
        <v>0</v>
      </c>
    </row>
    <row r="3778" spans="22:23" x14ac:dyDescent="0.25">
      <c r="V3778" s="23" t="s">
        <v>3873</v>
      </c>
      <c r="W3778" s="25">
        <v>0</v>
      </c>
    </row>
    <row r="3779" spans="22:23" x14ac:dyDescent="0.25">
      <c r="V3779" s="23" t="s">
        <v>3874</v>
      </c>
      <c r="W3779" s="25">
        <v>0</v>
      </c>
    </row>
    <row r="3780" spans="22:23" x14ac:dyDescent="0.25">
      <c r="V3780" s="23" t="s">
        <v>3875</v>
      </c>
      <c r="W3780" s="25">
        <v>0</v>
      </c>
    </row>
    <row r="3781" spans="22:23" x14ac:dyDescent="0.25">
      <c r="V3781" s="23" t="s">
        <v>3876</v>
      </c>
      <c r="W3781" s="25">
        <v>0</v>
      </c>
    </row>
    <row r="3782" spans="22:23" x14ac:dyDescent="0.25">
      <c r="V3782" s="23" t="s">
        <v>3877</v>
      </c>
      <c r="W3782" s="25">
        <v>0</v>
      </c>
    </row>
    <row r="3783" spans="22:23" x14ac:dyDescent="0.25">
      <c r="V3783" s="23" t="s">
        <v>3878</v>
      </c>
      <c r="W3783" s="25">
        <v>0</v>
      </c>
    </row>
    <row r="3784" spans="22:23" x14ac:dyDescent="0.25">
      <c r="V3784" s="23" t="s">
        <v>3879</v>
      </c>
      <c r="W3784" s="25">
        <v>0</v>
      </c>
    </row>
    <row r="3785" spans="22:23" x14ac:dyDescent="0.25">
      <c r="V3785" s="23" t="s">
        <v>3880</v>
      </c>
      <c r="W3785" s="25">
        <v>0</v>
      </c>
    </row>
    <row r="3786" spans="22:23" x14ac:dyDescent="0.25">
      <c r="V3786" s="23" t="s">
        <v>3881</v>
      </c>
      <c r="W3786" s="25">
        <v>0</v>
      </c>
    </row>
    <row r="3787" spans="22:23" x14ac:dyDescent="0.25">
      <c r="V3787" s="23" t="s">
        <v>3882</v>
      </c>
      <c r="W3787" s="25">
        <v>0</v>
      </c>
    </row>
    <row r="3788" spans="22:23" x14ac:dyDescent="0.25">
      <c r="V3788" s="23" t="s">
        <v>3883</v>
      </c>
      <c r="W3788" s="25">
        <v>0</v>
      </c>
    </row>
    <row r="3789" spans="22:23" x14ac:dyDescent="0.25">
      <c r="V3789" s="23" t="s">
        <v>3884</v>
      </c>
      <c r="W3789" s="25">
        <v>0</v>
      </c>
    </row>
    <row r="3790" spans="22:23" x14ac:dyDescent="0.25">
      <c r="V3790" s="23" t="s">
        <v>3885</v>
      </c>
      <c r="W3790" s="25">
        <v>0</v>
      </c>
    </row>
    <row r="3791" spans="22:23" x14ac:dyDescent="0.25">
      <c r="V3791" s="23" t="s">
        <v>3886</v>
      </c>
      <c r="W3791" s="25">
        <v>0</v>
      </c>
    </row>
    <row r="3792" spans="22:23" x14ac:dyDescent="0.25">
      <c r="V3792" s="23" t="s">
        <v>3887</v>
      </c>
      <c r="W3792" s="25">
        <v>0</v>
      </c>
    </row>
    <row r="3793" spans="22:23" x14ac:dyDescent="0.25">
      <c r="V3793" s="23" t="s">
        <v>3888</v>
      </c>
      <c r="W3793" s="25">
        <v>0</v>
      </c>
    </row>
    <row r="3794" spans="22:23" x14ac:dyDescent="0.25">
      <c r="V3794" s="23" t="s">
        <v>3889</v>
      </c>
      <c r="W3794" s="25">
        <v>0</v>
      </c>
    </row>
    <row r="3795" spans="22:23" x14ac:dyDescent="0.25">
      <c r="V3795" s="23" t="s">
        <v>3890</v>
      </c>
      <c r="W3795" s="25">
        <v>0</v>
      </c>
    </row>
    <row r="3796" spans="22:23" x14ac:dyDescent="0.25">
      <c r="V3796" s="23" t="s">
        <v>3891</v>
      </c>
      <c r="W3796" s="25">
        <v>0</v>
      </c>
    </row>
    <row r="3797" spans="22:23" x14ac:dyDescent="0.25">
      <c r="V3797" s="23" t="s">
        <v>3892</v>
      </c>
      <c r="W3797" s="25">
        <v>0</v>
      </c>
    </row>
    <row r="3798" spans="22:23" x14ac:dyDescent="0.25">
      <c r="V3798" s="23" t="s">
        <v>3893</v>
      </c>
      <c r="W3798" s="25">
        <v>0</v>
      </c>
    </row>
    <row r="3799" spans="22:23" x14ac:dyDescent="0.25">
      <c r="V3799" s="23" t="s">
        <v>3894</v>
      </c>
      <c r="W3799" s="25">
        <v>0</v>
      </c>
    </row>
    <row r="3800" spans="22:23" x14ac:dyDescent="0.25">
      <c r="V3800" s="23" t="s">
        <v>3895</v>
      </c>
      <c r="W3800" s="25">
        <v>0</v>
      </c>
    </row>
    <row r="3801" spans="22:23" x14ac:dyDescent="0.25">
      <c r="V3801" s="23" t="s">
        <v>3896</v>
      </c>
      <c r="W3801" s="25">
        <v>0</v>
      </c>
    </row>
    <row r="3802" spans="22:23" x14ac:dyDescent="0.25">
      <c r="V3802" s="23" t="s">
        <v>3897</v>
      </c>
      <c r="W3802" s="25">
        <v>0</v>
      </c>
    </row>
    <row r="3803" spans="22:23" x14ac:dyDescent="0.25">
      <c r="V3803" s="23" t="s">
        <v>3898</v>
      </c>
      <c r="W3803" s="25">
        <v>0</v>
      </c>
    </row>
    <row r="3804" spans="22:23" x14ac:dyDescent="0.25">
      <c r="V3804" s="23" t="s">
        <v>3899</v>
      </c>
      <c r="W3804" s="25">
        <v>1</v>
      </c>
    </row>
    <row r="3805" spans="22:23" x14ac:dyDescent="0.25">
      <c r="V3805" s="23" t="s">
        <v>3900</v>
      </c>
      <c r="W3805" s="25">
        <v>0</v>
      </c>
    </row>
    <row r="3806" spans="22:23" x14ac:dyDescent="0.25">
      <c r="V3806" s="23" t="s">
        <v>3901</v>
      </c>
      <c r="W3806" s="25">
        <v>0</v>
      </c>
    </row>
    <row r="3807" spans="22:23" x14ac:dyDescent="0.25">
      <c r="V3807" s="23" t="s">
        <v>3902</v>
      </c>
      <c r="W3807" s="25">
        <v>0</v>
      </c>
    </row>
    <row r="3808" spans="22:23" x14ac:dyDescent="0.25">
      <c r="V3808" s="23" t="s">
        <v>3903</v>
      </c>
      <c r="W3808" s="25">
        <v>0</v>
      </c>
    </row>
    <row r="3809" spans="22:23" x14ac:dyDescent="0.25">
      <c r="V3809" s="23" t="s">
        <v>3904</v>
      </c>
      <c r="W3809" s="25">
        <v>0</v>
      </c>
    </row>
    <row r="3810" spans="22:23" x14ac:dyDescent="0.25">
      <c r="V3810" s="23" t="s">
        <v>3905</v>
      </c>
      <c r="W3810" s="25">
        <v>0</v>
      </c>
    </row>
    <row r="3811" spans="22:23" x14ac:dyDescent="0.25">
      <c r="V3811" s="23" t="s">
        <v>3906</v>
      </c>
      <c r="W3811" s="25">
        <v>0</v>
      </c>
    </row>
    <row r="3812" spans="22:23" x14ac:dyDescent="0.25">
      <c r="V3812" s="23" t="s">
        <v>3907</v>
      </c>
      <c r="W3812" s="25">
        <v>0</v>
      </c>
    </row>
    <row r="3813" spans="22:23" x14ac:dyDescent="0.25">
      <c r="V3813" s="23" t="s">
        <v>3908</v>
      </c>
      <c r="W3813" s="25">
        <v>0</v>
      </c>
    </row>
    <row r="3814" spans="22:23" x14ac:dyDescent="0.25">
      <c r="V3814" s="23" t="s">
        <v>3909</v>
      </c>
      <c r="W3814" s="25">
        <v>0</v>
      </c>
    </row>
    <row r="3815" spans="22:23" x14ac:dyDescent="0.25">
      <c r="V3815" s="23" t="s">
        <v>3910</v>
      </c>
      <c r="W3815" s="25">
        <v>0</v>
      </c>
    </row>
    <row r="3816" spans="22:23" x14ac:dyDescent="0.25">
      <c r="V3816" s="23" t="s">
        <v>3911</v>
      </c>
      <c r="W3816" s="25">
        <v>0</v>
      </c>
    </row>
    <row r="3817" spans="22:23" x14ac:dyDescent="0.25">
      <c r="V3817" s="23" t="s">
        <v>3912</v>
      </c>
      <c r="W3817" s="25">
        <v>0</v>
      </c>
    </row>
    <row r="3818" spans="22:23" x14ac:dyDescent="0.25">
      <c r="V3818" s="23" t="s">
        <v>3913</v>
      </c>
      <c r="W3818" s="25">
        <v>0</v>
      </c>
    </row>
    <row r="3819" spans="22:23" x14ac:dyDescent="0.25">
      <c r="V3819" s="23" t="s">
        <v>3914</v>
      </c>
      <c r="W3819" s="25">
        <v>0</v>
      </c>
    </row>
    <row r="3820" spans="22:23" x14ac:dyDescent="0.25">
      <c r="V3820" s="23" t="s">
        <v>3915</v>
      </c>
      <c r="W3820" s="25">
        <v>0</v>
      </c>
    </row>
    <row r="3821" spans="22:23" x14ac:dyDescent="0.25">
      <c r="V3821" s="23" t="s">
        <v>3916</v>
      </c>
      <c r="W3821" s="25">
        <v>0</v>
      </c>
    </row>
    <row r="3822" spans="22:23" x14ac:dyDescent="0.25">
      <c r="V3822" s="23" t="s">
        <v>3917</v>
      </c>
      <c r="W3822" s="25">
        <v>0</v>
      </c>
    </row>
    <row r="3823" spans="22:23" x14ac:dyDescent="0.25">
      <c r="V3823" s="23" t="s">
        <v>3918</v>
      </c>
      <c r="W3823" s="25">
        <v>0</v>
      </c>
    </row>
    <row r="3824" spans="22:23" x14ac:dyDescent="0.25">
      <c r="V3824" s="23" t="s">
        <v>3919</v>
      </c>
      <c r="W3824" s="25">
        <v>0</v>
      </c>
    </row>
    <row r="3825" spans="22:23" x14ac:dyDescent="0.25">
      <c r="V3825" s="23" t="s">
        <v>3920</v>
      </c>
      <c r="W3825" s="25">
        <v>0</v>
      </c>
    </row>
    <row r="3826" spans="22:23" x14ac:dyDescent="0.25">
      <c r="V3826" s="23" t="s">
        <v>3921</v>
      </c>
      <c r="W3826" s="25">
        <v>0</v>
      </c>
    </row>
    <row r="3827" spans="22:23" x14ac:dyDescent="0.25">
      <c r="V3827" s="23" t="s">
        <v>3922</v>
      </c>
      <c r="W3827" s="25">
        <v>0</v>
      </c>
    </row>
    <row r="3828" spans="22:23" x14ac:dyDescent="0.25">
      <c r="V3828" s="23" t="s">
        <v>3923</v>
      </c>
      <c r="W3828" s="25">
        <v>0</v>
      </c>
    </row>
    <row r="3829" spans="22:23" x14ac:dyDescent="0.25">
      <c r="V3829" s="23" t="s">
        <v>3924</v>
      </c>
      <c r="W3829" s="25">
        <v>0</v>
      </c>
    </row>
    <row r="3830" spans="22:23" x14ac:dyDescent="0.25">
      <c r="V3830" s="23" t="s">
        <v>3925</v>
      </c>
      <c r="W3830" s="25">
        <v>0</v>
      </c>
    </row>
    <row r="3831" spans="22:23" x14ac:dyDescent="0.25">
      <c r="V3831" s="23" t="s">
        <v>3926</v>
      </c>
      <c r="W3831" s="25">
        <v>0</v>
      </c>
    </row>
    <row r="3832" spans="22:23" x14ac:dyDescent="0.25">
      <c r="V3832" s="23" t="s">
        <v>3927</v>
      </c>
      <c r="W3832" s="25">
        <v>0</v>
      </c>
    </row>
    <row r="3833" spans="22:23" x14ac:dyDescent="0.25">
      <c r="V3833" s="23" t="s">
        <v>3928</v>
      </c>
      <c r="W3833" s="25">
        <v>0</v>
      </c>
    </row>
    <row r="3834" spans="22:23" x14ac:dyDescent="0.25">
      <c r="V3834" s="23" t="s">
        <v>3929</v>
      </c>
      <c r="W3834" s="25">
        <v>0</v>
      </c>
    </row>
    <row r="3835" spans="22:23" x14ac:dyDescent="0.25">
      <c r="V3835" s="23" t="s">
        <v>3930</v>
      </c>
      <c r="W3835" s="25">
        <v>0</v>
      </c>
    </row>
    <row r="3836" spans="22:23" x14ac:dyDescent="0.25">
      <c r="V3836" s="23" t="s">
        <v>3931</v>
      </c>
      <c r="W3836" s="25">
        <v>0</v>
      </c>
    </row>
    <row r="3837" spans="22:23" x14ac:dyDescent="0.25">
      <c r="V3837" s="23" t="s">
        <v>3932</v>
      </c>
      <c r="W3837" s="25">
        <v>0</v>
      </c>
    </row>
    <row r="3838" spans="22:23" x14ac:dyDescent="0.25">
      <c r="V3838" s="23" t="s">
        <v>3933</v>
      </c>
      <c r="W3838" s="25">
        <v>0</v>
      </c>
    </row>
    <row r="3839" spans="22:23" x14ac:dyDescent="0.25">
      <c r="V3839" s="23" t="s">
        <v>3934</v>
      </c>
      <c r="W3839" s="25">
        <v>0</v>
      </c>
    </row>
    <row r="3840" spans="22:23" x14ac:dyDescent="0.25">
      <c r="V3840" s="23" t="s">
        <v>3935</v>
      </c>
      <c r="W3840" s="25">
        <v>0</v>
      </c>
    </row>
    <row r="3841" spans="22:23" x14ac:dyDescent="0.25">
      <c r="V3841" s="23" t="s">
        <v>3936</v>
      </c>
      <c r="W3841" s="25">
        <v>0</v>
      </c>
    </row>
    <row r="3842" spans="22:23" x14ac:dyDescent="0.25">
      <c r="V3842" s="23" t="s">
        <v>3937</v>
      </c>
      <c r="W3842" s="25">
        <v>0</v>
      </c>
    </row>
    <row r="3843" spans="22:23" x14ac:dyDescent="0.25">
      <c r="V3843" s="23" t="s">
        <v>3938</v>
      </c>
      <c r="W3843" s="25">
        <v>0</v>
      </c>
    </row>
    <row r="3844" spans="22:23" x14ac:dyDescent="0.25">
      <c r="V3844" s="23" t="s">
        <v>3939</v>
      </c>
      <c r="W3844" s="25">
        <v>0</v>
      </c>
    </row>
    <row r="3845" spans="22:23" x14ac:dyDescent="0.25">
      <c r="V3845" s="23" t="s">
        <v>3940</v>
      </c>
      <c r="W3845" s="25">
        <v>0</v>
      </c>
    </row>
    <row r="3846" spans="22:23" x14ac:dyDescent="0.25">
      <c r="V3846" s="23" t="s">
        <v>3941</v>
      </c>
      <c r="W3846" s="25">
        <v>0</v>
      </c>
    </row>
    <row r="3847" spans="22:23" x14ac:dyDescent="0.25">
      <c r="V3847" s="23" t="s">
        <v>3942</v>
      </c>
      <c r="W3847" s="25">
        <v>0</v>
      </c>
    </row>
    <row r="3848" spans="22:23" x14ac:dyDescent="0.25">
      <c r="V3848" s="23" t="s">
        <v>3943</v>
      </c>
      <c r="W3848" s="25">
        <v>0</v>
      </c>
    </row>
    <row r="3849" spans="22:23" x14ac:dyDescent="0.25">
      <c r="V3849" s="23" t="s">
        <v>3944</v>
      </c>
      <c r="W3849" s="25">
        <v>0</v>
      </c>
    </row>
    <row r="3850" spans="22:23" x14ac:dyDescent="0.25">
      <c r="V3850" s="23" t="s">
        <v>3945</v>
      </c>
      <c r="W3850" s="25">
        <v>0</v>
      </c>
    </row>
    <row r="3851" spans="22:23" x14ac:dyDescent="0.25">
      <c r="V3851" s="23" t="s">
        <v>3946</v>
      </c>
      <c r="W3851" s="25">
        <v>0</v>
      </c>
    </row>
    <row r="3852" spans="22:23" x14ac:dyDescent="0.25">
      <c r="V3852" s="23" t="s">
        <v>3947</v>
      </c>
      <c r="W3852" s="25">
        <v>0</v>
      </c>
    </row>
    <row r="3853" spans="22:23" x14ac:dyDescent="0.25">
      <c r="V3853" s="23" t="s">
        <v>3948</v>
      </c>
      <c r="W3853" s="25">
        <v>0</v>
      </c>
    </row>
    <row r="3854" spans="22:23" x14ac:dyDescent="0.25">
      <c r="V3854" s="23" t="s">
        <v>3949</v>
      </c>
      <c r="W3854" s="25">
        <v>0</v>
      </c>
    </row>
    <row r="3855" spans="22:23" x14ac:dyDescent="0.25">
      <c r="V3855" s="23" t="s">
        <v>3950</v>
      </c>
      <c r="W3855" s="25">
        <v>0</v>
      </c>
    </row>
    <row r="3856" spans="22:23" x14ac:dyDescent="0.25">
      <c r="V3856" s="23" t="s">
        <v>3951</v>
      </c>
      <c r="W3856" s="25">
        <v>0</v>
      </c>
    </row>
    <row r="3857" spans="22:23" x14ac:dyDescent="0.25">
      <c r="V3857" s="23" t="s">
        <v>3952</v>
      </c>
      <c r="W3857" s="25">
        <v>0</v>
      </c>
    </row>
    <row r="3858" spans="22:23" x14ac:dyDescent="0.25">
      <c r="V3858" s="23" t="s">
        <v>3953</v>
      </c>
      <c r="W3858" s="25">
        <v>1</v>
      </c>
    </row>
    <row r="3859" spans="22:23" x14ac:dyDescent="0.25">
      <c r="V3859" s="23" t="s">
        <v>3954</v>
      </c>
      <c r="W3859" s="25">
        <v>0</v>
      </c>
    </row>
    <row r="3860" spans="22:23" x14ac:dyDescent="0.25">
      <c r="V3860" s="23" t="s">
        <v>3955</v>
      </c>
      <c r="W3860" s="25">
        <v>0</v>
      </c>
    </row>
    <row r="3861" spans="22:23" x14ac:dyDescent="0.25">
      <c r="V3861" s="23" t="s">
        <v>3956</v>
      </c>
      <c r="W3861" s="25">
        <v>0</v>
      </c>
    </row>
    <row r="3862" spans="22:23" x14ac:dyDescent="0.25">
      <c r="V3862" s="23" t="s">
        <v>3957</v>
      </c>
      <c r="W3862" s="25">
        <v>0</v>
      </c>
    </row>
    <row r="3863" spans="22:23" x14ac:dyDescent="0.25">
      <c r="V3863" s="23" t="s">
        <v>3958</v>
      </c>
      <c r="W3863" s="25">
        <v>0</v>
      </c>
    </row>
    <row r="3864" spans="22:23" x14ac:dyDescent="0.25">
      <c r="V3864" s="23" t="s">
        <v>3959</v>
      </c>
      <c r="W3864" s="25">
        <v>0</v>
      </c>
    </row>
    <row r="3865" spans="22:23" x14ac:dyDescent="0.25">
      <c r="V3865" s="23" t="s">
        <v>3960</v>
      </c>
      <c r="W3865" s="25">
        <v>0</v>
      </c>
    </row>
    <row r="3866" spans="22:23" x14ac:dyDescent="0.25">
      <c r="V3866" s="23" t="s">
        <v>3961</v>
      </c>
      <c r="W3866" s="25">
        <v>0</v>
      </c>
    </row>
    <row r="3867" spans="22:23" x14ac:dyDescent="0.25">
      <c r="V3867" s="23" t="s">
        <v>3962</v>
      </c>
      <c r="W3867" s="25">
        <v>0</v>
      </c>
    </row>
    <row r="3868" spans="22:23" x14ac:dyDescent="0.25">
      <c r="V3868" s="23" t="s">
        <v>3963</v>
      </c>
      <c r="W3868" s="25">
        <v>0</v>
      </c>
    </row>
    <row r="3869" spans="22:23" x14ac:dyDescent="0.25">
      <c r="V3869" s="23" t="s">
        <v>3964</v>
      </c>
      <c r="W3869" s="25">
        <v>1</v>
      </c>
    </row>
    <row r="3870" spans="22:23" x14ac:dyDescent="0.25">
      <c r="V3870" s="23" t="s">
        <v>3965</v>
      </c>
      <c r="W3870" s="25">
        <v>0</v>
      </c>
    </row>
    <row r="3871" spans="22:23" x14ac:dyDescent="0.25">
      <c r="V3871" s="23" t="s">
        <v>3966</v>
      </c>
      <c r="W3871" s="25">
        <v>1</v>
      </c>
    </row>
    <row r="3872" spans="22:23" x14ac:dyDescent="0.25">
      <c r="V3872" s="23" t="s">
        <v>3967</v>
      </c>
      <c r="W3872" s="25">
        <v>0</v>
      </c>
    </row>
    <row r="3873" spans="22:23" x14ac:dyDescent="0.25">
      <c r="V3873" s="23" t="s">
        <v>3968</v>
      </c>
      <c r="W3873" s="25">
        <v>0</v>
      </c>
    </row>
    <row r="3874" spans="22:23" x14ac:dyDescent="0.25">
      <c r="V3874" s="23" t="s">
        <v>3969</v>
      </c>
      <c r="W3874" s="25">
        <v>0</v>
      </c>
    </row>
    <row r="3875" spans="22:23" x14ac:dyDescent="0.25">
      <c r="V3875" s="23" t="s">
        <v>3970</v>
      </c>
      <c r="W3875" s="25">
        <v>0</v>
      </c>
    </row>
    <row r="3876" spans="22:23" x14ac:dyDescent="0.25">
      <c r="V3876" s="23" t="s">
        <v>3971</v>
      </c>
      <c r="W3876" s="25">
        <v>0</v>
      </c>
    </row>
    <row r="3877" spans="22:23" x14ac:dyDescent="0.25">
      <c r="V3877" s="23" t="s">
        <v>3972</v>
      </c>
      <c r="W3877" s="25">
        <v>0</v>
      </c>
    </row>
    <row r="3878" spans="22:23" x14ac:dyDescent="0.25">
      <c r="V3878" s="23" t="s">
        <v>3973</v>
      </c>
      <c r="W3878" s="25">
        <v>0</v>
      </c>
    </row>
    <row r="3879" spans="22:23" x14ac:dyDescent="0.25">
      <c r="V3879" s="23" t="s">
        <v>3974</v>
      </c>
      <c r="W3879" s="25">
        <v>0</v>
      </c>
    </row>
    <row r="3880" spans="22:23" x14ac:dyDescent="0.25">
      <c r="V3880" s="23" t="s">
        <v>3975</v>
      </c>
      <c r="W3880" s="25">
        <v>0</v>
      </c>
    </row>
    <row r="3881" spans="22:23" x14ac:dyDescent="0.25">
      <c r="V3881" s="23" t="s">
        <v>3976</v>
      </c>
      <c r="W3881" s="25">
        <v>0</v>
      </c>
    </row>
    <row r="3882" spans="22:23" x14ac:dyDescent="0.25">
      <c r="V3882" s="23" t="s">
        <v>3977</v>
      </c>
      <c r="W3882" s="25">
        <v>0</v>
      </c>
    </row>
    <row r="3883" spans="22:23" x14ac:dyDescent="0.25">
      <c r="V3883" s="23" t="s">
        <v>3978</v>
      </c>
      <c r="W3883" s="25">
        <v>0</v>
      </c>
    </row>
    <row r="3884" spans="22:23" x14ac:dyDescent="0.25">
      <c r="V3884" s="23" t="s">
        <v>3979</v>
      </c>
      <c r="W3884" s="25">
        <v>0</v>
      </c>
    </row>
    <row r="3885" spans="22:23" x14ac:dyDescent="0.25">
      <c r="V3885" s="23" t="s">
        <v>3980</v>
      </c>
      <c r="W3885" s="25">
        <v>0</v>
      </c>
    </row>
    <row r="3886" spans="22:23" x14ac:dyDescent="0.25">
      <c r="V3886" s="23" t="s">
        <v>3981</v>
      </c>
      <c r="W3886" s="25">
        <v>0</v>
      </c>
    </row>
    <row r="3887" spans="22:23" x14ac:dyDescent="0.25">
      <c r="V3887" s="23" t="s">
        <v>3982</v>
      </c>
      <c r="W3887" s="25">
        <v>0</v>
      </c>
    </row>
    <row r="3888" spans="22:23" x14ac:dyDescent="0.25">
      <c r="V3888" s="23" t="s">
        <v>3983</v>
      </c>
      <c r="W3888" s="25">
        <v>0</v>
      </c>
    </row>
    <row r="3889" spans="22:23" x14ac:dyDescent="0.25">
      <c r="V3889" s="23" t="s">
        <v>3984</v>
      </c>
      <c r="W3889" s="25">
        <v>0</v>
      </c>
    </row>
    <row r="3890" spans="22:23" x14ac:dyDescent="0.25">
      <c r="V3890" s="23" t="s">
        <v>3985</v>
      </c>
      <c r="W3890" s="25">
        <v>0</v>
      </c>
    </row>
    <row r="3891" spans="22:23" x14ac:dyDescent="0.25">
      <c r="V3891" s="23" t="s">
        <v>3986</v>
      </c>
      <c r="W3891" s="25">
        <v>0</v>
      </c>
    </row>
    <row r="3892" spans="22:23" x14ac:dyDescent="0.25">
      <c r="V3892" s="23" t="s">
        <v>3987</v>
      </c>
      <c r="W3892" s="25">
        <v>1</v>
      </c>
    </row>
    <row r="3893" spans="22:23" x14ac:dyDescent="0.25">
      <c r="V3893" s="23" t="s">
        <v>3988</v>
      </c>
      <c r="W3893" s="25">
        <v>0</v>
      </c>
    </row>
    <row r="3894" spans="22:23" x14ac:dyDescent="0.25">
      <c r="V3894" s="23" t="s">
        <v>3989</v>
      </c>
      <c r="W3894" s="25">
        <v>0</v>
      </c>
    </row>
    <row r="3895" spans="22:23" x14ac:dyDescent="0.25">
      <c r="V3895" s="23" t="s">
        <v>3990</v>
      </c>
      <c r="W3895" s="25">
        <v>0</v>
      </c>
    </row>
    <row r="3896" spans="22:23" x14ac:dyDescent="0.25">
      <c r="V3896" s="23" t="s">
        <v>3991</v>
      </c>
      <c r="W3896" s="25">
        <v>0</v>
      </c>
    </row>
    <row r="3897" spans="22:23" x14ac:dyDescent="0.25">
      <c r="V3897" s="23" t="s">
        <v>3992</v>
      </c>
      <c r="W3897" s="25">
        <v>0</v>
      </c>
    </row>
    <row r="3898" spans="22:23" x14ac:dyDescent="0.25">
      <c r="V3898" s="23" t="s">
        <v>3993</v>
      </c>
      <c r="W3898" s="25">
        <v>0</v>
      </c>
    </row>
    <row r="3899" spans="22:23" x14ac:dyDescent="0.25">
      <c r="V3899" s="23" t="s">
        <v>3994</v>
      </c>
      <c r="W3899" s="25">
        <v>0</v>
      </c>
    </row>
    <row r="3900" spans="22:23" x14ac:dyDescent="0.25">
      <c r="V3900" s="23" t="s">
        <v>3995</v>
      </c>
      <c r="W3900" s="25">
        <v>0</v>
      </c>
    </row>
    <row r="3901" spans="22:23" x14ac:dyDescent="0.25">
      <c r="V3901" s="23" t="s">
        <v>3996</v>
      </c>
      <c r="W3901" s="25">
        <v>0</v>
      </c>
    </row>
    <row r="3902" spans="22:23" x14ac:dyDescent="0.25">
      <c r="V3902" s="23" t="s">
        <v>3997</v>
      </c>
      <c r="W3902" s="25">
        <v>0</v>
      </c>
    </row>
    <row r="3903" spans="22:23" x14ac:dyDescent="0.25">
      <c r="V3903" s="23" t="s">
        <v>3998</v>
      </c>
      <c r="W3903" s="25">
        <v>0</v>
      </c>
    </row>
    <row r="3904" spans="22:23" x14ac:dyDescent="0.25">
      <c r="V3904" s="23" t="s">
        <v>3999</v>
      </c>
      <c r="W3904" s="25">
        <v>0</v>
      </c>
    </row>
    <row r="3905" spans="22:23" x14ac:dyDescent="0.25">
      <c r="V3905" s="23" t="s">
        <v>4000</v>
      </c>
      <c r="W3905" s="25">
        <v>0</v>
      </c>
    </row>
    <row r="3906" spans="22:23" x14ac:dyDescent="0.25">
      <c r="V3906" s="23" t="s">
        <v>4001</v>
      </c>
      <c r="W3906" s="25">
        <v>0</v>
      </c>
    </row>
    <row r="3907" spans="22:23" x14ac:dyDescent="0.25">
      <c r="V3907" s="23" t="s">
        <v>4002</v>
      </c>
      <c r="W3907" s="25">
        <v>0</v>
      </c>
    </row>
    <row r="3908" spans="22:23" x14ac:dyDescent="0.25">
      <c r="V3908" s="23" t="s">
        <v>4003</v>
      </c>
      <c r="W3908" s="25">
        <v>0</v>
      </c>
    </row>
    <row r="3909" spans="22:23" x14ac:dyDescent="0.25">
      <c r="V3909" s="23" t="s">
        <v>4004</v>
      </c>
      <c r="W3909" s="25">
        <v>0</v>
      </c>
    </row>
    <row r="3910" spans="22:23" x14ac:dyDescent="0.25">
      <c r="V3910" s="23" t="s">
        <v>4005</v>
      </c>
      <c r="W3910" s="25">
        <v>0</v>
      </c>
    </row>
    <row r="3911" spans="22:23" x14ac:dyDescent="0.25">
      <c r="V3911" s="23" t="s">
        <v>4006</v>
      </c>
      <c r="W3911" s="25">
        <v>0</v>
      </c>
    </row>
    <row r="3912" spans="22:23" x14ac:dyDescent="0.25">
      <c r="V3912" s="23" t="s">
        <v>4007</v>
      </c>
      <c r="W3912" s="25">
        <v>0</v>
      </c>
    </row>
    <row r="3913" spans="22:23" x14ac:dyDescent="0.25">
      <c r="V3913" s="23" t="s">
        <v>4008</v>
      </c>
      <c r="W3913" s="25">
        <v>0</v>
      </c>
    </row>
    <row r="3914" spans="22:23" x14ac:dyDescent="0.25">
      <c r="V3914" s="23" t="s">
        <v>4009</v>
      </c>
      <c r="W3914" s="25">
        <v>0</v>
      </c>
    </row>
    <row r="3915" spans="22:23" x14ac:dyDescent="0.25">
      <c r="V3915" s="23" t="s">
        <v>4010</v>
      </c>
      <c r="W3915" s="25">
        <v>0</v>
      </c>
    </row>
    <row r="3916" spans="22:23" x14ac:dyDescent="0.25">
      <c r="V3916" s="23" t="s">
        <v>4011</v>
      </c>
      <c r="W3916" s="25">
        <v>0</v>
      </c>
    </row>
    <row r="3917" spans="22:23" x14ac:dyDescent="0.25">
      <c r="V3917" s="23" t="s">
        <v>4012</v>
      </c>
      <c r="W3917" s="25">
        <v>0</v>
      </c>
    </row>
    <row r="3918" spans="22:23" x14ac:dyDescent="0.25">
      <c r="V3918" s="23" t="s">
        <v>4013</v>
      </c>
      <c r="W3918" s="25">
        <v>0</v>
      </c>
    </row>
    <row r="3919" spans="22:23" x14ac:dyDescent="0.25">
      <c r="V3919" s="23" t="s">
        <v>4014</v>
      </c>
      <c r="W3919" s="25">
        <v>0</v>
      </c>
    </row>
    <row r="3920" spans="22:23" x14ac:dyDescent="0.25">
      <c r="V3920" s="23" t="s">
        <v>4015</v>
      </c>
      <c r="W3920" s="25">
        <v>0</v>
      </c>
    </row>
    <row r="3921" spans="22:23" x14ac:dyDescent="0.25">
      <c r="V3921" s="23" t="s">
        <v>4016</v>
      </c>
      <c r="W3921" s="25">
        <v>0</v>
      </c>
    </row>
    <row r="3922" spans="22:23" x14ac:dyDescent="0.25">
      <c r="V3922" s="23" t="s">
        <v>4017</v>
      </c>
      <c r="W3922" s="25">
        <v>0</v>
      </c>
    </row>
    <row r="3923" spans="22:23" x14ac:dyDescent="0.25">
      <c r="V3923" s="23" t="s">
        <v>4018</v>
      </c>
      <c r="W3923" s="25">
        <v>0</v>
      </c>
    </row>
    <row r="3924" spans="22:23" x14ac:dyDescent="0.25">
      <c r="V3924" s="23" t="s">
        <v>4019</v>
      </c>
      <c r="W3924" s="25">
        <v>0</v>
      </c>
    </row>
    <row r="3925" spans="22:23" x14ac:dyDescent="0.25">
      <c r="V3925" s="23" t="s">
        <v>4020</v>
      </c>
      <c r="W3925" s="25">
        <v>0</v>
      </c>
    </row>
    <row r="3926" spans="22:23" x14ac:dyDescent="0.25">
      <c r="V3926" s="23" t="s">
        <v>4021</v>
      </c>
      <c r="W3926" s="25">
        <v>0</v>
      </c>
    </row>
    <row r="3927" spans="22:23" x14ac:dyDescent="0.25">
      <c r="V3927" s="23" t="s">
        <v>4022</v>
      </c>
      <c r="W3927" s="25">
        <v>0</v>
      </c>
    </row>
    <row r="3928" spans="22:23" x14ac:dyDescent="0.25">
      <c r="V3928" s="23" t="s">
        <v>4023</v>
      </c>
      <c r="W3928" s="25">
        <v>0</v>
      </c>
    </row>
    <row r="3929" spans="22:23" x14ac:dyDescent="0.25">
      <c r="V3929" s="23" t="s">
        <v>4024</v>
      </c>
      <c r="W3929" s="25">
        <v>0</v>
      </c>
    </row>
    <row r="3930" spans="22:23" x14ac:dyDescent="0.25">
      <c r="V3930" s="23" t="s">
        <v>4025</v>
      </c>
      <c r="W3930" s="25">
        <v>0</v>
      </c>
    </row>
    <row r="3931" spans="22:23" x14ac:dyDescent="0.25">
      <c r="V3931" s="23" t="s">
        <v>4026</v>
      </c>
      <c r="W3931" s="25">
        <v>0</v>
      </c>
    </row>
    <row r="3932" spans="22:23" x14ac:dyDescent="0.25">
      <c r="V3932" s="23" t="s">
        <v>4027</v>
      </c>
      <c r="W3932" s="25">
        <v>0</v>
      </c>
    </row>
    <row r="3933" spans="22:23" x14ac:dyDescent="0.25">
      <c r="V3933" s="23" t="s">
        <v>4028</v>
      </c>
      <c r="W3933" s="25">
        <v>0</v>
      </c>
    </row>
    <row r="3934" spans="22:23" x14ac:dyDescent="0.25">
      <c r="V3934" s="23" t="s">
        <v>4029</v>
      </c>
      <c r="W3934" s="25">
        <v>0</v>
      </c>
    </row>
    <row r="3935" spans="22:23" x14ac:dyDescent="0.25">
      <c r="V3935" s="23" t="s">
        <v>4030</v>
      </c>
      <c r="W3935" s="25">
        <v>0</v>
      </c>
    </row>
    <row r="3936" spans="22:23" x14ac:dyDescent="0.25">
      <c r="V3936" s="23" t="s">
        <v>4031</v>
      </c>
      <c r="W3936" s="25">
        <v>0</v>
      </c>
    </row>
    <row r="3937" spans="22:23" x14ac:dyDescent="0.25">
      <c r="V3937" s="23" t="s">
        <v>4032</v>
      </c>
      <c r="W3937" s="25">
        <v>0</v>
      </c>
    </row>
    <row r="3938" spans="22:23" x14ac:dyDescent="0.25">
      <c r="V3938" s="23" t="s">
        <v>4033</v>
      </c>
      <c r="W3938" s="25">
        <v>0</v>
      </c>
    </row>
    <row r="3939" spans="22:23" x14ac:dyDescent="0.25">
      <c r="V3939" s="23" t="s">
        <v>4034</v>
      </c>
      <c r="W3939" s="25">
        <v>0</v>
      </c>
    </row>
    <row r="3940" spans="22:23" x14ac:dyDescent="0.25">
      <c r="V3940" s="23" t="s">
        <v>4035</v>
      </c>
      <c r="W3940" s="25">
        <v>0</v>
      </c>
    </row>
    <row r="3941" spans="22:23" x14ac:dyDescent="0.25">
      <c r="V3941" s="23" t="s">
        <v>4036</v>
      </c>
      <c r="W3941" s="25">
        <v>0</v>
      </c>
    </row>
    <row r="3942" spans="22:23" x14ac:dyDescent="0.25">
      <c r="V3942" s="23" t="s">
        <v>4037</v>
      </c>
      <c r="W3942" s="25">
        <v>0</v>
      </c>
    </row>
    <row r="3943" spans="22:23" x14ac:dyDescent="0.25">
      <c r="V3943" s="23" t="s">
        <v>4038</v>
      </c>
      <c r="W3943" s="25">
        <v>0</v>
      </c>
    </row>
    <row r="3944" spans="22:23" x14ac:dyDescent="0.25">
      <c r="V3944" s="23" t="s">
        <v>4039</v>
      </c>
      <c r="W3944" s="25">
        <v>0</v>
      </c>
    </row>
    <row r="3945" spans="22:23" x14ac:dyDescent="0.25">
      <c r="V3945" s="23" t="s">
        <v>4040</v>
      </c>
      <c r="W3945" s="25">
        <v>0</v>
      </c>
    </row>
    <row r="3946" spans="22:23" x14ac:dyDescent="0.25">
      <c r="V3946" s="23" t="s">
        <v>4041</v>
      </c>
      <c r="W3946" s="25">
        <v>0</v>
      </c>
    </row>
    <row r="3947" spans="22:23" x14ac:dyDescent="0.25">
      <c r="V3947" s="23" t="s">
        <v>4042</v>
      </c>
      <c r="W3947" s="25">
        <v>0</v>
      </c>
    </row>
    <row r="3948" spans="22:23" x14ac:dyDescent="0.25">
      <c r="V3948" s="23" t="s">
        <v>4043</v>
      </c>
      <c r="W3948" s="25">
        <v>0</v>
      </c>
    </row>
    <row r="3949" spans="22:23" x14ac:dyDescent="0.25">
      <c r="V3949" s="23" t="s">
        <v>4044</v>
      </c>
      <c r="W3949" s="25">
        <v>0</v>
      </c>
    </row>
    <row r="3950" spans="22:23" x14ac:dyDescent="0.25">
      <c r="V3950" s="23" t="s">
        <v>4045</v>
      </c>
      <c r="W3950" s="25">
        <v>0</v>
      </c>
    </row>
    <row r="3951" spans="22:23" x14ac:dyDescent="0.25">
      <c r="V3951" s="23" t="s">
        <v>4046</v>
      </c>
      <c r="W3951" s="25">
        <v>0</v>
      </c>
    </row>
    <row r="3952" spans="22:23" x14ac:dyDescent="0.25">
      <c r="V3952" s="23" t="s">
        <v>4047</v>
      </c>
      <c r="W3952" s="25">
        <v>0</v>
      </c>
    </row>
    <row r="3953" spans="22:23" x14ac:dyDescent="0.25">
      <c r="V3953" s="23" t="s">
        <v>4048</v>
      </c>
      <c r="W3953" s="25">
        <v>0</v>
      </c>
    </row>
    <row r="3954" spans="22:23" x14ac:dyDescent="0.25">
      <c r="V3954" s="23" t="s">
        <v>4049</v>
      </c>
      <c r="W3954" s="25">
        <v>0</v>
      </c>
    </row>
    <row r="3955" spans="22:23" x14ac:dyDescent="0.25">
      <c r="V3955" s="23" t="s">
        <v>4050</v>
      </c>
      <c r="W3955" s="25">
        <v>0</v>
      </c>
    </row>
    <row r="3956" spans="22:23" x14ac:dyDescent="0.25">
      <c r="V3956" s="23" t="s">
        <v>4051</v>
      </c>
      <c r="W3956" s="25">
        <v>0</v>
      </c>
    </row>
    <row r="3957" spans="22:23" x14ac:dyDescent="0.25">
      <c r="V3957" s="23" t="s">
        <v>4052</v>
      </c>
      <c r="W3957" s="25">
        <v>0</v>
      </c>
    </row>
    <row r="3958" spans="22:23" x14ac:dyDescent="0.25">
      <c r="V3958" s="23" t="s">
        <v>4053</v>
      </c>
      <c r="W3958" s="25">
        <v>1</v>
      </c>
    </row>
    <row r="3959" spans="22:23" x14ac:dyDescent="0.25">
      <c r="V3959" s="23" t="s">
        <v>4054</v>
      </c>
      <c r="W3959" s="25">
        <v>0</v>
      </c>
    </row>
    <row r="3960" spans="22:23" x14ac:dyDescent="0.25">
      <c r="V3960" s="23" t="s">
        <v>4055</v>
      </c>
      <c r="W3960" s="25">
        <v>0</v>
      </c>
    </row>
    <row r="3961" spans="22:23" x14ac:dyDescent="0.25">
      <c r="V3961" s="23" t="s">
        <v>4056</v>
      </c>
      <c r="W3961" s="25">
        <v>0</v>
      </c>
    </row>
    <row r="3962" spans="22:23" x14ac:dyDescent="0.25">
      <c r="V3962" s="23" t="s">
        <v>4057</v>
      </c>
      <c r="W3962" s="25">
        <v>1</v>
      </c>
    </row>
    <row r="3963" spans="22:23" x14ac:dyDescent="0.25">
      <c r="V3963" s="23" t="s">
        <v>4058</v>
      </c>
      <c r="W3963" s="25">
        <v>0</v>
      </c>
    </row>
    <row r="3964" spans="22:23" x14ac:dyDescent="0.25">
      <c r="V3964" s="23" t="s">
        <v>4059</v>
      </c>
      <c r="W3964" s="25">
        <v>0</v>
      </c>
    </row>
    <row r="3965" spans="22:23" x14ac:dyDescent="0.25">
      <c r="V3965" s="23" t="s">
        <v>4060</v>
      </c>
      <c r="W3965" s="25">
        <v>0</v>
      </c>
    </row>
    <row r="3966" spans="22:23" x14ac:dyDescent="0.25">
      <c r="V3966" s="23" t="s">
        <v>4061</v>
      </c>
      <c r="W3966" s="25">
        <v>0</v>
      </c>
    </row>
    <row r="3967" spans="22:23" x14ac:dyDescent="0.25">
      <c r="V3967" s="23" t="s">
        <v>4062</v>
      </c>
      <c r="W3967" s="25">
        <v>0</v>
      </c>
    </row>
    <row r="3968" spans="22:23" x14ac:dyDescent="0.25">
      <c r="V3968" s="23" t="s">
        <v>4063</v>
      </c>
      <c r="W3968" s="25">
        <v>0</v>
      </c>
    </row>
    <row r="3969" spans="22:23" x14ac:dyDescent="0.25">
      <c r="V3969" s="23" t="s">
        <v>4064</v>
      </c>
      <c r="W3969" s="25">
        <v>0</v>
      </c>
    </row>
    <row r="3970" spans="22:23" x14ac:dyDescent="0.25">
      <c r="V3970" s="23" t="s">
        <v>4065</v>
      </c>
      <c r="W3970" s="25">
        <v>0</v>
      </c>
    </row>
    <row r="3971" spans="22:23" x14ac:dyDescent="0.25">
      <c r="V3971" s="23" t="s">
        <v>4066</v>
      </c>
      <c r="W3971" s="25">
        <v>0</v>
      </c>
    </row>
    <row r="3972" spans="22:23" x14ac:dyDescent="0.25">
      <c r="V3972" s="23" t="s">
        <v>4067</v>
      </c>
      <c r="W3972" s="25">
        <v>0</v>
      </c>
    </row>
    <row r="3973" spans="22:23" x14ac:dyDescent="0.25">
      <c r="V3973" s="23" t="s">
        <v>4068</v>
      </c>
      <c r="W3973" s="25">
        <v>0</v>
      </c>
    </row>
    <row r="3974" spans="22:23" x14ac:dyDescent="0.25">
      <c r="V3974" s="23" t="s">
        <v>4069</v>
      </c>
      <c r="W3974" s="25">
        <v>0</v>
      </c>
    </row>
    <row r="3975" spans="22:23" x14ac:dyDescent="0.25">
      <c r="V3975" s="23" t="s">
        <v>4070</v>
      </c>
      <c r="W3975" s="25">
        <v>0</v>
      </c>
    </row>
    <row r="3976" spans="22:23" x14ac:dyDescent="0.25">
      <c r="V3976" s="23" t="s">
        <v>4071</v>
      </c>
      <c r="W3976" s="25">
        <v>0</v>
      </c>
    </row>
    <row r="3977" spans="22:23" x14ac:dyDescent="0.25">
      <c r="V3977" s="23" t="s">
        <v>4072</v>
      </c>
      <c r="W3977" s="25">
        <v>0</v>
      </c>
    </row>
    <row r="3978" spans="22:23" x14ac:dyDescent="0.25">
      <c r="V3978" s="23" t="s">
        <v>4073</v>
      </c>
      <c r="W3978" s="25">
        <v>0</v>
      </c>
    </row>
    <row r="3979" spans="22:23" x14ac:dyDescent="0.25">
      <c r="V3979" s="23" t="s">
        <v>4074</v>
      </c>
      <c r="W3979" s="25">
        <v>0</v>
      </c>
    </row>
    <row r="3980" spans="22:23" x14ac:dyDescent="0.25">
      <c r="V3980" s="23" t="s">
        <v>4075</v>
      </c>
      <c r="W3980" s="25">
        <v>0</v>
      </c>
    </row>
    <row r="3981" spans="22:23" x14ac:dyDescent="0.25">
      <c r="V3981" s="23" t="s">
        <v>4076</v>
      </c>
      <c r="W3981" s="25">
        <v>0</v>
      </c>
    </row>
    <row r="3982" spans="22:23" x14ac:dyDescent="0.25">
      <c r="V3982" s="23" t="s">
        <v>4077</v>
      </c>
      <c r="W3982" s="25">
        <v>0</v>
      </c>
    </row>
    <row r="3983" spans="22:23" x14ac:dyDescent="0.25">
      <c r="V3983" s="23" t="s">
        <v>4078</v>
      </c>
      <c r="W3983" s="25">
        <v>0</v>
      </c>
    </row>
    <row r="3984" spans="22:23" x14ac:dyDescent="0.25">
      <c r="V3984" s="23" t="s">
        <v>4079</v>
      </c>
      <c r="W3984" s="25">
        <v>0</v>
      </c>
    </row>
    <row r="3985" spans="22:23" x14ac:dyDescent="0.25">
      <c r="V3985" s="23" t="s">
        <v>4080</v>
      </c>
      <c r="W3985" s="25">
        <v>0</v>
      </c>
    </row>
    <row r="3986" spans="22:23" x14ac:dyDescent="0.25">
      <c r="V3986" s="23" t="s">
        <v>4081</v>
      </c>
      <c r="W3986" s="25">
        <v>0</v>
      </c>
    </row>
    <row r="3987" spans="22:23" x14ac:dyDescent="0.25">
      <c r="V3987" s="23" t="s">
        <v>4082</v>
      </c>
      <c r="W3987" s="25">
        <v>0</v>
      </c>
    </row>
    <row r="3988" spans="22:23" x14ac:dyDescent="0.25">
      <c r="V3988" s="23" t="s">
        <v>4083</v>
      </c>
      <c r="W3988" s="25">
        <v>0</v>
      </c>
    </row>
    <row r="3989" spans="22:23" x14ac:dyDescent="0.25">
      <c r="V3989" s="23" t="s">
        <v>4084</v>
      </c>
      <c r="W3989" s="25">
        <v>0</v>
      </c>
    </row>
    <row r="3990" spans="22:23" x14ac:dyDescent="0.25">
      <c r="V3990" s="23" t="s">
        <v>4085</v>
      </c>
      <c r="W3990" s="25">
        <v>0</v>
      </c>
    </row>
    <row r="3991" spans="22:23" x14ac:dyDescent="0.25">
      <c r="V3991" s="23" t="s">
        <v>4086</v>
      </c>
      <c r="W3991" s="25">
        <v>0</v>
      </c>
    </row>
    <row r="3992" spans="22:23" x14ac:dyDescent="0.25">
      <c r="V3992" s="23" t="s">
        <v>4087</v>
      </c>
      <c r="W3992" s="25">
        <v>0</v>
      </c>
    </row>
    <row r="3993" spans="22:23" x14ac:dyDescent="0.25">
      <c r="V3993" s="23" t="s">
        <v>4088</v>
      </c>
      <c r="W3993" s="25">
        <v>0</v>
      </c>
    </row>
    <row r="3994" spans="22:23" x14ac:dyDescent="0.25">
      <c r="V3994" s="23" t="s">
        <v>4089</v>
      </c>
      <c r="W3994" s="25">
        <v>0</v>
      </c>
    </row>
    <row r="3995" spans="22:23" x14ac:dyDescent="0.25">
      <c r="V3995" s="23" t="s">
        <v>4090</v>
      </c>
      <c r="W3995" s="25">
        <v>0</v>
      </c>
    </row>
    <row r="3996" spans="22:23" x14ac:dyDescent="0.25">
      <c r="V3996" s="23" t="s">
        <v>4091</v>
      </c>
      <c r="W3996" s="25">
        <v>0</v>
      </c>
    </row>
    <row r="3997" spans="22:23" x14ac:dyDescent="0.25">
      <c r="V3997" s="23" t="s">
        <v>4092</v>
      </c>
      <c r="W3997" s="25">
        <v>0</v>
      </c>
    </row>
    <row r="3998" spans="22:23" x14ac:dyDescent="0.25">
      <c r="V3998" s="23" t="s">
        <v>4093</v>
      </c>
      <c r="W3998" s="25">
        <v>0</v>
      </c>
    </row>
    <row r="3999" spans="22:23" x14ac:dyDescent="0.25">
      <c r="V3999" s="23" t="s">
        <v>4094</v>
      </c>
      <c r="W3999" s="25">
        <v>0</v>
      </c>
    </row>
    <row r="4000" spans="22:23" x14ac:dyDescent="0.25">
      <c r="V4000" s="23" t="s">
        <v>4095</v>
      </c>
      <c r="W4000" s="25">
        <v>0</v>
      </c>
    </row>
    <row r="4001" spans="22:23" x14ac:dyDescent="0.25">
      <c r="V4001" s="23" t="s">
        <v>4096</v>
      </c>
      <c r="W4001" s="25">
        <v>0</v>
      </c>
    </row>
    <row r="4002" spans="22:23" x14ac:dyDescent="0.25">
      <c r="V4002" s="23" t="s">
        <v>4097</v>
      </c>
      <c r="W4002" s="25">
        <v>0</v>
      </c>
    </row>
    <row r="4003" spans="22:23" x14ac:dyDescent="0.25">
      <c r="V4003" s="23" t="s">
        <v>4098</v>
      </c>
      <c r="W4003" s="25">
        <v>0</v>
      </c>
    </row>
    <row r="4004" spans="22:23" x14ac:dyDescent="0.25">
      <c r="V4004" s="23" t="s">
        <v>4099</v>
      </c>
      <c r="W4004" s="25">
        <v>0</v>
      </c>
    </row>
    <row r="4005" spans="22:23" x14ac:dyDescent="0.25">
      <c r="V4005" s="23" t="s">
        <v>4100</v>
      </c>
      <c r="W4005" s="25">
        <v>0</v>
      </c>
    </row>
    <row r="4006" spans="22:23" x14ac:dyDescent="0.25">
      <c r="V4006" s="23" t="s">
        <v>4101</v>
      </c>
      <c r="W4006" s="25">
        <v>0</v>
      </c>
    </row>
    <row r="4007" spans="22:23" x14ac:dyDescent="0.25">
      <c r="V4007" s="23" t="s">
        <v>4102</v>
      </c>
      <c r="W4007" s="25">
        <v>0</v>
      </c>
    </row>
    <row r="4008" spans="22:23" x14ac:dyDescent="0.25">
      <c r="V4008" s="23" t="s">
        <v>4103</v>
      </c>
      <c r="W4008" s="25">
        <v>0</v>
      </c>
    </row>
    <row r="4009" spans="22:23" x14ac:dyDescent="0.25">
      <c r="V4009" s="23" t="s">
        <v>4104</v>
      </c>
      <c r="W4009" s="25">
        <v>1</v>
      </c>
    </row>
    <row r="4010" spans="22:23" x14ac:dyDescent="0.25">
      <c r="V4010" s="23" t="s">
        <v>4105</v>
      </c>
      <c r="W4010" s="25">
        <v>1</v>
      </c>
    </row>
    <row r="4011" spans="22:23" x14ac:dyDescent="0.25">
      <c r="V4011" s="23" t="s">
        <v>4106</v>
      </c>
      <c r="W4011" s="25">
        <v>0</v>
      </c>
    </row>
    <row r="4012" spans="22:23" x14ac:dyDescent="0.25">
      <c r="V4012" s="23" t="s">
        <v>4107</v>
      </c>
      <c r="W4012" s="25">
        <v>0</v>
      </c>
    </row>
    <row r="4013" spans="22:23" x14ac:dyDescent="0.25">
      <c r="V4013" s="23" t="s">
        <v>4108</v>
      </c>
      <c r="W4013" s="25">
        <v>0</v>
      </c>
    </row>
    <row r="4014" spans="22:23" x14ac:dyDescent="0.25">
      <c r="V4014" s="23" t="s">
        <v>4109</v>
      </c>
      <c r="W4014" s="25">
        <v>0</v>
      </c>
    </row>
    <row r="4015" spans="22:23" x14ac:dyDescent="0.25">
      <c r="V4015" s="23" t="s">
        <v>4110</v>
      </c>
      <c r="W4015" s="25">
        <v>0</v>
      </c>
    </row>
    <row r="4016" spans="22:23" x14ac:dyDescent="0.25">
      <c r="V4016" s="23" t="s">
        <v>4111</v>
      </c>
      <c r="W4016" s="25">
        <v>0</v>
      </c>
    </row>
    <row r="4017" spans="22:23" x14ac:dyDescent="0.25">
      <c r="V4017" s="23" t="s">
        <v>4112</v>
      </c>
      <c r="W4017" s="25">
        <v>0</v>
      </c>
    </row>
    <row r="4018" spans="22:23" x14ac:dyDescent="0.25">
      <c r="V4018" s="23" t="s">
        <v>4113</v>
      </c>
      <c r="W4018" s="25">
        <v>0</v>
      </c>
    </row>
    <row r="4019" spans="22:23" x14ac:dyDescent="0.25">
      <c r="V4019" s="23" t="s">
        <v>4114</v>
      </c>
      <c r="W4019" s="25">
        <v>0</v>
      </c>
    </row>
    <row r="4020" spans="22:23" x14ac:dyDescent="0.25">
      <c r="V4020" s="23" t="s">
        <v>4115</v>
      </c>
      <c r="W4020" s="25">
        <v>0</v>
      </c>
    </row>
    <row r="4021" spans="22:23" x14ac:dyDescent="0.25">
      <c r="V4021" s="23" t="s">
        <v>4116</v>
      </c>
      <c r="W4021" s="25">
        <v>0</v>
      </c>
    </row>
    <row r="4022" spans="22:23" x14ac:dyDescent="0.25">
      <c r="V4022" s="23" t="s">
        <v>4117</v>
      </c>
      <c r="W4022" s="25">
        <v>0</v>
      </c>
    </row>
    <row r="4023" spans="22:23" x14ac:dyDescent="0.25">
      <c r="V4023" s="23" t="s">
        <v>4118</v>
      </c>
      <c r="W4023" s="25">
        <v>0</v>
      </c>
    </row>
    <row r="4024" spans="22:23" x14ac:dyDescent="0.25">
      <c r="V4024" s="23" t="s">
        <v>4119</v>
      </c>
      <c r="W4024" s="25">
        <v>0</v>
      </c>
    </row>
    <row r="4025" spans="22:23" x14ac:dyDescent="0.25">
      <c r="V4025" s="23" t="s">
        <v>4120</v>
      </c>
      <c r="W4025" s="25">
        <v>0</v>
      </c>
    </row>
    <row r="4026" spans="22:23" x14ac:dyDescent="0.25">
      <c r="V4026" s="23" t="s">
        <v>4121</v>
      </c>
      <c r="W4026" s="25">
        <v>0</v>
      </c>
    </row>
    <row r="4027" spans="22:23" x14ac:dyDescent="0.25">
      <c r="V4027" s="23" t="s">
        <v>4122</v>
      </c>
      <c r="W4027" s="25">
        <v>0</v>
      </c>
    </row>
    <row r="4028" spans="22:23" x14ac:dyDescent="0.25">
      <c r="V4028" s="23" t="s">
        <v>4123</v>
      </c>
      <c r="W4028" s="25">
        <v>0</v>
      </c>
    </row>
    <row r="4029" spans="22:23" x14ac:dyDescent="0.25">
      <c r="V4029" s="23" t="s">
        <v>4124</v>
      </c>
      <c r="W4029" s="25">
        <v>0</v>
      </c>
    </row>
    <row r="4030" spans="22:23" x14ac:dyDescent="0.25">
      <c r="V4030" s="23" t="s">
        <v>4125</v>
      </c>
      <c r="W4030" s="25">
        <v>0</v>
      </c>
    </row>
    <row r="4031" spans="22:23" x14ac:dyDescent="0.25">
      <c r="V4031" s="23" t="s">
        <v>4126</v>
      </c>
      <c r="W4031" s="25">
        <v>0</v>
      </c>
    </row>
    <row r="4032" spans="22:23" x14ac:dyDescent="0.25">
      <c r="V4032" s="23" t="s">
        <v>4127</v>
      </c>
      <c r="W4032" s="25">
        <v>0</v>
      </c>
    </row>
    <row r="4033" spans="22:23" x14ac:dyDescent="0.25">
      <c r="V4033" s="23" t="s">
        <v>4128</v>
      </c>
      <c r="W4033" s="25">
        <v>0</v>
      </c>
    </row>
    <row r="4034" spans="22:23" x14ac:dyDescent="0.25">
      <c r="V4034" s="23" t="s">
        <v>4129</v>
      </c>
      <c r="W4034" s="25">
        <v>0</v>
      </c>
    </row>
    <row r="4035" spans="22:23" x14ac:dyDescent="0.25">
      <c r="V4035" s="23" t="s">
        <v>4130</v>
      </c>
      <c r="W4035" s="25">
        <v>0</v>
      </c>
    </row>
    <row r="4036" spans="22:23" x14ac:dyDescent="0.25">
      <c r="V4036" s="23" t="s">
        <v>4131</v>
      </c>
      <c r="W4036" s="25">
        <v>0</v>
      </c>
    </row>
    <row r="4037" spans="22:23" x14ac:dyDescent="0.25">
      <c r="V4037" s="23" t="s">
        <v>4132</v>
      </c>
      <c r="W4037" s="25">
        <v>0</v>
      </c>
    </row>
    <row r="4038" spans="22:23" x14ac:dyDescent="0.25">
      <c r="V4038" s="23" t="s">
        <v>4133</v>
      </c>
      <c r="W4038" s="25">
        <v>0</v>
      </c>
    </row>
    <row r="4039" spans="22:23" x14ac:dyDescent="0.25">
      <c r="V4039" s="23" t="s">
        <v>4134</v>
      </c>
      <c r="W4039" s="25">
        <v>0</v>
      </c>
    </row>
    <row r="4040" spans="22:23" x14ac:dyDescent="0.25">
      <c r="V4040" s="23" t="s">
        <v>4135</v>
      </c>
      <c r="W4040" s="25">
        <v>0</v>
      </c>
    </row>
    <row r="4041" spans="22:23" x14ac:dyDescent="0.25">
      <c r="V4041" s="23" t="s">
        <v>4136</v>
      </c>
      <c r="W4041" s="25">
        <v>0</v>
      </c>
    </row>
    <row r="4042" spans="22:23" x14ac:dyDescent="0.25">
      <c r="V4042" s="23" t="s">
        <v>4137</v>
      </c>
      <c r="W4042" s="25">
        <v>0</v>
      </c>
    </row>
    <row r="4043" spans="22:23" x14ac:dyDescent="0.25">
      <c r="V4043" s="23" t="s">
        <v>4138</v>
      </c>
      <c r="W4043" s="25">
        <v>0</v>
      </c>
    </row>
    <row r="4044" spans="22:23" x14ac:dyDescent="0.25">
      <c r="V4044" s="23" t="s">
        <v>4139</v>
      </c>
      <c r="W4044" s="25">
        <v>0</v>
      </c>
    </row>
    <row r="4045" spans="22:23" x14ac:dyDescent="0.25">
      <c r="V4045" s="23" t="s">
        <v>4140</v>
      </c>
      <c r="W4045" s="25">
        <v>0</v>
      </c>
    </row>
    <row r="4046" spans="22:23" x14ac:dyDescent="0.25">
      <c r="V4046" s="23" t="s">
        <v>4141</v>
      </c>
      <c r="W4046" s="25">
        <v>0</v>
      </c>
    </row>
    <row r="4047" spans="22:23" x14ac:dyDescent="0.25">
      <c r="V4047" s="23" t="s">
        <v>4142</v>
      </c>
      <c r="W4047" s="25">
        <v>0</v>
      </c>
    </row>
    <row r="4048" spans="22:23" x14ac:dyDescent="0.25">
      <c r="V4048" s="23" t="s">
        <v>4143</v>
      </c>
      <c r="W4048" s="25">
        <v>0</v>
      </c>
    </row>
    <row r="4049" spans="22:23" x14ac:dyDescent="0.25">
      <c r="V4049" s="23" t="s">
        <v>4144</v>
      </c>
      <c r="W4049" s="25">
        <v>1</v>
      </c>
    </row>
    <row r="4050" spans="22:23" x14ac:dyDescent="0.25">
      <c r="V4050" s="23" t="s">
        <v>4145</v>
      </c>
      <c r="W4050" s="25">
        <v>0</v>
      </c>
    </row>
    <row r="4051" spans="22:23" x14ac:dyDescent="0.25">
      <c r="V4051" s="23" t="s">
        <v>4146</v>
      </c>
      <c r="W4051" s="25">
        <v>0</v>
      </c>
    </row>
    <row r="4052" spans="22:23" x14ac:dyDescent="0.25">
      <c r="V4052" s="23" t="s">
        <v>4147</v>
      </c>
      <c r="W4052" s="25">
        <v>0</v>
      </c>
    </row>
    <row r="4053" spans="22:23" x14ac:dyDescent="0.25">
      <c r="V4053" s="23" t="s">
        <v>4148</v>
      </c>
      <c r="W4053" s="25">
        <v>0</v>
      </c>
    </row>
    <row r="4054" spans="22:23" x14ac:dyDescent="0.25">
      <c r="V4054" s="23" t="s">
        <v>4149</v>
      </c>
      <c r="W4054" s="25">
        <v>1</v>
      </c>
    </row>
    <row r="4055" spans="22:23" x14ac:dyDescent="0.25">
      <c r="V4055" s="23" t="s">
        <v>4150</v>
      </c>
      <c r="W4055" s="25">
        <v>0</v>
      </c>
    </row>
    <row r="4056" spans="22:23" x14ac:dyDescent="0.25">
      <c r="V4056" s="23" t="s">
        <v>4151</v>
      </c>
      <c r="W4056" s="25">
        <v>1</v>
      </c>
    </row>
    <row r="4057" spans="22:23" x14ac:dyDescent="0.25">
      <c r="V4057" s="23" t="s">
        <v>4152</v>
      </c>
      <c r="W4057" s="25">
        <v>0</v>
      </c>
    </row>
    <row r="4058" spans="22:23" x14ac:dyDescent="0.25">
      <c r="V4058" s="23" t="s">
        <v>4153</v>
      </c>
      <c r="W4058" s="25">
        <v>0</v>
      </c>
    </row>
    <row r="4059" spans="22:23" x14ac:dyDescent="0.25">
      <c r="V4059" s="23" t="s">
        <v>4154</v>
      </c>
      <c r="W4059" s="25">
        <v>0</v>
      </c>
    </row>
    <row r="4060" spans="22:23" x14ac:dyDescent="0.25">
      <c r="V4060" s="23" t="s">
        <v>4155</v>
      </c>
      <c r="W4060" s="25">
        <v>0</v>
      </c>
    </row>
    <row r="4061" spans="22:23" x14ac:dyDescent="0.25">
      <c r="V4061" s="23" t="s">
        <v>4156</v>
      </c>
      <c r="W4061" s="25">
        <v>0</v>
      </c>
    </row>
    <row r="4062" spans="22:23" x14ac:dyDescent="0.25">
      <c r="V4062" s="23" t="s">
        <v>4157</v>
      </c>
      <c r="W4062" s="25">
        <v>0</v>
      </c>
    </row>
    <row r="4063" spans="22:23" x14ac:dyDescent="0.25">
      <c r="V4063" s="23" t="s">
        <v>4158</v>
      </c>
      <c r="W4063" s="25">
        <v>0</v>
      </c>
    </row>
    <row r="4064" spans="22:23" x14ac:dyDescent="0.25">
      <c r="V4064" s="23" t="s">
        <v>4159</v>
      </c>
      <c r="W4064" s="25">
        <v>0</v>
      </c>
    </row>
    <row r="4065" spans="22:23" x14ac:dyDescent="0.25">
      <c r="V4065" s="23" t="s">
        <v>4160</v>
      </c>
      <c r="W4065" s="25">
        <v>0</v>
      </c>
    </row>
    <row r="4066" spans="22:23" x14ac:dyDescent="0.25">
      <c r="V4066" s="23" t="s">
        <v>4161</v>
      </c>
      <c r="W4066" s="25">
        <v>0</v>
      </c>
    </row>
    <row r="4067" spans="22:23" x14ac:dyDescent="0.25">
      <c r="V4067" s="23" t="s">
        <v>4162</v>
      </c>
      <c r="W4067" s="25">
        <v>0</v>
      </c>
    </row>
    <row r="4068" spans="22:23" x14ac:dyDescent="0.25">
      <c r="V4068" s="23" t="s">
        <v>4163</v>
      </c>
      <c r="W4068" s="25">
        <v>0</v>
      </c>
    </row>
    <row r="4069" spans="22:23" x14ac:dyDescent="0.25">
      <c r="V4069" s="23" t="s">
        <v>4164</v>
      </c>
      <c r="W4069" s="25">
        <v>0</v>
      </c>
    </row>
    <row r="4070" spans="22:23" x14ac:dyDescent="0.25">
      <c r="V4070" s="23" t="s">
        <v>4165</v>
      </c>
      <c r="W4070" s="25">
        <v>0</v>
      </c>
    </row>
    <row r="4071" spans="22:23" x14ac:dyDescent="0.25">
      <c r="V4071" s="23" t="s">
        <v>4166</v>
      </c>
      <c r="W4071" s="25">
        <v>0</v>
      </c>
    </row>
    <row r="4072" spans="22:23" x14ac:dyDescent="0.25">
      <c r="V4072" s="23" t="s">
        <v>4167</v>
      </c>
      <c r="W4072" s="25">
        <v>0</v>
      </c>
    </row>
    <row r="4073" spans="22:23" x14ac:dyDescent="0.25">
      <c r="V4073" s="23" t="s">
        <v>4168</v>
      </c>
      <c r="W4073" s="25">
        <v>0</v>
      </c>
    </row>
    <row r="4074" spans="22:23" x14ac:dyDescent="0.25">
      <c r="V4074" s="23" t="s">
        <v>4169</v>
      </c>
      <c r="W4074" s="25">
        <v>1</v>
      </c>
    </row>
    <row r="4075" spans="22:23" x14ac:dyDescent="0.25">
      <c r="V4075" s="23" t="s">
        <v>4170</v>
      </c>
      <c r="W4075" s="25">
        <v>1</v>
      </c>
    </row>
    <row r="4076" spans="22:23" x14ac:dyDescent="0.25">
      <c r="V4076" s="23" t="s">
        <v>4171</v>
      </c>
      <c r="W4076" s="25">
        <v>0</v>
      </c>
    </row>
    <row r="4077" spans="22:23" x14ac:dyDescent="0.25">
      <c r="V4077" s="23" t="s">
        <v>4172</v>
      </c>
      <c r="W4077" s="25">
        <v>1</v>
      </c>
    </row>
    <row r="4078" spans="22:23" x14ac:dyDescent="0.25">
      <c r="V4078" s="23" t="s">
        <v>4173</v>
      </c>
      <c r="W4078" s="25">
        <v>0</v>
      </c>
    </row>
    <row r="4079" spans="22:23" x14ac:dyDescent="0.25">
      <c r="V4079" s="23" t="s">
        <v>4174</v>
      </c>
      <c r="W4079" s="25">
        <v>0</v>
      </c>
    </row>
    <row r="4080" spans="22:23" x14ac:dyDescent="0.25">
      <c r="V4080" s="23" t="s">
        <v>4175</v>
      </c>
      <c r="W4080" s="25">
        <v>0</v>
      </c>
    </row>
    <row r="4081" spans="22:23" x14ac:dyDescent="0.25">
      <c r="V4081" s="23" t="s">
        <v>4176</v>
      </c>
      <c r="W4081" s="25">
        <v>0</v>
      </c>
    </row>
    <row r="4082" spans="22:23" x14ac:dyDescent="0.25">
      <c r="V4082" s="23" t="s">
        <v>4177</v>
      </c>
      <c r="W4082" s="25">
        <v>0</v>
      </c>
    </row>
    <row r="4083" spans="22:23" x14ac:dyDescent="0.25">
      <c r="V4083" s="23" t="s">
        <v>4178</v>
      </c>
      <c r="W4083" s="25">
        <v>0</v>
      </c>
    </row>
    <row r="4084" spans="22:23" x14ac:dyDescent="0.25">
      <c r="V4084" s="23" t="s">
        <v>4179</v>
      </c>
      <c r="W4084" s="25">
        <v>0</v>
      </c>
    </row>
    <row r="4085" spans="22:23" x14ac:dyDescent="0.25">
      <c r="V4085" s="23" t="s">
        <v>4180</v>
      </c>
      <c r="W4085" s="25">
        <v>0</v>
      </c>
    </row>
    <row r="4086" spans="22:23" x14ac:dyDescent="0.25">
      <c r="V4086" s="23" t="s">
        <v>4181</v>
      </c>
      <c r="W4086" s="25">
        <v>0</v>
      </c>
    </row>
    <row r="4087" spans="22:23" x14ac:dyDescent="0.25">
      <c r="V4087" s="23" t="s">
        <v>4182</v>
      </c>
      <c r="W4087" s="25">
        <v>0</v>
      </c>
    </row>
    <row r="4088" spans="22:23" x14ac:dyDescent="0.25">
      <c r="V4088" s="23" t="s">
        <v>4183</v>
      </c>
      <c r="W4088" s="25">
        <v>0</v>
      </c>
    </row>
    <row r="4089" spans="22:23" x14ac:dyDescent="0.25">
      <c r="V4089" s="23" t="s">
        <v>4184</v>
      </c>
      <c r="W4089" s="25">
        <v>0</v>
      </c>
    </row>
    <row r="4090" spans="22:23" x14ac:dyDescent="0.25">
      <c r="V4090" s="23" t="s">
        <v>4185</v>
      </c>
      <c r="W4090" s="25">
        <v>0</v>
      </c>
    </row>
    <row r="4091" spans="22:23" x14ac:dyDescent="0.25">
      <c r="V4091" s="23" t="s">
        <v>4186</v>
      </c>
      <c r="W4091" s="25">
        <v>0</v>
      </c>
    </row>
    <row r="4092" spans="22:23" x14ac:dyDescent="0.25">
      <c r="V4092" s="23" t="s">
        <v>4187</v>
      </c>
      <c r="W4092" s="25">
        <v>0</v>
      </c>
    </row>
    <row r="4093" spans="22:23" x14ac:dyDescent="0.25">
      <c r="V4093" s="23" t="s">
        <v>4188</v>
      </c>
      <c r="W4093" s="25">
        <v>0</v>
      </c>
    </row>
    <row r="4094" spans="22:23" x14ac:dyDescent="0.25">
      <c r="V4094" s="23" t="s">
        <v>4189</v>
      </c>
      <c r="W4094" s="25">
        <v>0</v>
      </c>
    </row>
    <row r="4095" spans="22:23" x14ac:dyDescent="0.25">
      <c r="V4095" s="23" t="s">
        <v>4190</v>
      </c>
      <c r="W4095" s="25">
        <v>0</v>
      </c>
    </row>
    <row r="4096" spans="22:23" x14ac:dyDescent="0.25">
      <c r="V4096" s="23" t="s">
        <v>4191</v>
      </c>
      <c r="W4096" s="25">
        <v>0</v>
      </c>
    </row>
    <row r="4097" spans="22:23" x14ac:dyDescent="0.25">
      <c r="V4097" s="23" t="s">
        <v>4192</v>
      </c>
      <c r="W4097" s="25">
        <v>0</v>
      </c>
    </row>
    <row r="4098" spans="22:23" x14ac:dyDescent="0.25">
      <c r="V4098" s="23" t="s">
        <v>4193</v>
      </c>
      <c r="W4098" s="25">
        <v>0</v>
      </c>
    </row>
    <row r="4099" spans="22:23" x14ac:dyDescent="0.25">
      <c r="V4099" s="23" t="s">
        <v>4194</v>
      </c>
      <c r="W4099" s="25">
        <v>0</v>
      </c>
    </row>
    <row r="4100" spans="22:23" x14ac:dyDescent="0.25">
      <c r="V4100" s="23" t="s">
        <v>4195</v>
      </c>
      <c r="W4100" s="25">
        <v>0</v>
      </c>
    </row>
    <row r="4101" spans="22:23" x14ac:dyDescent="0.25">
      <c r="V4101" s="23" t="s">
        <v>4196</v>
      </c>
      <c r="W4101" s="25">
        <v>0</v>
      </c>
    </row>
    <row r="4102" spans="22:23" x14ac:dyDescent="0.25">
      <c r="V4102" s="23" t="s">
        <v>4197</v>
      </c>
      <c r="W4102" s="25">
        <v>0</v>
      </c>
    </row>
    <row r="4103" spans="22:23" x14ac:dyDescent="0.25">
      <c r="V4103" s="23" t="s">
        <v>4198</v>
      </c>
      <c r="W4103" s="25">
        <v>0</v>
      </c>
    </row>
    <row r="4104" spans="22:23" x14ac:dyDescent="0.25">
      <c r="V4104" s="23" t="s">
        <v>4199</v>
      </c>
      <c r="W4104" s="25">
        <v>0</v>
      </c>
    </row>
    <row r="4105" spans="22:23" x14ac:dyDescent="0.25">
      <c r="V4105" s="23" t="s">
        <v>4200</v>
      </c>
      <c r="W4105" s="25">
        <v>0</v>
      </c>
    </row>
    <row r="4106" spans="22:23" x14ac:dyDescent="0.25">
      <c r="V4106" s="23" t="s">
        <v>4201</v>
      </c>
      <c r="W4106" s="25">
        <v>0</v>
      </c>
    </row>
    <row r="4107" spans="22:23" x14ac:dyDescent="0.25">
      <c r="V4107" s="23" t="s">
        <v>4202</v>
      </c>
      <c r="W4107" s="25">
        <v>1</v>
      </c>
    </row>
    <row r="4108" spans="22:23" x14ac:dyDescent="0.25">
      <c r="V4108" s="23" t="s">
        <v>4203</v>
      </c>
      <c r="W4108" s="25">
        <v>0</v>
      </c>
    </row>
    <row r="4109" spans="22:23" x14ac:dyDescent="0.25">
      <c r="V4109" s="23" t="s">
        <v>4204</v>
      </c>
      <c r="W4109" s="25">
        <v>0</v>
      </c>
    </row>
    <row r="4110" spans="22:23" x14ac:dyDescent="0.25">
      <c r="V4110" s="23" t="s">
        <v>4205</v>
      </c>
      <c r="W4110" s="25">
        <v>0</v>
      </c>
    </row>
    <row r="4111" spans="22:23" x14ac:dyDescent="0.25">
      <c r="V4111" s="23" t="s">
        <v>4206</v>
      </c>
      <c r="W4111" s="25">
        <v>0</v>
      </c>
    </row>
    <row r="4112" spans="22:23" x14ac:dyDescent="0.25">
      <c r="V4112" s="23" t="s">
        <v>4207</v>
      </c>
      <c r="W4112" s="25">
        <v>0</v>
      </c>
    </row>
    <row r="4113" spans="22:23" x14ac:dyDescent="0.25">
      <c r="V4113" s="23" t="s">
        <v>4208</v>
      </c>
      <c r="W4113" s="25">
        <v>0</v>
      </c>
    </row>
    <row r="4114" spans="22:23" x14ac:dyDescent="0.25">
      <c r="V4114" s="23" t="s">
        <v>4209</v>
      </c>
      <c r="W4114" s="25">
        <v>0</v>
      </c>
    </row>
    <row r="4115" spans="22:23" x14ac:dyDescent="0.25">
      <c r="V4115" s="23" t="s">
        <v>4210</v>
      </c>
      <c r="W4115" s="25">
        <v>0</v>
      </c>
    </row>
    <row r="4116" spans="22:23" x14ac:dyDescent="0.25">
      <c r="V4116" s="23" t="s">
        <v>4211</v>
      </c>
      <c r="W4116" s="25">
        <v>0</v>
      </c>
    </row>
    <row r="4117" spans="22:23" x14ac:dyDescent="0.25">
      <c r="V4117" s="23" t="s">
        <v>4212</v>
      </c>
      <c r="W4117" s="25">
        <v>0</v>
      </c>
    </row>
    <row r="4118" spans="22:23" x14ac:dyDescent="0.25">
      <c r="V4118" s="23" t="s">
        <v>4213</v>
      </c>
      <c r="W4118" s="25">
        <v>0</v>
      </c>
    </row>
    <row r="4119" spans="22:23" x14ac:dyDescent="0.25">
      <c r="V4119" s="23" t="s">
        <v>4214</v>
      </c>
      <c r="W4119" s="25">
        <v>0</v>
      </c>
    </row>
    <row r="4120" spans="22:23" x14ac:dyDescent="0.25">
      <c r="V4120" s="23" t="s">
        <v>4215</v>
      </c>
      <c r="W4120" s="25">
        <v>0</v>
      </c>
    </row>
    <row r="4121" spans="22:23" x14ac:dyDescent="0.25">
      <c r="V4121" s="23" t="s">
        <v>4216</v>
      </c>
      <c r="W4121" s="25">
        <v>0</v>
      </c>
    </row>
    <row r="4122" spans="22:23" x14ac:dyDescent="0.25">
      <c r="V4122" s="23" t="s">
        <v>4217</v>
      </c>
      <c r="W4122" s="25">
        <v>0</v>
      </c>
    </row>
    <row r="4123" spans="22:23" x14ac:dyDescent="0.25">
      <c r="V4123" s="23" t="s">
        <v>4218</v>
      </c>
      <c r="W4123" s="25">
        <v>0</v>
      </c>
    </row>
    <row r="4124" spans="22:23" x14ac:dyDescent="0.25">
      <c r="V4124" s="23" t="s">
        <v>4219</v>
      </c>
      <c r="W4124" s="25">
        <v>0</v>
      </c>
    </row>
    <row r="4125" spans="22:23" x14ac:dyDescent="0.25">
      <c r="V4125" s="23" t="s">
        <v>4220</v>
      </c>
      <c r="W4125" s="25">
        <v>0</v>
      </c>
    </row>
    <row r="4126" spans="22:23" x14ac:dyDescent="0.25">
      <c r="V4126" s="23" t="s">
        <v>4221</v>
      </c>
      <c r="W4126" s="25">
        <v>1</v>
      </c>
    </row>
    <row r="4127" spans="22:23" x14ac:dyDescent="0.25">
      <c r="V4127" s="23" t="s">
        <v>4222</v>
      </c>
      <c r="W4127" s="25">
        <v>0</v>
      </c>
    </row>
    <row r="4128" spans="22:23" x14ac:dyDescent="0.25">
      <c r="V4128" s="23" t="s">
        <v>4223</v>
      </c>
      <c r="W4128" s="25">
        <v>0</v>
      </c>
    </row>
    <row r="4129" spans="22:23" x14ac:dyDescent="0.25">
      <c r="V4129" s="23" t="s">
        <v>4224</v>
      </c>
      <c r="W4129" s="25">
        <v>0</v>
      </c>
    </row>
    <row r="4130" spans="22:23" x14ac:dyDescent="0.25">
      <c r="V4130" s="23" t="s">
        <v>4225</v>
      </c>
      <c r="W4130" s="25">
        <v>0</v>
      </c>
    </row>
    <row r="4131" spans="22:23" x14ac:dyDescent="0.25">
      <c r="V4131" s="23" t="s">
        <v>4226</v>
      </c>
      <c r="W4131" s="25">
        <v>0</v>
      </c>
    </row>
    <row r="4132" spans="22:23" x14ac:dyDescent="0.25">
      <c r="V4132" s="23" t="s">
        <v>4227</v>
      </c>
      <c r="W4132" s="25">
        <v>0</v>
      </c>
    </row>
    <row r="4133" spans="22:23" x14ac:dyDescent="0.25">
      <c r="V4133" s="23" t="s">
        <v>4228</v>
      </c>
      <c r="W4133" s="25">
        <v>0</v>
      </c>
    </row>
    <row r="4134" spans="22:23" x14ac:dyDescent="0.25">
      <c r="V4134" s="23" t="s">
        <v>4229</v>
      </c>
      <c r="W4134" s="25">
        <v>0</v>
      </c>
    </row>
    <row r="4135" spans="22:23" x14ac:dyDescent="0.25">
      <c r="V4135" s="23" t="s">
        <v>4230</v>
      </c>
      <c r="W4135" s="25">
        <v>0</v>
      </c>
    </row>
    <row r="4136" spans="22:23" x14ac:dyDescent="0.25">
      <c r="V4136" s="23" t="s">
        <v>4231</v>
      </c>
      <c r="W4136" s="25">
        <v>0</v>
      </c>
    </row>
    <row r="4137" spans="22:23" x14ac:dyDescent="0.25">
      <c r="V4137" s="23" t="s">
        <v>4232</v>
      </c>
      <c r="W4137" s="25">
        <v>0</v>
      </c>
    </row>
    <row r="4138" spans="22:23" x14ac:dyDescent="0.25">
      <c r="V4138" s="23" t="s">
        <v>4233</v>
      </c>
      <c r="W4138" s="25">
        <v>0</v>
      </c>
    </row>
    <row r="4139" spans="22:23" x14ac:dyDescent="0.25">
      <c r="V4139" s="23" t="s">
        <v>4234</v>
      </c>
      <c r="W4139" s="25">
        <v>0</v>
      </c>
    </row>
    <row r="4140" spans="22:23" x14ac:dyDescent="0.25">
      <c r="V4140" s="23" t="s">
        <v>4235</v>
      </c>
      <c r="W4140" s="25">
        <v>0</v>
      </c>
    </row>
    <row r="4141" spans="22:23" x14ac:dyDescent="0.25">
      <c r="V4141" s="23" t="s">
        <v>4236</v>
      </c>
      <c r="W4141" s="25">
        <v>0</v>
      </c>
    </row>
    <row r="4142" spans="22:23" x14ac:dyDescent="0.25">
      <c r="V4142" s="23" t="s">
        <v>4237</v>
      </c>
      <c r="W4142" s="25">
        <v>0</v>
      </c>
    </row>
    <row r="4143" spans="22:23" x14ac:dyDescent="0.25">
      <c r="V4143" s="23" t="s">
        <v>4238</v>
      </c>
      <c r="W4143" s="25">
        <v>0</v>
      </c>
    </row>
    <row r="4144" spans="22:23" x14ac:dyDescent="0.25">
      <c r="V4144" s="23" t="s">
        <v>4239</v>
      </c>
      <c r="W4144" s="25">
        <v>0</v>
      </c>
    </row>
    <row r="4145" spans="22:23" x14ac:dyDescent="0.25">
      <c r="V4145" s="23" t="s">
        <v>4240</v>
      </c>
      <c r="W4145" s="25">
        <v>0</v>
      </c>
    </row>
    <row r="4146" spans="22:23" x14ac:dyDescent="0.25">
      <c r="V4146" s="23" t="s">
        <v>4241</v>
      </c>
      <c r="W4146" s="25">
        <v>0</v>
      </c>
    </row>
    <row r="4147" spans="22:23" x14ac:dyDescent="0.25">
      <c r="V4147" s="23" t="s">
        <v>4242</v>
      </c>
      <c r="W4147" s="25">
        <v>0</v>
      </c>
    </row>
    <row r="4148" spans="22:23" x14ac:dyDescent="0.25">
      <c r="V4148" s="23" t="s">
        <v>4243</v>
      </c>
      <c r="W4148" s="25">
        <v>0</v>
      </c>
    </row>
    <row r="4149" spans="22:23" x14ac:dyDescent="0.25">
      <c r="V4149" s="23" t="s">
        <v>4244</v>
      </c>
      <c r="W4149" s="25">
        <v>0</v>
      </c>
    </row>
    <row r="4150" spans="22:23" x14ac:dyDescent="0.25">
      <c r="V4150" s="23" t="s">
        <v>4245</v>
      </c>
      <c r="W4150" s="25">
        <v>0</v>
      </c>
    </row>
    <row r="4151" spans="22:23" x14ac:dyDescent="0.25">
      <c r="V4151" s="23" t="s">
        <v>4246</v>
      </c>
      <c r="W4151" s="25">
        <v>0</v>
      </c>
    </row>
    <row r="4152" spans="22:23" x14ac:dyDescent="0.25">
      <c r="V4152" s="23" t="s">
        <v>4247</v>
      </c>
      <c r="W4152" s="25">
        <v>0</v>
      </c>
    </row>
    <row r="4153" spans="22:23" x14ac:dyDescent="0.25">
      <c r="V4153" s="23" t="s">
        <v>4248</v>
      </c>
      <c r="W4153" s="25">
        <v>0</v>
      </c>
    </row>
    <row r="4154" spans="22:23" x14ac:dyDescent="0.25">
      <c r="V4154" s="23" t="s">
        <v>4249</v>
      </c>
      <c r="W4154" s="25">
        <v>0</v>
      </c>
    </row>
    <row r="4155" spans="22:23" x14ac:dyDescent="0.25">
      <c r="V4155" s="23" t="s">
        <v>4250</v>
      </c>
      <c r="W4155" s="25">
        <v>0</v>
      </c>
    </row>
    <row r="4156" spans="22:23" x14ac:dyDescent="0.25">
      <c r="V4156" s="23" t="s">
        <v>4251</v>
      </c>
      <c r="W4156" s="25">
        <v>0</v>
      </c>
    </row>
    <row r="4157" spans="22:23" x14ac:dyDescent="0.25">
      <c r="V4157" s="23" t="s">
        <v>4252</v>
      </c>
      <c r="W4157" s="25">
        <v>0</v>
      </c>
    </row>
    <row r="4158" spans="22:23" x14ac:dyDescent="0.25">
      <c r="V4158" s="23" t="s">
        <v>4253</v>
      </c>
      <c r="W4158" s="25">
        <v>0</v>
      </c>
    </row>
    <row r="4159" spans="22:23" x14ac:dyDescent="0.25">
      <c r="V4159" s="23" t="s">
        <v>4254</v>
      </c>
      <c r="W4159" s="25">
        <v>0</v>
      </c>
    </row>
    <row r="4160" spans="22:23" x14ac:dyDescent="0.25">
      <c r="V4160" s="23" t="s">
        <v>4255</v>
      </c>
      <c r="W4160" s="25">
        <v>0</v>
      </c>
    </row>
    <row r="4161" spans="22:23" x14ac:dyDescent="0.25">
      <c r="V4161" s="23" t="s">
        <v>4256</v>
      </c>
      <c r="W4161" s="25">
        <v>0</v>
      </c>
    </row>
    <row r="4162" spans="22:23" x14ac:dyDescent="0.25">
      <c r="V4162" s="23" t="s">
        <v>4257</v>
      </c>
      <c r="W4162" s="25">
        <v>1</v>
      </c>
    </row>
    <row r="4163" spans="22:23" x14ac:dyDescent="0.25">
      <c r="V4163" s="23" t="s">
        <v>4258</v>
      </c>
      <c r="W4163" s="25">
        <v>0</v>
      </c>
    </row>
    <row r="4164" spans="22:23" x14ac:dyDescent="0.25">
      <c r="V4164" s="23" t="s">
        <v>4259</v>
      </c>
      <c r="W4164" s="25">
        <v>0</v>
      </c>
    </row>
    <row r="4165" spans="22:23" x14ac:dyDescent="0.25">
      <c r="V4165" s="23" t="s">
        <v>4260</v>
      </c>
      <c r="W4165" s="25">
        <v>0</v>
      </c>
    </row>
    <row r="4166" spans="22:23" x14ac:dyDescent="0.25">
      <c r="V4166" s="23" t="s">
        <v>4261</v>
      </c>
      <c r="W4166" s="25">
        <v>0</v>
      </c>
    </row>
    <row r="4167" spans="22:23" x14ac:dyDescent="0.25">
      <c r="V4167" s="23" t="s">
        <v>4262</v>
      </c>
      <c r="W4167" s="25">
        <v>0</v>
      </c>
    </row>
    <row r="4168" spans="22:23" x14ac:dyDescent="0.25">
      <c r="V4168" s="23" t="s">
        <v>4263</v>
      </c>
      <c r="W4168" s="25">
        <v>0</v>
      </c>
    </row>
    <row r="4169" spans="22:23" x14ac:dyDescent="0.25">
      <c r="V4169" s="23" t="s">
        <v>4264</v>
      </c>
      <c r="W4169" s="25">
        <v>0</v>
      </c>
    </row>
    <row r="4170" spans="22:23" x14ac:dyDescent="0.25">
      <c r="V4170" s="23" t="s">
        <v>4265</v>
      </c>
      <c r="W4170" s="25">
        <v>0</v>
      </c>
    </row>
    <row r="4171" spans="22:23" x14ac:dyDescent="0.25">
      <c r="V4171" s="23" t="s">
        <v>4266</v>
      </c>
      <c r="W4171" s="25">
        <v>0</v>
      </c>
    </row>
    <row r="4172" spans="22:23" x14ac:dyDescent="0.25">
      <c r="V4172" s="23" t="s">
        <v>4267</v>
      </c>
      <c r="W4172" s="25">
        <v>0</v>
      </c>
    </row>
    <row r="4173" spans="22:23" x14ac:dyDescent="0.25">
      <c r="V4173" s="23" t="s">
        <v>4268</v>
      </c>
      <c r="W4173" s="25">
        <v>0</v>
      </c>
    </row>
    <row r="4174" spans="22:23" x14ac:dyDescent="0.25">
      <c r="V4174" s="23" t="s">
        <v>4269</v>
      </c>
      <c r="W4174" s="25">
        <v>0</v>
      </c>
    </row>
    <row r="4175" spans="22:23" x14ac:dyDescent="0.25">
      <c r="V4175" s="23" t="s">
        <v>4270</v>
      </c>
      <c r="W4175" s="25">
        <v>0</v>
      </c>
    </row>
    <row r="4176" spans="22:23" x14ac:dyDescent="0.25">
      <c r="V4176" s="23" t="s">
        <v>4271</v>
      </c>
      <c r="W4176" s="25">
        <v>0</v>
      </c>
    </row>
    <row r="4177" spans="22:23" x14ac:dyDescent="0.25">
      <c r="V4177" s="23" t="s">
        <v>4272</v>
      </c>
      <c r="W4177" s="25">
        <v>0</v>
      </c>
    </row>
    <row r="4178" spans="22:23" x14ac:dyDescent="0.25">
      <c r="V4178" s="23" t="s">
        <v>4273</v>
      </c>
      <c r="W4178" s="25">
        <v>0</v>
      </c>
    </row>
    <row r="4179" spans="22:23" x14ac:dyDescent="0.25">
      <c r="V4179" s="23" t="s">
        <v>4274</v>
      </c>
      <c r="W4179" s="25">
        <v>0</v>
      </c>
    </row>
    <row r="4180" spans="22:23" x14ac:dyDescent="0.25">
      <c r="V4180" s="23" t="s">
        <v>4275</v>
      </c>
      <c r="W4180" s="25">
        <v>0</v>
      </c>
    </row>
    <row r="4181" spans="22:23" x14ac:dyDescent="0.25">
      <c r="V4181" s="23" t="s">
        <v>4276</v>
      </c>
      <c r="W4181" s="25">
        <v>0</v>
      </c>
    </row>
    <row r="4182" spans="22:23" x14ac:dyDescent="0.25">
      <c r="V4182" s="23" t="s">
        <v>4277</v>
      </c>
      <c r="W4182" s="25">
        <v>0</v>
      </c>
    </row>
    <row r="4183" spans="22:23" x14ac:dyDescent="0.25">
      <c r="V4183" s="23" t="s">
        <v>4278</v>
      </c>
      <c r="W4183" s="25">
        <v>0</v>
      </c>
    </row>
    <row r="4184" spans="22:23" x14ac:dyDescent="0.25">
      <c r="V4184" s="23" t="s">
        <v>4279</v>
      </c>
      <c r="W4184" s="25">
        <v>0</v>
      </c>
    </row>
    <row r="4185" spans="22:23" x14ac:dyDescent="0.25">
      <c r="V4185" s="23" t="s">
        <v>4280</v>
      </c>
      <c r="W4185" s="25">
        <v>0</v>
      </c>
    </row>
    <row r="4186" spans="22:23" x14ac:dyDescent="0.25">
      <c r="V4186" s="23" t="s">
        <v>4281</v>
      </c>
      <c r="W4186" s="25">
        <v>0</v>
      </c>
    </row>
    <row r="4187" spans="22:23" x14ac:dyDescent="0.25">
      <c r="V4187" s="23" t="s">
        <v>4282</v>
      </c>
      <c r="W4187" s="25">
        <v>0</v>
      </c>
    </row>
    <row r="4188" spans="22:23" x14ac:dyDescent="0.25">
      <c r="V4188" s="23" t="s">
        <v>4283</v>
      </c>
      <c r="W4188" s="25">
        <v>0</v>
      </c>
    </row>
    <row r="4189" spans="22:23" x14ac:dyDescent="0.25">
      <c r="V4189" s="23" t="s">
        <v>4284</v>
      </c>
      <c r="W4189" s="25">
        <v>0</v>
      </c>
    </row>
    <row r="4190" spans="22:23" x14ac:dyDescent="0.25">
      <c r="V4190" s="23" t="s">
        <v>4285</v>
      </c>
      <c r="W4190" s="25">
        <v>0</v>
      </c>
    </row>
    <row r="4191" spans="22:23" x14ac:dyDescent="0.25">
      <c r="V4191" s="23" t="s">
        <v>4286</v>
      </c>
      <c r="W4191" s="25">
        <v>0</v>
      </c>
    </row>
    <row r="4192" spans="22:23" x14ac:dyDescent="0.25">
      <c r="V4192" s="23" t="s">
        <v>4287</v>
      </c>
      <c r="W4192" s="25">
        <v>0</v>
      </c>
    </row>
    <row r="4193" spans="22:23" x14ac:dyDescent="0.25">
      <c r="V4193" s="23" t="s">
        <v>4288</v>
      </c>
      <c r="W4193" s="25">
        <v>0</v>
      </c>
    </row>
    <row r="4194" spans="22:23" x14ac:dyDescent="0.25">
      <c r="V4194" s="23" t="s">
        <v>4289</v>
      </c>
      <c r="W4194" s="25">
        <v>0</v>
      </c>
    </row>
    <row r="4195" spans="22:23" x14ac:dyDescent="0.25">
      <c r="V4195" s="23" t="s">
        <v>4290</v>
      </c>
      <c r="W4195" s="25">
        <v>0</v>
      </c>
    </row>
    <row r="4196" spans="22:23" x14ac:dyDescent="0.25">
      <c r="V4196" s="23" t="s">
        <v>4291</v>
      </c>
      <c r="W4196" s="25">
        <v>0</v>
      </c>
    </row>
    <row r="4197" spans="22:23" x14ac:dyDescent="0.25">
      <c r="V4197" s="23" t="s">
        <v>4292</v>
      </c>
      <c r="W4197" s="25">
        <v>0</v>
      </c>
    </row>
    <row r="4198" spans="22:23" x14ac:dyDescent="0.25">
      <c r="V4198" s="23" t="s">
        <v>4293</v>
      </c>
      <c r="W4198" s="25">
        <v>0</v>
      </c>
    </row>
    <row r="4199" spans="22:23" x14ac:dyDescent="0.25">
      <c r="V4199" s="23" t="s">
        <v>4294</v>
      </c>
      <c r="W4199" s="25">
        <v>0</v>
      </c>
    </row>
    <row r="4200" spans="22:23" x14ac:dyDescent="0.25">
      <c r="V4200" s="23" t="s">
        <v>4295</v>
      </c>
      <c r="W4200" s="25">
        <v>0</v>
      </c>
    </row>
    <row r="4201" spans="22:23" x14ac:dyDescent="0.25">
      <c r="V4201" s="23" t="s">
        <v>4296</v>
      </c>
      <c r="W4201" s="25">
        <v>0</v>
      </c>
    </row>
    <row r="4202" spans="22:23" x14ac:dyDescent="0.25">
      <c r="V4202" s="23" t="s">
        <v>4297</v>
      </c>
      <c r="W4202" s="25">
        <v>0</v>
      </c>
    </row>
    <row r="4203" spans="22:23" x14ac:dyDescent="0.25">
      <c r="V4203" s="23" t="s">
        <v>4298</v>
      </c>
      <c r="W4203" s="25">
        <v>0</v>
      </c>
    </row>
    <row r="4204" spans="22:23" x14ac:dyDescent="0.25">
      <c r="V4204" s="23" t="s">
        <v>4299</v>
      </c>
      <c r="W4204" s="25">
        <v>0</v>
      </c>
    </row>
    <row r="4205" spans="22:23" x14ac:dyDescent="0.25">
      <c r="V4205" s="23" t="s">
        <v>4300</v>
      </c>
      <c r="W4205" s="25">
        <v>0</v>
      </c>
    </row>
    <row r="4206" spans="22:23" x14ac:dyDescent="0.25">
      <c r="V4206" s="23" t="s">
        <v>4301</v>
      </c>
      <c r="W4206" s="25">
        <v>0</v>
      </c>
    </row>
    <row r="4207" spans="22:23" x14ac:dyDescent="0.25">
      <c r="V4207" s="23" t="s">
        <v>4302</v>
      </c>
      <c r="W4207" s="25">
        <v>0</v>
      </c>
    </row>
    <row r="4208" spans="22:23" x14ac:dyDescent="0.25">
      <c r="V4208" s="23" t="s">
        <v>4303</v>
      </c>
      <c r="W4208" s="25">
        <v>0</v>
      </c>
    </row>
    <row r="4209" spans="22:23" x14ac:dyDescent="0.25">
      <c r="V4209" s="23" t="s">
        <v>4304</v>
      </c>
      <c r="W4209" s="25">
        <v>0</v>
      </c>
    </row>
    <row r="4210" spans="22:23" x14ac:dyDescent="0.25">
      <c r="V4210" s="23" t="s">
        <v>4305</v>
      </c>
      <c r="W4210" s="25">
        <v>0</v>
      </c>
    </row>
    <row r="4211" spans="22:23" x14ac:dyDescent="0.25">
      <c r="V4211" s="23" t="s">
        <v>4306</v>
      </c>
      <c r="W4211" s="25">
        <v>0</v>
      </c>
    </row>
    <row r="4212" spans="22:23" x14ac:dyDescent="0.25">
      <c r="V4212" s="23" t="s">
        <v>4307</v>
      </c>
      <c r="W4212" s="25">
        <v>0</v>
      </c>
    </row>
    <row r="4213" spans="22:23" x14ac:dyDescent="0.25">
      <c r="V4213" s="23" t="s">
        <v>4308</v>
      </c>
      <c r="W4213" s="25">
        <v>0</v>
      </c>
    </row>
    <row r="4214" spans="22:23" x14ac:dyDescent="0.25">
      <c r="V4214" s="23" t="s">
        <v>4309</v>
      </c>
      <c r="W4214" s="25">
        <v>0</v>
      </c>
    </row>
    <row r="4215" spans="22:23" x14ac:dyDescent="0.25">
      <c r="V4215" s="23" t="s">
        <v>4310</v>
      </c>
      <c r="W4215" s="25">
        <v>0</v>
      </c>
    </row>
    <row r="4216" spans="22:23" x14ac:dyDescent="0.25">
      <c r="V4216" s="23" t="s">
        <v>4311</v>
      </c>
      <c r="W4216" s="25">
        <v>0</v>
      </c>
    </row>
    <row r="4217" spans="22:23" x14ac:dyDescent="0.25">
      <c r="V4217" s="23" t="s">
        <v>4312</v>
      </c>
      <c r="W4217" s="25">
        <v>0</v>
      </c>
    </row>
    <row r="4218" spans="22:23" x14ac:dyDescent="0.25">
      <c r="V4218" s="23" t="s">
        <v>4313</v>
      </c>
      <c r="W4218" s="25">
        <v>0</v>
      </c>
    </row>
    <row r="4219" spans="22:23" x14ac:dyDescent="0.25">
      <c r="V4219" s="23" t="s">
        <v>4314</v>
      </c>
      <c r="W4219" s="25">
        <v>0</v>
      </c>
    </row>
    <row r="4220" spans="22:23" x14ac:dyDescent="0.25">
      <c r="V4220" s="23" t="s">
        <v>4315</v>
      </c>
      <c r="W4220" s="25">
        <v>0</v>
      </c>
    </row>
    <row r="4221" spans="22:23" x14ac:dyDescent="0.25">
      <c r="V4221" s="23" t="s">
        <v>4316</v>
      </c>
      <c r="W4221" s="25">
        <v>0</v>
      </c>
    </row>
    <row r="4222" spans="22:23" x14ac:dyDescent="0.25">
      <c r="V4222" s="23" t="s">
        <v>4317</v>
      </c>
      <c r="W4222" s="25">
        <v>0</v>
      </c>
    </row>
    <row r="4223" spans="22:23" x14ac:dyDescent="0.25">
      <c r="V4223" s="23" t="s">
        <v>4318</v>
      </c>
      <c r="W4223" s="25">
        <v>0</v>
      </c>
    </row>
    <row r="4224" spans="22:23" x14ac:dyDescent="0.25">
      <c r="V4224" s="23" t="s">
        <v>4319</v>
      </c>
      <c r="W4224" s="25">
        <v>0</v>
      </c>
    </row>
    <row r="4225" spans="22:23" x14ac:dyDescent="0.25">
      <c r="V4225" s="23" t="s">
        <v>4320</v>
      </c>
      <c r="W4225" s="25">
        <v>0</v>
      </c>
    </row>
    <row r="4226" spans="22:23" x14ac:dyDescent="0.25">
      <c r="V4226" s="23" t="s">
        <v>4321</v>
      </c>
      <c r="W4226" s="25">
        <v>0</v>
      </c>
    </row>
    <row r="4227" spans="22:23" x14ac:dyDescent="0.25">
      <c r="V4227" s="23" t="s">
        <v>4322</v>
      </c>
      <c r="W4227" s="25">
        <v>0</v>
      </c>
    </row>
    <row r="4228" spans="22:23" x14ac:dyDescent="0.25">
      <c r="V4228" s="23" t="s">
        <v>4323</v>
      </c>
      <c r="W4228" s="25">
        <v>0</v>
      </c>
    </row>
    <row r="4229" spans="22:23" x14ac:dyDescent="0.25">
      <c r="V4229" s="23" t="s">
        <v>4324</v>
      </c>
      <c r="W4229" s="25">
        <v>0</v>
      </c>
    </row>
    <row r="4230" spans="22:23" x14ac:dyDescent="0.25">
      <c r="V4230" s="23" t="s">
        <v>4325</v>
      </c>
      <c r="W4230" s="25">
        <v>0</v>
      </c>
    </row>
    <row r="4231" spans="22:23" x14ac:dyDescent="0.25">
      <c r="V4231" s="23" t="s">
        <v>4326</v>
      </c>
      <c r="W4231" s="25">
        <v>0</v>
      </c>
    </row>
    <row r="4232" spans="22:23" x14ac:dyDescent="0.25">
      <c r="V4232" s="23" t="s">
        <v>4327</v>
      </c>
      <c r="W4232" s="25">
        <v>0</v>
      </c>
    </row>
    <row r="4233" spans="22:23" x14ac:dyDescent="0.25">
      <c r="V4233" s="23" t="s">
        <v>4328</v>
      </c>
      <c r="W4233" s="25">
        <v>0</v>
      </c>
    </row>
    <row r="4234" spans="22:23" x14ac:dyDescent="0.25">
      <c r="V4234" s="23" t="s">
        <v>4329</v>
      </c>
      <c r="W4234" s="25">
        <v>0</v>
      </c>
    </row>
    <row r="4235" spans="22:23" x14ac:dyDescent="0.25">
      <c r="V4235" s="23" t="s">
        <v>4330</v>
      </c>
      <c r="W4235" s="25">
        <v>0</v>
      </c>
    </row>
    <row r="4236" spans="22:23" x14ac:dyDescent="0.25">
      <c r="V4236" s="23" t="s">
        <v>4331</v>
      </c>
      <c r="W4236" s="25">
        <v>0</v>
      </c>
    </row>
    <row r="4237" spans="22:23" x14ac:dyDescent="0.25">
      <c r="V4237" s="23" t="s">
        <v>4332</v>
      </c>
      <c r="W4237" s="25">
        <v>0</v>
      </c>
    </row>
    <row r="4238" spans="22:23" x14ac:dyDescent="0.25">
      <c r="V4238" s="23" t="s">
        <v>4333</v>
      </c>
      <c r="W4238" s="25">
        <v>0</v>
      </c>
    </row>
    <row r="4239" spans="22:23" x14ac:dyDescent="0.25">
      <c r="V4239" s="23" t="s">
        <v>4334</v>
      </c>
      <c r="W4239" s="25">
        <v>0</v>
      </c>
    </row>
    <row r="4240" spans="22:23" x14ac:dyDescent="0.25">
      <c r="V4240" s="23" t="s">
        <v>4335</v>
      </c>
      <c r="W4240" s="25">
        <v>0</v>
      </c>
    </row>
    <row r="4241" spans="22:23" x14ac:dyDescent="0.25">
      <c r="V4241" s="23" t="s">
        <v>4336</v>
      </c>
      <c r="W4241" s="25">
        <v>0</v>
      </c>
    </row>
    <row r="4242" spans="22:23" x14ac:dyDescent="0.25">
      <c r="V4242" s="23" t="s">
        <v>4337</v>
      </c>
      <c r="W4242" s="25">
        <v>0</v>
      </c>
    </row>
    <row r="4243" spans="22:23" x14ac:dyDescent="0.25">
      <c r="V4243" s="23" t="s">
        <v>4338</v>
      </c>
      <c r="W4243" s="25">
        <v>0</v>
      </c>
    </row>
    <row r="4244" spans="22:23" x14ac:dyDescent="0.25">
      <c r="V4244" s="23" t="s">
        <v>4339</v>
      </c>
      <c r="W4244" s="25">
        <v>0</v>
      </c>
    </row>
    <row r="4245" spans="22:23" x14ac:dyDescent="0.25">
      <c r="V4245" s="23" t="s">
        <v>4340</v>
      </c>
      <c r="W4245" s="25">
        <v>0</v>
      </c>
    </row>
    <row r="4246" spans="22:23" x14ac:dyDescent="0.25">
      <c r="V4246" s="23" t="s">
        <v>4341</v>
      </c>
      <c r="W4246" s="25">
        <v>0</v>
      </c>
    </row>
    <row r="4247" spans="22:23" x14ac:dyDescent="0.25">
      <c r="V4247" s="23" t="s">
        <v>4342</v>
      </c>
      <c r="W4247" s="25">
        <v>0</v>
      </c>
    </row>
    <row r="4248" spans="22:23" x14ac:dyDescent="0.25">
      <c r="V4248" s="23" t="s">
        <v>4343</v>
      </c>
      <c r="W4248" s="25">
        <v>0</v>
      </c>
    </row>
    <row r="4249" spans="22:23" x14ac:dyDescent="0.25">
      <c r="V4249" s="23" t="s">
        <v>4344</v>
      </c>
      <c r="W4249" s="25">
        <v>1</v>
      </c>
    </row>
    <row r="4250" spans="22:23" x14ac:dyDescent="0.25">
      <c r="V4250" s="23" t="s">
        <v>4345</v>
      </c>
      <c r="W4250" s="25">
        <v>0</v>
      </c>
    </row>
    <row r="4251" spans="22:23" x14ac:dyDescent="0.25">
      <c r="V4251" s="23" t="s">
        <v>4346</v>
      </c>
      <c r="W4251" s="25">
        <v>0</v>
      </c>
    </row>
    <row r="4252" spans="22:23" x14ac:dyDescent="0.25">
      <c r="V4252" s="23" t="s">
        <v>4347</v>
      </c>
      <c r="W4252" s="25">
        <v>0</v>
      </c>
    </row>
    <row r="4253" spans="22:23" x14ac:dyDescent="0.25">
      <c r="V4253" s="23" t="s">
        <v>4348</v>
      </c>
      <c r="W4253" s="25">
        <v>0</v>
      </c>
    </row>
    <row r="4254" spans="22:23" x14ac:dyDescent="0.25">
      <c r="V4254" s="23" t="s">
        <v>4349</v>
      </c>
      <c r="W4254" s="25">
        <v>0</v>
      </c>
    </row>
    <row r="4255" spans="22:23" x14ac:dyDescent="0.25">
      <c r="V4255" s="23" t="s">
        <v>4350</v>
      </c>
      <c r="W4255" s="25">
        <v>0</v>
      </c>
    </row>
    <row r="4256" spans="22:23" x14ac:dyDescent="0.25">
      <c r="V4256" s="23" t="s">
        <v>4351</v>
      </c>
      <c r="W4256" s="25">
        <v>0</v>
      </c>
    </row>
    <row r="4257" spans="22:23" x14ac:dyDescent="0.25">
      <c r="V4257" s="23" t="s">
        <v>4352</v>
      </c>
      <c r="W4257" s="25">
        <v>0</v>
      </c>
    </row>
    <row r="4258" spans="22:23" x14ac:dyDescent="0.25">
      <c r="V4258" s="23" t="s">
        <v>4353</v>
      </c>
      <c r="W4258" s="25">
        <v>0</v>
      </c>
    </row>
    <row r="4259" spans="22:23" x14ac:dyDescent="0.25">
      <c r="V4259" s="23" t="s">
        <v>4354</v>
      </c>
      <c r="W4259" s="25">
        <v>0</v>
      </c>
    </row>
    <row r="4260" spans="22:23" x14ac:dyDescent="0.25">
      <c r="V4260" s="23" t="s">
        <v>4355</v>
      </c>
      <c r="W4260" s="25">
        <v>0</v>
      </c>
    </row>
    <row r="4261" spans="22:23" x14ac:dyDescent="0.25">
      <c r="V4261" s="23" t="s">
        <v>4356</v>
      </c>
      <c r="W4261" s="25">
        <v>0</v>
      </c>
    </row>
    <row r="4262" spans="22:23" x14ac:dyDescent="0.25">
      <c r="V4262" s="23" t="s">
        <v>4357</v>
      </c>
      <c r="W4262" s="25">
        <v>0</v>
      </c>
    </row>
    <row r="4263" spans="22:23" x14ac:dyDescent="0.25">
      <c r="V4263" s="23" t="s">
        <v>4358</v>
      </c>
      <c r="W4263" s="25">
        <v>0</v>
      </c>
    </row>
    <row r="4264" spans="22:23" x14ac:dyDescent="0.25">
      <c r="V4264" s="23" t="s">
        <v>4359</v>
      </c>
      <c r="W4264" s="25">
        <v>0</v>
      </c>
    </row>
    <row r="4265" spans="22:23" x14ac:dyDescent="0.25">
      <c r="V4265" s="23" t="s">
        <v>4360</v>
      </c>
      <c r="W4265" s="25">
        <v>0</v>
      </c>
    </row>
    <row r="4266" spans="22:23" x14ac:dyDescent="0.25">
      <c r="V4266" s="23" t="s">
        <v>4361</v>
      </c>
      <c r="W4266" s="25">
        <v>0</v>
      </c>
    </row>
    <row r="4267" spans="22:23" x14ac:dyDescent="0.25">
      <c r="V4267" s="23" t="s">
        <v>4362</v>
      </c>
      <c r="W4267" s="25">
        <v>1</v>
      </c>
    </row>
    <row r="4268" spans="22:23" x14ac:dyDescent="0.25">
      <c r="V4268" s="23" t="s">
        <v>4363</v>
      </c>
      <c r="W4268" s="25">
        <v>0</v>
      </c>
    </row>
    <row r="4269" spans="22:23" x14ac:dyDescent="0.25">
      <c r="V4269" s="23" t="s">
        <v>4364</v>
      </c>
      <c r="W4269" s="25">
        <v>0</v>
      </c>
    </row>
    <row r="4270" spans="22:23" x14ac:dyDescent="0.25">
      <c r="V4270" s="23" t="s">
        <v>4365</v>
      </c>
      <c r="W4270" s="25">
        <v>0</v>
      </c>
    </row>
    <row r="4271" spans="22:23" x14ac:dyDescent="0.25">
      <c r="V4271" s="23" t="s">
        <v>4366</v>
      </c>
      <c r="W4271" s="25">
        <v>0</v>
      </c>
    </row>
    <row r="4272" spans="22:23" x14ac:dyDescent="0.25">
      <c r="V4272" s="23" t="s">
        <v>4367</v>
      </c>
      <c r="W4272" s="25">
        <v>0</v>
      </c>
    </row>
    <row r="4273" spans="22:23" x14ac:dyDescent="0.25">
      <c r="V4273" s="23" t="s">
        <v>4368</v>
      </c>
      <c r="W4273" s="25">
        <v>0</v>
      </c>
    </row>
    <row r="4274" spans="22:23" x14ac:dyDescent="0.25">
      <c r="V4274" s="23" t="s">
        <v>4369</v>
      </c>
      <c r="W4274" s="25">
        <v>0</v>
      </c>
    </row>
    <row r="4275" spans="22:23" x14ac:dyDescent="0.25">
      <c r="V4275" s="23" t="s">
        <v>4370</v>
      </c>
      <c r="W4275" s="25">
        <v>0</v>
      </c>
    </row>
    <row r="4276" spans="22:23" x14ac:dyDescent="0.25">
      <c r="V4276" s="23" t="s">
        <v>4371</v>
      </c>
      <c r="W4276" s="25">
        <v>0</v>
      </c>
    </row>
    <row r="4277" spans="22:23" x14ac:dyDescent="0.25">
      <c r="V4277" s="23" t="s">
        <v>4372</v>
      </c>
      <c r="W4277" s="25">
        <v>0</v>
      </c>
    </row>
    <row r="4278" spans="22:23" x14ac:dyDescent="0.25">
      <c r="V4278" s="23" t="s">
        <v>4373</v>
      </c>
      <c r="W4278" s="25">
        <v>0</v>
      </c>
    </row>
    <row r="4279" spans="22:23" x14ac:dyDescent="0.25">
      <c r="V4279" s="23" t="s">
        <v>4374</v>
      </c>
      <c r="W4279" s="25">
        <v>0</v>
      </c>
    </row>
    <row r="4280" spans="22:23" x14ac:dyDescent="0.25">
      <c r="V4280" s="23" t="s">
        <v>4375</v>
      </c>
      <c r="W4280" s="25">
        <v>0</v>
      </c>
    </row>
    <row r="4281" spans="22:23" x14ac:dyDescent="0.25">
      <c r="V4281" s="23" t="s">
        <v>4376</v>
      </c>
      <c r="W4281" s="25">
        <v>0</v>
      </c>
    </row>
    <row r="4282" spans="22:23" x14ac:dyDescent="0.25">
      <c r="V4282" s="23" t="s">
        <v>4377</v>
      </c>
      <c r="W4282" s="25">
        <v>0</v>
      </c>
    </row>
    <row r="4283" spans="22:23" x14ac:dyDescent="0.25">
      <c r="V4283" s="23" t="s">
        <v>4378</v>
      </c>
      <c r="W4283" s="25">
        <v>0</v>
      </c>
    </row>
    <row r="4284" spans="22:23" x14ac:dyDescent="0.25">
      <c r="V4284" s="23" t="s">
        <v>4379</v>
      </c>
      <c r="W4284" s="25">
        <v>0</v>
      </c>
    </row>
    <row r="4285" spans="22:23" x14ac:dyDescent="0.25">
      <c r="V4285" s="23" t="s">
        <v>4380</v>
      </c>
      <c r="W4285" s="25">
        <v>0</v>
      </c>
    </row>
    <row r="4286" spans="22:23" x14ac:dyDescent="0.25">
      <c r="V4286" s="23" t="s">
        <v>4381</v>
      </c>
      <c r="W4286" s="25">
        <v>0</v>
      </c>
    </row>
    <row r="4287" spans="22:23" x14ac:dyDescent="0.25">
      <c r="V4287" s="23" t="s">
        <v>4382</v>
      </c>
      <c r="W4287" s="25">
        <v>0</v>
      </c>
    </row>
    <row r="4288" spans="22:23" x14ac:dyDescent="0.25">
      <c r="V4288" s="23" t="s">
        <v>4383</v>
      </c>
      <c r="W4288" s="25">
        <v>0</v>
      </c>
    </row>
    <row r="4289" spans="22:23" x14ac:dyDescent="0.25">
      <c r="V4289" s="23" t="s">
        <v>4384</v>
      </c>
      <c r="W4289" s="25">
        <v>0</v>
      </c>
    </row>
    <row r="4290" spans="22:23" x14ac:dyDescent="0.25">
      <c r="V4290" s="23" t="s">
        <v>4385</v>
      </c>
      <c r="W4290" s="25">
        <v>0</v>
      </c>
    </row>
    <row r="4291" spans="22:23" x14ac:dyDescent="0.25">
      <c r="V4291" s="23" t="s">
        <v>4386</v>
      </c>
      <c r="W4291" s="25">
        <v>0</v>
      </c>
    </row>
    <row r="4292" spans="22:23" x14ac:dyDescent="0.25">
      <c r="V4292" s="23" t="s">
        <v>4387</v>
      </c>
      <c r="W4292" s="25">
        <v>0</v>
      </c>
    </row>
    <row r="4293" spans="22:23" x14ac:dyDescent="0.25">
      <c r="V4293" s="23" t="s">
        <v>4388</v>
      </c>
      <c r="W4293" s="25">
        <v>0</v>
      </c>
    </row>
    <row r="4294" spans="22:23" x14ac:dyDescent="0.25">
      <c r="V4294" s="23" t="s">
        <v>4389</v>
      </c>
      <c r="W4294" s="25">
        <v>0</v>
      </c>
    </row>
    <row r="4295" spans="22:23" x14ac:dyDescent="0.25">
      <c r="V4295" s="23" t="s">
        <v>4390</v>
      </c>
      <c r="W4295" s="25">
        <v>0</v>
      </c>
    </row>
    <row r="4296" spans="22:23" x14ac:dyDescent="0.25">
      <c r="V4296" s="23" t="s">
        <v>4391</v>
      </c>
      <c r="W4296" s="25">
        <v>0</v>
      </c>
    </row>
    <row r="4297" spans="22:23" x14ac:dyDescent="0.25">
      <c r="V4297" s="23" t="s">
        <v>4392</v>
      </c>
      <c r="W4297" s="25">
        <v>0</v>
      </c>
    </row>
    <row r="4298" spans="22:23" x14ac:dyDescent="0.25">
      <c r="V4298" s="23" t="s">
        <v>4393</v>
      </c>
      <c r="W4298" s="25">
        <v>0</v>
      </c>
    </row>
    <row r="4299" spans="22:23" x14ac:dyDescent="0.25">
      <c r="V4299" s="23" t="s">
        <v>4394</v>
      </c>
      <c r="W4299" s="25">
        <v>0</v>
      </c>
    </row>
    <row r="4300" spans="22:23" x14ac:dyDescent="0.25">
      <c r="V4300" s="23" t="s">
        <v>4395</v>
      </c>
      <c r="W4300" s="25">
        <v>0</v>
      </c>
    </row>
    <row r="4301" spans="22:23" x14ac:dyDescent="0.25">
      <c r="V4301" s="23" t="s">
        <v>4396</v>
      </c>
      <c r="W4301" s="25">
        <v>0</v>
      </c>
    </row>
    <row r="4302" spans="22:23" x14ac:dyDescent="0.25">
      <c r="V4302" s="23" t="s">
        <v>4397</v>
      </c>
      <c r="W4302" s="25">
        <v>0</v>
      </c>
    </row>
    <row r="4303" spans="22:23" x14ac:dyDescent="0.25">
      <c r="V4303" s="23" t="s">
        <v>4398</v>
      </c>
      <c r="W4303" s="25">
        <v>0</v>
      </c>
    </row>
    <row r="4304" spans="22:23" x14ac:dyDescent="0.25">
      <c r="V4304" s="23" t="s">
        <v>4399</v>
      </c>
      <c r="W4304" s="25">
        <v>0</v>
      </c>
    </row>
    <row r="4305" spans="22:23" x14ac:dyDescent="0.25">
      <c r="V4305" s="23" t="s">
        <v>4400</v>
      </c>
      <c r="W4305" s="25">
        <v>0</v>
      </c>
    </row>
    <row r="4306" spans="22:23" x14ac:dyDescent="0.25">
      <c r="V4306" s="23" t="s">
        <v>4401</v>
      </c>
      <c r="W4306" s="25">
        <v>0</v>
      </c>
    </row>
    <row r="4307" spans="22:23" x14ac:dyDescent="0.25">
      <c r="V4307" s="23" t="s">
        <v>4402</v>
      </c>
      <c r="W4307" s="25">
        <v>0</v>
      </c>
    </row>
    <row r="4308" spans="22:23" x14ac:dyDescent="0.25">
      <c r="V4308" s="23" t="s">
        <v>4403</v>
      </c>
      <c r="W4308" s="25">
        <v>0</v>
      </c>
    </row>
    <row r="4309" spans="22:23" x14ac:dyDescent="0.25">
      <c r="V4309" s="23" t="s">
        <v>4404</v>
      </c>
      <c r="W4309" s="25">
        <v>0</v>
      </c>
    </row>
    <row r="4310" spans="22:23" x14ac:dyDescent="0.25">
      <c r="V4310" s="23" t="s">
        <v>4405</v>
      </c>
      <c r="W4310" s="25">
        <v>0</v>
      </c>
    </row>
    <row r="4311" spans="22:23" x14ac:dyDescent="0.25">
      <c r="V4311" s="23" t="s">
        <v>4406</v>
      </c>
      <c r="W4311" s="25">
        <v>1</v>
      </c>
    </row>
    <row r="4312" spans="22:23" x14ac:dyDescent="0.25">
      <c r="V4312" s="23" t="s">
        <v>4407</v>
      </c>
      <c r="W4312" s="25">
        <v>0</v>
      </c>
    </row>
    <row r="4313" spans="22:23" x14ac:dyDescent="0.25">
      <c r="V4313" s="23" t="s">
        <v>4408</v>
      </c>
      <c r="W4313" s="25">
        <v>0</v>
      </c>
    </row>
    <row r="4314" spans="22:23" x14ac:dyDescent="0.25">
      <c r="V4314" s="23" t="s">
        <v>4409</v>
      </c>
      <c r="W4314" s="25">
        <v>0</v>
      </c>
    </row>
    <row r="4315" spans="22:23" x14ac:dyDescent="0.25">
      <c r="V4315" s="23" t="s">
        <v>4410</v>
      </c>
      <c r="W4315" s="25">
        <v>0</v>
      </c>
    </row>
    <row r="4316" spans="22:23" x14ac:dyDescent="0.25">
      <c r="V4316" s="23" t="s">
        <v>4411</v>
      </c>
      <c r="W4316" s="25">
        <v>0</v>
      </c>
    </row>
    <row r="4317" spans="22:23" x14ac:dyDescent="0.25">
      <c r="V4317" s="23" t="s">
        <v>4412</v>
      </c>
      <c r="W4317" s="25">
        <v>0</v>
      </c>
    </row>
    <row r="4318" spans="22:23" x14ac:dyDescent="0.25">
      <c r="V4318" s="23" t="s">
        <v>4413</v>
      </c>
      <c r="W4318" s="25">
        <v>0</v>
      </c>
    </row>
    <row r="4319" spans="22:23" x14ac:dyDescent="0.25">
      <c r="V4319" s="23" t="s">
        <v>4414</v>
      </c>
      <c r="W4319" s="25">
        <v>0</v>
      </c>
    </row>
    <row r="4320" spans="22:23" x14ac:dyDescent="0.25">
      <c r="V4320" s="23" t="s">
        <v>4415</v>
      </c>
      <c r="W4320" s="25">
        <v>0</v>
      </c>
    </row>
    <row r="4321" spans="22:23" x14ac:dyDescent="0.25">
      <c r="V4321" s="23" t="s">
        <v>4416</v>
      </c>
      <c r="W4321" s="25">
        <v>0</v>
      </c>
    </row>
    <row r="4322" spans="22:23" x14ac:dyDescent="0.25">
      <c r="V4322" s="23" t="s">
        <v>4417</v>
      </c>
      <c r="W4322" s="25">
        <v>0</v>
      </c>
    </row>
    <row r="4323" spans="22:23" x14ac:dyDescent="0.25">
      <c r="V4323" s="23" t="s">
        <v>4418</v>
      </c>
      <c r="W4323" s="25">
        <v>0</v>
      </c>
    </row>
    <row r="4324" spans="22:23" x14ac:dyDescent="0.25">
      <c r="V4324" s="23" t="s">
        <v>4419</v>
      </c>
      <c r="W4324" s="25">
        <v>0</v>
      </c>
    </row>
    <row r="4325" spans="22:23" x14ac:dyDescent="0.25">
      <c r="V4325" s="23" t="s">
        <v>4420</v>
      </c>
      <c r="W4325" s="25">
        <v>0</v>
      </c>
    </row>
    <row r="4326" spans="22:23" x14ac:dyDescent="0.25">
      <c r="V4326" s="23" t="s">
        <v>4421</v>
      </c>
      <c r="W4326" s="25">
        <v>0</v>
      </c>
    </row>
    <row r="4327" spans="22:23" x14ac:dyDescent="0.25">
      <c r="V4327" s="23" t="s">
        <v>4422</v>
      </c>
      <c r="W4327" s="25">
        <v>0</v>
      </c>
    </row>
    <row r="4328" spans="22:23" x14ac:dyDescent="0.25">
      <c r="V4328" s="23" t="s">
        <v>4423</v>
      </c>
      <c r="W4328" s="25">
        <v>0</v>
      </c>
    </row>
    <row r="4329" spans="22:23" x14ac:dyDescent="0.25">
      <c r="V4329" s="23" t="s">
        <v>4424</v>
      </c>
      <c r="W4329" s="25">
        <v>0</v>
      </c>
    </row>
    <row r="4330" spans="22:23" x14ac:dyDescent="0.25">
      <c r="V4330" s="23" t="s">
        <v>4425</v>
      </c>
      <c r="W4330" s="25">
        <v>0</v>
      </c>
    </row>
    <row r="4331" spans="22:23" x14ac:dyDescent="0.25">
      <c r="V4331" s="23" t="s">
        <v>4426</v>
      </c>
      <c r="W4331" s="25">
        <v>0</v>
      </c>
    </row>
    <row r="4332" spans="22:23" x14ac:dyDescent="0.25">
      <c r="V4332" s="23" t="s">
        <v>4427</v>
      </c>
      <c r="W4332" s="25">
        <v>0</v>
      </c>
    </row>
    <row r="4333" spans="22:23" x14ac:dyDescent="0.25">
      <c r="V4333" s="23" t="s">
        <v>4428</v>
      </c>
      <c r="W4333" s="25">
        <v>0</v>
      </c>
    </row>
    <row r="4334" spans="22:23" x14ac:dyDescent="0.25">
      <c r="V4334" s="23" t="s">
        <v>4429</v>
      </c>
      <c r="W4334" s="25">
        <v>0</v>
      </c>
    </row>
    <row r="4335" spans="22:23" x14ac:dyDescent="0.25">
      <c r="V4335" s="23" t="s">
        <v>4430</v>
      </c>
      <c r="W4335" s="25">
        <v>0</v>
      </c>
    </row>
    <row r="4336" spans="22:23" x14ac:dyDescent="0.25">
      <c r="V4336" s="23" t="s">
        <v>4431</v>
      </c>
      <c r="W4336" s="25">
        <v>0</v>
      </c>
    </row>
    <row r="4337" spans="22:23" x14ac:dyDescent="0.25">
      <c r="V4337" s="23" t="s">
        <v>4432</v>
      </c>
      <c r="W4337" s="25">
        <v>1</v>
      </c>
    </row>
    <row r="4338" spans="22:23" x14ac:dyDescent="0.25">
      <c r="V4338" s="23" t="s">
        <v>4433</v>
      </c>
      <c r="W4338" s="25">
        <v>0</v>
      </c>
    </row>
    <row r="4339" spans="22:23" x14ac:dyDescent="0.25">
      <c r="V4339" s="23" t="s">
        <v>4434</v>
      </c>
      <c r="W4339" s="25">
        <v>0</v>
      </c>
    </row>
    <row r="4340" spans="22:23" x14ac:dyDescent="0.25">
      <c r="V4340" s="23" t="s">
        <v>4435</v>
      </c>
      <c r="W4340" s="25">
        <v>0</v>
      </c>
    </row>
    <row r="4341" spans="22:23" x14ac:dyDescent="0.25">
      <c r="V4341" s="23" t="s">
        <v>4436</v>
      </c>
      <c r="W4341" s="25">
        <v>0</v>
      </c>
    </row>
    <row r="4342" spans="22:23" x14ac:dyDescent="0.25">
      <c r="V4342" s="23" t="s">
        <v>4437</v>
      </c>
      <c r="W4342" s="25">
        <v>0</v>
      </c>
    </row>
    <row r="4343" spans="22:23" x14ac:dyDescent="0.25">
      <c r="V4343" s="23" t="s">
        <v>4438</v>
      </c>
      <c r="W4343" s="25">
        <v>0</v>
      </c>
    </row>
    <row r="4344" spans="22:23" x14ac:dyDescent="0.25">
      <c r="V4344" s="23" t="s">
        <v>4439</v>
      </c>
      <c r="W4344" s="25">
        <v>0</v>
      </c>
    </row>
    <row r="4345" spans="22:23" x14ac:dyDescent="0.25">
      <c r="V4345" s="23" t="s">
        <v>4440</v>
      </c>
      <c r="W4345" s="25">
        <v>0</v>
      </c>
    </row>
    <row r="4346" spans="22:23" x14ac:dyDescent="0.25">
      <c r="V4346" s="23" t="s">
        <v>4441</v>
      </c>
      <c r="W4346" s="25">
        <v>1</v>
      </c>
    </row>
    <row r="4347" spans="22:23" x14ac:dyDescent="0.25">
      <c r="V4347" s="23" t="s">
        <v>4442</v>
      </c>
      <c r="W4347" s="25">
        <v>0</v>
      </c>
    </row>
    <row r="4348" spans="22:23" x14ac:dyDescent="0.25">
      <c r="V4348" s="23" t="s">
        <v>4443</v>
      </c>
      <c r="W4348" s="25">
        <v>0</v>
      </c>
    </row>
    <row r="4349" spans="22:23" x14ac:dyDescent="0.25">
      <c r="V4349" s="23" t="s">
        <v>4444</v>
      </c>
      <c r="W4349" s="25">
        <v>0</v>
      </c>
    </row>
    <row r="4350" spans="22:23" x14ac:dyDescent="0.25">
      <c r="V4350" s="23" t="s">
        <v>4445</v>
      </c>
      <c r="W4350" s="25">
        <v>0</v>
      </c>
    </row>
    <row r="4351" spans="22:23" x14ac:dyDescent="0.25">
      <c r="V4351" s="23" t="s">
        <v>4446</v>
      </c>
      <c r="W4351" s="25">
        <v>0</v>
      </c>
    </row>
    <row r="4352" spans="22:23" x14ac:dyDescent="0.25">
      <c r="V4352" s="23" t="s">
        <v>4447</v>
      </c>
      <c r="W4352" s="25">
        <v>0</v>
      </c>
    </row>
    <row r="4353" spans="22:23" x14ac:dyDescent="0.25">
      <c r="V4353" s="23" t="s">
        <v>4448</v>
      </c>
      <c r="W4353" s="25">
        <v>0</v>
      </c>
    </row>
    <row r="4354" spans="22:23" x14ac:dyDescent="0.25">
      <c r="V4354" s="23" t="s">
        <v>4449</v>
      </c>
      <c r="W4354" s="25">
        <v>0</v>
      </c>
    </row>
    <row r="4355" spans="22:23" x14ac:dyDescent="0.25">
      <c r="V4355" s="23" t="s">
        <v>4450</v>
      </c>
      <c r="W4355" s="25">
        <v>0</v>
      </c>
    </row>
    <row r="4356" spans="22:23" x14ac:dyDescent="0.25">
      <c r="V4356" s="23" t="s">
        <v>4451</v>
      </c>
      <c r="W4356" s="25">
        <v>0</v>
      </c>
    </row>
    <row r="4357" spans="22:23" x14ac:dyDescent="0.25">
      <c r="V4357" s="23" t="s">
        <v>4452</v>
      </c>
      <c r="W4357" s="25">
        <v>0</v>
      </c>
    </row>
    <row r="4358" spans="22:23" x14ac:dyDescent="0.25">
      <c r="V4358" s="23" t="s">
        <v>4453</v>
      </c>
      <c r="W4358" s="25">
        <v>0</v>
      </c>
    </row>
    <row r="4359" spans="22:23" x14ac:dyDescent="0.25">
      <c r="V4359" s="23" t="s">
        <v>4454</v>
      </c>
      <c r="W4359" s="25">
        <v>0</v>
      </c>
    </row>
    <row r="4360" spans="22:23" x14ac:dyDescent="0.25">
      <c r="V4360" s="23" t="s">
        <v>4455</v>
      </c>
      <c r="W4360" s="25">
        <v>0</v>
      </c>
    </row>
    <row r="4361" spans="22:23" x14ac:dyDescent="0.25">
      <c r="V4361" s="23" t="s">
        <v>4456</v>
      </c>
      <c r="W4361" s="25">
        <v>0</v>
      </c>
    </row>
    <row r="4362" spans="22:23" x14ac:dyDescent="0.25">
      <c r="V4362" s="23" t="s">
        <v>4457</v>
      </c>
      <c r="W4362" s="25">
        <v>0</v>
      </c>
    </row>
    <row r="4363" spans="22:23" x14ac:dyDescent="0.25">
      <c r="V4363" s="23" t="s">
        <v>4458</v>
      </c>
      <c r="W4363" s="25">
        <v>0</v>
      </c>
    </row>
    <row r="4364" spans="22:23" x14ac:dyDescent="0.25">
      <c r="V4364" s="23" t="s">
        <v>4459</v>
      </c>
      <c r="W4364" s="25">
        <v>0</v>
      </c>
    </row>
    <row r="4365" spans="22:23" x14ac:dyDescent="0.25">
      <c r="V4365" s="23" t="s">
        <v>4460</v>
      </c>
      <c r="W4365" s="25">
        <v>0</v>
      </c>
    </row>
    <row r="4366" spans="22:23" x14ac:dyDescent="0.25">
      <c r="V4366" s="23" t="s">
        <v>4461</v>
      </c>
      <c r="W4366" s="25">
        <v>0</v>
      </c>
    </row>
    <row r="4367" spans="22:23" x14ac:dyDescent="0.25">
      <c r="V4367" s="23" t="s">
        <v>4462</v>
      </c>
      <c r="W4367" s="25">
        <v>0</v>
      </c>
    </row>
    <row r="4368" spans="22:23" x14ac:dyDescent="0.25">
      <c r="V4368" s="23" t="s">
        <v>4463</v>
      </c>
      <c r="W4368" s="25">
        <v>0</v>
      </c>
    </row>
    <row r="4369" spans="22:23" x14ac:dyDescent="0.25">
      <c r="V4369" s="23" t="s">
        <v>4464</v>
      </c>
      <c r="W4369" s="25">
        <v>0</v>
      </c>
    </row>
    <row r="4370" spans="22:23" x14ac:dyDescent="0.25">
      <c r="V4370" s="23" t="s">
        <v>4465</v>
      </c>
      <c r="W4370" s="25">
        <v>0</v>
      </c>
    </row>
    <row r="4371" spans="22:23" x14ac:dyDescent="0.25">
      <c r="V4371" s="23" t="s">
        <v>4466</v>
      </c>
      <c r="W4371" s="25">
        <v>0</v>
      </c>
    </row>
    <row r="4372" spans="22:23" x14ac:dyDescent="0.25">
      <c r="V4372" s="23" t="s">
        <v>4467</v>
      </c>
      <c r="W4372" s="25">
        <v>0</v>
      </c>
    </row>
    <row r="4373" spans="22:23" x14ac:dyDescent="0.25">
      <c r="V4373" s="23" t="s">
        <v>4468</v>
      </c>
      <c r="W4373" s="25">
        <v>0</v>
      </c>
    </row>
    <row r="4374" spans="22:23" x14ac:dyDescent="0.25">
      <c r="V4374" s="23" t="s">
        <v>4469</v>
      </c>
      <c r="W4374" s="25">
        <v>0</v>
      </c>
    </row>
    <row r="4375" spans="22:23" x14ac:dyDescent="0.25">
      <c r="V4375" s="23" t="s">
        <v>4470</v>
      </c>
      <c r="W4375" s="25">
        <v>0</v>
      </c>
    </row>
    <row r="4376" spans="22:23" x14ac:dyDescent="0.25">
      <c r="V4376" s="23" t="s">
        <v>4471</v>
      </c>
      <c r="W4376" s="25">
        <v>0</v>
      </c>
    </row>
    <row r="4377" spans="22:23" x14ac:dyDescent="0.25">
      <c r="V4377" s="23" t="s">
        <v>4472</v>
      </c>
      <c r="W4377" s="25">
        <v>0</v>
      </c>
    </row>
    <row r="4378" spans="22:23" x14ac:dyDescent="0.25">
      <c r="V4378" s="23" t="s">
        <v>4473</v>
      </c>
      <c r="W4378" s="25">
        <v>0</v>
      </c>
    </row>
    <row r="4379" spans="22:23" x14ac:dyDescent="0.25">
      <c r="V4379" s="23" t="s">
        <v>4474</v>
      </c>
      <c r="W4379" s="25">
        <v>0</v>
      </c>
    </row>
    <row r="4380" spans="22:23" x14ac:dyDescent="0.25">
      <c r="V4380" s="23" t="s">
        <v>4475</v>
      </c>
      <c r="W4380" s="25">
        <v>0</v>
      </c>
    </row>
    <row r="4381" spans="22:23" x14ac:dyDescent="0.25">
      <c r="V4381" s="23" t="s">
        <v>4476</v>
      </c>
      <c r="W4381" s="25">
        <v>0</v>
      </c>
    </row>
    <row r="4382" spans="22:23" x14ac:dyDescent="0.25">
      <c r="V4382" s="23" t="s">
        <v>4477</v>
      </c>
      <c r="W4382" s="25">
        <v>0</v>
      </c>
    </row>
    <row r="4383" spans="22:23" x14ac:dyDescent="0.25">
      <c r="V4383" s="23" t="s">
        <v>4478</v>
      </c>
      <c r="W4383" s="25">
        <v>0</v>
      </c>
    </row>
    <row r="4384" spans="22:23" x14ac:dyDescent="0.25">
      <c r="V4384" s="23" t="s">
        <v>4479</v>
      </c>
      <c r="W4384" s="25">
        <v>0</v>
      </c>
    </row>
    <row r="4385" spans="22:23" x14ac:dyDescent="0.25">
      <c r="V4385" s="23" t="s">
        <v>4480</v>
      </c>
      <c r="W4385" s="25">
        <v>0</v>
      </c>
    </row>
    <row r="4386" spans="22:23" x14ac:dyDescent="0.25">
      <c r="V4386" s="23" t="s">
        <v>4481</v>
      </c>
      <c r="W4386" s="25">
        <v>0</v>
      </c>
    </row>
    <row r="4387" spans="22:23" x14ac:dyDescent="0.25">
      <c r="V4387" s="23" t="s">
        <v>4482</v>
      </c>
      <c r="W4387" s="25">
        <v>0</v>
      </c>
    </row>
    <row r="4388" spans="22:23" x14ac:dyDescent="0.25">
      <c r="V4388" s="23" t="s">
        <v>4483</v>
      </c>
      <c r="W4388" s="25">
        <v>0</v>
      </c>
    </row>
    <row r="4389" spans="22:23" x14ac:dyDescent="0.25">
      <c r="V4389" s="23" t="s">
        <v>4484</v>
      </c>
      <c r="W4389" s="25">
        <v>0</v>
      </c>
    </row>
    <row r="4390" spans="22:23" x14ac:dyDescent="0.25">
      <c r="V4390" s="23" t="s">
        <v>4485</v>
      </c>
      <c r="W4390" s="25">
        <v>0</v>
      </c>
    </row>
    <row r="4391" spans="22:23" x14ac:dyDescent="0.25">
      <c r="V4391" s="23" t="s">
        <v>4486</v>
      </c>
      <c r="W4391" s="25">
        <v>0</v>
      </c>
    </row>
    <row r="4392" spans="22:23" x14ac:dyDescent="0.25">
      <c r="V4392" s="23" t="s">
        <v>4487</v>
      </c>
      <c r="W4392" s="25">
        <v>0</v>
      </c>
    </row>
    <row r="4393" spans="22:23" x14ac:dyDescent="0.25">
      <c r="V4393" s="23" t="s">
        <v>4488</v>
      </c>
      <c r="W4393" s="25">
        <v>1</v>
      </c>
    </row>
    <row r="4394" spans="22:23" x14ac:dyDescent="0.25">
      <c r="V4394" s="23" t="s">
        <v>4489</v>
      </c>
      <c r="W4394" s="25">
        <v>0</v>
      </c>
    </row>
    <row r="4395" spans="22:23" x14ac:dyDescent="0.25">
      <c r="V4395" s="23" t="s">
        <v>4490</v>
      </c>
      <c r="W4395" s="25">
        <v>0</v>
      </c>
    </row>
    <row r="4396" spans="22:23" x14ac:dyDescent="0.25">
      <c r="V4396" s="23" t="s">
        <v>4491</v>
      </c>
      <c r="W4396" s="25">
        <v>0</v>
      </c>
    </row>
    <row r="4397" spans="22:23" x14ac:dyDescent="0.25">
      <c r="V4397" s="23" t="s">
        <v>4492</v>
      </c>
      <c r="W4397" s="25">
        <v>0</v>
      </c>
    </row>
    <row r="4398" spans="22:23" x14ac:dyDescent="0.25">
      <c r="V4398" s="23" t="s">
        <v>4493</v>
      </c>
      <c r="W4398" s="25">
        <v>0</v>
      </c>
    </row>
    <row r="4399" spans="22:23" x14ac:dyDescent="0.25">
      <c r="V4399" s="23" t="s">
        <v>4494</v>
      </c>
      <c r="W4399" s="25">
        <v>0</v>
      </c>
    </row>
    <row r="4400" spans="22:23" x14ac:dyDescent="0.25">
      <c r="V4400" s="23" t="s">
        <v>4495</v>
      </c>
      <c r="W4400" s="25">
        <v>0</v>
      </c>
    </row>
    <row r="4401" spans="22:23" x14ac:dyDescent="0.25">
      <c r="V4401" s="23" t="s">
        <v>4496</v>
      </c>
      <c r="W4401" s="25">
        <v>0</v>
      </c>
    </row>
    <row r="4402" spans="22:23" x14ac:dyDescent="0.25">
      <c r="V4402" s="23" t="s">
        <v>4497</v>
      </c>
      <c r="W4402" s="25">
        <v>0</v>
      </c>
    </row>
    <row r="4403" spans="22:23" x14ac:dyDescent="0.25">
      <c r="V4403" s="23" t="s">
        <v>4498</v>
      </c>
      <c r="W4403" s="25">
        <v>0</v>
      </c>
    </row>
    <row r="4404" spans="22:23" x14ac:dyDescent="0.25">
      <c r="V4404" s="23" t="s">
        <v>4499</v>
      </c>
      <c r="W4404" s="25">
        <v>0</v>
      </c>
    </row>
    <row r="4405" spans="22:23" x14ac:dyDescent="0.25">
      <c r="V4405" s="23" t="s">
        <v>4500</v>
      </c>
      <c r="W4405" s="25">
        <v>0</v>
      </c>
    </row>
    <row r="4406" spans="22:23" x14ac:dyDescent="0.25">
      <c r="V4406" s="23" t="s">
        <v>4501</v>
      </c>
      <c r="W4406" s="25">
        <v>0</v>
      </c>
    </row>
    <row r="4407" spans="22:23" x14ac:dyDescent="0.25">
      <c r="V4407" s="23" t="s">
        <v>4502</v>
      </c>
      <c r="W4407" s="25">
        <v>0</v>
      </c>
    </row>
    <row r="4408" spans="22:23" x14ac:dyDescent="0.25">
      <c r="V4408" s="23" t="s">
        <v>4503</v>
      </c>
      <c r="W4408" s="25">
        <v>0</v>
      </c>
    </row>
    <row r="4409" spans="22:23" x14ac:dyDescent="0.25">
      <c r="V4409" s="23" t="s">
        <v>4504</v>
      </c>
      <c r="W4409" s="25">
        <v>0</v>
      </c>
    </row>
    <row r="4410" spans="22:23" x14ac:dyDescent="0.25">
      <c r="V4410" s="23" t="s">
        <v>4505</v>
      </c>
      <c r="W4410" s="25">
        <v>0</v>
      </c>
    </row>
    <row r="4411" spans="22:23" x14ac:dyDescent="0.25">
      <c r="V4411" s="23" t="s">
        <v>4506</v>
      </c>
      <c r="W4411" s="25">
        <v>0</v>
      </c>
    </row>
    <row r="4412" spans="22:23" x14ac:dyDescent="0.25">
      <c r="V4412" s="23" t="s">
        <v>4507</v>
      </c>
      <c r="W4412" s="25">
        <v>0</v>
      </c>
    </row>
    <row r="4413" spans="22:23" x14ac:dyDescent="0.25">
      <c r="V4413" s="23" t="s">
        <v>4508</v>
      </c>
      <c r="W4413" s="25">
        <v>0</v>
      </c>
    </row>
    <row r="4414" spans="22:23" x14ac:dyDescent="0.25">
      <c r="V4414" s="23" t="s">
        <v>4509</v>
      </c>
      <c r="W4414" s="25">
        <v>0</v>
      </c>
    </row>
    <row r="4415" spans="22:23" x14ac:dyDescent="0.25">
      <c r="V4415" s="23" t="s">
        <v>4510</v>
      </c>
      <c r="W4415" s="25">
        <v>0</v>
      </c>
    </row>
    <row r="4416" spans="22:23" x14ac:dyDescent="0.25">
      <c r="V4416" s="23" t="s">
        <v>4511</v>
      </c>
      <c r="W4416" s="25">
        <v>0</v>
      </c>
    </row>
    <row r="4417" spans="22:23" x14ac:dyDescent="0.25">
      <c r="V4417" s="23" t="s">
        <v>4512</v>
      </c>
      <c r="W4417" s="25">
        <v>0</v>
      </c>
    </row>
    <row r="4418" spans="22:23" x14ac:dyDescent="0.25">
      <c r="V4418" s="23" t="s">
        <v>4513</v>
      </c>
      <c r="W4418" s="25">
        <v>0</v>
      </c>
    </row>
    <row r="4419" spans="22:23" x14ac:dyDescent="0.25">
      <c r="V4419" s="23" t="s">
        <v>4514</v>
      </c>
      <c r="W4419" s="25">
        <v>0</v>
      </c>
    </row>
    <row r="4420" spans="22:23" x14ac:dyDescent="0.25">
      <c r="V4420" s="23" t="s">
        <v>4515</v>
      </c>
      <c r="W4420" s="25">
        <v>0</v>
      </c>
    </row>
    <row r="4421" spans="22:23" x14ac:dyDescent="0.25">
      <c r="V4421" s="23" t="s">
        <v>4516</v>
      </c>
      <c r="W4421" s="25">
        <v>0</v>
      </c>
    </row>
    <row r="4422" spans="22:23" x14ac:dyDescent="0.25">
      <c r="V4422" s="23" t="s">
        <v>4517</v>
      </c>
      <c r="W4422" s="25">
        <v>0</v>
      </c>
    </row>
    <row r="4423" spans="22:23" x14ac:dyDescent="0.25">
      <c r="V4423" s="23" t="s">
        <v>4518</v>
      </c>
      <c r="W4423" s="25">
        <v>0</v>
      </c>
    </row>
    <row r="4424" spans="22:23" x14ac:dyDescent="0.25">
      <c r="V4424" s="23" t="s">
        <v>4519</v>
      </c>
      <c r="W4424" s="25">
        <v>0</v>
      </c>
    </row>
    <row r="4425" spans="22:23" x14ac:dyDescent="0.25">
      <c r="V4425" s="23" t="s">
        <v>4520</v>
      </c>
      <c r="W4425" s="25">
        <v>0</v>
      </c>
    </row>
    <row r="4426" spans="22:23" x14ac:dyDescent="0.25">
      <c r="V4426" s="23" t="s">
        <v>4521</v>
      </c>
      <c r="W4426" s="25">
        <v>0</v>
      </c>
    </row>
    <row r="4427" spans="22:23" x14ac:dyDescent="0.25">
      <c r="V4427" s="23" t="s">
        <v>4522</v>
      </c>
      <c r="W4427" s="25">
        <v>0</v>
      </c>
    </row>
    <row r="4428" spans="22:23" x14ac:dyDescent="0.25">
      <c r="V4428" s="23" t="s">
        <v>4523</v>
      </c>
      <c r="W4428" s="25">
        <v>1</v>
      </c>
    </row>
    <row r="4429" spans="22:23" x14ac:dyDescent="0.25">
      <c r="V4429" s="23" t="s">
        <v>4524</v>
      </c>
      <c r="W4429" s="25">
        <v>0</v>
      </c>
    </row>
    <row r="4430" spans="22:23" x14ac:dyDescent="0.25">
      <c r="V4430" s="23" t="s">
        <v>4525</v>
      </c>
      <c r="W4430" s="25">
        <v>0</v>
      </c>
    </row>
    <row r="4431" spans="22:23" x14ac:dyDescent="0.25">
      <c r="V4431" s="23" t="s">
        <v>4526</v>
      </c>
      <c r="W4431" s="25">
        <v>0</v>
      </c>
    </row>
    <row r="4432" spans="22:23" x14ac:dyDescent="0.25">
      <c r="V4432" s="23" t="s">
        <v>4527</v>
      </c>
      <c r="W4432" s="25">
        <v>0</v>
      </c>
    </row>
    <row r="4433" spans="22:23" x14ac:dyDescent="0.25">
      <c r="V4433" s="23" t="s">
        <v>4528</v>
      </c>
      <c r="W4433" s="25">
        <v>0</v>
      </c>
    </row>
    <row r="4434" spans="22:23" x14ac:dyDescent="0.25">
      <c r="V4434" s="23" t="s">
        <v>4529</v>
      </c>
      <c r="W4434" s="25">
        <v>0</v>
      </c>
    </row>
    <row r="4435" spans="22:23" x14ac:dyDescent="0.25">
      <c r="V4435" s="23" t="s">
        <v>4530</v>
      </c>
      <c r="W4435" s="25">
        <v>0</v>
      </c>
    </row>
    <row r="4436" spans="22:23" x14ac:dyDescent="0.25">
      <c r="V4436" s="23" t="s">
        <v>4531</v>
      </c>
      <c r="W4436" s="25">
        <v>0</v>
      </c>
    </row>
    <row r="4437" spans="22:23" x14ac:dyDescent="0.25">
      <c r="V4437" s="23" t="s">
        <v>4532</v>
      </c>
      <c r="W4437" s="25">
        <v>0</v>
      </c>
    </row>
    <row r="4438" spans="22:23" x14ac:dyDescent="0.25">
      <c r="V4438" s="23" t="s">
        <v>4533</v>
      </c>
      <c r="W4438" s="25">
        <v>0</v>
      </c>
    </row>
    <row r="4439" spans="22:23" x14ac:dyDescent="0.25">
      <c r="V4439" s="23" t="s">
        <v>4534</v>
      </c>
      <c r="W4439" s="25">
        <v>0</v>
      </c>
    </row>
    <row r="4440" spans="22:23" x14ac:dyDescent="0.25">
      <c r="V4440" s="23" t="s">
        <v>4535</v>
      </c>
      <c r="W4440" s="25">
        <v>0</v>
      </c>
    </row>
    <row r="4441" spans="22:23" x14ac:dyDescent="0.25">
      <c r="V4441" s="23" t="s">
        <v>4536</v>
      </c>
      <c r="W4441" s="25">
        <v>0</v>
      </c>
    </row>
    <row r="4442" spans="22:23" x14ac:dyDescent="0.25">
      <c r="V4442" s="23" t="s">
        <v>4537</v>
      </c>
      <c r="W4442" s="25">
        <v>1</v>
      </c>
    </row>
    <row r="4443" spans="22:23" x14ac:dyDescent="0.25">
      <c r="V4443" s="23" t="s">
        <v>4538</v>
      </c>
      <c r="W4443" s="25">
        <v>0</v>
      </c>
    </row>
    <row r="4444" spans="22:23" x14ac:dyDescent="0.25">
      <c r="V4444" s="23" t="s">
        <v>4539</v>
      </c>
      <c r="W4444" s="25">
        <v>0</v>
      </c>
    </row>
    <row r="4445" spans="22:23" x14ac:dyDescent="0.25">
      <c r="V4445" s="23" t="s">
        <v>4540</v>
      </c>
      <c r="W4445" s="25">
        <v>0</v>
      </c>
    </row>
    <row r="4446" spans="22:23" x14ac:dyDescent="0.25">
      <c r="V4446" s="23" t="s">
        <v>4541</v>
      </c>
      <c r="W4446" s="25">
        <v>0</v>
      </c>
    </row>
    <row r="4447" spans="22:23" x14ac:dyDescent="0.25">
      <c r="V4447" s="23" t="s">
        <v>4542</v>
      </c>
      <c r="W4447" s="25">
        <v>0</v>
      </c>
    </row>
    <row r="4448" spans="22:23" x14ac:dyDescent="0.25">
      <c r="V4448" s="23" t="s">
        <v>4543</v>
      </c>
      <c r="W4448" s="25">
        <v>0</v>
      </c>
    </row>
    <row r="4449" spans="22:23" x14ac:dyDescent="0.25">
      <c r="V4449" s="23" t="s">
        <v>4544</v>
      </c>
      <c r="W4449" s="25">
        <v>0</v>
      </c>
    </row>
    <row r="4450" spans="22:23" x14ac:dyDescent="0.25">
      <c r="V4450" s="23" t="s">
        <v>4545</v>
      </c>
      <c r="W4450" s="25">
        <v>0</v>
      </c>
    </row>
    <row r="4451" spans="22:23" x14ac:dyDescent="0.25">
      <c r="V4451" s="23" t="s">
        <v>4546</v>
      </c>
      <c r="W4451" s="25">
        <v>0</v>
      </c>
    </row>
    <row r="4452" spans="22:23" x14ac:dyDescent="0.25">
      <c r="V4452" s="23" t="s">
        <v>4547</v>
      </c>
      <c r="W4452" s="25">
        <v>0</v>
      </c>
    </row>
    <row r="4453" spans="22:23" x14ac:dyDescent="0.25">
      <c r="V4453" s="23" t="s">
        <v>4548</v>
      </c>
      <c r="W4453" s="25">
        <v>0</v>
      </c>
    </row>
    <row r="4454" spans="22:23" x14ac:dyDescent="0.25">
      <c r="V4454" s="23" t="s">
        <v>4549</v>
      </c>
      <c r="W4454" s="25">
        <v>0</v>
      </c>
    </row>
    <row r="4455" spans="22:23" x14ac:dyDescent="0.25">
      <c r="V4455" s="23" t="s">
        <v>4550</v>
      </c>
      <c r="W4455" s="25">
        <v>0</v>
      </c>
    </row>
    <row r="4456" spans="22:23" x14ac:dyDescent="0.25">
      <c r="V4456" s="23" t="s">
        <v>4551</v>
      </c>
      <c r="W4456" s="25">
        <v>0</v>
      </c>
    </row>
    <row r="4457" spans="22:23" x14ac:dyDescent="0.25">
      <c r="V4457" s="23" t="s">
        <v>4552</v>
      </c>
      <c r="W4457" s="25">
        <v>0</v>
      </c>
    </row>
    <row r="4458" spans="22:23" x14ac:dyDescent="0.25">
      <c r="V4458" s="23" t="s">
        <v>4553</v>
      </c>
      <c r="W4458" s="25">
        <v>0</v>
      </c>
    </row>
    <row r="4459" spans="22:23" x14ac:dyDescent="0.25">
      <c r="V4459" s="23" t="s">
        <v>4554</v>
      </c>
      <c r="W4459" s="25">
        <v>0</v>
      </c>
    </row>
    <row r="4460" spans="22:23" x14ac:dyDescent="0.25">
      <c r="V4460" s="23" t="s">
        <v>4555</v>
      </c>
      <c r="W4460" s="25">
        <v>0</v>
      </c>
    </row>
    <row r="4461" spans="22:23" x14ac:dyDescent="0.25">
      <c r="V4461" s="23" t="s">
        <v>4556</v>
      </c>
      <c r="W4461" s="25">
        <v>0</v>
      </c>
    </row>
    <row r="4462" spans="22:23" x14ac:dyDescent="0.25">
      <c r="V4462" s="23" t="s">
        <v>4557</v>
      </c>
      <c r="W4462" s="25">
        <v>0</v>
      </c>
    </row>
    <row r="4463" spans="22:23" x14ac:dyDescent="0.25">
      <c r="V4463" s="23" t="s">
        <v>4558</v>
      </c>
      <c r="W4463" s="25">
        <v>0</v>
      </c>
    </row>
    <row r="4464" spans="22:23" x14ac:dyDescent="0.25">
      <c r="V4464" s="23" t="s">
        <v>4559</v>
      </c>
      <c r="W4464" s="25">
        <v>0</v>
      </c>
    </row>
    <row r="4465" spans="22:23" x14ac:dyDescent="0.25">
      <c r="V4465" s="23" t="s">
        <v>4560</v>
      </c>
      <c r="W4465" s="25">
        <v>0</v>
      </c>
    </row>
    <row r="4466" spans="22:23" x14ac:dyDescent="0.25">
      <c r="V4466" s="23" t="s">
        <v>4561</v>
      </c>
      <c r="W4466" s="25">
        <v>0</v>
      </c>
    </row>
    <row r="4467" spans="22:23" x14ac:dyDescent="0.25">
      <c r="V4467" s="23" t="s">
        <v>4562</v>
      </c>
      <c r="W4467" s="25">
        <v>0</v>
      </c>
    </row>
    <row r="4468" spans="22:23" x14ac:dyDescent="0.25">
      <c r="V4468" s="23" t="s">
        <v>4563</v>
      </c>
      <c r="W4468" s="25">
        <v>0</v>
      </c>
    </row>
    <row r="4469" spans="22:23" x14ac:dyDescent="0.25">
      <c r="V4469" s="23" t="s">
        <v>4564</v>
      </c>
      <c r="W4469" s="25">
        <v>0</v>
      </c>
    </row>
    <row r="4470" spans="22:23" x14ac:dyDescent="0.25">
      <c r="V4470" s="23" t="s">
        <v>4565</v>
      </c>
      <c r="W4470" s="25">
        <v>0</v>
      </c>
    </row>
    <row r="4471" spans="22:23" x14ac:dyDescent="0.25">
      <c r="V4471" s="23" t="s">
        <v>4566</v>
      </c>
      <c r="W4471" s="25">
        <v>0</v>
      </c>
    </row>
    <row r="4472" spans="22:23" x14ac:dyDescent="0.25">
      <c r="V4472" s="23" t="s">
        <v>4567</v>
      </c>
      <c r="W4472" s="25">
        <v>0</v>
      </c>
    </row>
    <row r="4473" spans="22:23" x14ac:dyDescent="0.25">
      <c r="V4473" s="23" t="s">
        <v>4568</v>
      </c>
      <c r="W4473" s="25">
        <v>0</v>
      </c>
    </row>
    <row r="4474" spans="22:23" x14ac:dyDescent="0.25">
      <c r="V4474" s="23" t="s">
        <v>4569</v>
      </c>
      <c r="W4474" s="25">
        <v>0</v>
      </c>
    </row>
    <row r="4475" spans="22:23" x14ac:dyDescent="0.25">
      <c r="V4475" s="23" t="s">
        <v>4570</v>
      </c>
      <c r="W4475" s="25">
        <v>0</v>
      </c>
    </row>
    <row r="4476" spans="22:23" x14ac:dyDescent="0.25">
      <c r="V4476" s="23" t="s">
        <v>4571</v>
      </c>
      <c r="W4476" s="25">
        <v>0</v>
      </c>
    </row>
    <row r="4477" spans="22:23" x14ac:dyDescent="0.25">
      <c r="V4477" s="23" t="s">
        <v>4572</v>
      </c>
      <c r="W4477" s="25">
        <v>0</v>
      </c>
    </row>
    <row r="4478" spans="22:23" x14ac:dyDescent="0.25">
      <c r="V4478" s="23" t="s">
        <v>4573</v>
      </c>
      <c r="W4478" s="25">
        <v>0</v>
      </c>
    </row>
    <row r="4479" spans="22:23" x14ac:dyDescent="0.25">
      <c r="V4479" s="23" t="s">
        <v>4574</v>
      </c>
      <c r="W4479" s="25">
        <v>0</v>
      </c>
    </row>
    <row r="4480" spans="22:23" x14ac:dyDescent="0.25">
      <c r="V4480" s="23" t="s">
        <v>4575</v>
      </c>
      <c r="W4480" s="25">
        <v>0</v>
      </c>
    </row>
    <row r="4481" spans="22:23" x14ac:dyDescent="0.25">
      <c r="V4481" s="23" t="s">
        <v>4576</v>
      </c>
      <c r="W4481" s="25">
        <v>0</v>
      </c>
    </row>
    <row r="4482" spans="22:23" x14ac:dyDescent="0.25">
      <c r="V4482" s="23" t="s">
        <v>4577</v>
      </c>
      <c r="W4482" s="25">
        <v>0</v>
      </c>
    </row>
    <row r="4483" spans="22:23" x14ac:dyDescent="0.25">
      <c r="V4483" s="23" t="s">
        <v>4578</v>
      </c>
      <c r="W4483" s="25">
        <v>0</v>
      </c>
    </row>
    <row r="4484" spans="22:23" x14ac:dyDescent="0.25">
      <c r="V4484" s="23" t="s">
        <v>4579</v>
      </c>
      <c r="W4484" s="25">
        <v>0</v>
      </c>
    </row>
    <row r="4485" spans="22:23" x14ac:dyDescent="0.25">
      <c r="V4485" s="23" t="s">
        <v>4580</v>
      </c>
      <c r="W4485" s="25">
        <v>0</v>
      </c>
    </row>
    <row r="4486" spans="22:23" x14ac:dyDescent="0.25">
      <c r="V4486" s="23" t="s">
        <v>4581</v>
      </c>
      <c r="W4486" s="25">
        <v>0</v>
      </c>
    </row>
    <row r="4487" spans="22:23" x14ac:dyDescent="0.25">
      <c r="V4487" s="23" t="s">
        <v>4582</v>
      </c>
      <c r="W4487" s="25">
        <v>0</v>
      </c>
    </row>
    <row r="4488" spans="22:23" x14ac:dyDescent="0.25">
      <c r="V4488" s="23" t="s">
        <v>4583</v>
      </c>
      <c r="W4488" s="25">
        <v>0</v>
      </c>
    </row>
    <row r="4489" spans="22:23" x14ac:dyDescent="0.25">
      <c r="V4489" s="23" t="s">
        <v>4584</v>
      </c>
      <c r="W4489" s="25">
        <v>0</v>
      </c>
    </row>
    <row r="4490" spans="22:23" x14ac:dyDescent="0.25">
      <c r="V4490" s="23" t="s">
        <v>4585</v>
      </c>
      <c r="W4490" s="25">
        <v>0</v>
      </c>
    </row>
    <row r="4491" spans="22:23" x14ac:dyDescent="0.25">
      <c r="V4491" s="23" t="s">
        <v>4586</v>
      </c>
      <c r="W4491" s="25">
        <v>0</v>
      </c>
    </row>
    <row r="4492" spans="22:23" x14ac:dyDescent="0.25">
      <c r="V4492" s="23" t="s">
        <v>4587</v>
      </c>
      <c r="W4492" s="25">
        <v>0</v>
      </c>
    </row>
    <row r="4493" spans="22:23" x14ac:dyDescent="0.25">
      <c r="V4493" s="23" t="s">
        <v>4588</v>
      </c>
      <c r="W4493" s="25">
        <v>0</v>
      </c>
    </row>
    <row r="4494" spans="22:23" x14ac:dyDescent="0.25">
      <c r="V4494" s="23" t="s">
        <v>4589</v>
      </c>
      <c r="W4494" s="25">
        <v>0</v>
      </c>
    </row>
    <row r="4495" spans="22:23" x14ac:dyDescent="0.25">
      <c r="V4495" s="23" t="s">
        <v>4590</v>
      </c>
      <c r="W4495" s="25">
        <v>0</v>
      </c>
    </row>
    <row r="4496" spans="22:23" x14ac:dyDescent="0.25">
      <c r="V4496" s="23" t="s">
        <v>4591</v>
      </c>
      <c r="W4496" s="25">
        <v>1</v>
      </c>
    </row>
    <row r="4497" spans="22:23" x14ac:dyDescent="0.25">
      <c r="V4497" s="23" t="s">
        <v>4592</v>
      </c>
      <c r="W4497" s="25">
        <v>0</v>
      </c>
    </row>
    <row r="4498" spans="22:23" x14ac:dyDescent="0.25">
      <c r="V4498" s="23" t="s">
        <v>4593</v>
      </c>
      <c r="W4498" s="25">
        <v>0</v>
      </c>
    </row>
    <row r="4499" spans="22:23" x14ac:dyDescent="0.25">
      <c r="V4499" s="23" t="s">
        <v>4594</v>
      </c>
      <c r="W4499" s="25">
        <v>0</v>
      </c>
    </row>
    <row r="4500" spans="22:23" x14ac:dyDescent="0.25">
      <c r="V4500" s="23" t="s">
        <v>4595</v>
      </c>
      <c r="W4500" s="25">
        <v>0</v>
      </c>
    </row>
    <row r="4501" spans="22:23" x14ac:dyDescent="0.25">
      <c r="V4501" s="23" t="s">
        <v>4596</v>
      </c>
      <c r="W4501" s="25">
        <v>0</v>
      </c>
    </row>
    <row r="4502" spans="22:23" x14ac:dyDescent="0.25">
      <c r="V4502" s="23" t="s">
        <v>4597</v>
      </c>
      <c r="W4502" s="25">
        <v>1</v>
      </c>
    </row>
    <row r="4503" spans="22:23" x14ac:dyDescent="0.25">
      <c r="V4503" s="23" t="s">
        <v>4598</v>
      </c>
      <c r="W4503" s="25">
        <v>0</v>
      </c>
    </row>
    <row r="4504" spans="22:23" x14ac:dyDescent="0.25">
      <c r="V4504" s="23" t="s">
        <v>4599</v>
      </c>
      <c r="W4504" s="25">
        <v>0</v>
      </c>
    </row>
    <row r="4505" spans="22:23" x14ac:dyDescent="0.25">
      <c r="V4505" s="23" t="s">
        <v>4600</v>
      </c>
      <c r="W4505" s="25">
        <v>0</v>
      </c>
    </row>
    <row r="4506" spans="22:23" x14ac:dyDescent="0.25">
      <c r="V4506" s="23" t="s">
        <v>4601</v>
      </c>
      <c r="W4506" s="25">
        <v>0</v>
      </c>
    </row>
    <row r="4507" spans="22:23" x14ac:dyDescent="0.25">
      <c r="V4507" s="23" t="s">
        <v>4602</v>
      </c>
      <c r="W4507" s="25">
        <v>0</v>
      </c>
    </row>
    <row r="4508" spans="22:23" x14ac:dyDescent="0.25">
      <c r="V4508" s="23" t="s">
        <v>4603</v>
      </c>
      <c r="W4508" s="25">
        <v>0</v>
      </c>
    </row>
    <row r="4509" spans="22:23" x14ac:dyDescent="0.25">
      <c r="V4509" s="23" t="s">
        <v>4604</v>
      </c>
      <c r="W4509" s="25">
        <v>0</v>
      </c>
    </row>
    <row r="4510" spans="22:23" x14ac:dyDescent="0.25">
      <c r="V4510" s="23" t="s">
        <v>4605</v>
      </c>
      <c r="W4510" s="25">
        <v>0</v>
      </c>
    </row>
    <row r="4511" spans="22:23" x14ac:dyDescent="0.25">
      <c r="V4511" s="23" t="s">
        <v>4606</v>
      </c>
      <c r="W4511" s="25">
        <v>0</v>
      </c>
    </row>
    <row r="4512" spans="22:23" x14ac:dyDescent="0.25">
      <c r="V4512" s="23" t="s">
        <v>4607</v>
      </c>
      <c r="W4512" s="25">
        <v>0</v>
      </c>
    </row>
    <row r="4513" spans="22:23" x14ac:dyDescent="0.25">
      <c r="V4513" s="23" t="s">
        <v>4608</v>
      </c>
      <c r="W4513" s="25">
        <v>0</v>
      </c>
    </row>
    <row r="4514" spans="22:23" x14ac:dyDescent="0.25">
      <c r="V4514" s="23" t="s">
        <v>4609</v>
      </c>
      <c r="W4514" s="25">
        <v>0</v>
      </c>
    </row>
    <row r="4515" spans="22:23" x14ac:dyDescent="0.25">
      <c r="V4515" s="23" t="s">
        <v>4610</v>
      </c>
      <c r="W4515" s="25">
        <v>0</v>
      </c>
    </row>
    <row r="4516" spans="22:23" x14ac:dyDescent="0.25">
      <c r="V4516" s="23" t="s">
        <v>4611</v>
      </c>
      <c r="W4516" s="25">
        <v>1</v>
      </c>
    </row>
    <row r="4517" spans="22:23" x14ac:dyDescent="0.25">
      <c r="V4517" s="23" t="s">
        <v>4612</v>
      </c>
      <c r="W4517" s="25">
        <v>1</v>
      </c>
    </row>
    <row r="4518" spans="22:23" x14ac:dyDescent="0.25">
      <c r="V4518" s="23" t="s">
        <v>4613</v>
      </c>
      <c r="W4518" s="25">
        <v>0</v>
      </c>
    </row>
    <row r="4519" spans="22:23" x14ac:dyDescent="0.25">
      <c r="V4519" s="23" t="s">
        <v>4614</v>
      </c>
      <c r="W4519" s="25">
        <v>0</v>
      </c>
    </row>
    <row r="4520" spans="22:23" x14ac:dyDescent="0.25">
      <c r="V4520" s="23" t="s">
        <v>4615</v>
      </c>
      <c r="W4520" s="25">
        <v>0</v>
      </c>
    </row>
    <row r="4521" spans="22:23" x14ac:dyDescent="0.25">
      <c r="V4521" s="23" t="s">
        <v>4616</v>
      </c>
      <c r="W4521" s="25">
        <v>0</v>
      </c>
    </row>
    <row r="4522" spans="22:23" x14ac:dyDescent="0.25">
      <c r="V4522" s="23" t="s">
        <v>4617</v>
      </c>
      <c r="W4522" s="25">
        <v>0</v>
      </c>
    </row>
    <row r="4523" spans="22:23" x14ac:dyDescent="0.25">
      <c r="V4523" s="23" t="s">
        <v>4618</v>
      </c>
      <c r="W4523" s="25">
        <v>1</v>
      </c>
    </row>
    <row r="4524" spans="22:23" x14ac:dyDescent="0.25">
      <c r="V4524" s="23" t="s">
        <v>4619</v>
      </c>
      <c r="W4524" s="25">
        <v>0</v>
      </c>
    </row>
    <row r="4525" spans="22:23" x14ac:dyDescent="0.25">
      <c r="V4525" s="23" t="s">
        <v>4620</v>
      </c>
      <c r="W4525" s="25">
        <v>0</v>
      </c>
    </row>
    <row r="4526" spans="22:23" x14ac:dyDescent="0.25">
      <c r="V4526" s="23" t="s">
        <v>4621</v>
      </c>
      <c r="W4526" s="25">
        <v>0</v>
      </c>
    </row>
    <row r="4527" spans="22:23" x14ac:dyDescent="0.25">
      <c r="V4527" s="23" t="s">
        <v>4622</v>
      </c>
      <c r="W4527" s="25">
        <v>0</v>
      </c>
    </row>
    <row r="4528" spans="22:23" x14ac:dyDescent="0.25">
      <c r="V4528" s="23" t="s">
        <v>4623</v>
      </c>
      <c r="W4528" s="25">
        <v>1</v>
      </c>
    </row>
    <row r="4529" spans="22:23" x14ac:dyDescent="0.25">
      <c r="V4529" s="23" t="s">
        <v>4624</v>
      </c>
      <c r="W4529" s="25">
        <v>0</v>
      </c>
    </row>
    <row r="4530" spans="22:23" x14ac:dyDescent="0.25">
      <c r="V4530" s="23" t="s">
        <v>4625</v>
      </c>
      <c r="W4530" s="25">
        <v>0</v>
      </c>
    </row>
    <row r="4531" spans="22:23" x14ac:dyDescent="0.25">
      <c r="V4531" s="23" t="s">
        <v>4626</v>
      </c>
      <c r="W4531" s="25">
        <v>0</v>
      </c>
    </row>
    <row r="4532" spans="22:23" x14ac:dyDescent="0.25">
      <c r="V4532" s="23" t="s">
        <v>4627</v>
      </c>
      <c r="W4532" s="25">
        <v>0</v>
      </c>
    </row>
    <row r="4533" spans="22:23" x14ac:dyDescent="0.25">
      <c r="V4533" s="23" t="s">
        <v>4628</v>
      </c>
      <c r="W4533" s="25">
        <v>0</v>
      </c>
    </row>
    <row r="4534" spans="22:23" x14ac:dyDescent="0.25">
      <c r="V4534" s="23" t="s">
        <v>4629</v>
      </c>
      <c r="W4534" s="25">
        <v>1</v>
      </c>
    </row>
    <row r="4535" spans="22:23" x14ac:dyDescent="0.25">
      <c r="V4535" s="23" t="s">
        <v>4630</v>
      </c>
      <c r="W4535" s="25">
        <v>0</v>
      </c>
    </row>
    <row r="4536" spans="22:23" x14ac:dyDescent="0.25">
      <c r="V4536" s="23" t="s">
        <v>4631</v>
      </c>
      <c r="W4536" s="25">
        <v>0</v>
      </c>
    </row>
    <row r="4537" spans="22:23" x14ac:dyDescent="0.25">
      <c r="V4537" s="23" t="s">
        <v>4632</v>
      </c>
      <c r="W4537" s="25">
        <v>0</v>
      </c>
    </row>
    <row r="4538" spans="22:23" x14ac:dyDescent="0.25">
      <c r="V4538" s="23" t="s">
        <v>4633</v>
      </c>
      <c r="W4538" s="25">
        <v>0</v>
      </c>
    </row>
    <row r="4539" spans="22:23" x14ac:dyDescent="0.25">
      <c r="V4539" s="23" t="s">
        <v>4634</v>
      </c>
      <c r="W4539" s="25">
        <v>0</v>
      </c>
    </row>
    <row r="4540" spans="22:23" x14ac:dyDescent="0.25">
      <c r="V4540" s="23" t="s">
        <v>4635</v>
      </c>
      <c r="W4540" s="25">
        <v>0</v>
      </c>
    </row>
    <row r="4541" spans="22:23" x14ac:dyDescent="0.25">
      <c r="V4541" s="23" t="s">
        <v>4636</v>
      </c>
      <c r="W4541" s="25">
        <v>0</v>
      </c>
    </row>
    <row r="4542" spans="22:23" x14ac:dyDescent="0.25">
      <c r="V4542" s="23" t="s">
        <v>4637</v>
      </c>
      <c r="W4542" s="25">
        <v>0</v>
      </c>
    </row>
    <row r="4543" spans="22:23" x14ac:dyDescent="0.25">
      <c r="V4543" s="23" t="s">
        <v>4638</v>
      </c>
      <c r="W4543" s="25">
        <v>1</v>
      </c>
    </row>
    <row r="4544" spans="22:23" x14ac:dyDescent="0.25">
      <c r="V4544" s="23" t="s">
        <v>4639</v>
      </c>
      <c r="W4544" s="25">
        <v>0</v>
      </c>
    </row>
    <row r="4545" spans="22:23" x14ac:dyDescent="0.25">
      <c r="V4545" s="23" t="s">
        <v>4640</v>
      </c>
      <c r="W4545" s="25">
        <v>0</v>
      </c>
    </row>
    <row r="4546" spans="22:23" x14ac:dyDescent="0.25">
      <c r="V4546" s="23" t="s">
        <v>4641</v>
      </c>
      <c r="W4546" s="25">
        <v>0</v>
      </c>
    </row>
    <row r="4547" spans="22:23" x14ac:dyDescent="0.25">
      <c r="V4547" s="23" t="s">
        <v>4642</v>
      </c>
      <c r="W4547" s="25">
        <v>1</v>
      </c>
    </row>
    <row r="4548" spans="22:23" x14ac:dyDescent="0.25">
      <c r="V4548" s="23" t="s">
        <v>4643</v>
      </c>
      <c r="W4548" s="25">
        <v>0</v>
      </c>
    </row>
    <row r="4549" spans="22:23" x14ac:dyDescent="0.25">
      <c r="V4549" s="23" t="s">
        <v>4644</v>
      </c>
      <c r="W4549" s="25">
        <v>0</v>
      </c>
    </row>
    <row r="4550" spans="22:23" x14ac:dyDescent="0.25">
      <c r="V4550" s="23" t="s">
        <v>4645</v>
      </c>
      <c r="W4550" s="25">
        <v>0</v>
      </c>
    </row>
    <row r="4551" spans="22:23" x14ac:dyDescent="0.25">
      <c r="V4551" s="23" t="s">
        <v>4646</v>
      </c>
      <c r="W4551" s="25">
        <v>0</v>
      </c>
    </row>
    <row r="4552" spans="22:23" x14ac:dyDescent="0.25">
      <c r="V4552" s="23" t="s">
        <v>4647</v>
      </c>
      <c r="W4552" s="25">
        <v>0</v>
      </c>
    </row>
    <row r="4553" spans="22:23" x14ac:dyDescent="0.25">
      <c r="V4553" s="23" t="s">
        <v>4648</v>
      </c>
      <c r="W4553" s="25">
        <v>0</v>
      </c>
    </row>
    <row r="4554" spans="22:23" x14ac:dyDescent="0.25">
      <c r="V4554" s="23" t="s">
        <v>4649</v>
      </c>
      <c r="W4554" s="25">
        <v>0</v>
      </c>
    </row>
    <row r="4555" spans="22:23" x14ac:dyDescent="0.25">
      <c r="V4555" s="23" t="s">
        <v>4650</v>
      </c>
      <c r="W4555" s="25">
        <v>0</v>
      </c>
    </row>
    <row r="4556" spans="22:23" x14ac:dyDescent="0.25">
      <c r="V4556" s="23" t="s">
        <v>4651</v>
      </c>
      <c r="W4556" s="25">
        <v>0</v>
      </c>
    </row>
    <row r="4557" spans="22:23" x14ac:dyDescent="0.25">
      <c r="V4557" s="23" t="s">
        <v>4652</v>
      </c>
      <c r="W4557" s="25">
        <v>0</v>
      </c>
    </row>
    <row r="4558" spans="22:23" x14ac:dyDescent="0.25">
      <c r="V4558" s="23" t="s">
        <v>4653</v>
      </c>
      <c r="W4558" s="25">
        <v>0</v>
      </c>
    </row>
    <row r="4559" spans="22:23" x14ac:dyDescent="0.25">
      <c r="V4559" s="23" t="s">
        <v>4654</v>
      </c>
      <c r="W4559" s="25">
        <v>0</v>
      </c>
    </row>
    <row r="4560" spans="22:23" x14ac:dyDescent="0.25">
      <c r="V4560" s="23" t="s">
        <v>4655</v>
      </c>
      <c r="W4560" s="25">
        <v>0</v>
      </c>
    </row>
    <row r="4561" spans="22:23" x14ac:dyDescent="0.25">
      <c r="V4561" s="23" t="s">
        <v>4656</v>
      </c>
      <c r="W4561" s="25">
        <v>0</v>
      </c>
    </row>
    <row r="4562" spans="22:23" x14ac:dyDescent="0.25">
      <c r="V4562" s="23" t="s">
        <v>4657</v>
      </c>
      <c r="W4562" s="25">
        <v>0</v>
      </c>
    </row>
    <row r="4563" spans="22:23" x14ac:dyDescent="0.25">
      <c r="V4563" s="23" t="s">
        <v>4658</v>
      </c>
      <c r="W4563" s="25">
        <v>0</v>
      </c>
    </row>
    <row r="4564" spans="22:23" x14ac:dyDescent="0.25">
      <c r="V4564" s="23" t="s">
        <v>4659</v>
      </c>
      <c r="W4564" s="25">
        <v>1</v>
      </c>
    </row>
    <row r="4565" spans="22:23" x14ac:dyDescent="0.25">
      <c r="V4565" s="23" t="s">
        <v>4660</v>
      </c>
      <c r="W4565" s="25">
        <v>0</v>
      </c>
    </row>
    <row r="4566" spans="22:23" x14ac:dyDescent="0.25">
      <c r="V4566" s="23" t="s">
        <v>4661</v>
      </c>
      <c r="W4566" s="25">
        <v>0</v>
      </c>
    </row>
    <row r="4567" spans="22:23" x14ac:dyDescent="0.25">
      <c r="V4567" s="23" t="s">
        <v>4662</v>
      </c>
      <c r="W4567" s="25">
        <v>0</v>
      </c>
    </row>
    <row r="4568" spans="22:23" x14ac:dyDescent="0.25">
      <c r="V4568" s="23" t="s">
        <v>4663</v>
      </c>
      <c r="W4568" s="25">
        <v>0</v>
      </c>
    </row>
    <row r="4569" spans="22:23" x14ac:dyDescent="0.25">
      <c r="V4569" s="23" t="s">
        <v>4664</v>
      </c>
      <c r="W4569" s="25">
        <v>0</v>
      </c>
    </row>
    <row r="4570" spans="22:23" x14ac:dyDescent="0.25">
      <c r="V4570" s="23" t="s">
        <v>4665</v>
      </c>
      <c r="W4570" s="25">
        <v>0</v>
      </c>
    </row>
    <row r="4571" spans="22:23" x14ac:dyDescent="0.25">
      <c r="V4571" s="23" t="s">
        <v>4666</v>
      </c>
      <c r="W4571" s="25">
        <v>0</v>
      </c>
    </row>
    <row r="4572" spans="22:23" x14ac:dyDescent="0.25">
      <c r="V4572" s="23" t="s">
        <v>4667</v>
      </c>
      <c r="W4572" s="25">
        <v>0</v>
      </c>
    </row>
    <row r="4573" spans="22:23" x14ac:dyDescent="0.25">
      <c r="V4573" s="23" t="s">
        <v>4668</v>
      </c>
      <c r="W4573" s="25">
        <v>0</v>
      </c>
    </row>
    <row r="4574" spans="22:23" x14ac:dyDescent="0.25">
      <c r="V4574" s="23" t="s">
        <v>4669</v>
      </c>
      <c r="W4574" s="25">
        <v>0</v>
      </c>
    </row>
    <row r="4575" spans="22:23" x14ac:dyDescent="0.25">
      <c r="V4575" s="23" t="s">
        <v>4670</v>
      </c>
      <c r="W4575" s="25">
        <v>1</v>
      </c>
    </row>
    <row r="4576" spans="22:23" x14ac:dyDescent="0.25">
      <c r="V4576" s="23" t="s">
        <v>4671</v>
      </c>
      <c r="W4576" s="25">
        <v>0</v>
      </c>
    </row>
    <row r="4577" spans="22:23" x14ac:dyDescent="0.25">
      <c r="V4577" s="23" t="s">
        <v>4672</v>
      </c>
      <c r="W4577" s="25">
        <v>0</v>
      </c>
    </row>
    <row r="4578" spans="22:23" x14ac:dyDescent="0.25">
      <c r="V4578" s="23" t="s">
        <v>4673</v>
      </c>
      <c r="W4578" s="25">
        <v>0</v>
      </c>
    </row>
    <row r="4579" spans="22:23" x14ac:dyDescent="0.25">
      <c r="V4579" s="23" t="s">
        <v>4674</v>
      </c>
      <c r="W4579" s="25">
        <v>0</v>
      </c>
    </row>
    <row r="4580" spans="22:23" x14ac:dyDescent="0.25">
      <c r="V4580" s="23" t="s">
        <v>4675</v>
      </c>
      <c r="W4580" s="25">
        <v>0</v>
      </c>
    </row>
    <row r="4581" spans="22:23" x14ac:dyDescent="0.25">
      <c r="V4581" s="23" t="s">
        <v>4676</v>
      </c>
      <c r="W4581" s="25">
        <v>0</v>
      </c>
    </row>
    <row r="4582" spans="22:23" x14ac:dyDescent="0.25">
      <c r="V4582" s="23" t="s">
        <v>4677</v>
      </c>
      <c r="W4582" s="25">
        <v>0</v>
      </c>
    </row>
    <row r="4583" spans="22:23" x14ac:dyDescent="0.25">
      <c r="V4583" s="23" t="s">
        <v>4678</v>
      </c>
      <c r="W4583" s="25">
        <v>0</v>
      </c>
    </row>
    <row r="4584" spans="22:23" x14ac:dyDescent="0.25">
      <c r="V4584" s="23" t="s">
        <v>4679</v>
      </c>
      <c r="W4584" s="25">
        <v>0</v>
      </c>
    </row>
    <row r="4585" spans="22:23" x14ac:dyDescent="0.25">
      <c r="V4585" s="23" t="s">
        <v>4680</v>
      </c>
      <c r="W4585" s="25">
        <v>0</v>
      </c>
    </row>
    <row r="4586" spans="22:23" x14ac:dyDescent="0.25">
      <c r="V4586" s="23" t="s">
        <v>4681</v>
      </c>
      <c r="W4586" s="25">
        <v>0</v>
      </c>
    </row>
    <row r="4587" spans="22:23" x14ac:dyDescent="0.25">
      <c r="V4587" s="23" t="s">
        <v>4682</v>
      </c>
      <c r="W4587" s="25">
        <v>0</v>
      </c>
    </row>
    <row r="4588" spans="22:23" x14ac:dyDescent="0.25">
      <c r="V4588" s="23" t="s">
        <v>4683</v>
      </c>
      <c r="W4588" s="25">
        <v>0</v>
      </c>
    </row>
    <row r="4589" spans="22:23" x14ac:dyDescent="0.25">
      <c r="V4589" s="23" t="s">
        <v>4684</v>
      </c>
      <c r="W4589" s="25">
        <v>0</v>
      </c>
    </row>
    <row r="4590" spans="22:23" x14ac:dyDescent="0.25">
      <c r="V4590" s="23" t="s">
        <v>4685</v>
      </c>
      <c r="W4590" s="25">
        <v>0</v>
      </c>
    </row>
    <row r="4591" spans="22:23" x14ac:dyDescent="0.25">
      <c r="V4591" s="23" t="s">
        <v>4686</v>
      </c>
      <c r="W4591" s="25">
        <v>0</v>
      </c>
    </row>
    <row r="4592" spans="22:23" x14ac:dyDescent="0.25">
      <c r="V4592" s="23" t="s">
        <v>4687</v>
      </c>
      <c r="W4592" s="25">
        <v>0</v>
      </c>
    </row>
    <row r="4593" spans="22:23" x14ac:dyDescent="0.25">
      <c r="V4593" s="23" t="s">
        <v>4688</v>
      </c>
      <c r="W4593" s="25">
        <v>0</v>
      </c>
    </row>
    <row r="4594" spans="22:23" x14ac:dyDescent="0.25">
      <c r="V4594" s="23" t="s">
        <v>4689</v>
      </c>
      <c r="W4594" s="25">
        <v>0</v>
      </c>
    </row>
    <row r="4595" spans="22:23" x14ac:dyDescent="0.25">
      <c r="V4595" s="23" t="s">
        <v>4690</v>
      </c>
      <c r="W4595" s="25">
        <v>0</v>
      </c>
    </row>
    <row r="4596" spans="22:23" x14ac:dyDescent="0.25">
      <c r="V4596" s="23" t="s">
        <v>4691</v>
      </c>
      <c r="W4596" s="25">
        <v>0</v>
      </c>
    </row>
    <row r="4597" spans="22:23" x14ac:dyDescent="0.25">
      <c r="V4597" s="23" t="s">
        <v>4692</v>
      </c>
      <c r="W4597" s="25">
        <v>0</v>
      </c>
    </row>
    <row r="4598" spans="22:23" x14ac:dyDescent="0.25">
      <c r="V4598" s="23" t="s">
        <v>4693</v>
      </c>
      <c r="W4598" s="25">
        <v>0</v>
      </c>
    </row>
    <row r="4599" spans="22:23" x14ac:dyDescent="0.25">
      <c r="V4599" s="23" t="s">
        <v>4694</v>
      </c>
      <c r="W4599" s="25">
        <v>1</v>
      </c>
    </row>
    <row r="4600" spans="22:23" x14ac:dyDescent="0.25">
      <c r="V4600" s="23" t="s">
        <v>4695</v>
      </c>
      <c r="W4600" s="25">
        <v>0</v>
      </c>
    </row>
    <row r="4601" spans="22:23" x14ac:dyDescent="0.25">
      <c r="V4601" s="23" t="s">
        <v>4696</v>
      </c>
      <c r="W4601" s="25">
        <v>0</v>
      </c>
    </row>
    <row r="4602" spans="22:23" x14ac:dyDescent="0.25">
      <c r="V4602" s="23" t="s">
        <v>4697</v>
      </c>
      <c r="W4602" s="25">
        <v>0</v>
      </c>
    </row>
    <row r="4603" spans="22:23" x14ac:dyDescent="0.25">
      <c r="V4603" s="23" t="s">
        <v>4698</v>
      </c>
      <c r="W4603" s="25">
        <v>0</v>
      </c>
    </row>
    <row r="4604" spans="22:23" x14ac:dyDescent="0.25">
      <c r="V4604" s="23" t="s">
        <v>4699</v>
      </c>
      <c r="W4604" s="25">
        <v>0</v>
      </c>
    </row>
    <row r="4605" spans="22:23" x14ac:dyDescent="0.25">
      <c r="V4605" s="23" t="s">
        <v>4700</v>
      </c>
      <c r="W4605" s="25">
        <v>0</v>
      </c>
    </row>
    <row r="4606" spans="22:23" x14ac:dyDescent="0.25">
      <c r="V4606" s="23" t="s">
        <v>4701</v>
      </c>
      <c r="W4606" s="25">
        <v>0</v>
      </c>
    </row>
    <row r="4607" spans="22:23" x14ac:dyDescent="0.25">
      <c r="V4607" s="23" t="s">
        <v>4702</v>
      </c>
      <c r="W4607" s="25">
        <v>0</v>
      </c>
    </row>
    <row r="4608" spans="22:23" x14ac:dyDescent="0.25">
      <c r="V4608" s="23" t="s">
        <v>4703</v>
      </c>
      <c r="W4608" s="25">
        <v>0</v>
      </c>
    </row>
    <row r="4609" spans="22:23" x14ac:dyDescent="0.25">
      <c r="V4609" s="23" t="s">
        <v>4704</v>
      </c>
      <c r="W4609" s="25">
        <v>0</v>
      </c>
    </row>
    <row r="4610" spans="22:23" x14ac:dyDescent="0.25">
      <c r="V4610" s="23" t="s">
        <v>4705</v>
      </c>
      <c r="W4610" s="25">
        <v>1</v>
      </c>
    </row>
    <row r="4611" spans="22:23" x14ac:dyDescent="0.25">
      <c r="V4611" s="23" t="s">
        <v>4706</v>
      </c>
      <c r="W4611" s="25">
        <v>0</v>
      </c>
    </row>
    <row r="4612" spans="22:23" x14ac:dyDescent="0.25">
      <c r="V4612" s="23" t="s">
        <v>4707</v>
      </c>
      <c r="W4612" s="25">
        <v>0</v>
      </c>
    </row>
    <row r="4613" spans="22:23" x14ac:dyDescent="0.25">
      <c r="V4613" s="23" t="s">
        <v>4708</v>
      </c>
      <c r="W4613" s="25">
        <v>0</v>
      </c>
    </row>
    <row r="4614" spans="22:23" x14ac:dyDescent="0.25">
      <c r="V4614" s="23" t="s">
        <v>4709</v>
      </c>
      <c r="W4614" s="25">
        <v>0</v>
      </c>
    </row>
    <row r="4615" spans="22:23" x14ac:dyDescent="0.25">
      <c r="V4615" s="23" t="s">
        <v>4710</v>
      </c>
      <c r="W4615" s="25">
        <v>0</v>
      </c>
    </row>
    <row r="4616" spans="22:23" x14ac:dyDescent="0.25">
      <c r="V4616" s="23" t="s">
        <v>4711</v>
      </c>
      <c r="W4616" s="25">
        <v>0</v>
      </c>
    </row>
    <row r="4617" spans="22:23" x14ac:dyDescent="0.25">
      <c r="V4617" s="23" t="s">
        <v>4712</v>
      </c>
      <c r="W4617" s="25">
        <v>0</v>
      </c>
    </row>
    <row r="4618" spans="22:23" x14ac:dyDescent="0.25">
      <c r="V4618" s="23" t="s">
        <v>4713</v>
      </c>
      <c r="W4618" s="25">
        <v>0</v>
      </c>
    </row>
    <row r="4619" spans="22:23" x14ac:dyDescent="0.25">
      <c r="V4619" s="23" t="s">
        <v>4714</v>
      </c>
      <c r="W4619" s="25">
        <v>0</v>
      </c>
    </row>
    <row r="4620" spans="22:23" x14ac:dyDescent="0.25">
      <c r="V4620" s="23" t="s">
        <v>4715</v>
      </c>
      <c r="W4620" s="25">
        <v>0</v>
      </c>
    </row>
    <row r="4621" spans="22:23" x14ac:dyDescent="0.25">
      <c r="V4621" s="23" t="s">
        <v>4716</v>
      </c>
      <c r="W4621" s="25">
        <v>0</v>
      </c>
    </row>
    <row r="4622" spans="22:23" x14ac:dyDescent="0.25">
      <c r="V4622" s="23" t="s">
        <v>4717</v>
      </c>
      <c r="W4622" s="25">
        <v>0</v>
      </c>
    </row>
    <row r="4623" spans="22:23" x14ac:dyDescent="0.25">
      <c r="V4623" s="23" t="s">
        <v>4718</v>
      </c>
      <c r="W4623" s="25">
        <v>0</v>
      </c>
    </row>
    <row r="4624" spans="22:23" x14ac:dyDescent="0.25">
      <c r="V4624" s="23" t="s">
        <v>4719</v>
      </c>
      <c r="W4624" s="25">
        <v>1</v>
      </c>
    </row>
    <row r="4625" spans="22:23" x14ac:dyDescent="0.25">
      <c r="V4625" s="23" t="s">
        <v>4720</v>
      </c>
      <c r="W4625" s="25">
        <v>0</v>
      </c>
    </row>
    <row r="4626" spans="22:23" x14ac:dyDescent="0.25">
      <c r="V4626" s="23" t="s">
        <v>4721</v>
      </c>
      <c r="W4626" s="25">
        <v>0</v>
      </c>
    </row>
    <row r="4627" spans="22:23" x14ac:dyDescent="0.25">
      <c r="V4627" s="23" t="s">
        <v>4722</v>
      </c>
      <c r="W4627" s="25">
        <v>0</v>
      </c>
    </row>
    <row r="4628" spans="22:23" x14ac:dyDescent="0.25">
      <c r="V4628" s="23" t="s">
        <v>4723</v>
      </c>
      <c r="W4628" s="25">
        <v>0</v>
      </c>
    </row>
    <row r="4629" spans="22:23" x14ac:dyDescent="0.25">
      <c r="V4629" s="23" t="s">
        <v>4724</v>
      </c>
      <c r="W4629" s="25">
        <v>0</v>
      </c>
    </row>
    <row r="4630" spans="22:23" x14ac:dyDescent="0.25">
      <c r="V4630" s="23" t="s">
        <v>4725</v>
      </c>
      <c r="W4630" s="25">
        <v>0</v>
      </c>
    </row>
    <row r="4631" spans="22:23" x14ac:dyDescent="0.25">
      <c r="V4631" s="23" t="s">
        <v>4726</v>
      </c>
      <c r="W4631" s="25">
        <v>0</v>
      </c>
    </row>
    <row r="4632" spans="22:23" x14ac:dyDescent="0.25">
      <c r="V4632" s="23" t="s">
        <v>4727</v>
      </c>
      <c r="W4632" s="25">
        <v>0</v>
      </c>
    </row>
    <row r="4633" spans="22:23" x14ac:dyDescent="0.25">
      <c r="V4633" s="23" t="s">
        <v>4728</v>
      </c>
      <c r="W4633" s="25">
        <v>0</v>
      </c>
    </row>
    <row r="4634" spans="22:23" x14ac:dyDescent="0.25">
      <c r="V4634" s="23" t="s">
        <v>4729</v>
      </c>
      <c r="W4634" s="25">
        <v>0</v>
      </c>
    </row>
    <row r="4635" spans="22:23" x14ac:dyDescent="0.25">
      <c r="V4635" s="23" t="s">
        <v>4730</v>
      </c>
      <c r="W4635" s="25">
        <v>0</v>
      </c>
    </row>
    <row r="4636" spans="22:23" x14ac:dyDescent="0.25">
      <c r="V4636" s="23" t="s">
        <v>4731</v>
      </c>
      <c r="W4636" s="25">
        <v>1</v>
      </c>
    </row>
    <row r="4637" spans="22:23" x14ac:dyDescent="0.25">
      <c r="V4637" s="23" t="s">
        <v>4732</v>
      </c>
      <c r="W4637" s="25">
        <v>0</v>
      </c>
    </row>
    <row r="4638" spans="22:23" x14ac:dyDescent="0.25">
      <c r="V4638" s="23" t="s">
        <v>4733</v>
      </c>
      <c r="W4638" s="25">
        <v>0</v>
      </c>
    </row>
    <row r="4639" spans="22:23" x14ac:dyDescent="0.25">
      <c r="V4639" s="23" t="s">
        <v>4734</v>
      </c>
      <c r="W4639" s="25">
        <v>0</v>
      </c>
    </row>
    <row r="4640" spans="22:23" x14ac:dyDescent="0.25">
      <c r="V4640" s="23" t="s">
        <v>4735</v>
      </c>
      <c r="W4640" s="25">
        <v>0</v>
      </c>
    </row>
    <row r="4641" spans="22:23" x14ac:dyDescent="0.25">
      <c r="V4641" s="23" t="s">
        <v>4736</v>
      </c>
      <c r="W4641" s="25">
        <v>0</v>
      </c>
    </row>
    <row r="4642" spans="22:23" x14ac:dyDescent="0.25">
      <c r="V4642" s="23" t="s">
        <v>4737</v>
      </c>
      <c r="W4642" s="25">
        <v>0</v>
      </c>
    </row>
    <row r="4643" spans="22:23" x14ac:dyDescent="0.25">
      <c r="V4643" s="23" t="s">
        <v>4738</v>
      </c>
      <c r="W4643" s="25">
        <v>0</v>
      </c>
    </row>
    <row r="4644" spans="22:23" x14ac:dyDescent="0.25">
      <c r="V4644" s="23" t="s">
        <v>4739</v>
      </c>
      <c r="W4644" s="25">
        <v>0</v>
      </c>
    </row>
    <row r="4645" spans="22:23" x14ac:dyDescent="0.25">
      <c r="V4645" s="23" t="s">
        <v>4740</v>
      </c>
      <c r="W4645" s="25">
        <v>0</v>
      </c>
    </row>
    <row r="4646" spans="22:23" x14ac:dyDescent="0.25">
      <c r="V4646" s="23" t="s">
        <v>4741</v>
      </c>
      <c r="W4646" s="25">
        <v>0</v>
      </c>
    </row>
    <row r="4647" spans="22:23" x14ac:dyDescent="0.25">
      <c r="V4647" s="23" t="s">
        <v>4742</v>
      </c>
      <c r="W4647" s="25">
        <v>0</v>
      </c>
    </row>
    <row r="4648" spans="22:23" x14ac:dyDescent="0.25">
      <c r="V4648" s="23" t="s">
        <v>4743</v>
      </c>
      <c r="W4648" s="25">
        <v>0</v>
      </c>
    </row>
    <row r="4649" spans="22:23" x14ac:dyDescent="0.25">
      <c r="V4649" s="23" t="s">
        <v>4744</v>
      </c>
      <c r="W4649" s="25">
        <v>0</v>
      </c>
    </row>
    <row r="4650" spans="22:23" x14ac:dyDescent="0.25">
      <c r="V4650" s="23" t="s">
        <v>4745</v>
      </c>
      <c r="W4650" s="25">
        <v>0</v>
      </c>
    </row>
    <row r="4651" spans="22:23" x14ac:dyDescent="0.25">
      <c r="V4651" s="23" t="s">
        <v>4746</v>
      </c>
      <c r="W4651" s="25">
        <v>0</v>
      </c>
    </row>
    <row r="4652" spans="22:23" x14ac:dyDescent="0.25">
      <c r="V4652" s="23" t="s">
        <v>4747</v>
      </c>
      <c r="W4652" s="25">
        <v>1</v>
      </c>
    </row>
    <row r="4653" spans="22:23" x14ac:dyDescent="0.25">
      <c r="V4653" s="23" t="s">
        <v>4748</v>
      </c>
      <c r="W4653" s="25">
        <v>1</v>
      </c>
    </row>
    <row r="4654" spans="22:23" x14ac:dyDescent="0.25">
      <c r="V4654" s="23" t="s">
        <v>4749</v>
      </c>
      <c r="W4654" s="25">
        <v>0</v>
      </c>
    </row>
    <row r="4655" spans="22:23" x14ac:dyDescent="0.25">
      <c r="V4655" s="23" t="s">
        <v>4750</v>
      </c>
      <c r="W4655" s="25">
        <v>0</v>
      </c>
    </row>
    <row r="4656" spans="22:23" x14ac:dyDescent="0.25">
      <c r="V4656" s="23" t="s">
        <v>4751</v>
      </c>
      <c r="W4656" s="25">
        <v>0</v>
      </c>
    </row>
    <row r="4657" spans="22:23" x14ac:dyDescent="0.25">
      <c r="V4657" s="23" t="s">
        <v>4752</v>
      </c>
      <c r="W4657" s="25">
        <v>0</v>
      </c>
    </row>
    <row r="4658" spans="22:23" x14ac:dyDescent="0.25">
      <c r="V4658" s="23" t="s">
        <v>4753</v>
      </c>
      <c r="W4658" s="25">
        <v>0</v>
      </c>
    </row>
    <row r="4659" spans="22:23" x14ac:dyDescent="0.25">
      <c r="V4659" s="23" t="s">
        <v>4754</v>
      </c>
      <c r="W4659" s="25">
        <v>0</v>
      </c>
    </row>
    <row r="4660" spans="22:23" x14ac:dyDescent="0.25">
      <c r="V4660" s="23" t="s">
        <v>4755</v>
      </c>
      <c r="W4660" s="25">
        <v>0</v>
      </c>
    </row>
    <row r="4661" spans="22:23" x14ac:dyDescent="0.25">
      <c r="V4661" s="23" t="s">
        <v>4756</v>
      </c>
      <c r="W4661" s="25">
        <v>0</v>
      </c>
    </row>
    <row r="4662" spans="22:23" x14ac:dyDescent="0.25">
      <c r="V4662" s="23" t="s">
        <v>4757</v>
      </c>
      <c r="W4662" s="25">
        <v>0</v>
      </c>
    </row>
    <row r="4663" spans="22:23" x14ac:dyDescent="0.25">
      <c r="V4663" s="23" t="s">
        <v>4758</v>
      </c>
      <c r="W4663" s="25">
        <v>0</v>
      </c>
    </row>
    <row r="4664" spans="22:23" x14ac:dyDescent="0.25">
      <c r="V4664" s="23" t="s">
        <v>4759</v>
      </c>
      <c r="W4664" s="25">
        <v>0</v>
      </c>
    </row>
    <row r="4665" spans="22:23" x14ac:dyDescent="0.25">
      <c r="V4665" s="23" t="s">
        <v>4760</v>
      </c>
      <c r="W4665" s="25">
        <v>1</v>
      </c>
    </row>
    <row r="4666" spans="22:23" x14ac:dyDescent="0.25">
      <c r="V4666" s="23" t="s">
        <v>4761</v>
      </c>
      <c r="W4666" s="25">
        <v>0</v>
      </c>
    </row>
    <row r="4667" spans="22:23" x14ac:dyDescent="0.25">
      <c r="V4667" s="23" t="s">
        <v>4762</v>
      </c>
      <c r="W4667" s="25">
        <v>0</v>
      </c>
    </row>
    <row r="4668" spans="22:23" x14ac:dyDescent="0.25">
      <c r="V4668" s="23" t="s">
        <v>4763</v>
      </c>
      <c r="W4668" s="25">
        <v>0</v>
      </c>
    </row>
    <row r="4669" spans="22:23" x14ac:dyDescent="0.25">
      <c r="V4669" s="23" t="s">
        <v>4764</v>
      </c>
      <c r="W4669" s="25">
        <v>0</v>
      </c>
    </row>
    <row r="4670" spans="22:23" x14ac:dyDescent="0.25">
      <c r="V4670" s="23" t="s">
        <v>4765</v>
      </c>
      <c r="W4670" s="25">
        <v>0</v>
      </c>
    </row>
    <row r="4671" spans="22:23" x14ac:dyDescent="0.25">
      <c r="V4671" s="23" t="s">
        <v>4766</v>
      </c>
      <c r="W4671" s="25">
        <v>0</v>
      </c>
    </row>
    <row r="4672" spans="22:23" x14ac:dyDescent="0.25">
      <c r="V4672" s="23" t="s">
        <v>4767</v>
      </c>
      <c r="W4672" s="25">
        <v>0</v>
      </c>
    </row>
    <row r="4673" spans="22:23" x14ac:dyDescent="0.25">
      <c r="V4673" s="23" t="s">
        <v>4768</v>
      </c>
      <c r="W4673" s="25">
        <v>0</v>
      </c>
    </row>
    <row r="4674" spans="22:23" x14ac:dyDescent="0.25">
      <c r="V4674" s="23" t="s">
        <v>4769</v>
      </c>
      <c r="W4674" s="25">
        <v>0</v>
      </c>
    </row>
    <row r="4675" spans="22:23" x14ac:dyDescent="0.25">
      <c r="V4675" s="23" t="s">
        <v>4770</v>
      </c>
      <c r="W4675" s="25">
        <v>0</v>
      </c>
    </row>
    <row r="4676" spans="22:23" x14ac:dyDescent="0.25">
      <c r="V4676" s="23" t="s">
        <v>4771</v>
      </c>
      <c r="W4676" s="25">
        <v>0</v>
      </c>
    </row>
    <row r="4677" spans="22:23" x14ac:dyDescent="0.25">
      <c r="V4677" s="23" t="s">
        <v>4772</v>
      </c>
      <c r="W4677" s="25">
        <v>0</v>
      </c>
    </row>
    <row r="4678" spans="22:23" x14ac:dyDescent="0.25">
      <c r="V4678" s="23" t="s">
        <v>4773</v>
      </c>
      <c r="W4678" s="25">
        <v>0</v>
      </c>
    </row>
    <row r="4679" spans="22:23" x14ac:dyDescent="0.25">
      <c r="V4679" s="23" t="s">
        <v>4774</v>
      </c>
      <c r="W4679" s="25">
        <v>0</v>
      </c>
    </row>
    <row r="4680" spans="22:23" x14ac:dyDescent="0.25">
      <c r="V4680" s="23" t="s">
        <v>4775</v>
      </c>
      <c r="W4680" s="25">
        <v>0</v>
      </c>
    </row>
    <row r="4681" spans="22:23" x14ac:dyDescent="0.25">
      <c r="V4681" s="23" t="s">
        <v>4776</v>
      </c>
      <c r="W4681" s="25">
        <v>0</v>
      </c>
    </row>
    <row r="4682" spans="22:23" x14ac:dyDescent="0.25">
      <c r="V4682" s="23" t="s">
        <v>4777</v>
      </c>
      <c r="W4682" s="25">
        <v>0</v>
      </c>
    </row>
    <row r="4683" spans="22:23" x14ac:dyDescent="0.25">
      <c r="V4683" s="23" t="s">
        <v>4778</v>
      </c>
      <c r="W4683" s="25">
        <v>0</v>
      </c>
    </row>
    <row r="4684" spans="22:23" x14ac:dyDescent="0.25">
      <c r="V4684" s="23" t="s">
        <v>4779</v>
      </c>
      <c r="W4684" s="25">
        <v>0</v>
      </c>
    </row>
    <row r="4685" spans="22:23" x14ac:dyDescent="0.25">
      <c r="V4685" s="23" t="s">
        <v>4780</v>
      </c>
      <c r="W4685" s="25">
        <v>0</v>
      </c>
    </row>
    <row r="4686" spans="22:23" x14ac:dyDescent="0.25">
      <c r="V4686" s="23" t="s">
        <v>4781</v>
      </c>
      <c r="W4686" s="25">
        <v>0</v>
      </c>
    </row>
    <row r="4687" spans="22:23" x14ac:dyDescent="0.25">
      <c r="V4687" s="23" t="s">
        <v>4782</v>
      </c>
      <c r="W4687" s="25">
        <v>0</v>
      </c>
    </row>
    <row r="4688" spans="22:23" x14ac:dyDescent="0.25">
      <c r="V4688" s="23" t="s">
        <v>4783</v>
      </c>
      <c r="W4688" s="25">
        <v>0</v>
      </c>
    </row>
    <row r="4689" spans="22:23" x14ac:dyDescent="0.25">
      <c r="V4689" s="23" t="s">
        <v>4784</v>
      </c>
      <c r="W4689" s="25">
        <v>0</v>
      </c>
    </row>
    <row r="4690" spans="22:23" x14ac:dyDescent="0.25">
      <c r="V4690" s="23" t="s">
        <v>4785</v>
      </c>
      <c r="W4690" s="25">
        <v>1</v>
      </c>
    </row>
    <row r="4691" spans="22:23" x14ac:dyDescent="0.25">
      <c r="V4691" s="23" t="s">
        <v>4786</v>
      </c>
      <c r="W4691" s="25">
        <v>0</v>
      </c>
    </row>
    <row r="4692" spans="22:23" x14ac:dyDescent="0.25">
      <c r="V4692" s="23" t="s">
        <v>4787</v>
      </c>
      <c r="W4692" s="25">
        <v>0</v>
      </c>
    </row>
    <row r="4693" spans="22:23" x14ac:dyDescent="0.25">
      <c r="V4693" s="23" t="s">
        <v>4788</v>
      </c>
      <c r="W4693" s="25">
        <v>0</v>
      </c>
    </row>
    <row r="4694" spans="22:23" x14ac:dyDescent="0.25">
      <c r="V4694" s="23" t="s">
        <v>4789</v>
      </c>
      <c r="W4694" s="25">
        <v>0</v>
      </c>
    </row>
    <row r="4695" spans="22:23" x14ac:dyDescent="0.25">
      <c r="V4695" s="23" t="s">
        <v>4790</v>
      </c>
      <c r="W4695" s="25">
        <v>0</v>
      </c>
    </row>
    <row r="4696" spans="22:23" x14ac:dyDescent="0.25">
      <c r="V4696" s="23" t="s">
        <v>4791</v>
      </c>
      <c r="W4696" s="25">
        <v>0</v>
      </c>
    </row>
    <row r="4697" spans="22:23" x14ac:dyDescent="0.25">
      <c r="V4697" s="23" t="s">
        <v>4792</v>
      </c>
      <c r="W4697" s="25">
        <v>0</v>
      </c>
    </row>
    <row r="4698" spans="22:23" x14ac:dyDescent="0.25">
      <c r="V4698" s="23" t="s">
        <v>4793</v>
      </c>
      <c r="W4698" s="25">
        <v>0</v>
      </c>
    </row>
    <row r="4699" spans="22:23" x14ac:dyDescent="0.25">
      <c r="V4699" s="23" t="s">
        <v>4794</v>
      </c>
      <c r="W4699" s="25">
        <v>0</v>
      </c>
    </row>
    <row r="4700" spans="22:23" x14ac:dyDescent="0.25">
      <c r="V4700" s="23" t="s">
        <v>4795</v>
      </c>
      <c r="W4700" s="25">
        <v>0</v>
      </c>
    </row>
    <row r="4701" spans="22:23" x14ac:dyDescent="0.25">
      <c r="V4701" s="23" t="s">
        <v>4796</v>
      </c>
      <c r="W4701" s="25">
        <v>0</v>
      </c>
    </row>
    <row r="4702" spans="22:23" x14ac:dyDescent="0.25">
      <c r="V4702" s="23" t="s">
        <v>4797</v>
      </c>
      <c r="W4702" s="25">
        <v>0</v>
      </c>
    </row>
    <row r="4703" spans="22:23" x14ac:dyDescent="0.25">
      <c r="V4703" s="23" t="s">
        <v>4798</v>
      </c>
      <c r="W4703" s="25">
        <v>0</v>
      </c>
    </row>
    <row r="4704" spans="22:23" x14ac:dyDescent="0.25">
      <c r="V4704" s="23" t="s">
        <v>4799</v>
      </c>
      <c r="W4704" s="25">
        <v>0</v>
      </c>
    </row>
    <row r="4705" spans="22:23" x14ac:dyDescent="0.25">
      <c r="V4705" s="23" t="s">
        <v>4800</v>
      </c>
      <c r="W4705" s="25">
        <v>0</v>
      </c>
    </row>
    <row r="4706" spans="22:23" x14ac:dyDescent="0.25">
      <c r="V4706" s="23" t="s">
        <v>4801</v>
      </c>
      <c r="W4706" s="25">
        <v>0</v>
      </c>
    </row>
    <row r="4707" spans="22:23" x14ac:dyDescent="0.25">
      <c r="V4707" s="23" t="s">
        <v>4802</v>
      </c>
      <c r="W4707" s="25">
        <v>0</v>
      </c>
    </row>
    <row r="4708" spans="22:23" x14ac:dyDescent="0.25">
      <c r="V4708" s="23" t="s">
        <v>4803</v>
      </c>
      <c r="W4708" s="25">
        <v>0</v>
      </c>
    </row>
    <row r="4709" spans="22:23" x14ac:dyDescent="0.25">
      <c r="V4709" s="23" t="s">
        <v>4804</v>
      </c>
      <c r="W4709" s="25">
        <v>0</v>
      </c>
    </row>
    <row r="4710" spans="22:23" x14ac:dyDescent="0.25">
      <c r="V4710" s="23" t="s">
        <v>4805</v>
      </c>
      <c r="W4710" s="25">
        <v>0</v>
      </c>
    </row>
    <row r="4711" spans="22:23" x14ac:dyDescent="0.25">
      <c r="V4711" s="23" t="s">
        <v>4806</v>
      </c>
      <c r="W4711" s="25">
        <v>0</v>
      </c>
    </row>
    <row r="4712" spans="22:23" x14ac:dyDescent="0.25">
      <c r="V4712" s="23" t="s">
        <v>4807</v>
      </c>
      <c r="W4712" s="25">
        <v>0</v>
      </c>
    </row>
    <row r="4713" spans="22:23" x14ac:dyDescent="0.25">
      <c r="V4713" s="23" t="s">
        <v>4808</v>
      </c>
      <c r="W4713" s="25">
        <v>0</v>
      </c>
    </row>
    <row r="4714" spans="22:23" x14ac:dyDescent="0.25">
      <c r="V4714" s="23" t="s">
        <v>4809</v>
      </c>
      <c r="W4714" s="25">
        <v>0</v>
      </c>
    </row>
    <row r="4715" spans="22:23" x14ac:dyDescent="0.25">
      <c r="V4715" s="23" t="s">
        <v>4810</v>
      </c>
      <c r="W4715" s="25">
        <v>0</v>
      </c>
    </row>
    <row r="4716" spans="22:23" x14ac:dyDescent="0.25">
      <c r="V4716" s="23" t="s">
        <v>4811</v>
      </c>
      <c r="W4716" s="25">
        <v>0</v>
      </c>
    </row>
    <row r="4717" spans="22:23" x14ac:dyDescent="0.25">
      <c r="V4717" s="23" t="s">
        <v>4812</v>
      </c>
      <c r="W4717" s="25">
        <v>0</v>
      </c>
    </row>
    <row r="4718" spans="22:23" x14ac:dyDescent="0.25">
      <c r="V4718" s="23" t="s">
        <v>4813</v>
      </c>
      <c r="W4718" s="25">
        <v>0</v>
      </c>
    </row>
    <row r="4719" spans="22:23" x14ac:dyDescent="0.25">
      <c r="V4719" s="23" t="s">
        <v>4814</v>
      </c>
      <c r="W4719" s="25">
        <v>0</v>
      </c>
    </row>
    <row r="4720" spans="22:23" x14ac:dyDescent="0.25">
      <c r="V4720" s="23" t="s">
        <v>4815</v>
      </c>
      <c r="W4720" s="25">
        <v>0</v>
      </c>
    </row>
    <row r="4721" spans="22:23" x14ac:dyDescent="0.25">
      <c r="V4721" s="23" t="s">
        <v>4816</v>
      </c>
      <c r="W4721" s="25">
        <v>0</v>
      </c>
    </row>
    <row r="4722" spans="22:23" x14ac:dyDescent="0.25">
      <c r="V4722" s="23" t="s">
        <v>4817</v>
      </c>
      <c r="W4722" s="25">
        <v>0</v>
      </c>
    </row>
    <row r="4723" spans="22:23" x14ac:dyDescent="0.25">
      <c r="V4723" s="23" t="s">
        <v>4818</v>
      </c>
      <c r="W4723" s="25">
        <v>0</v>
      </c>
    </row>
    <row r="4724" spans="22:23" x14ac:dyDescent="0.25">
      <c r="V4724" s="23" t="s">
        <v>4819</v>
      </c>
      <c r="W4724" s="25">
        <v>0</v>
      </c>
    </row>
    <row r="4725" spans="22:23" x14ac:dyDescent="0.25">
      <c r="V4725" s="23" t="s">
        <v>4820</v>
      </c>
      <c r="W4725" s="25">
        <v>0</v>
      </c>
    </row>
    <row r="4726" spans="22:23" x14ac:dyDescent="0.25">
      <c r="V4726" s="23" t="s">
        <v>4821</v>
      </c>
      <c r="W4726" s="25">
        <v>0</v>
      </c>
    </row>
    <row r="4727" spans="22:23" x14ac:dyDescent="0.25">
      <c r="V4727" s="23" t="s">
        <v>4822</v>
      </c>
      <c r="W4727" s="25">
        <v>0</v>
      </c>
    </row>
    <row r="4728" spans="22:23" x14ac:dyDescent="0.25">
      <c r="V4728" s="23" t="s">
        <v>4823</v>
      </c>
      <c r="W4728" s="25">
        <v>0</v>
      </c>
    </row>
    <row r="4729" spans="22:23" x14ac:dyDescent="0.25">
      <c r="V4729" s="23" t="s">
        <v>4824</v>
      </c>
      <c r="W4729" s="25">
        <v>0</v>
      </c>
    </row>
    <row r="4730" spans="22:23" x14ac:dyDescent="0.25">
      <c r="V4730" s="23" t="s">
        <v>4825</v>
      </c>
      <c r="W4730" s="25">
        <v>0</v>
      </c>
    </row>
    <row r="4731" spans="22:23" x14ac:dyDescent="0.25">
      <c r="V4731" s="23" t="s">
        <v>4826</v>
      </c>
      <c r="W4731" s="25">
        <v>0</v>
      </c>
    </row>
    <row r="4732" spans="22:23" x14ac:dyDescent="0.25">
      <c r="V4732" s="23" t="s">
        <v>4827</v>
      </c>
      <c r="W4732" s="25">
        <v>0</v>
      </c>
    </row>
    <row r="4733" spans="22:23" x14ac:dyDescent="0.25">
      <c r="V4733" s="23" t="s">
        <v>4828</v>
      </c>
      <c r="W4733" s="25">
        <v>0</v>
      </c>
    </row>
    <row r="4734" spans="22:23" x14ac:dyDescent="0.25">
      <c r="V4734" s="23" t="s">
        <v>4829</v>
      </c>
      <c r="W4734" s="25">
        <v>0</v>
      </c>
    </row>
    <row r="4735" spans="22:23" x14ac:dyDescent="0.25">
      <c r="V4735" s="23" t="s">
        <v>4830</v>
      </c>
      <c r="W4735" s="25">
        <v>0</v>
      </c>
    </row>
    <row r="4736" spans="22:23" x14ac:dyDescent="0.25">
      <c r="V4736" s="23" t="s">
        <v>4831</v>
      </c>
      <c r="W4736" s="25">
        <v>0</v>
      </c>
    </row>
    <row r="4737" spans="22:23" x14ac:dyDescent="0.25">
      <c r="V4737" s="23" t="s">
        <v>4832</v>
      </c>
      <c r="W4737" s="25">
        <v>0</v>
      </c>
    </row>
    <row r="4738" spans="22:23" x14ac:dyDescent="0.25">
      <c r="V4738" s="23" t="s">
        <v>4833</v>
      </c>
      <c r="W4738" s="25">
        <v>0</v>
      </c>
    </row>
    <row r="4739" spans="22:23" x14ac:dyDescent="0.25">
      <c r="V4739" s="23" t="s">
        <v>4834</v>
      </c>
      <c r="W4739" s="25">
        <v>0</v>
      </c>
    </row>
    <row r="4740" spans="22:23" x14ac:dyDescent="0.25">
      <c r="V4740" s="23" t="s">
        <v>4835</v>
      </c>
      <c r="W4740" s="25">
        <v>0</v>
      </c>
    </row>
    <row r="4741" spans="22:23" x14ac:dyDescent="0.25">
      <c r="V4741" s="23" t="s">
        <v>4836</v>
      </c>
      <c r="W4741" s="25">
        <v>0</v>
      </c>
    </row>
    <row r="4742" spans="22:23" x14ac:dyDescent="0.25">
      <c r="V4742" s="23" t="s">
        <v>4837</v>
      </c>
      <c r="W4742" s="25">
        <v>0</v>
      </c>
    </row>
    <row r="4743" spans="22:23" x14ac:dyDescent="0.25">
      <c r="V4743" s="23" t="s">
        <v>4838</v>
      </c>
      <c r="W4743" s="25">
        <v>0</v>
      </c>
    </row>
    <row r="4744" spans="22:23" x14ac:dyDescent="0.25">
      <c r="V4744" s="23" t="s">
        <v>4839</v>
      </c>
      <c r="W4744" s="25">
        <v>0</v>
      </c>
    </row>
    <row r="4745" spans="22:23" x14ac:dyDescent="0.25">
      <c r="V4745" s="23" t="s">
        <v>4840</v>
      </c>
      <c r="W4745" s="25">
        <v>0</v>
      </c>
    </row>
    <row r="4746" spans="22:23" x14ac:dyDescent="0.25">
      <c r="V4746" s="23" t="s">
        <v>4841</v>
      </c>
      <c r="W4746" s="25">
        <v>0</v>
      </c>
    </row>
    <row r="4747" spans="22:23" x14ac:dyDescent="0.25">
      <c r="V4747" s="23" t="s">
        <v>4842</v>
      </c>
      <c r="W4747" s="25">
        <v>0</v>
      </c>
    </row>
    <row r="4748" spans="22:23" x14ac:dyDescent="0.25">
      <c r="V4748" s="23" t="s">
        <v>4843</v>
      </c>
      <c r="W4748" s="25">
        <v>1</v>
      </c>
    </row>
    <row r="4749" spans="22:23" x14ac:dyDescent="0.25">
      <c r="V4749" s="23" t="s">
        <v>4844</v>
      </c>
      <c r="W4749" s="25">
        <v>0</v>
      </c>
    </row>
    <row r="4750" spans="22:23" x14ac:dyDescent="0.25">
      <c r="V4750" s="23" t="s">
        <v>4845</v>
      </c>
      <c r="W4750" s="25">
        <v>0</v>
      </c>
    </row>
    <row r="4751" spans="22:23" x14ac:dyDescent="0.25">
      <c r="V4751" s="23" t="s">
        <v>4846</v>
      </c>
      <c r="W4751" s="25">
        <v>0</v>
      </c>
    </row>
    <row r="4752" spans="22:23" x14ac:dyDescent="0.25">
      <c r="V4752" s="23" t="s">
        <v>4847</v>
      </c>
      <c r="W4752" s="25">
        <v>0</v>
      </c>
    </row>
    <row r="4753" spans="22:23" x14ac:dyDescent="0.25">
      <c r="V4753" s="23" t="s">
        <v>4848</v>
      </c>
      <c r="W4753" s="25">
        <v>0</v>
      </c>
    </row>
    <row r="4754" spans="22:23" x14ac:dyDescent="0.25">
      <c r="V4754" s="23" t="s">
        <v>4849</v>
      </c>
      <c r="W4754" s="25">
        <v>0</v>
      </c>
    </row>
    <row r="4755" spans="22:23" x14ac:dyDescent="0.25">
      <c r="V4755" s="23" t="s">
        <v>4850</v>
      </c>
      <c r="W4755" s="25">
        <v>0</v>
      </c>
    </row>
    <row r="4756" spans="22:23" x14ac:dyDescent="0.25">
      <c r="V4756" s="23" t="s">
        <v>4851</v>
      </c>
      <c r="W4756" s="25">
        <v>0</v>
      </c>
    </row>
    <row r="4757" spans="22:23" x14ac:dyDescent="0.25">
      <c r="V4757" s="23" t="s">
        <v>4852</v>
      </c>
      <c r="W4757" s="25">
        <v>0</v>
      </c>
    </row>
    <row r="4758" spans="22:23" x14ac:dyDescent="0.25">
      <c r="V4758" s="23" t="s">
        <v>4853</v>
      </c>
      <c r="W4758" s="25">
        <v>0</v>
      </c>
    </row>
    <row r="4759" spans="22:23" x14ac:dyDescent="0.25">
      <c r="V4759" s="23" t="s">
        <v>4854</v>
      </c>
      <c r="W4759" s="25">
        <v>0</v>
      </c>
    </row>
    <row r="4760" spans="22:23" x14ac:dyDescent="0.25">
      <c r="V4760" s="23" t="s">
        <v>4855</v>
      </c>
      <c r="W4760" s="25">
        <v>0</v>
      </c>
    </row>
    <row r="4761" spans="22:23" x14ac:dyDescent="0.25">
      <c r="V4761" s="23" t="s">
        <v>4856</v>
      </c>
      <c r="W4761" s="25">
        <v>1</v>
      </c>
    </row>
    <row r="4762" spans="22:23" x14ac:dyDescent="0.25">
      <c r="V4762" s="23" t="s">
        <v>4857</v>
      </c>
      <c r="W4762" s="25">
        <v>0</v>
      </c>
    </row>
    <row r="4763" spans="22:23" x14ac:dyDescent="0.25">
      <c r="V4763" s="23" t="s">
        <v>4858</v>
      </c>
      <c r="W4763" s="25">
        <v>0</v>
      </c>
    </row>
    <row r="4764" spans="22:23" x14ac:dyDescent="0.25">
      <c r="V4764" s="23" t="s">
        <v>4859</v>
      </c>
      <c r="W4764" s="25">
        <v>0</v>
      </c>
    </row>
    <row r="4765" spans="22:23" x14ac:dyDescent="0.25">
      <c r="V4765" s="23" t="s">
        <v>4860</v>
      </c>
      <c r="W4765" s="25">
        <v>0</v>
      </c>
    </row>
    <row r="4766" spans="22:23" x14ac:dyDescent="0.25">
      <c r="V4766" s="23" t="s">
        <v>4861</v>
      </c>
      <c r="W4766" s="25">
        <v>1</v>
      </c>
    </row>
    <row r="4767" spans="22:23" x14ac:dyDescent="0.25">
      <c r="V4767" s="23" t="s">
        <v>4862</v>
      </c>
      <c r="W4767" s="25">
        <v>0</v>
      </c>
    </row>
    <row r="4768" spans="22:23" x14ac:dyDescent="0.25">
      <c r="V4768" s="23" t="s">
        <v>4863</v>
      </c>
      <c r="W4768" s="25">
        <v>0</v>
      </c>
    </row>
    <row r="4769" spans="22:23" x14ac:dyDescent="0.25">
      <c r="V4769" s="23" t="s">
        <v>4864</v>
      </c>
      <c r="W4769" s="25">
        <v>0</v>
      </c>
    </row>
    <row r="4770" spans="22:23" x14ac:dyDescent="0.25">
      <c r="V4770" s="23" t="s">
        <v>4865</v>
      </c>
      <c r="W4770" s="25">
        <v>0</v>
      </c>
    </row>
    <row r="4771" spans="22:23" x14ac:dyDescent="0.25">
      <c r="V4771" s="23" t="s">
        <v>4866</v>
      </c>
      <c r="W4771" s="25">
        <v>0</v>
      </c>
    </row>
    <row r="4772" spans="22:23" x14ac:dyDescent="0.25">
      <c r="V4772" s="23" t="s">
        <v>4867</v>
      </c>
      <c r="W4772" s="25">
        <v>0</v>
      </c>
    </row>
    <row r="4773" spans="22:23" x14ac:dyDescent="0.25">
      <c r="V4773" s="23" t="s">
        <v>4868</v>
      </c>
      <c r="W4773" s="25">
        <v>0</v>
      </c>
    </row>
    <row r="4774" spans="22:23" x14ac:dyDescent="0.25">
      <c r="V4774" s="23" t="s">
        <v>4869</v>
      </c>
      <c r="W4774" s="25">
        <v>0</v>
      </c>
    </row>
    <row r="4775" spans="22:23" x14ac:dyDescent="0.25">
      <c r="V4775" s="23" t="s">
        <v>4870</v>
      </c>
      <c r="W4775" s="25">
        <v>1</v>
      </c>
    </row>
    <row r="4776" spans="22:23" x14ac:dyDescent="0.25">
      <c r="V4776" s="23" t="s">
        <v>4871</v>
      </c>
      <c r="W4776" s="25">
        <v>0</v>
      </c>
    </row>
    <row r="4777" spans="22:23" x14ac:dyDescent="0.25">
      <c r="V4777" s="23" t="s">
        <v>4872</v>
      </c>
      <c r="W4777" s="25">
        <v>0</v>
      </c>
    </row>
    <row r="4778" spans="22:23" x14ac:dyDescent="0.25">
      <c r="V4778" s="23" t="s">
        <v>4873</v>
      </c>
      <c r="W4778" s="25">
        <v>0</v>
      </c>
    </row>
    <row r="4779" spans="22:23" x14ac:dyDescent="0.25">
      <c r="V4779" s="23" t="s">
        <v>4874</v>
      </c>
      <c r="W4779" s="25">
        <v>0</v>
      </c>
    </row>
    <row r="4780" spans="22:23" x14ac:dyDescent="0.25">
      <c r="V4780" s="23" t="s">
        <v>4875</v>
      </c>
      <c r="W4780" s="25">
        <v>0</v>
      </c>
    </row>
    <row r="4781" spans="22:23" x14ac:dyDescent="0.25">
      <c r="V4781" s="23" t="s">
        <v>4876</v>
      </c>
      <c r="W4781" s="25">
        <v>0</v>
      </c>
    </row>
    <row r="4782" spans="22:23" x14ac:dyDescent="0.25">
      <c r="V4782" s="23" t="s">
        <v>4877</v>
      </c>
      <c r="W4782" s="25">
        <v>0</v>
      </c>
    </row>
    <row r="4783" spans="22:23" x14ac:dyDescent="0.25">
      <c r="V4783" s="23" t="s">
        <v>4878</v>
      </c>
      <c r="W4783" s="25">
        <v>0</v>
      </c>
    </row>
    <row r="4784" spans="22:23" x14ac:dyDescent="0.25">
      <c r="V4784" s="23" t="s">
        <v>4879</v>
      </c>
      <c r="W4784" s="25">
        <v>0</v>
      </c>
    </row>
    <row r="4785" spans="22:23" x14ac:dyDescent="0.25">
      <c r="V4785" s="23" t="s">
        <v>4880</v>
      </c>
      <c r="W4785" s="25">
        <v>0</v>
      </c>
    </row>
    <row r="4786" spans="22:23" x14ac:dyDescent="0.25">
      <c r="V4786" s="23" t="s">
        <v>4881</v>
      </c>
      <c r="W4786" s="25">
        <v>0</v>
      </c>
    </row>
    <row r="4787" spans="22:23" x14ac:dyDescent="0.25">
      <c r="V4787" s="23" t="s">
        <v>4882</v>
      </c>
      <c r="W4787" s="25">
        <v>0</v>
      </c>
    </row>
    <row r="4788" spans="22:23" x14ac:dyDescent="0.25">
      <c r="V4788" s="23" t="s">
        <v>4883</v>
      </c>
      <c r="W4788" s="25">
        <v>0</v>
      </c>
    </row>
    <row r="4789" spans="22:23" x14ac:dyDescent="0.25">
      <c r="V4789" s="23" t="s">
        <v>4884</v>
      </c>
      <c r="W4789" s="25">
        <v>0</v>
      </c>
    </row>
    <row r="4790" spans="22:23" x14ac:dyDescent="0.25">
      <c r="V4790" s="23" t="s">
        <v>4885</v>
      </c>
      <c r="W4790" s="25">
        <v>0</v>
      </c>
    </row>
    <row r="4791" spans="22:23" x14ac:dyDescent="0.25">
      <c r="V4791" s="23" t="s">
        <v>4886</v>
      </c>
      <c r="W4791" s="25">
        <v>0</v>
      </c>
    </row>
    <row r="4792" spans="22:23" x14ac:dyDescent="0.25">
      <c r="V4792" s="23" t="s">
        <v>4887</v>
      </c>
      <c r="W4792" s="25">
        <v>0</v>
      </c>
    </row>
    <row r="4793" spans="22:23" x14ac:dyDescent="0.25">
      <c r="V4793" s="23" t="s">
        <v>4888</v>
      </c>
      <c r="W4793" s="25">
        <v>0</v>
      </c>
    </row>
    <row r="4794" spans="22:23" x14ac:dyDescent="0.25">
      <c r="V4794" s="23" t="s">
        <v>4889</v>
      </c>
      <c r="W4794" s="25">
        <v>0</v>
      </c>
    </row>
    <row r="4795" spans="22:23" x14ac:dyDescent="0.25">
      <c r="V4795" s="23" t="s">
        <v>4890</v>
      </c>
      <c r="W4795" s="25">
        <v>0</v>
      </c>
    </row>
    <row r="4796" spans="22:23" x14ac:dyDescent="0.25">
      <c r="V4796" s="23" t="s">
        <v>4891</v>
      </c>
      <c r="W4796" s="25">
        <v>0</v>
      </c>
    </row>
    <row r="4797" spans="22:23" x14ac:dyDescent="0.25">
      <c r="V4797" s="23" t="s">
        <v>4892</v>
      </c>
      <c r="W4797" s="25">
        <v>0</v>
      </c>
    </row>
    <row r="4798" spans="22:23" x14ac:dyDescent="0.25">
      <c r="V4798" s="23" t="s">
        <v>4893</v>
      </c>
      <c r="W4798" s="25">
        <v>0</v>
      </c>
    </row>
    <row r="4799" spans="22:23" x14ac:dyDescent="0.25">
      <c r="V4799" s="23" t="s">
        <v>4894</v>
      </c>
      <c r="W4799" s="25">
        <v>0</v>
      </c>
    </row>
    <row r="4800" spans="22:23" x14ac:dyDescent="0.25">
      <c r="V4800" s="23" t="s">
        <v>4895</v>
      </c>
      <c r="W4800" s="25">
        <v>1</v>
      </c>
    </row>
    <row r="4801" spans="22:23" x14ac:dyDescent="0.25">
      <c r="V4801" s="23" t="s">
        <v>4896</v>
      </c>
      <c r="W4801" s="25">
        <v>0</v>
      </c>
    </row>
    <row r="4802" spans="22:23" x14ac:dyDescent="0.25">
      <c r="V4802" s="23" t="s">
        <v>4897</v>
      </c>
      <c r="W4802" s="25">
        <v>0</v>
      </c>
    </row>
    <row r="4803" spans="22:23" x14ac:dyDescent="0.25">
      <c r="V4803" s="23" t="s">
        <v>4898</v>
      </c>
      <c r="W4803" s="25">
        <v>0</v>
      </c>
    </row>
    <row r="4804" spans="22:23" x14ac:dyDescent="0.25">
      <c r="V4804" s="23" t="s">
        <v>4899</v>
      </c>
      <c r="W4804" s="25">
        <v>0</v>
      </c>
    </row>
    <row r="4805" spans="22:23" x14ac:dyDescent="0.25">
      <c r="V4805" s="23" t="s">
        <v>4900</v>
      </c>
      <c r="W4805" s="25">
        <v>0</v>
      </c>
    </row>
    <row r="4806" spans="22:23" x14ac:dyDescent="0.25">
      <c r="V4806" s="23" t="s">
        <v>4901</v>
      </c>
      <c r="W4806" s="25">
        <v>0</v>
      </c>
    </row>
    <row r="4807" spans="22:23" x14ac:dyDescent="0.25">
      <c r="V4807" s="23" t="s">
        <v>4902</v>
      </c>
      <c r="W4807" s="25">
        <v>0</v>
      </c>
    </row>
    <row r="4808" spans="22:23" x14ac:dyDescent="0.25">
      <c r="V4808" s="23" t="s">
        <v>4903</v>
      </c>
      <c r="W4808" s="25">
        <v>1</v>
      </c>
    </row>
    <row r="4809" spans="22:23" x14ac:dyDescent="0.25">
      <c r="V4809" s="23" t="s">
        <v>4904</v>
      </c>
      <c r="W4809" s="25">
        <v>0</v>
      </c>
    </row>
    <row r="4810" spans="22:23" x14ac:dyDescent="0.25">
      <c r="V4810" s="23" t="s">
        <v>4905</v>
      </c>
      <c r="W4810" s="25">
        <v>0</v>
      </c>
    </row>
    <row r="4811" spans="22:23" x14ac:dyDescent="0.25">
      <c r="V4811" s="23" t="s">
        <v>4906</v>
      </c>
      <c r="W4811" s="25">
        <v>0</v>
      </c>
    </row>
    <row r="4812" spans="22:23" x14ac:dyDescent="0.25">
      <c r="V4812" s="23" t="s">
        <v>4907</v>
      </c>
      <c r="W4812" s="25">
        <v>0</v>
      </c>
    </row>
    <row r="4813" spans="22:23" x14ac:dyDescent="0.25">
      <c r="V4813" s="23" t="s">
        <v>4908</v>
      </c>
      <c r="W4813" s="25">
        <v>0</v>
      </c>
    </row>
    <row r="4814" spans="22:23" x14ac:dyDescent="0.25">
      <c r="V4814" s="23" t="s">
        <v>4909</v>
      </c>
      <c r="W4814" s="25">
        <v>0</v>
      </c>
    </row>
    <row r="4815" spans="22:23" x14ac:dyDescent="0.25">
      <c r="V4815" s="23" t="s">
        <v>4910</v>
      </c>
      <c r="W4815" s="25">
        <v>0</v>
      </c>
    </row>
    <row r="4816" spans="22:23" x14ac:dyDescent="0.25">
      <c r="V4816" s="23" t="s">
        <v>4911</v>
      </c>
      <c r="W4816" s="25">
        <v>0</v>
      </c>
    </row>
    <row r="4817" spans="22:23" x14ac:dyDescent="0.25">
      <c r="V4817" s="23" t="s">
        <v>4912</v>
      </c>
      <c r="W4817" s="25">
        <v>0</v>
      </c>
    </row>
    <row r="4818" spans="22:23" x14ac:dyDescent="0.25">
      <c r="V4818" s="23" t="s">
        <v>4913</v>
      </c>
      <c r="W4818" s="25">
        <v>0</v>
      </c>
    </row>
    <row r="4819" spans="22:23" x14ac:dyDescent="0.25">
      <c r="V4819" s="23" t="s">
        <v>4914</v>
      </c>
      <c r="W4819" s="25">
        <v>0</v>
      </c>
    </row>
    <row r="4820" spans="22:23" x14ac:dyDescent="0.25">
      <c r="V4820" s="23" t="s">
        <v>4915</v>
      </c>
      <c r="W4820" s="25">
        <v>0</v>
      </c>
    </row>
    <row r="4821" spans="22:23" x14ac:dyDescent="0.25">
      <c r="V4821" s="23" t="s">
        <v>4916</v>
      </c>
      <c r="W4821" s="25">
        <v>0</v>
      </c>
    </row>
    <row r="4822" spans="22:23" x14ac:dyDescent="0.25">
      <c r="V4822" s="23" t="s">
        <v>4917</v>
      </c>
      <c r="W4822" s="25">
        <v>0</v>
      </c>
    </row>
    <row r="4823" spans="22:23" x14ac:dyDescent="0.25">
      <c r="V4823" s="23" t="s">
        <v>4918</v>
      </c>
      <c r="W4823" s="25">
        <v>0</v>
      </c>
    </row>
    <row r="4824" spans="22:23" x14ac:dyDescent="0.25">
      <c r="V4824" s="23" t="s">
        <v>4919</v>
      </c>
      <c r="W4824" s="25">
        <v>0</v>
      </c>
    </row>
    <row r="4825" spans="22:23" x14ac:dyDescent="0.25">
      <c r="V4825" s="23" t="s">
        <v>4920</v>
      </c>
      <c r="W4825" s="25">
        <v>0</v>
      </c>
    </row>
    <row r="4826" spans="22:23" x14ac:dyDescent="0.25">
      <c r="V4826" s="23" t="s">
        <v>4921</v>
      </c>
      <c r="W4826" s="25">
        <v>0</v>
      </c>
    </row>
    <row r="4827" spans="22:23" x14ac:dyDescent="0.25">
      <c r="V4827" s="23" t="s">
        <v>4922</v>
      </c>
      <c r="W4827" s="25">
        <v>0</v>
      </c>
    </row>
    <row r="4828" spans="22:23" x14ac:dyDescent="0.25">
      <c r="V4828" s="23" t="s">
        <v>4923</v>
      </c>
      <c r="W4828" s="25">
        <v>0</v>
      </c>
    </row>
    <row r="4829" spans="22:23" x14ac:dyDescent="0.25">
      <c r="V4829" s="23" t="s">
        <v>4924</v>
      </c>
      <c r="W4829" s="25">
        <v>1</v>
      </c>
    </row>
    <row r="4830" spans="22:23" x14ac:dyDescent="0.25">
      <c r="V4830" s="23" t="s">
        <v>4925</v>
      </c>
      <c r="W4830" s="25">
        <v>0</v>
      </c>
    </row>
    <row r="4831" spans="22:23" x14ac:dyDescent="0.25">
      <c r="V4831" s="23" t="s">
        <v>4926</v>
      </c>
      <c r="W4831" s="25">
        <v>0</v>
      </c>
    </row>
    <row r="4832" spans="22:23" x14ac:dyDescent="0.25">
      <c r="V4832" s="23" t="s">
        <v>4927</v>
      </c>
      <c r="W4832" s="25">
        <v>0</v>
      </c>
    </row>
    <row r="4833" spans="22:23" x14ac:dyDescent="0.25">
      <c r="V4833" s="23" t="s">
        <v>4928</v>
      </c>
      <c r="W4833" s="25">
        <v>0</v>
      </c>
    </row>
    <row r="4834" spans="22:23" x14ac:dyDescent="0.25">
      <c r="V4834" s="23" t="s">
        <v>4929</v>
      </c>
      <c r="W4834" s="25">
        <v>0</v>
      </c>
    </row>
    <row r="4835" spans="22:23" x14ac:dyDescent="0.25">
      <c r="V4835" s="23" t="s">
        <v>4930</v>
      </c>
      <c r="W4835" s="25">
        <v>0</v>
      </c>
    </row>
    <row r="4836" spans="22:23" x14ac:dyDescent="0.25">
      <c r="V4836" s="23" t="s">
        <v>4931</v>
      </c>
      <c r="W4836" s="25">
        <v>0</v>
      </c>
    </row>
    <row r="4837" spans="22:23" x14ac:dyDescent="0.25">
      <c r="V4837" s="23" t="s">
        <v>4932</v>
      </c>
      <c r="W4837" s="25">
        <v>0</v>
      </c>
    </row>
    <row r="4838" spans="22:23" x14ac:dyDescent="0.25">
      <c r="V4838" s="23" t="s">
        <v>4933</v>
      </c>
      <c r="W4838" s="25">
        <v>0</v>
      </c>
    </row>
    <row r="4839" spans="22:23" x14ac:dyDescent="0.25">
      <c r="V4839" s="23" t="s">
        <v>4934</v>
      </c>
      <c r="W4839" s="25">
        <v>0</v>
      </c>
    </row>
    <row r="4840" spans="22:23" x14ac:dyDescent="0.25">
      <c r="V4840" s="23" t="s">
        <v>4935</v>
      </c>
      <c r="W4840" s="25">
        <v>0</v>
      </c>
    </row>
    <row r="4841" spans="22:23" x14ac:dyDescent="0.25">
      <c r="V4841" s="23" t="s">
        <v>4936</v>
      </c>
      <c r="W4841" s="25">
        <v>0</v>
      </c>
    </row>
    <row r="4842" spans="22:23" x14ac:dyDescent="0.25">
      <c r="V4842" s="23" t="s">
        <v>4937</v>
      </c>
      <c r="W4842" s="25">
        <v>0</v>
      </c>
    </row>
    <row r="4843" spans="22:23" x14ac:dyDescent="0.25">
      <c r="V4843" s="23" t="s">
        <v>4938</v>
      </c>
      <c r="W4843" s="25">
        <v>0</v>
      </c>
    </row>
    <row r="4844" spans="22:23" x14ac:dyDescent="0.25">
      <c r="V4844" s="23" t="s">
        <v>4939</v>
      </c>
      <c r="W4844" s="25">
        <v>0</v>
      </c>
    </row>
    <row r="4845" spans="22:23" x14ac:dyDescent="0.25">
      <c r="V4845" s="23" t="s">
        <v>4940</v>
      </c>
      <c r="W4845" s="25">
        <v>0</v>
      </c>
    </row>
    <row r="4846" spans="22:23" x14ac:dyDescent="0.25">
      <c r="V4846" s="23" t="s">
        <v>4941</v>
      </c>
      <c r="W4846" s="25">
        <v>0</v>
      </c>
    </row>
    <row r="4847" spans="22:23" x14ac:dyDescent="0.25">
      <c r="V4847" s="23" t="s">
        <v>4942</v>
      </c>
      <c r="W4847" s="25">
        <v>1</v>
      </c>
    </row>
    <row r="4848" spans="22:23" x14ac:dyDescent="0.25">
      <c r="V4848" s="23" t="s">
        <v>4943</v>
      </c>
      <c r="W4848" s="25">
        <v>0</v>
      </c>
    </row>
    <row r="4849" spans="22:23" x14ac:dyDescent="0.25">
      <c r="V4849" s="23" t="s">
        <v>4944</v>
      </c>
      <c r="W4849" s="25">
        <v>0</v>
      </c>
    </row>
    <row r="4850" spans="22:23" x14ac:dyDescent="0.25">
      <c r="V4850" s="23" t="s">
        <v>4945</v>
      </c>
      <c r="W4850" s="25">
        <v>0</v>
      </c>
    </row>
    <row r="4851" spans="22:23" x14ac:dyDescent="0.25">
      <c r="V4851" s="23" t="s">
        <v>4946</v>
      </c>
      <c r="W4851" s="25">
        <v>0</v>
      </c>
    </row>
    <row r="4852" spans="22:23" x14ac:dyDescent="0.25">
      <c r="V4852" s="23" t="s">
        <v>4947</v>
      </c>
      <c r="W4852" s="25">
        <v>0</v>
      </c>
    </row>
    <row r="4853" spans="22:23" x14ac:dyDescent="0.25">
      <c r="V4853" s="23" t="s">
        <v>4948</v>
      </c>
      <c r="W4853" s="25">
        <v>0</v>
      </c>
    </row>
    <row r="4854" spans="22:23" x14ac:dyDescent="0.25">
      <c r="V4854" s="23" t="s">
        <v>4949</v>
      </c>
      <c r="W4854" s="25">
        <v>0</v>
      </c>
    </row>
    <row r="4855" spans="22:23" x14ac:dyDescent="0.25">
      <c r="V4855" s="23" t="s">
        <v>4950</v>
      </c>
      <c r="W4855" s="25">
        <v>0</v>
      </c>
    </row>
    <row r="4856" spans="22:23" x14ac:dyDescent="0.25">
      <c r="V4856" s="23" t="s">
        <v>4951</v>
      </c>
      <c r="W4856" s="25">
        <v>0</v>
      </c>
    </row>
    <row r="4857" spans="22:23" x14ac:dyDescent="0.25">
      <c r="V4857" s="23" t="s">
        <v>4952</v>
      </c>
      <c r="W4857" s="25">
        <v>0</v>
      </c>
    </row>
    <row r="4858" spans="22:23" x14ac:dyDescent="0.25">
      <c r="V4858" s="23" t="s">
        <v>4953</v>
      </c>
      <c r="W4858" s="25">
        <v>0</v>
      </c>
    </row>
    <row r="4859" spans="22:23" x14ac:dyDescent="0.25">
      <c r="V4859" s="23" t="s">
        <v>4954</v>
      </c>
      <c r="W4859" s="25">
        <v>0</v>
      </c>
    </row>
    <row r="4860" spans="22:23" x14ac:dyDescent="0.25">
      <c r="V4860" s="23" t="s">
        <v>4955</v>
      </c>
      <c r="W4860" s="25">
        <v>0</v>
      </c>
    </row>
    <row r="4861" spans="22:23" x14ac:dyDescent="0.25">
      <c r="V4861" s="23" t="s">
        <v>4956</v>
      </c>
      <c r="W4861" s="25">
        <v>0</v>
      </c>
    </row>
    <row r="4862" spans="22:23" x14ac:dyDescent="0.25">
      <c r="V4862" s="23" t="s">
        <v>4957</v>
      </c>
      <c r="W4862" s="25">
        <v>0</v>
      </c>
    </row>
    <row r="4863" spans="22:23" x14ac:dyDescent="0.25">
      <c r="V4863" s="23" t="s">
        <v>4958</v>
      </c>
      <c r="W4863" s="25">
        <v>0</v>
      </c>
    </row>
    <row r="4864" spans="22:23" x14ac:dyDescent="0.25">
      <c r="V4864" s="23" t="s">
        <v>4959</v>
      </c>
      <c r="W4864" s="25">
        <v>0</v>
      </c>
    </row>
    <row r="4865" spans="22:23" x14ac:dyDescent="0.25">
      <c r="V4865" s="23" t="s">
        <v>4960</v>
      </c>
      <c r="W4865" s="25">
        <v>0</v>
      </c>
    </row>
    <row r="4866" spans="22:23" x14ac:dyDescent="0.25">
      <c r="V4866" s="23" t="s">
        <v>4961</v>
      </c>
      <c r="W4866" s="25">
        <v>0</v>
      </c>
    </row>
    <row r="4867" spans="22:23" x14ac:dyDescent="0.25">
      <c r="V4867" s="23" t="s">
        <v>4962</v>
      </c>
      <c r="W4867" s="25">
        <v>1</v>
      </c>
    </row>
    <row r="4868" spans="22:23" x14ac:dyDescent="0.25">
      <c r="V4868" s="23" t="s">
        <v>4963</v>
      </c>
      <c r="W4868" s="25">
        <v>0</v>
      </c>
    </row>
    <row r="4869" spans="22:23" x14ac:dyDescent="0.25">
      <c r="V4869" s="23" t="s">
        <v>4964</v>
      </c>
      <c r="W4869" s="25">
        <v>0</v>
      </c>
    </row>
    <row r="4870" spans="22:23" x14ac:dyDescent="0.25">
      <c r="V4870" s="23" t="s">
        <v>4965</v>
      </c>
      <c r="W4870" s="25">
        <v>0</v>
      </c>
    </row>
    <row r="4871" spans="22:23" x14ac:dyDescent="0.25">
      <c r="V4871" s="23" t="s">
        <v>4966</v>
      </c>
      <c r="W4871" s="25">
        <v>0</v>
      </c>
    </row>
    <row r="4872" spans="22:23" x14ac:dyDescent="0.25">
      <c r="V4872" s="23" t="s">
        <v>4967</v>
      </c>
      <c r="W4872" s="25">
        <v>0</v>
      </c>
    </row>
    <row r="4873" spans="22:23" x14ac:dyDescent="0.25">
      <c r="V4873" s="23" t="s">
        <v>4968</v>
      </c>
      <c r="W4873" s="25">
        <v>0</v>
      </c>
    </row>
    <row r="4874" spans="22:23" x14ac:dyDescent="0.25">
      <c r="V4874" s="23" t="s">
        <v>4969</v>
      </c>
      <c r="W4874" s="25">
        <v>0</v>
      </c>
    </row>
    <row r="4875" spans="22:23" x14ac:dyDescent="0.25">
      <c r="V4875" s="23" t="s">
        <v>4970</v>
      </c>
      <c r="W4875" s="25">
        <v>0</v>
      </c>
    </row>
    <row r="4876" spans="22:23" x14ac:dyDescent="0.25">
      <c r="V4876" s="23" t="s">
        <v>4971</v>
      </c>
      <c r="W4876" s="25">
        <v>0</v>
      </c>
    </row>
    <row r="4877" spans="22:23" x14ac:dyDescent="0.25">
      <c r="V4877" s="23" t="s">
        <v>4972</v>
      </c>
      <c r="W4877" s="25">
        <v>0</v>
      </c>
    </row>
    <row r="4878" spans="22:23" x14ac:dyDescent="0.25">
      <c r="V4878" s="23" t="s">
        <v>4973</v>
      </c>
      <c r="W4878" s="25">
        <v>0</v>
      </c>
    </row>
    <row r="4879" spans="22:23" x14ac:dyDescent="0.25">
      <c r="V4879" s="23" t="s">
        <v>4974</v>
      </c>
      <c r="W4879" s="25">
        <v>0</v>
      </c>
    </row>
    <row r="4880" spans="22:23" x14ac:dyDescent="0.25">
      <c r="V4880" s="23" t="s">
        <v>4975</v>
      </c>
      <c r="W4880" s="25">
        <v>0</v>
      </c>
    </row>
    <row r="4881" spans="22:23" x14ac:dyDescent="0.25">
      <c r="V4881" s="23" t="s">
        <v>4976</v>
      </c>
      <c r="W4881" s="25">
        <v>0</v>
      </c>
    </row>
    <row r="4882" spans="22:23" x14ac:dyDescent="0.25">
      <c r="V4882" s="23" t="s">
        <v>4977</v>
      </c>
      <c r="W4882" s="25">
        <v>0</v>
      </c>
    </row>
    <row r="4883" spans="22:23" x14ac:dyDescent="0.25">
      <c r="V4883" s="23" t="s">
        <v>4978</v>
      </c>
      <c r="W4883" s="25">
        <v>0</v>
      </c>
    </row>
    <row r="4884" spans="22:23" x14ac:dyDescent="0.25">
      <c r="V4884" s="23" t="s">
        <v>4979</v>
      </c>
      <c r="W4884" s="25">
        <v>0</v>
      </c>
    </row>
    <row r="4885" spans="22:23" x14ac:dyDescent="0.25">
      <c r="V4885" s="23" t="s">
        <v>4980</v>
      </c>
      <c r="W4885" s="25">
        <v>1</v>
      </c>
    </row>
    <row r="4886" spans="22:23" x14ac:dyDescent="0.25">
      <c r="V4886" s="23" t="s">
        <v>4981</v>
      </c>
      <c r="W4886" s="25">
        <v>0</v>
      </c>
    </row>
    <row r="4887" spans="22:23" x14ac:dyDescent="0.25">
      <c r="V4887" s="23" t="s">
        <v>4982</v>
      </c>
      <c r="W4887" s="25">
        <v>0</v>
      </c>
    </row>
    <row r="4888" spans="22:23" x14ac:dyDescent="0.25">
      <c r="V4888" s="23" t="s">
        <v>4983</v>
      </c>
      <c r="W4888" s="25">
        <v>0</v>
      </c>
    </row>
    <row r="4889" spans="22:23" x14ac:dyDescent="0.25">
      <c r="V4889" s="23" t="s">
        <v>4984</v>
      </c>
      <c r="W4889" s="25">
        <v>0</v>
      </c>
    </row>
    <row r="4890" spans="22:23" x14ac:dyDescent="0.25">
      <c r="V4890" s="23" t="s">
        <v>4985</v>
      </c>
      <c r="W4890" s="25">
        <v>0</v>
      </c>
    </row>
    <row r="4891" spans="22:23" x14ac:dyDescent="0.25">
      <c r="V4891" s="23" t="s">
        <v>4986</v>
      </c>
      <c r="W4891" s="25">
        <v>1</v>
      </c>
    </row>
    <row r="4892" spans="22:23" x14ac:dyDescent="0.25">
      <c r="V4892" s="23" t="s">
        <v>4987</v>
      </c>
      <c r="W4892" s="25">
        <v>0</v>
      </c>
    </row>
    <row r="4893" spans="22:23" x14ac:dyDescent="0.25">
      <c r="V4893" s="23" t="s">
        <v>4988</v>
      </c>
      <c r="W4893" s="25">
        <v>0</v>
      </c>
    </row>
    <row r="4894" spans="22:23" x14ac:dyDescent="0.25">
      <c r="V4894" s="23" t="s">
        <v>4989</v>
      </c>
      <c r="W4894" s="25">
        <v>0</v>
      </c>
    </row>
    <row r="4895" spans="22:23" x14ac:dyDescent="0.25">
      <c r="V4895" s="23" t="s">
        <v>4990</v>
      </c>
      <c r="W4895" s="25">
        <v>0</v>
      </c>
    </row>
    <row r="4896" spans="22:23" x14ac:dyDescent="0.25">
      <c r="V4896" s="23" t="s">
        <v>4991</v>
      </c>
      <c r="W4896" s="25">
        <v>0</v>
      </c>
    </row>
    <row r="4897" spans="22:23" x14ac:dyDescent="0.25">
      <c r="V4897" s="23" t="s">
        <v>4992</v>
      </c>
      <c r="W4897" s="25">
        <v>0</v>
      </c>
    </row>
    <row r="4898" spans="22:23" x14ac:dyDescent="0.25">
      <c r="V4898" s="23" t="s">
        <v>4993</v>
      </c>
      <c r="W4898" s="25">
        <v>1</v>
      </c>
    </row>
    <row r="4899" spans="22:23" x14ac:dyDescent="0.25">
      <c r="V4899" s="23" t="s">
        <v>4994</v>
      </c>
      <c r="W4899" s="25">
        <v>0</v>
      </c>
    </row>
    <row r="4900" spans="22:23" x14ac:dyDescent="0.25">
      <c r="V4900" s="23" t="s">
        <v>4995</v>
      </c>
      <c r="W4900" s="25">
        <v>0</v>
      </c>
    </row>
    <row r="4901" spans="22:23" x14ac:dyDescent="0.25">
      <c r="V4901" s="23" t="s">
        <v>4996</v>
      </c>
      <c r="W4901" s="25">
        <v>0</v>
      </c>
    </row>
    <row r="4902" spans="22:23" x14ac:dyDescent="0.25">
      <c r="V4902" s="23" t="s">
        <v>4997</v>
      </c>
      <c r="W4902" s="25">
        <v>0</v>
      </c>
    </row>
    <row r="4903" spans="22:23" x14ac:dyDescent="0.25">
      <c r="V4903" s="23" t="s">
        <v>4998</v>
      </c>
      <c r="W4903" s="25">
        <v>0</v>
      </c>
    </row>
    <row r="4904" spans="22:23" x14ac:dyDescent="0.25">
      <c r="V4904" s="23" t="s">
        <v>4999</v>
      </c>
      <c r="W4904" s="25">
        <v>0</v>
      </c>
    </row>
    <row r="4905" spans="22:23" x14ac:dyDescent="0.25">
      <c r="V4905" s="23" t="s">
        <v>5000</v>
      </c>
      <c r="W4905" s="25">
        <v>0</v>
      </c>
    </row>
    <row r="4906" spans="22:23" x14ac:dyDescent="0.25">
      <c r="V4906" s="23" t="s">
        <v>5001</v>
      </c>
      <c r="W4906" s="25">
        <v>0</v>
      </c>
    </row>
    <row r="4907" spans="22:23" x14ac:dyDescent="0.25">
      <c r="V4907" s="23" t="s">
        <v>5002</v>
      </c>
      <c r="W4907" s="25">
        <v>0</v>
      </c>
    </row>
    <row r="4908" spans="22:23" x14ac:dyDescent="0.25">
      <c r="V4908" s="23" t="s">
        <v>5003</v>
      </c>
      <c r="W4908" s="25">
        <v>0</v>
      </c>
    </row>
    <row r="4909" spans="22:23" x14ac:dyDescent="0.25">
      <c r="V4909" s="23" t="s">
        <v>5004</v>
      </c>
      <c r="W4909" s="25">
        <v>0</v>
      </c>
    </row>
    <row r="4910" spans="22:23" x14ac:dyDescent="0.25">
      <c r="V4910" s="23" t="s">
        <v>5005</v>
      </c>
      <c r="W4910" s="25">
        <v>0</v>
      </c>
    </row>
    <row r="4911" spans="22:23" x14ac:dyDescent="0.25">
      <c r="V4911" s="23" t="s">
        <v>5006</v>
      </c>
      <c r="W4911" s="25">
        <v>0</v>
      </c>
    </row>
    <row r="4912" spans="22:23" x14ac:dyDescent="0.25">
      <c r="V4912" s="23" t="s">
        <v>5007</v>
      </c>
      <c r="W4912" s="25">
        <v>0</v>
      </c>
    </row>
    <row r="4913" spans="22:23" x14ac:dyDescent="0.25">
      <c r="V4913" s="23" t="s">
        <v>5008</v>
      </c>
      <c r="W4913" s="25">
        <v>0</v>
      </c>
    </row>
    <row r="4914" spans="22:23" x14ac:dyDescent="0.25">
      <c r="V4914" s="23" t="s">
        <v>5009</v>
      </c>
      <c r="W4914" s="25">
        <v>0</v>
      </c>
    </row>
    <row r="4915" spans="22:23" x14ac:dyDescent="0.25">
      <c r="V4915" s="23" t="s">
        <v>5010</v>
      </c>
      <c r="W4915" s="25">
        <v>0</v>
      </c>
    </row>
    <row r="4916" spans="22:23" x14ac:dyDescent="0.25">
      <c r="V4916" s="23" t="s">
        <v>5011</v>
      </c>
      <c r="W4916" s="25">
        <v>0</v>
      </c>
    </row>
    <row r="4917" spans="22:23" x14ac:dyDescent="0.25">
      <c r="V4917" s="23" t="s">
        <v>5012</v>
      </c>
      <c r="W4917" s="25">
        <v>0</v>
      </c>
    </row>
    <row r="4918" spans="22:23" x14ac:dyDescent="0.25">
      <c r="V4918" s="23" t="s">
        <v>5013</v>
      </c>
      <c r="W4918" s="25">
        <v>0</v>
      </c>
    </row>
    <row r="4919" spans="22:23" x14ac:dyDescent="0.25">
      <c r="V4919" s="23" t="s">
        <v>5014</v>
      </c>
      <c r="W4919" s="25">
        <v>0</v>
      </c>
    </row>
    <row r="4920" spans="22:23" x14ac:dyDescent="0.25">
      <c r="V4920" s="23" t="s">
        <v>5015</v>
      </c>
      <c r="W4920" s="25">
        <v>0</v>
      </c>
    </row>
    <row r="4921" spans="22:23" x14ac:dyDescent="0.25">
      <c r="V4921" s="23" t="s">
        <v>5016</v>
      </c>
      <c r="W4921" s="25">
        <v>0</v>
      </c>
    </row>
    <row r="4922" spans="22:23" x14ac:dyDescent="0.25">
      <c r="V4922" s="23" t="s">
        <v>5017</v>
      </c>
      <c r="W4922" s="25">
        <v>0</v>
      </c>
    </row>
    <row r="4923" spans="22:23" x14ac:dyDescent="0.25">
      <c r="V4923" s="23" t="s">
        <v>5018</v>
      </c>
      <c r="W4923" s="25">
        <v>0</v>
      </c>
    </row>
    <row r="4924" spans="22:23" x14ac:dyDescent="0.25">
      <c r="V4924" s="23" t="s">
        <v>5019</v>
      </c>
      <c r="W4924" s="25">
        <v>0</v>
      </c>
    </row>
    <row r="4925" spans="22:23" x14ac:dyDescent="0.25">
      <c r="V4925" s="23" t="s">
        <v>5020</v>
      </c>
      <c r="W4925" s="25">
        <v>0</v>
      </c>
    </row>
    <row r="4926" spans="22:23" x14ac:dyDescent="0.25">
      <c r="V4926" s="23" t="s">
        <v>5021</v>
      </c>
      <c r="W4926" s="25">
        <v>0</v>
      </c>
    </row>
    <row r="4927" spans="22:23" x14ac:dyDescent="0.25">
      <c r="V4927" s="23" t="s">
        <v>5022</v>
      </c>
      <c r="W4927" s="25">
        <v>0</v>
      </c>
    </row>
    <row r="4928" spans="22:23" x14ac:dyDescent="0.25">
      <c r="V4928" s="23" t="s">
        <v>5023</v>
      </c>
      <c r="W4928" s="25">
        <v>0</v>
      </c>
    </row>
    <row r="4929" spans="22:23" x14ac:dyDescent="0.25">
      <c r="V4929" s="23" t="s">
        <v>5024</v>
      </c>
      <c r="W4929" s="25">
        <v>0</v>
      </c>
    </row>
    <row r="4930" spans="22:23" x14ac:dyDescent="0.25">
      <c r="V4930" s="23" t="s">
        <v>5025</v>
      </c>
      <c r="W4930" s="25">
        <v>0</v>
      </c>
    </row>
    <row r="4931" spans="22:23" x14ac:dyDescent="0.25">
      <c r="V4931" s="23" t="s">
        <v>5026</v>
      </c>
      <c r="W4931" s="25">
        <v>0</v>
      </c>
    </row>
    <row r="4932" spans="22:23" x14ac:dyDescent="0.25">
      <c r="V4932" s="23" t="s">
        <v>5027</v>
      </c>
      <c r="W4932" s="25">
        <v>0</v>
      </c>
    </row>
    <row r="4933" spans="22:23" x14ac:dyDescent="0.25">
      <c r="V4933" s="23" t="s">
        <v>5028</v>
      </c>
      <c r="W4933" s="25">
        <v>0</v>
      </c>
    </row>
    <row r="4934" spans="22:23" x14ac:dyDescent="0.25">
      <c r="V4934" s="23" t="s">
        <v>5029</v>
      </c>
      <c r="W4934" s="25">
        <v>0</v>
      </c>
    </row>
    <row r="4935" spans="22:23" x14ac:dyDescent="0.25">
      <c r="V4935" s="23" t="s">
        <v>5030</v>
      </c>
      <c r="W4935" s="25">
        <v>0</v>
      </c>
    </row>
    <row r="4936" spans="22:23" x14ac:dyDescent="0.25">
      <c r="V4936" s="23" t="s">
        <v>5031</v>
      </c>
      <c r="W4936" s="25">
        <v>0</v>
      </c>
    </row>
    <row r="4937" spans="22:23" x14ac:dyDescent="0.25">
      <c r="V4937" s="23" t="s">
        <v>5032</v>
      </c>
      <c r="W4937" s="25">
        <v>0</v>
      </c>
    </row>
    <row r="4938" spans="22:23" x14ac:dyDescent="0.25">
      <c r="V4938" s="23" t="s">
        <v>5033</v>
      </c>
      <c r="W4938" s="25">
        <v>0</v>
      </c>
    </row>
    <row r="4939" spans="22:23" x14ac:dyDescent="0.25">
      <c r="V4939" s="23" t="s">
        <v>5034</v>
      </c>
      <c r="W4939" s="25">
        <v>0</v>
      </c>
    </row>
    <row r="4940" spans="22:23" x14ac:dyDescent="0.25">
      <c r="V4940" s="23" t="s">
        <v>5035</v>
      </c>
      <c r="W4940" s="25">
        <v>0</v>
      </c>
    </row>
    <row r="4941" spans="22:23" x14ac:dyDescent="0.25">
      <c r="V4941" s="23" t="s">
        <v>5036</v>
      </c>
      <c r="W4941" s="25">
        <v>0</v>
      </c>
    </row>
    <row r="4942" spans="22:23" x14ac:dyDescent="0.25">
      <c r="V4942" s="23" t="s">
        <v>5037</v>
      </c>
      <c r="W4942" s="25">
        <v>0</v>
      </c>
    </row>
    <row r="4943" spans="22:23" x14ac:dyDescent="0.25">
      <c r="V4943" s="23" t="s">
        <v>5038</v>
      </c>
      <c r="W4943" s="25">
        <v>0</v>
      </c>
    </row>
    <row r="4944" spans="22:23" x14ac:dyDescent="0.25">
      <c r="V4944" s="23" t="s">
        <v>5039</v>
      </c>
      <c r="W4944" s="25">
        <v>0</v>
      </c>
    </row>
    <row r="4945" spans="22:23" x14ac:dyDescent="0.25">
      <c r="V4945" s="23" t="s">
        <v>5040</v>
      </c>
      <c r="W4945" s="25">
        <v>0</v>
      </c>
    </row>
    <row r="4946" spans="22:23" x14ac:dyDescent="0.25">
      <c r="V4946" s="23" t="s">
        <v>5041</v>
      </c>
      <c r="W4946" s="25">
        <v>0</v>
      </c>
    </row>
    <row r="4947" spans="22:23" x14ac:dyDescent="0.25">
      <c r="V4947" s="23" t="s">
        <v>5042</v>
      </c>
      <c r="W4947" s="25">
        <v>0</v>
      </c>
    </row>
    <row r="4948" spans="22:23" x14ac:dyDescent="0.25">
      <c r="V4948" s="23" t="s">
        <v>5043</v>
      </c>
      <c r="W4948" s="25">
        <v>1</v>
      </c>
    </row>
    <row r="4949" spans="22:23" x14ac:dyDescent="0.25">
      <c r="V4949" s="23" t="s">
        <v>5044</v>
      </c>
      <c r="W4949" s="25">
        <v>0</v>
      </c>
    </row>
    <row r="4950" spans="22:23" x14ac:dyDescent="0.25">
      <c r="V4950" s="23" t="s">
        <v>5045</v>
      </c>
      <c r="W4950" s="25">
        <v>0</v>
      </c>
    </row>
    <row r="4951" spans="22:23" x14ac:dyDescent="0.25">
      <c r="V4951" s="23" t="s">
        <v>5046</v>
      </c>
      <c r="W4951" s="25">
        <v>0</v>
      </c>
    </row>
    <row r="4952" spans="22:23" x14ac:dyDescent="0.25">
      <c r="V4952" s="23" t="s">
        <v>5047</v>
      </c>
      <c r="W4952" s="25">
        <v>0</v>
      </c>
    </row>
    <row r="4953" spans="22:23" x14ac:dyDescent="0.25">
      <c r="V4953" s="23" t="s">
        <v>5048</v>
      </c>
      <c r="W4953" s="25">
        <v>0</v>
      </c>
    </row>
    <row r="4954" spans="22:23" x14ac:dyDescent="0.25">
      <c r="V4954" s="23" t="s">
        <v>5049</v>
      </c>
      <c r="W4954" s="25">
        <v>0</v>
      </c>
    </row>
    <row r="4955" spans="22:23" x14ac:dyDescent="0.25">
      <c r="V4955" s="23" t="s">
        <v>5050</v>
      </c>
      <c r="W4955" s="25">
        <v>0</v>
      </c>
    </row>
    <row r="4956" spans="22:23" x14ac:dyDescent="0.25">
      <c r="V4956" s="23" t="s">
        <v>5051</v>
      </c>
      <c r="W4956" s="25">
        <v>0</v>
      </c>
    </row>
    <row r="4957" spans="22:23" x14ac:dyDescent="0.25">
      <c r="V4957" s="23" t="s">
        <v>5052</v>
      </c>
      <c r="W4957" s="25">
        <v>0</v>
      </c>
    </row>
    <row r="4958" spans="22:23" x14ac:dyDescent="0.25">
      <c r="V4958" s="23" t="s">
        <v>5053</v>
      </c>
      <c r="W4958" s="25">
        <v>0</v>
      </c>
    </row>
    <row r="4959" spans="22:23" x14ac:dyDescent="0.25">
      <c r="V4959" s="23" t="s">
        <v>5054</v>
      </c>
      <c r="W4959" s="25">
        <v>0</v>
      </c>
    </row>
    <row r="4960" spans="22:23" x14ac:dyDescent="0.25">
      <c r="V4960" s="23" t="s">
        <v>5055</v>
      </c>
      <c r="W4960" s="25">
        <v>0</v>
      </c>
    </row>
    <row r="4961" spans="22:23" x14ac:dyDescent="0.25">
      <c r="V4961" s="23" t="s">
        <v>5056</v>
      </c>
      <c r="W4961" s="25">
        <v>0</v>
      </c>
    </row>
    <row r="4962" spans="22:23" x14ac:dyDescent="0.25">
      <c r="V4962" s="23" t="s">
        <v>5057</v>
      </c>
      <c r="W4962" s="25">
        <v>0</v>
      </c>
    </row>
    <row r="4963" spans="22:23" x14ac:dyDescent="0.25">
      <c r="V4963" s="23" t="s">
        <v>5058</v>
      </c>
      <c r="W4963" s="25">
        <v>0</v>
      </c>
    </row>
    <row r="4964" spans="22:23" x14ac:dyDescent="0.25">
      <c r="V4964" s="23" t="s">
        <v>5059</v>
      </c>
      <c r="W4964" s="25">
        <v>0</v>
      </c>
    </row>
    <row r="4965" spans="22:23" x14ac:dyDescent="0.25">
      <c r="V4965" s="23" t="s">
        <v>5060</v>
      </c>
      <c r="W4965" s="25">
        <v>0</v>
      </c>
    </row>
    <row r="4966" spans="22:23" x14ac:dyDescent="0.25">
      <c r="V4966" s="23" t="s">
        <v>5061</v>
      </c>
      <c r="W4966" s="25">
        <v>0</v>
      </c>
    </row>
    <row r="4967" spans="22:23" x14ac:dyDescent="0.25">
      <c r="V4967" s="23" t="s">
        <v>5062</v>
      </c>
      <c r="W4967" s="25">
        <v>0</v>
      </c>
    </row>
    <row r="4968" spans="22:23" x14ac:dyDescent="0.25">
      <c r="V4968" s="23" t="s">
        <v>5063</v>
      </c>
      <c r="W4968" s="25">
        <v>0</v>
      </c>
    </row>
    <row r="4969" spans="22:23" x14ac:dyDescent="0.25">
      <c r="V4969" s="23" t="s">
        <v>5064</v>
      </c>
      <c r="W4969" s="25">
        <v>0</v>
      </c>
    </row>
    <row r="4970" spans="22:23" x14ac:dyDescent="0.25">
      <c r="V4970" s="23" t="s">
        <v>5065</v>
      </c>
      <c r="W4970" s="25">
        <v>0</v>
      </c>
    </row>
    <row r="4971" spans="22:23" x14ac:dyDescent="0.25">
      <c r="V4971" s="23" t="s">
        <v>5066</v>
      </c>
      <c r="W4971" s="25">
        <v>0</v>
      </c>
    </row>
    <row r="4972" spans="22:23" x14ac:dyDescent="0.25">
      <c r="V4972" s="23" t="s">
        <v>5067</v>
      </c>
      <c r="W4972" s="25">
        <v>0</v>
      </c>
    </row>
    <row r="4973" spans="22:23" x14ac:dyDescent="0.25">
      <c r="V4973" s="23" t="s">
        <v>5068</v>
      </c>
      <c r="W4973" s="25">
        <v>0</v>
      </c>
    </row>
    <row r="4974" spans="22:23" x14ac:dyDescent="0.25">
      <c r="V4974" s="23" t="s">
        <v>5069</v>
      </c>
      <c r="W4974" s="25">
        <v>0</v>
      </c>
    </row>
    <row r="4975" spans="22:23" x14ac:dyDescent="0.25">
      <c r="V4975" s="23" t="s">
        <v>5070</v>
      </c>
      <c r="W4975" s="25">
        <v>0</v>
      </c>
    </row>
    <row r="4976" spans="22:23" x14ac:dyDescent="0.25">
      <c r="V4976" s="23" t="s">
        <v>5071</v>
      </c>
      <c r="W4976" s="25">
        <v>0</v>
      </c>
    </row>
    <row r="4977" spans="22:23" x14ac:dyDescent="0.25">
      <c r="V4977" s="23" t="s">
        <v>5072</v>
      </c>
      <c r="W4977" s="25">
        <v>0</v>
      </c>
    </row>
    <row r="4978" spans="22:23" x14ac:dyDescent="0.25">
      <c r="V4978" s="23" t="s">
        <v>5073</v>
      </c>
      <c r="W4978" s="25">
        <v>0</v>
      </c>
    </row>
    <row r="4979" spans="22:23" x14ac:dyDescent="0.25">
      <c r="V4979" s="23" t="s">
        <v>5074</v>
      </c>
      <c r="W4979" s="25">
        <v>0</v>
      </c>
    </row>
    <row r="4980" spans="22:23" x14ac:dyDescent="0.25">
      <c r="V4980" s="23" t="s">
        <v>5075</v>
      </c>
      <c r="W4980" s="25">
        <v>0</v>
      </c>
    </row>
    <row r="4981" spans="22:23" x14ac:dyDescent="0.25">
      <c r="V4981" s="23" t="s">
        <v>5076</v>
      </c>
      <c r="W4981" s="25">
        <v>0</v>
      </c>
    </row>
    <row r="4982" spans="22:23" x14ac:dyDescent="0.25">
      <c r="V4982" s="23" t="s">
        <v>5077</v>
      </c>
      <c r="W4982" s="25">
        <v>1</v>
      </c>
    </row>
    <row r="4983" spans="22:23" x14ac:dyDescent="0.25">
      <c r="V4983" s="23" t="s">
        <v>5078</v>
      </c>
      <c r="W4983" s="25">
        <v>0</v>
      </c>
    </row>
    <row r="4984" spans="22:23" x14ac:dyDescent="0.25">
      <c r="V4984" s="23" t="s">
        <v>5079</v>
      </c>
      <c r="W4984" s="25">
        <v>0</v>
      </c>
    </row>
    <row r="4985" spans="22:23" x14ac:dyDescent="0.25">
      <c r="V4985" s="23" t="s">
        <v>5080</v>
      </c>
      <c r="W4985" s="25">
        <v>0</v>
      </c>
    </row>
    <row r="4986" spans="22:23" x14ac:dyDescent="0.25">
      <c r="V4986" s="23" t="s">
        <v>5081</v>
      </c>
      <c r="W4986" s="25">
        <v>0</v>
      </c>
    </row>
    <row r="4987" spans="22:23" x14ac:dyDescent="0.25">
      <c r="V4987" s="23" t="s">
        <v>5082</v>
      </c>
      <c r="W4987" s="25">
        <v>0</v>
      </c>
    </row>
    <row r="4988" spans="22:23" x14ac:dyDescent="0.25">
      <c r="V4988" s="23" t="s">
        <v>5083</v>
      </c>
      <c r="W4988" s="25">
        <v>0</v>
      </c>
    </row>
    <row r="4989" spans="22:23" x14ac:dyDescent="0.25">
      <c r="V4989" s="23" t="s">
        <v>5084</v>
      </c>
      <c r="W4989" s="25">
        <v>0</v>
      </c>
    </row>
    <row r="4990" spans="22:23" x14ac:dyDescent="0.25">
      <c r="V4990" s="23" t="s">
        <v>5085</v>
      </c>
      <c r="W4990" s="25">
        <v>0</v>
      </c>
    </row>
    <row r="4991" spans="22:23" x14ac:dyDescent="0.25">
      <c r="V4991" s="23" t="s">
        <v>5086</v>
      </c>
      <c r="W4991" s="25">
        <v>0</v>
      </c>
    </row>
    <row r="4992" spans="22:23" x14ac:dyDescent="0.25">
      <c r="V4992" s="23" t="s">
        <v>5087</v>
      </c>
      <c r="W4992" s="25">
        <v>0</v>
      </c>
    </row>
    <row r="4993" spans="22:23" x14ac:dyDescent="0.25">
      <c r="V4993" s="23" t="s">
        <v>5088</v>
      </c>
      <c r="W4993" s="25">
        <v>1</v>
      </c>
    </row>
    <row r="4994" spans="22:23" x14ac:dyDescent="0.25">
      <c r="V4994" s="23" t="s">
        <v>5089</v>
      </c>
      <c r="W4994" s="25">
        <v>0</v>
      </c>
    </row>
    <row r="4995" spans="22:23" x14ac:dyDescent="0.25">
      <c r="V4995" s="23" t="s">
        <v>5090</v>
      </c>
      <c r="W4995" s="25">
        <v>0</v>
      </c>
    </row>
    <row r="4996" spans="22:23" x14ac:dyDescent="0.25">
      <c r="V4996" s="23" t="s">
        <v>5091</v>
      </c>
      <c r="W4996" s="25">
        <v>0</v>
      </c>
    </row>
    <row r="4997" spans="22:23" x14ac:dyDescent="0.25">
      <c r="V4997" s="23" t="s">
        <v>5092</v>
      </c>
      <c r="W4997" s="25">
        <v>0</v>
      </c>
    </row>
    <row r="4998" spans="22:23" x14ac:dyDescent="0.25">
      <c r="V4998" s="23" t="s">
        <v>5093</v>
      </c>
      <c r="W4998" s="25">
        <v>0</v>
      </c>
    </row>
    <row r="4999" spans="22:23" x14ac:dyDescent="0.25">
      <c r="V4999" s="23" t="s">
        <v>5094</v>
      </c>
      <c r="W4999" s="25">
        <v>0</v>
      </c>
    </row>
    <row r="5000" spans="22:23" x14ac:dyDescent="0.25">
      <c r="V5000" s="23" t="s">
        <v>5095</v>
      </c>
      <c r="W5000" s="25">
        <v>0</v>
      </c>
    </row>
    <row r="5001" spans="22:23" x14ac:dyDescent="0.25">
      <c r="V5001" s="23" t="s">
        <v>5096</v>
      </c>
      <c r="W5001" s="25">
        <v>0</v>
      </c>
    </row>
    <row r="5002" spans="22:23" x14ac:dyDescent="0.25">
      <c r="V5002" s="23" t="s">
        <v>5097</v>
      </c>
      <c r="W5002" s="25">
        <v>0</v>
      </c>
    </row>
    <row r="5003" spans="22:23" x14ac:dyDescent="0.25">
      <c r="V5003" s="23" t="s">
        <v>5098</v>
      </c>
      <c r="W5003" s="25">
        <v>0</v>
      </c>
    </row>
    <row r="5004" spans="22:23" x14ac:dyDescent="0.25">
      <c r="V5004" s="23" t="s">
        <v>5099</v>
      </c>
      <c r="W5004" s="25">
        <v>0</v>
      </c>
    </row>
    <row r="5005" spans="22:23" x14ac:dyDescent="0.25">
      <c r="V5005" s="23" t="s">
        <v>5100</v>
      </c>
      <c r="W5005" s="25">
        <v>0</v>
      </c>
    </row>
    <row r="5006" spans="22:23" x14ac:dyDescent="0.25">
      <c r="V5006" s="23" t="s">
        <v>5101</v>
      </c>
      <c r="W5006" s="25">
        <v>0</v>
      </c>
    </row>
    <row r="5007" spans="22:23" x14ac:dyDescent="0.25">
      <c r="V5007" s="23" t="s">
        <v>5102</v>
      </c>
      <c r="W5007" s="25">
        <v>0</v>
      </c>
    </row>
    <row r="5008" spans="22:23" x14ac:dyDescent="0.25">
      <c r="V5008" s="23" t="s">
        <v>5103</v>
      </c>
      <c r="W5008" s="25">
        <v>0</v>
      </c>
    </row>
    <row r="5009" spans="22:23" x14ac:dyDescent="0.25">
      <c r="V5009" s="23" t="s">
        <v>5104</v>
      </c>
      <c r="W5009" s="25">
        <v>0</v>
      </c>
    </row>
    <row r="5010" spans="22:23" x14ac:dyDescent="0.25">
      <c r="V5010" s="23" t="s">
        <v>5105</v>
      </c>
      <c r="W5010" s="25">
        <v>0</v>
      </c>
    </row>
    <row r="5011" spans="22:23" x14ac:dyDescent="0.25">
      <c r="V5011" s="23" t="s">
        <v>5106</v>
      </c>
      <c r="W5011" s="25">
        <v>0</v>
      </c>
    </row>
    <row r="5012" spans="22:23" x14ac:dyDescent="0.25">
      <c r="V5012" s="23" t="s">
        <v>5107</v>
      </c>
      <c r="W5012" s="25">
        <v>0</v>
      </c>
    </row>
    <row r="5013" spans="22:23" x14ac:dyDescent="0.25">
      <c r="V5013" s="23" t="s">
        <v>5108</v>
      </c>
      <c r="W5013" s="25">
        <v>0</v>
      </c>
    </row>
    <row r="5014" spans="22:23" x14ac:dyDescent="0.25">
      <c r="V5014" s="23" t="s">
        <v>5109</v>
      </c>
      <c r="W5014" s="25">
        <v>0</v>
      </c>
    </row>
    <row r="5015" spans="22:23" x14ac:dyDescent="0.25">
      <c r="V5015" s="23" t="s">
        <v>5110</v>
      </c>
      <c r="W5015" s="25">
        <v>0</v>
      </c>
    </row>
    <row r="5016" spans="22:23" x14ac:dyDescent="0.25">
      <c r="V5016" s="23" t="s">
        <v>5111</v>
      </c>
      <c r="W5016" s="25">
        <v>0</v>
      </c>
    </row>
    <row r="5017" spans="22:23" x14ac:dyDescent="0.25">
      <c r="V5017" s="23" t="s">
        <v>5112</v>
      </c>
      <c r="W5017" s="25">
        <v>0</v>
      </c>
    </row>
    <row r="5018" spans="22:23" x14ac:dyDescent="0.25">
      <c r="V5018" s="23" t="s">
        <v>5113</v>
      </c>
      <c r="W5018" s="25">
        <v>0</v>
      </c>
    </row>
    <row r="5019" spans="22:23" x14ac:dyDescent="0.25">
      <c r="V5019" s="23" t="s">
        <v>5114</v>
      </c>
      <c r="W5019" s="25">
        <v>0</v>
      </c>
    </row>
    <row r="5020" spans="22:23" x14ac:dyDescent="0.25">
      <c r="V5020" s="23" t="s">
        <v>5115</v>
      </c>
      <c r="W5020" s="25">
        <v>0</v>
      </c>
    </row>
    <row r="5021" spans="22:23" x14ac:dyDescent="0.25">
      <c r="V5021" s="23" t="s">
        <v>5116</v>
      </c>
      <c r="W5021" s="25">
        <v>0</v>
      </c>
    </row>
    <row r="5022" spans="22:23" x14ac:dyDescent="0.25">
      <c r="V5022" s="23" t="s">
        <v>5117</v>
      </c>
      <c r="W5022" s="25">
        <v>1</v>
      </c>
    </row>
    <row r="5023" spans="22:23" x14ac:dyDescent="0.25">
      <c r="V5023" s="23" t="s">
        <v>5118</v>
      </c>
      <c r="W5023" s="25">
        <v>0</v>
      </c>
    </row>
    <row r="5024" spans="22:23" x14ac:dyDescent="0.25">
      <c r="V5024" s="23" t="s">
        <v>5119</v>
      </c>
      <c r="W5024" s="25">
        <v>0</v>
      </c>
    </row>
    <row r="5025" spans="22:23" x14ac:dyDescent="0.25">
      <c r="V5025" s="23" t="s">
        <v>5120</v>
      </c>
      <c r="W5025" s="25">
        <v>0</v>
      </c>
    </row>
    <row r="5026" spans="22:23" x14ac:dyDescent="0.25">
      <c r="V5026" s="23" t="s">
        <v>5121</v>
      </c>
      <c r="W5026" s="25">
        <v>0</v>
      </c>
    </row>
    <row r="5027" spans="22:23" x14ac:dyDescent="0.25">
      <c r="V5027" s="23" t="s">
        <v>5122</v>
      </c>
      <c r="W5027" s="25">
        <v>0</v>
      </c>
    </row>
    <row r="5028" spans="22:23" x14ac:dyDescent="0.25">
      <c r="V5028" s="23" t="s">
        <v>5123</v>
      </c>
      <c r="W5028" s="25">
        <v>0</v>
      </c>
    </row>
    <row r="5029" spans="22:23" x14ac:dyDescent="0.25">
      <c r="V5029" s="23" t="s">
        <v>5124</v>
      </c>
      <c r="W5029" s="25">
        <v>0</v>
      </c>
    </row>
    <row r="5030" spans="22:23" x14ac:dyDescent="0.25">
      <c r="V5030" s="23" t="s">
        <v>5125</v>
      </c>
      <c r="W5030" s="25">
        <v>0</v>
      </c>
    </row>
    <row r="5031" spans="22:23" x14ac:dyDescent="0.25">
      <c r="V5031" s="23" t="s">
        <v>5126</v>
      </c>
      <c r="W5031" s="25">
        <v>0</v>
      </c>
    </row>
    <row r="5032" spans="22:23" x14ac:dyDescent="0.25">
      <c r="V5032" s="23" t="s">
        <v>5127</v>
      </c>
      <c r="W5032" s="25">
        <v>0</v>
      </c>
    </row>
    <row r="5033" spans="22:23" x14ac:dyDescent="0.25">
      <c r="V5033" s="23" t="s">
        <v>5128</v>
      </c>
      <c r="W5033" s="25">
        <v>0</v>
      </c>
    </row>
    <row r="5034" spans="22:23" x14ac:dyDescent="0.25">
      <c r="V5034" s="23" t="s">
        <v>5129</v>
      </c>
      <c r="W5034" s="25">
        <v>0</v>
      </c>
    </row>
    <row r="5035" spans="22:23" x14ac:dyDescent="0.25">
      <c r="V5035" s="23" t="s">
        <v>5130</v>
      </c>
      <c r="W5035" s="25">
        <v>0</v>
      </c>
    </row>
    <row r="5036" spans="22:23" x14ac:dyDescent="0.25">
      <c r="V5036" s="23" t="s">
        <v>5131</v>
      </c>
      <c r="W5036" s="25">
        <v>0</v>
      </c>
    </row>
    <row r="5037" spans="22:23" x14ac:dyDescent="0.25">
      <c r="V5037" s="23" t="s">
        <v>5132</v>
      </c>
      <c r="W5037" s="25">
        <v>0</v>
      </c>
    </row>
    <row r="5038" spans="22:23" x14ac:dyDescent="0.25">
      <c r="V5038" s="23" t="s">
        <v>5133</v>
      </c>
      <c r="W5038" s="25">
        <v>0</v>
      </c>
    </row>
    <row r="5039" spans="22:23" x14ac:dyDescent="0.25">
      <c r="V5039" s="23" t="s">
        <v>5134</v>
      </c>
      <c r="W5039" s="25">
        <v>0</v>
      </c>
    </row>
    <row r="5040" spans="22:23" x14ac:dyDescent="0.25">
      <c r="V5040" s="23" t="s">
        <v>5135</v>
      </c>
      <c r="W5040" s="25">
        <v>0</v>
      </c>
    </row>
    <row r="5041" spans="22:23" x14ac:dyDescent="0.25">
      <c r="V5041" s="23" t="s">
        <v>5136</v>
      </c>
      <c r="W5041" s="25">
        <v>0</v>
      </c>
    </row>
    <row r="5042" spans="22:23" x14ac:dyDescent="0.25">
      <c r="V5042" s="23" t="s">
        <v>5137</v>
      </c>
      <c r="W5042" s="25">
        <v>0</v>
      </c>
    </row>
    <row r="5043" spans="22:23" x14ac:dyDescent="0.25">
      <c r="V5043" s="23" t="s">
        <v>5138</v>
      </c>
      <c r="W5043" s="25">
        <v>0</v>
      </c>
    </row>
    <row r="5044" spans="22:23" x14ac:dyDescent="0.25">
      <c r="V5044" s="23" t="s">
        <v>5139</v>
      </c>
      <c r="W5044" s="25">
        <v>0</v>
      </c>
    </row>
    <row r="5045" spans="22:23" x14ac:dyDescent="0.25">
      <c r="V5045" s="23" t="s">
        <v>5140</v>
      </c>
      <c r="W5045" s="25">
        <v>0</v>
      </c>
    </row>
    <row r="5046" spans="22:23" x14ac:dyDescent="0.25">
      <c r="V5046" s="23" t="s">
        <v>5141</v>
      </c>
      <c r="W5046" s="25">
        <v>0</v>
      </c>
    </row>
    <row r="5047" spans="22:23" x14ac:dyDescent="0.25">
      <c r="V5047" s="23" t="s">
        <v>5142</v>
      </c>
      <c r="W5047" s="25">
        <v>0</v>
      </c>
    </row>
    <row r="5048" spans="22:23" x14ac:dyDescent="0.25">
      <c r="V5048" s="23" t="s">
        <v>5143</v>
      </c>
      <c r="W5048" s="25">
        <v>0</v>
      </c>
    </row>
    <row r="5049" spans="22:23" x14ac:dyDescent="0.25">
      <c r="V5049" s="23" t="s">
        <v>5144</v>
      </c>
      <c r="W5049" s="25">
        <v>0</v>
      </c>
    </row>
    <row r="5050" spans="22:23" x14ac:dyDescent="0.25">
      <c r="V5050" s="23" t="s">
        <v>5145</v>
      </c>
      <c r="W5050" s="25">
        <v>0</v>
      </c>
    </row>
    <row r="5051" spans="22:23" x14ac:dyDescent="0.25">
      <c r="V5051" s="23" t="s">
        <v>5146</v>
      </c>
      <c r="W5051" s="25">
        <v>0</v>
      </c>
    </row>
    <row r="5052" spans="22:23" x14ac:dyDescent="0.25">
      <c r="V5052" s="23" t="s">
        <v>5147</v>
      </c>
      <c r="W5052" s="25">
        <v>0</v>
      </c>
    </row>
    <row r="5053" spans="22:23" x14ac:dyDescent="0.25">
      <c r="V5053" s="23" t="s">
        <v>5148</v>
      </c>
      <c r="W5053" s="25">
        <v>0</v>
      </c>
    </row>
    <row r="5054" spans="22:23" x14ac:dyDescent="0.25">
      <c r="V5054" s="23" t="s">
        <v>5149</v>
      </c>
      <c r="W5054" s="25">
        <v>0</v>
      </c>
    </row>
    <row r="5055" spans="22:23" x14ac:dyDescent="0.25">
      <c r="V5055" s="23" t="s">
        <v>5150</v>
      </c>
      <c r="W5055" s="25">
        <v>0</v>
      </c>
    </row>
    <row r="5056" spans="22:23" x14ac:dyDescent="0.25">
      <c r="V5056" s="23" t="s">
        <v>5151</v>
      </c>
      <c r="W5056" s="25">
        <v>0</v>
      </c>
    </row>
    <row r="5057" spans="22:23" x14ac:dyDescent="0.25">
      <c r="V5057" s="23" t="s">
        <v>5152</v>
      </c>
      <c r="W5057" s="25">
        <v>0</v>
      </c>
    </row>
    <row r="5058" spans="22:23" x14ac:dyDescent="0.25">
      <c r="V5058" s="23" t="s">
        <v>5153</v>
      </c>
      <c r="W5058" s="25">
        <v>0</v>
      </c>
    </row>
    <row r="5059" spans="22:23" x14ac:dyDescent="0.25">
      <c r="V5059" s="23" t="s">
        <v>5154</v>
      </c>
      <c r="W5059" s="25">
        <v>0</v>
      </c>
    </row>
    <row r="5060" spans="22:23" x14ac:dyDescent="0.25">
      <c r="V5060" s="23" t="s">
        <v>5155</v>
      </c>
      <c r="W5060" s="25">
        <v>0</v>
      </c>
    </row>
    <row r="5061" spans="22:23" x14ac:dyDescent="0.25">
      <c r="V5061" s="23" t="s">
        <v>5156</v>
      </c>
      <c r="W5061" s="25">
        <v>0</v>
      </c>
    </row>
    <row r="5062" spans="22:23" x14ac:dyDescent="0.25">
      <c r="V5062" s="23" t="s">
        <v>5157</v>
      </c>
      <c r="W5062" s="25">
        <v>0</v>
      </c>
    </row>
    <row r="5063" spans="22:23" x14ac:dyDescent="0.25">
      <c r="V5063" s="23" t="s">
        <v>5158</v>
      </c>
      <c r="W5063" s="25">
        <v>0</v>
      </c>
    </row>
    <row r="5064" spans="22:23" x14ac:dyDescent="0.25">
      <c r="V5064" s="23" t="s">
        <v>5159</v>
      </c>
      <c r="W5064" s="25">
        <v>0</v>
      </c>
    </row>
    <row r="5065" spans="22:23" x14ac:dyDescent="0.25">
      <c r="V5065" s="23" t="s">
        <v>5160</v>
      </c>
      <c r="W5065" s="25">
        <v>0</v>
      </c>
    </row>
    <row r="5066" spans="22:23" x14ac:dyDescent="0.25">
      <c r="V5066" s="23" t="s">
        <v>5161</v>
      </c>
      <c r="W5066" s="25">
        <v>0</v>
      </c>
    </row>
    <row r="5067" spans="22:23" x14ac:dyDescent="0.25">
      <c r="V5067" s="23" t="s">
        <v>5162</v>
      </c>
      <c r="W5067" s="25">
        <v>0</v>
      </c>
    </row>
    <row r="5068" spans="22:23" x14ac:dyDescent="0.25">
      <c r="V5068" s="23" t="s">
        <v>5163</v>
      </c>
      <c r="W5068" s="25">
        <v>0</v>
      </c>
    </row>
    <row r="5069" spans="22:23" x14ac:dyDescent="0.25">
      <c r="V5069" s="23" t="s">
        <v>5164</v>
      </c>
      <c r="W5069" s="25">
        <v>0</v>
      </c>
    </row>
    <row r="5070" spans="22:23" x14ac:dyDescent="0.25">
      <c r="V5070" s="23" t="s">
        <v>5165</v>
      </c>
      <c r="W5070" s="25">
        <v>0</v>
      </c>
    </row>
    <row r="5071" spans="22:23" x14ac:dyDescent="0.25">
      <c r="V5071" s="23" t="s">
        <v>5166</v>
      </c>
      <c r="W5071" s="25">
        <v>0</v>
      </c>
    </row>
    <row r="5072" spans="22:23" x14ac:dyDescent="0.25">
      <c r="V5072" s="23" t="s">
        <v>5167</v>
      </c>
      <c r="W5072" s="25">
        <v>0</v>
      </c>
    </row>
    <row r="5073" spans="22:23" x14ac:dyDescent="0.25">
      <c r="V5073" s="23" t="s">
        <v>5168</v>
      </c>
      <c r="W5073" s="25">
        <v>0</v>
      </c>
    </row>
    <row r="5074" spans="22:23" x14ac:dyDescent="0.25">
      <c r="V5074" s="23" t="s">
        <v>5169</v>
      </c>
      <c r="W5074" s="25">
        <v>0</v>
      </c>
    </row>
    <row r="5075" spans="22:23" x14ac:dyDescent="0.25">
      <c r="V5075" s="23" t="s">
        <v>5170</v>
      </c>
      <c r="W5075" s="25">
        <v>0</v>
      </c>
    </row>
    <row r="5076" spans="22:23" x14ac:dyDescent="0.25">
      <c r="V5076" s="23" t="s">
        <v>5171</v>
      </c>
      <c r="W5076" s="25">
        <v>0</v>
      </c>
    </row>
    <row r="5077" spans="22:23" x14ac:dyDescent="0.25">
      <c r="V5077" s="23" t="s">
        <v>5172</v>
      </c>
      <c r="W5077" s="25">
        <v>0</v>
      </c>
    </row>
    <row r="5078" spans="22:23" x14ac:dyDescent="0.25">
      <c r="V5078" s="23" t="s">
        <v>5173</v>
      </c>
      <c r="W5078" s="25">
        <v>0</v>
      </c>
    </row>
    <row r="5079" spans="22:23" x14ac:dyDescent="0.25">
      <c r="V5079" s="23" t="s">
        <v>5174</v>
      </c>
      <c r="W5079" s="25">
        <v>0</v>
      </c>
    </row>
    <row r="5080" spans="22:23" x14ac:dyDescent="0.25">
      <c r="V5080" s="23" t="s">
        <v>5175</v>
      </c>
      <c r="W5080" s="25">
        <v>0</v>
      </c>
    </row>
    <row r="5081" spans="22:23" x14ac:dyDescent="0.25">
      <c r="V5081" s="23" t="s">
        <v>5176</v>
      </c>
      <c r="W5081" s="25">
        <v>0</v>
      </c>
    </row>
    <row r="5082" spans="22:23" x14ac:dyDescent="0.25">
      <c r="V5082" s="23" t="s">
        <v>5177</v>
      </c>
      <c r="W5082" s="25">
        <v>0</v>
      </c>
    </row>
    <row r="5083" spans="22:23" x14ac:dyDescent="0.25">
      <c r="V5083" s="23" t="s">
        <v>5178</v>
      </c>
      <c r="W5083" s="25">
        <v>0</v>
      </c>
    </row>
    <row r="5084" spans="22:23" x14ac:dyDescent="0.25">
      <c r="V5084" s="23" t="s">
        <v>5179</v>
      </c>
      <c r="W5084" s="25">
        <v>1</v>
      </c>
    </row>
    <row r="5085" spans="22:23" x14ac:dyDescent="0.25">
      <c r="V5085" s="23" t="s">
        <v>5180</v>
      </c>
      <c r="W5085" s="25">
        <v>0</v>
      </c>
    </row>
    <row r="5086" spans="22:23" x14ac:dyDescent="0.25">
      <c r="V5086" s="23" t="s">
        <v>5181</v>
      </c>
      <c r="W5086" s="25">
        <v>0</v>
      </c>
    </row>
    <row r="5087" spans="22:23" x14ac:dyDescent="0.25">
      <c r="V5087" s="23" t="s">
        <v>5182</v>
      </c>
      <c r="W5087" s="25">
        <v>0</v>
      </c>
    </row>
    <row r="5088" spans="22:23" x14ac:dyDescent="0.25">
      <c r="V5088" s="23" t="s">
        <v>5183</v>
      </c>
      <c r="W5088" s="25">
        <v>0</v>
      </c>
    </row>
    <row r="5089" spans="22:23" x14ac:dyDescent="0.25">
      <c r="V5089" s="23" t="s">
        <v>5184</v>
      </c>
      <c r="W5089" s="25">
        <v>0</v>
      </c>
    </row>
    <row r="5090" spans="22:23" x14ac:dyDescent="0.25">
      <c r="V5090" s="23" t="s">
        <v>5185</v>
      </c>
      <c r="W5090" s="25">
        <v>0</v>
      </c>
    </row>
    <row r="5091" spans="22:23" x14ac:dyDescent="0.25">
      <c r="V5091" s="23" t="s">
        <v>5186</v>
      </c>
      <c r="W5091" s="25">
        <v>0</v>
      </c>
    </row>
    <row r="5092" spans="22:23" x14ac:dyDescent="0.25">
      <c r="V5092" s="23" t="s">
        <v>5187</v>
      </c>
      <c r="W5092" s="25">
        <v>0</v>
      </c>
    </row>
    <row r="5093" spans="22:23" x14ac:dyDescent="0.25">
      <c r="V5093" s="23" t="s">
        <v>5188</v>
      </c>
      <c r="W5093" s="25">
        <v>0</v>
      </c>
    </row>
    <row r="5094" spans="22:23" x14ac:dyDescent="0.25">
      <c r="V5094" s="23" t="s">
        <v>5189</v>
      </c>
      <c r="W5094" s="25">
        <v>0</v>
      </c>
    </row>
    <row r="5095" spans="22:23" x14ac:dyDescent="0.25">
      <c r="V5095" s="23" t="s">
        <v>5190</v>
      </c>
      <c r="W5095" s="25">
        <v>0</v>
      </c>
    </row>
    <row r="5096" spans="22:23" x14ac:dyDescent="0.25">
      <c r="V5096" s="23" t="s">
        <v>5191</v>
      </c>
      <c r="W5096" s="25">
        <v>0</v>
      </c>
    </row>
    <row r="5097" spans="22:23" x14ac:dyDescent="0.25">
      <c r="V5097" s="23" t="s">
        <v>5192</v>
      </c>
      <c r="W5097" s="25">
        <v>0</v>
      </c>
    </row>
    <row r="5098" spans="22:23" x14ac:dyDescent="0.25">
      <c r="V5098" s="23" t="s">
        <v>5193</v>
      </c>
      <c r="W5098" s="25">
        <v>0</v>
      </c>
    </row>
    <row r="5099" spans="22:23" x14ac:dyDescent="0.25">
      <c r="V5099" s="23" t="s">
        <v>5194</v>
      </c>
      <c r="W5099" s="25">
        <v>0</v>
      </c>
    </row>
    <row r="5100" spans="22:23" x14ac:dyDescent="0.25">
      <c r="V5100" s="23" t="s">
        <v>5195</v>
      </c>
      <c r="W5100" s="25">
        <v>0</v>
      </c>
    </row>
    <row r="5101" spans="22:23" x14ac:dyDescent="0.25">
      <c r="V5101" s="23" t="s">
        <v>5196</v>
      </c>
      <c r="W5101" s="25">
        <v>0</v>
      </c>
    </row>
    <row r="5102" spans="22:23" x14ac:dyDescent="0.25">
      <c r="V5102" s="23" t="s">
        <v>5197</v>
      </c>
      <c r="W5102" s="25">
        <v>0</v>
      </c>
    </row>
    <row r="5103" spans="22:23" x14ac:dyDescent="0.25">
      <c r="V5103" s="23" t="s">
        <v>5198</v>
      </c>
      <c r="W5103" s="25">
        <v>0</v>
      </c>
    </row>
    <row r="5104" spans="22:23" x14ac:dyDescent="0.25">
      <c r="V5104" s="23" t="s">
        <v>5199</v>
      </c>
      <c r="W5104" s="25">
        <v>0</v>
      </c>
    </row>
    <row r="5105" spans="22:23" x14ac:dyDescent="0.25">
      <c r="V5105" s="23" t="s">
        <v>5200</v>
      </c>
      <c r="W5105" s="25">
        <v>0</v>
      </c>
    </row>
    <row r="5106" spans="22:23" x14ac:dyDescent="0.25">
      <c r="V5106" s="23" t="s">
        <v>5201</v>
      </c>
      <c r="W5106" s="25">
        <v>0</v>
      </c>
    </row>
    <row r="5107" spans="22:23" x14ac:dyDescent="0.25">
      <c r="V5107" s="23" t="s">
        <v>5202</v>
      </c>
      <c r="W5107" s="25">
        <v>0</v>
      </c>
    </row>
    <row r="5108" spans="22:23" x14ac:dyDescent="0.25">
      <c r="V5108" s="23" t="s">
        <v>5203</v>
      </c>
      <c r="W5108" s="25">
        <v>0</v>
      </c>
    </row>
    <row r="5109" spans="22:23" x14ac:dyDescent="0.25">
      <c r="V5109" s="23" t="s">
        <v>5204</v>
      </c>
      <c r="W5109" s="25">
        <v>0</v>
      </c>
    </row>
    <row r="5110" spans="22:23" x14ac:dyDescent="0.25">
      <c r="V5110" s="23" t="s">
        <v>5205</v>
      </c>
      <c r="W5110" s="25">
        <v>0</v>
      </c>
    </row>
    <row r="5111" spans="22:23" x14ac:dyDescent="0.25">
      <c r="V5111" s="23" t="s">
        <v>5206</v>
      </c>
      <c r="W5111" s="25">
        <v>0</v>
      </c>
    </row>
    <row r="5112" spans="22:23" x14ac:dyDescent="0.25">
      <c r="V5112" s="23" t="s">
        <v>5207</v>
      </c>
      <c r="W5112" s="25">
        <v>0</v>
      </c>
    </row>
    <row r="5113" spans="22:23" x14ac:dyDescent="0.25">
      <c r="V5113" s="23" t="s">
        <v>5208</v>
      </c>
      <c r="W5113" s="25">
        <v>1</v>
      </c>
    </row>
    <row r="5114" spans="22:23" x14ac:dyDescent="0.25">
      <c r="V5114" s="23" t="s">
        <v>5209</v>
      </c>
      <c r="W5114" s="25">
        <v>0</v>
      </c>
    </row>
    <row r="5115" spans="22:23" x14ac:dyDescent="0.25">
      <c r="V5115" s="23" t="s">
        <v>5210</v>
      </c>
      <c r="W5115" s="25">
        <v>0</v>
      </c>
    </row>
    <row r="5116" spans="22:23" x14ac:dyDescent="0.25">
      <c r="V5116" s="23" t="s">
        <v>5211</v>
      </c>
      <c r="W5116" s="25">
        <v>0</v>
      </c>
    </row>
    <row r="5117" spans="22:23" x14ac:dyDescent="0.25">
      <c r="V5117" s="23" t="s">
        <v>5212</v>
      </c>
      <c r="W5117" s="25">
        <v>0</v>
      </c>
    </row>
    <row r="5118" spans="22:23" x14ac:dyDescent="0.25">
      <c r="V5118" s="23" t="s">
        <v>5213</v>
      </c>
      <c r="W5118" s="25">
        <v>0</v>
      </c>
    </row>
    <row r="5119" spans="22:23" x14ac:dyDescent="0.25">
      <c r="V5119" s="23" t="s">
        <v>5214</v>
      </c>
      <c r="W5119" s="25">
        <v>0</v>
      </c>
    </row>
    <row r="5120" spans="22:23" x14ac:dyDescent="0.25">
      <c r="V5120" s="23" t="s">
        <v>5215</v>
      </c>
      <c r="W5120" s="25">
        <v>0</v>
      </c>
    </row>
    <row r="5121" spans="22:23" x14ac:dyDescent="0.25">
      <c r="V5121" s="23" t="s">
        <v>5216</v>
      </c>
      <c r="W5121" s="25">
        <v>1</v>
      </c>
    </row>
    <row r="5122" spans="22:23" x14ac:dyDescent="0.25">
      <c r="V5122" s="23" t="s">
        <v>5217</v>
      </c>
      <c r="W5122" s="25">
        <v>0</v>
      </c>
    </row>
    <row r="5123" spans="22:23" x14ac:dyDescent="0.25">
      <c r="V5123" s="23" t="s">
        <v>5218</v>
      </c>
      <c r="W5123" s="25">
        <v>0</v>
      </c>
    </row>
    <row r="5124" spans="22:23" x14ac:dyDescent="0.25">
      <c r="V5124" s="23" t="s">
        <v>5219</v>
      </c>
      <c r="W5124" s="25">
        <v>0</v>
      </c>
    </row>
    <row r="5125" spans="22:23" x14ac:dyDescent="0.25">
      <c r="V5125" s="23" t="s">
        <v>5220</v>
      </c>
      <c r="W5125" s="25">
        <v>0</v>
      </c>
    </row>
    <row r="5126" spans="22:23" x14ac:dyDescent="0.25">
      <c r="V5126" s="23" t="s">
        <v>5221</v>
      </c>
      <c r="W5126" s="25">
        <v>0</v>
      </c>
    </row>
    <row r="5127" spans="22:23" x14ac:dyDescent="0.25">
      <c r="V5127" s="23" t="s">
        <v>5222</v>
      </c>
      <c r="W5127" s="25">
        <v>0</v>
      </c>
    </row>
    <row r="5128" spans="22:23" x14ac:dyDescent="0.25">
      <c r="V5128" s="23" t="s">
        <v>5223</v>
      </c>
      <c r="W5128" s="25">
        <v>0</v>
      </c>
    </row>
    <row r="5129" spans="22:23" x14ac:dyDescent="0.25">
      <c r="V5129" s="23" t="s">
        <v>5224</v>
      </c>
      <c r="W5129" s="25">
        <v>0</v>
      </c>
    </row>
    <row r="5130" spans="22:23" x14ac:dyDescent="0.25">
      <c r="V5130" s="23" t="s">
        <v>5225</v>
      </c>
      <c r="W5130" s="25">
        <v>0</v>
      </c>
    </row>
    <row r="5131" spans="22:23" x14ac:dyDescent="0.25">
      <c r="V5131" s="23" t="s">
        <v>5226</v>
      </c>
      <c r="W5131" s="25">
        <v>0</v>
      </c>
    </row>
    <row r="5132" spans="22:23" x14ac:dyDescent="0.25">
      <c r="V5132" s="23" t="s">
        <v>5227</v>
      </c>
      <c r="W5132" s="25">
        <v>0</v>
      </c>
    </row>
    <row r="5133" spans="22:23" x14ac:dyDescent="0.25">
      <c r="V5133" s="23" t="s">
        <v>5228</v>
      </c>
      <c r="W5133" s="25">
        <v>0</v>
      </c>
    </row>
    <row r="5134" spans="22:23" x14ac:dyDescent="0.25">
      <c r="V5134" s="23" t="s">
        <v>5229</v>
      </c>
      <c r="W5134" s="25">
        <v>0</v>
      </c>
    </row>
    <row r="5135" spans="22:23" x14ac:dyDescent="0.25">
      <c r="V5135" s="23" t="s">
        <v>5230</v>
      </c>
      <c r="W5135" s="25">
        <v>0</v>
      </c>
    </row>
    <row r="5136" spans="22:23" x14ac:dyDescent="0.25">
      <c r="V5136" s="23" t="s">
        <v>5231</v>
      </c>
      <c r="W5136" s="25">
        <v>0</v>
      </c>
    </row>
    <row r="5137" spans="22:23" x14ac:dyDescent="0.25">
      <c r="V5137" s="23" t="s">
        <v>5232</v>
      </c>
      <c r="W5137" s="25">
        <v>0</v>
      </c>
    </row>
    <row r="5138" spans="22:23" x14ac:dyDescent="0.25">
      <c r="V5138" s="23" t="s">
        <v>5233</v>
      </c>
      <c r="W5138" s="25">
        <v>0</v>
      </c>
    </row>
    <row r="5139" spans="22:23" x14ac:dyDescent="0.25">
      <c r="V5139" s="23" t="s">
        <v>5234</v>
      </c>
      <c r="W5139" s="25">
        <v>0</v>
      </c>
    </row>
    <row r="5140" spans="22:23" x14ac:dyDescent="0.25">
      <c r="V5140" s="23" t="s">
        <v>5235</v>
      </c>
      <c r="W5140" s="25">
        <v>0</v>
      </c>
    </row>
    <row r="5141" spans="22:23" x14ac:dyDescent="0.25">
      <c r="V5141" s="23" t="s">
        <v>5236</v>
      </c>
      <c r="W5141" s="25">
        <v>0</v>
      </c>
    </row>
    <row r="5142" spans="22:23" x14ac:dyDescent="0.25">
      <c r="V5142" s="23" t="s">
        <v>5237</v>
      </c>
      <c r="W5142" s="25">
        <v>0</v>
      </c>
    </row>
    <row r="5143" spans="22:23" x14ac:dyDescent="0.25">
      <c r="V5143" s="23" t="s">
        <v>5238</v>
      </c>
      <c r="W5143" s="25">
        <v>0</v>
      </c>
    </row>
    <row r="5144" spans="22:23" x14ac:dyDescent="0.25">
      <c r="V5144" s="23" t="s">
        <v>5239</v>
      </c>
      <c r="W5144" s="25">
        <v>0</v>
      </c>
    </row>
    <row r="5145" spans="22:23" x14ac:dyDescent="0.25">
      <c r="V5145" s="23" t="s">
        <v>5240</v>
      </c>
      <c r="W5145" s="25">
        <v>0</v>
      </c>
    </row>
    <row r="5146" spans="22:23" x14ac:dyDescent="0.25">
      <c r="V5146" s="23" t="s">
        <v>5241</v>
      </c>
      <c r="W5146" s="25">
        <v>0</v>
      </c>
    </row>
    <row r="5147" spans="22:23" x14ac:dyDescent="0.25">
      <c r="V5147" s="23" t="s">
        <v>5242</v>
      </c>
      <c r="W5147" s="25">
        <v>0</v>
      </c>
    </row>
    <row r="5148" spans="22:23" x14ac:dyDescent="0.25">
      <c r="V5148" s="23" t="s">
        <v>5243</v>
      </c>
      <c r="W5148" s="25">
        <v>0</v>
      </c>
    </row>
    <row r="5149" spans="22:23" x14ac:dyDescent="0.25">
      <c r="V5149" s="23" t="s">
        <v>5244</v>
      </c>
      <c r="W5149" s="25">
        <v>0</v>
      </c>
    </row>
    <row r="5150" spans="22:23" x14ac:dyDescent="0.25">
      <c r="V5150" s="23" t="s">
        <v>5245</v>
      </c>
      <c r="W5150" s="25">
        <v>0</v>
      </c>
    </row>
    <row r="5151" spans="22:23" x14ac:dyDescent="0.25">
      <c r="V5151" s="23" t="s">
        <v>5246</v>
      </c>
      <c r="W5151" s="25">
        <v>0</v>
      </c>
    </row>
    <row r="5152" spans="22:23" x14ac:dyDescent="0.25">
      <c r="V5152" s="23" t="s">
        <v>5247</v>
      </c>
      <c r="W5152" s="25">
        <v>0</v>
      </c>
    </row>
    <row r="5153" spans="22:23" ht="15.75" thickBot="1" x14ac:dyDescent="0.3">
      <c r="V5153" s="23" t="s">
        <v>5248</v>
      </c>
      <c r="W5153" s="26">
        <v>0</v>
      </c>
    </row>
  </sheetData>
  <mergeCells count="4">
    <mergeCell ref="C16:C17"/>
    <mergeCell ref="E16:E17"/>
    <mergeCell ref="G16:G17"/>
    <mergeCell ref="F16:F17"/>
  </mergeCells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7F473C1DB7F946B525A47D99548295" ma:contentTypeVersion="2" ma:contentTypeDescription="Crear nuevo documento." ma:contentTypeScope="" ma:versionID="53b824cc5dcf41efc33a3f03b304364a">
  <xsd:schema xmlns:xsd="http://www.w3.org/2001/XMLSchema" xmlns:xs="http://www.w3.org/2001/XMLSchema" xmlns:p="http://schemas.microsoft.com/office/2006/metadata/properties" xmlns:ns2="fd2a0b23-e46b-48a5-8764-afc6986d404a" targetNamespace="http://schemas.microsoft.com/office/2006/metadata/properties" ma:root="true" ma:fieldsID="c9fa51405bb5ed33c54e1ac8bd6ba38e" ns2:_="">
    <xsd:import namespace="fd2a0b23-e46b-48a5-8764-afc6986d40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a0b23-e46b-48a5-8764-afc6986d4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454C86-4427-4C3F-AFC2-DCF7698ED95D}">
  <ds:schemaRefs>
    <ds:schemaRef ds:uri="fd2a0b23-e46b-48a5-8764-afc6986d404a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275B0DB-3B73-44DD-AD27-66BCAC4601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9516D0-1E6B-4918-8E3C-23099EF5AE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2a0b23-e46b-48a5-8764-afc6986d40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PF.5012277</dc:creator>
  <cp:keywords/>
  <dc:description/>
  <cp:lastModifiedBy>Juan</cp:lastModifiedBy>
  <cp:revision/>
  <dcterms:created xsi:type="dcterms:W3CDTF">2019-10-15T06:22:21Z</dcterms:created>
  <dcterms:modified xsi:type="dcterms:W3CDTF">2021-01-05T14:08:20Z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0x010100027F473C1DB7F946B525A47D99548295</vt:lpwstr>
  </property>
</Properties>
</file>