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7"/>
  <workbookPr defaultThemeVersion="124226"/>
  <xr:revisionPtr revIDLastSave="0" documentId="11_8B9B05E1C6BE65190FD1CD17477B81A3DBFDFAF4" xr6:coauthVersionLast="46" xr6:coauthVersionMax="46" xr10:uidLastSave="{00000000-0000-0000-0000-000000000000}"/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correla0">Hoja1!$E$9</definedName>
    <definedName name="correla1">Hoja1!$E$10</definedName>
    <definedName name="media0">Hoja1!$E$3:$F$3</definedName>
    <definedName name="media1">Hoja1!$E$4:$F$4</definedName>
    <definedName name="sigma0">Hoja1!$E$6:$F$6</definedName>
    <definedName name="sigma1">Hoja1!$E$7:$F$7</definedName>
  </definedNames>
  <calcPr calcId="191028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4" i="1" l="1"/>
  <c r="T15" i="1"/>
  <c r="T16" i="1" s="1"/>
  <c r="X16" i="1" s="1"/>
  <c r="O6" i="1"/>
  <c r="N7" i="1" s="1"/>
  <c r="O7" i="1"/>
  <c r="N6" i="1"/>
  <c r="O4" i="1"/>
  <c r="O3" i="1"/>
  <c r="N4" i="1" s="1"/>
  <c r="N3" i="1"/>
  <c r="E10" i="1"/>
  <c r="E9" i="1"/>
  <c r="M1108" i="1"/>
  <c r="L1108" i="1"/>
  <c r="N1108" i="1" s="1"/>
  <c r="M1107" i="1"/>
  <c r="L1107" i="1"/>
  <c r="N1107" i="1" s="1"/>
  <c r="M1106" i="1"/>
  <c r="L1106" i="1"/>
  <c r="N1106" i="1" s="1"/>
  <c r="M1105" i="1"/>
  <c r="L1105" i="1"/>
  <c r="N1105" i="1" s="1"/>
  <c r="M1104" i="1"/>
  <c r="L1104" i="1"/>
  <c r="N1104" i="1" s="1"/>
  <c r="M1103" i="1"/>
  <c r="L1103" i="1"/>
  <c r="N1103" i="1" s="1"/>
  <c r="M1102" i="1"/>
  <c r="L1102" i="1"/>
  <c r="N1102" i="1" s="1"/>
  <c r="M1101" i="1"/>
  <c r="L1101" i="1"/>
  <c r="N1101" i="1" s="1"/>
  <c r="M1100" i="1"/>
  <c r="L1100" i="1"/>
  <c r="N1100" i="1" s="1"/>
  <c r="M1099" i="1"/>
  <c r="L1099" i="1"/>
  <c r="N1099" i="1" s="1"/>
  <c r="M1098" i="1"/>
  <c r="L1098" i="1"/>
  <c r="N1098" i="1" s="1"/>
  <c r="M1097" i="1"/>
  <c r="L1097" i="1"/>
  <c r="N1097" i="1" s="1"/>
  <c r="M1096" i="1"/>
  <c r="L1096" i="1"/>
  <c r="N1096" i="1" s="1"/>
  <c r="M1095" i="1"/>
  <c r="L1095" i="1"/>
  <c r="N1095" i="1" s="1"/>
  <c r="M1094" i="1"/>
  <c r="L1094" i="1"/>
  <c r="N1094" i="1" s="1"/>
  <c r="M1093" i="1"/>
  <c r="L1093" i="1"/>
  <c r="N1093" i="1" s="1"/>
  <c r="M1092" i="1"/>
  <c r="L1092" i="1"/>
  <c r="N1092" i="1" s="1"/>
  <c r="M1091" i="1"/>
  <c r="L1091" i="1"/>
  <c r="N1091" i="1" s="1"/>
  <c r="M1090" i="1"/>
  <c r="L1090" i="1"/>
  <c r="N1090" i="1" s="1"/>
  <c r="M1089" i="1"/>
  <c r="L1089" i="1"/>
  <c r="N1089" i="1" s="1"/>
  <c r="M1088" i="1"/>
  <c r="L1088" i="1"/>
  <c r="N1088" i="1" s="1"/>
  <c r="M1087" i="1"/>
  <c r="L1087" i="1"/>
  <c r="N1087" i="1" s="1"/>
  <c r="M1086" i="1"/>
  <c r="L1086" i="1"/>
  <c r="N1086" i="1" s="1"/>
  <c r="M1085" i="1"/>
  <c r="L1085" i="1"/>
  <c r="N1085" i="1" s="1"/>
  <c r="M1084" i="1"/>
  <c r="L1084" i="1"/>
  <c r="N1084" i="1" s="1"/>
  <c r="M1083" i="1"/>
  <c r="L1083" i="1"/>
  <c r="N1083" i="1" s="1"/>
  <c r="M1082" i="1"/>
  <c r="L1082" i="1"/>
  <c r="N1082" i="1" s="1"/>
  <c r="M1081" i="1"/>
  <c r="L1081" i="1"/>
  <c r="N1081" i="1" s="1"/>
  <c r="M1080" i="1"/>
  <c r="L1080" i="1"/>
  <c r="N1080" i="1" s="1"/>
  <c r="M1079" i="1"/>
  <c r="L1079" i="1"/>
  <c r="N1079" i="1" s="1"/>
  <c r="M1078" i="1"/>
  <c r="L1078" i="1"/>
  <c r="N1078" i="1" s="1"/>
  <c r="M1077" i="1"/>
  <c r="L1077" i="1"/>
  <c r="N1077" i="1" s="1"/>
  <c r="M1076" i="1"/>
  <c r="L1076" i="1"/>
  <c r="N1076" i="1" s="1"/>
  <c r="M1075" i="1"/>
  <c r="L1075" i="1"/>
  <c r="N1075" i="1" s="1"/>
  <c r="M1074" i="1"/>
  <c r="L1074" i="1"/>
  <c r="N1074" i="1" s="1"/>
  <c r="M1073" i="1"/>
  <c r="L1073" i="1"/>
  <c r="N1073" i="1" s="1"/>
  <c r="M1072" i="1"/>
  <c r="L1072" i="1"/>
  <c r="N1072" i="1" s="1"/>
  <c r="M1071" i="1"/>
  <c r="L1071" i="1"/>
  <c r="N1071" i="1" s="1"/>
  <c r="M1070" i="1"/>
  <c r="L1070" i="1"/>
  <c r="N1070" i="1" s="1"/>
  <c r="M1069" i="1"/>
  <c r="L1069" i="1"/>
  <c r="N1069" i="1" s="1"/>
  <c r="M1068" i="1"/>
  <c r="L1068" i="1"/>
  <c r="N1068" i="1" s="1"/>
  <c r="M1067" i="1"/>
  <c r="L1067" i="1"/>
  <c r="N1067" i="1" s="1"/>
  <c r="M1066" i="1"/>
  <c r="L1066" i="1"/>
  <c r="N1066" i="1" s="1"/>
  <c r="M1065" i="1"/>
  <c r="L1065" i="1"/>
  <c r="N1065" i="1" s="1"/>
  <c r="M1064" i="1"/>
  <c r="L1064" i="1"/>
  <c r="N1064" i="1" s="1"/>
  <c r="M1063" i="1"/>
  <c r="L1063" i="1"/>
  <c r="N1063" i="1" s="1"/>
  <c r="M1062" i="1"/>
  <c r="L1062" i="1"/>
  <c r="N1062" i="1" s="1"/>
  <c r="M1061" i="1"/>
  <c r="L1061" i="1"/>
  <c r="N1061" i="1" s="1"/>
  <c r="M1060" i="1"/>
  <c r="L1060" i="1"/>
  <c r="N1060" i="1" s="1"/>
  <c r="M1059" i="1"/>
  <c r="L1059" i="1"/>
  <c r="N1059" i="1" s="1"/>
  <c r="M1058" i="1"/>
  <c r="L1058" i="1"/>
  <c r="N1058" i="1" s="1"/>
  <c r="M1057" i="1"/>
  <c r="L1057" i="1"/>
  <c r="N1057" i="1" s="1"/>
  <c r="M1056" i="1"/>
  <c r="L1056" i="1"/>
  <c r="N1056" i="1" s="1"/>
  <c r="M1055" i="1"/>
  <c r="L1055" i="1"/>
  <c r="N1055" i="1" s="1"/>
  <c r="M1054" i="1"/>
  <c r="L1054" i="1"/>
  <c r="N1054" i="1" s="1"/>
  <c r="M1053" i="1"/>
  <c r="L1053" i="1"/>
  <c r="N1053" i="1" s="1"/>
  <c r="M1052" i="1"/>
  <c r="L1052" i="1"/>
  <c r="N1052" i="1" s="1"/>
  <c r="M1051" i="1"/>
  <c r="L1051" i="1"/>
  <c r="N1051" i="1" s="1"/>
  <c r="M1050" i="1"/>
  <c r="L1050" i="1"/>
  <c r="N1050" i="1" s="1"/>
  <c r="M1049" i="1"/>
  <c r="L1049" i="1"/>
  <c r="N1049" i="1" s="1"/>
  <c r="M1048" i="1"/>
  <c r="L1048" i="1"/>
  <c r="N1048" i="1" s="1"/>
  <c r="M1047" i="1"/>
  <c r="L1047" i="1"/>
  <c r="N1047" i="1" s="1"/>
  <c r="M1046" i="1"/>
  <c r="L1046" i="1"/>
  <c r="N1046" i="1" s="1"/>
  <c r="M1045" i="1"/>
  <c r="L1045" i="1"/>
  <c r="N1045" i="1" s="1"/>
  <c r="M1044" i="1"/>
  <c r="L1044" i="1"/>
  <c r="N1044" i="1" s="1"/>
  <c r="M1043" i="1"/>
  <c r="L1043" i="1"/>
  <c r="N1043" i="1" s="1"/>
  <c r="M1042" i="1"/>
  <c r="L1042" i="1"/>
  <c r="M1041" i="1"/>
  <c r="L1041" i="1"/>
  <c r="N1041" i="1" s="1"/>
  <c r="M1040" i="1"/>
  <c r="L1040" i="1"/>
  <c r="M1039" i="1"/>
  <c r="L1039" i="1"/>
  <c r="N1039" i="1" s="1"/>
  <c r="M1038" i="1"/>
  <c r="L1038" i="1"/>
  <c r="M1037" i="1"/>
  <c r="L1037" i="1"/>
  <c r="N1037" i="1" s="1"/>
  <c r="M1036" i="1"/>
  <c r="L1036" i="1"/>
  <c r="M1035" i="1"/>
  <c r="L1035" i="1"/>
  <c r="N1035" i="1" s="1"/>
  <c r="M1034" i="1"/>
  <c r="L1034" i="1"/>
  <c r="M1033" i="1"/>
  <c r="L1033" i="1"/>
  <c r="N1033" i="1" s="1"/>
  <c r="M1032" i="1"/>
  <c r="L1032" i="1"/>
  <c r="M1031" i="1"/>
  <c r="L1031" i="1"/>
  <c r="N1031" i="1" s="1"/>
  <c r="M1030" i="1"/>
  <c r="L1030" i="1"/>
  <c r="M1029" i="1"/>
  <c r="L1029" i="1"/>
  <c r="N1029" i="1" s="1"/>
  <c r="M1028" i="1"/>
  <c r="L1028" i="1"/>
  <c r="M1027" i="1"/>
  <c r="L1027" i="1"/>
  <c r="N1027" i="1" s="1"/>
  <c r="M1026" i="1"/>
  <c r="L1026" i="1"/>
  <c r="M1025" i="1"/>
  <c r="L1025" i="1"/>
  <c r="N1025" i="1" s="1"/>
  <c r="M1024" i="1"/>
  <c r="L1024" i="1"/>
  <c r="M1023" i="1"/>
  <c r="L1023" i="1"/>
  <c r="N1023" i="1" s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N13" i="1" s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D1015" i="1"/>
  <c r="E1015" i="1"/>
  <c r="D1016" i="1"/>
  <c r="E1016" i="1"/>
  <c r="D1017" i="1"/>
  <c r="E1017" i="1"/>
  <c r="D1018" i="1"/>
  <c r="E1018" i="1"/>
  <c r="D1019" i="1"/>
  <c r="E1019" i="1"/>
  <c r="D1020" i="1"/>
  <c r="E1020" i="1"/>
  <c r="D1021" i="1"/>
  <c r="E1021" i="1"/>
  <c r="D1022" i="1"/>
  <c r="E1022" i="1"/>
  <c r="D1023" i="1"/>
  <c r="E1023" i="1"/>
  <c r="D1024" i="1"/>
  <c r="E1024" i="1"/>
  <c r="D1025" i="1"/>
  <c r="E1025" i="1"/>
  <c r="D1026" i="1"/>
  <c r="E1026" i="1"/>
  <c r="D1027" i="1"/>
  <c r="E1027" i="1"/>
  <c r="D1028" i="1"/>
  <c r="E1028" i="1"/>
  <c r="D1029" i="1"/>
  <c r="E1029" i="1"/>
  <c r="D1030" i="1"/>
  <c r="E1030" i="1"/>
  <c r="D1031" i="1"/>
  <c r="E1031" i="1"/>
  <c r="D1032" i="1"/>
  <c r="E1032" i="1"/>
  <c r="D1033" i="1"/>
  <c r="E1033" i="1"/>
  <c r="D1034" i="1"/>
  <c r="E1034" i="1"/>
  <c r="D1035" i="1"/>
  <c r="E1035" i="1"/>
  <c r="D1036" i="1"/>
  <c r="E1036" i="1"/>
  <c r="D1037" i="1"/>
  <c r="E1037" i="1"/>
  <c r="D1038" i="1"/>
  <c r="E1038" i="1"/>
  <c r="D1039" i="1"/>
  <c r="E1039" i="1"/>
  <c r="D1040" i="1"/>
  <c r="E1040" i="1"/>
  <c r="D1041" i="1"/>
  <c r="E1041" i="1"/>
  <c r="D1042" i="1"/>
  <c r="E1042" i="1"/>
  <c r="D1043" i="1"/>
  <c r="E1043" i="1"/>
  <c r="D1044" i="1"/>
  <c r="E1044" i="1"/>
  <c r="D1045" i="1"/>
  <c r="E1045" i="1"/>
  <c r="D1046" i="1"/>
  <c r="E1046" i="1"/>
  <c r="D1047" i="1"/>
  <c r="E1047" i="1"/>
  <c r="D1048" i="1"/>
  <c r="E1048" i="1"/>
  <c r="D1049" i="1"/>
  <c r="E1049" i="1"/>
  <c r="D1050" i="1"/>
  <c r="E1050" i="1"/>
  <c r="D1051" i="1"/>
  <c r="E1051" i="1"/>
  <c r="D1052" i="1"/>
  <c r="E1052" i="1"/>
  <c r="D1053" i="1"/>
  <c r="E1053" i="1"/>
  <c r="D1054" i="1"/>
  <c r="E1054" i="1"/>
  <c r="D1055" i="1"/>
  <c r="E1055" i="1"/>
  <c r="D1056" i="1"/>
  <c r="E1056" i="1"/>
  <c r="D1057" i="1"/>
  <c r="E1057" i="1"/>
  <c r="D1058" i="1"/>
  <c r="E1058" i="1"/>
  <c r="D1059" i="1"/>
  <c r="E1059" i="1"/>
  <c r="D1060" i="1"/>
  <c r="E1060" i="1"/>
  <c r="D1061" i="1"/>
  <c r="E1061" i="1"/>
  <c r="D1062" i="1"/>
  <c r="E1062" i="1"/>
  <c r="D1063" i="1"/>
  <c r="E1063" i="1"/>
  <c r="D1064" i="1"/>
  <c r="E1064" i="1"/>
  <c r="D1065" i="1"/>
  <c r="E1065" i="1"/>
  <c r="D1066" i="1"/>
  <c r="E1066" i="1"/>
  <c r="D1067" i="1"/>
  <c r="E1067" i="1"/>
  <c r="D1068" i="1"/>
  <c r="E1068" i="1"/>
  <c r="D1069" i="1"/>
  <c r="E1069" i="1"/>
  <c r="D1070" i="1"/>
  <c r="E1070" i="1"/>
  <c r="D1071" i="1"/>
  <c r="E1071" i="1"/>
  <c r="D1072" i="1"/>
  <c r="E1072" i="1"/>
  <c r="D1073" i="1"/>
  <c r="E1073" i="1"/>
  <c r="D1074" i="1"/>
  <c r="E1074" i="1"/>
  <c r="D1075" i="1"/>
  <c r="E1075" i="1"/>
  <c r="D1076" i="1"/>
  <c r="E1076" i="1"/>
  <c r="D1077" i="1"/>
  <c r="E1077" i="1"/>
  <c r="D1078" i="1"/>
  <c r="E1078" i="1"/>
  <c r="D1079" i="1"/>
  <c r="E1079" i="1"/>
  <c r="D1080" i="1"/>
  <c r="E1080" i="1"/>
  <c r="D1081" i="1"/>
  <c r="E1081" i="1"/>
  <c r="D1082" i="1"/>
  <c r="E1082" i="1"/>
  <c r="D1083" i="1"/>
  <c r="E1083" i="1"/>
  <c r="D1084" i="1"/>
  <c r="E1084" i="1"/>
  <c r="D1085" i="1"/>
  <c r="E1085" i="1"/>
  <c r="D1086" i="1"/>
  <c r="E1086" i="1"/>
  <c r="D1087" i="1"/>
  <c r="E1087" i="1"/>
  <c r="D1088" i="1"/>
  <c r="E1088" i="1"/>
  <c r="D1089" i="1"/>
  <c r="E1089" i="1"/>
  <c r="D1090" i="1"/>
  <c r="E1090" i="1"/>
  <c r="D1091" i="1"/>
  <c r="E1091" i="1"/>
  <c r="D1092" i="1"/>
  <c r="E1092" i="1"/>
  <c r="D1093" i="1"/>
  <c r="E1093" i="1"/>
  <c r="D1094" i="1"/>
  <c r="E1094" i="1"/>
  <c r="D1095" i="1"/>
  <c r="E1095" i="1"/>
  <c r="D1096" i="1"/>
  <c r="E1096" i="1"/>
  <c r="D1097" i="1"/>
  <c r="E1097" i="1"/>
  <c r="D1098" i="1"/>
  <c r="E1098" i="1"/>
  <c r="D1099" i="1"/>
  <c r="E1099" i="1"/>
  <c r="D1100" i="1"/>
  <c r="E1100" i="1"/>
  <c r="D1101" i="1"/>
  <c r="E1101" i="1"/>
  <c r="D1102" i="1"/>
  <c r="E1102" i="1"/>
  <c r="D1103" i="1"/>
  <c r="E1103" i="1"/>
  <c r="D1104" i="1"/>
  <c r="E1104" i="1"/>
  <c r="D1105" i="1"/>
  <c r="E1105" i="1"/>
  <c r="D1106" i="1"/>
  <c r="E1106" i="1"/>
  <c r="D1107" i="1"/>
  <c r="E1107" i="1"/>
  <c r="D1108" i="1"/>
  <c r="E1108" i="1"/>
  <c r="E13" i="1"/>
  <c r="D13" i="1"/>
  <c r="F13" i="1" s="1"/>
  <c r="J7" i="1"/>
  <c r="J4" i="1"/>
  <c r="X15" i="1" l="1"/>
  <c r="Q6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O156" i="1"/>
  <c r="O158" i="1"/>
  <c r="O160" i="1"/>
  <c r="O162" i="1"/>
  <c r="O164" i="1"/>
  <c r="O166" i="1"/>
  <c r="O168" i="1"/>
  <c r="O170" i="1"/>
  <c r="O172" i="1"/>
  <c r="O174" i="1"/>
  <c r="O176" i="1"/>
  <c r="O178" i="1"/>
  <c r="O180" i="1"/>
  <c r="O182" i="1"/>
  <c r="O184" i="1"/>
  <c r="O186" i="1"/>
  <c r="O188" i="1"/>
  <c r="O190" i="1"/>
  <c r="O192" i="1"/>
  <c r="O194" i="1"/>
  <c r="O196" i="1"/>
  <c r="O198" i="1"/>
  <c r="O200" i="1"/>
  <c r="O202" i="1"/>
  <c r="O204" i="1"/>
  <c r="O206" i="1"/>
  <c r="O208" i="1"/>
  <c r="O210" i="1"/>
  <c r="O212" i="1"/>
  <c r="O214" i="1"/>
  <c r="O216" i="1"/>
  <c r="O218" i="1"/>
  <c r="O220" i="1"/>
  <c r="O222" i="1"/>
  <c r="O224" i="1"/>
  <c r="O226" i="1"/>
  <c r="O228" i="1"/>
  <c r="O230" i="1"/>
  <c r="O232" i="1"/>
  <c r="O234" i="1"/>
  <c r="O236" i="1"/>
  <c r="O238" i="1"/>
  <c r="O240" i="1"/>
  <c r="O242" i="1"/>
  <c r="O244" i="1"/>
  <c r="O246" i="1"/>
  <c r="O248" i="1"/>
  <c r="O250" i="1"/>
  <c r="O252" i="1"/>
  <c r="O254" i="1"/>
  <c r="O256" i="1"/>
  <c r="O258" i="1"/>
  <c r="O260" i="1"/>
  <c r="O262" i="1"/>
  <c r="O264" i="1"/>
  <c r="O266" i="1"/>
  <c r="O268" i="1"/>
  <c r="O270" i="1"/>
  <c r="O272" i="1"/>
  <c r="O274" i="1"/>
  <c r="O276" i="1"/>
  <c r="O278" i="1"/>
  <c r="O280" i="1"/>
  <c r="O282" i="1"/>
  <c r="O284" i="1"/>
  <c r="O286" i="1"/>
  <c r="O288" i="1"/>
  <c r="O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O322" i="1"/>
  <c r="O324" i="1"/>
  <c r="O326" i="1"/>
  <c r="O328" i="1"/>
  <c r="O330" i="1"/>
  <c r="O332" i="1"/>
  <c r="O334" i="1"/>
  <c r="O336" i="1"/>
  <c r="O338" i="1"/>
  <c r="O340" i="1"/>
  <c r="O342" i="1"/>
  <c r="O344" i="1"/>
  <c r="O346" i="1"/>
  <c r="O364" i="1"/>
  <c r="O366" i="1"/>
  <c r="O368" i="1"/>
  <c r="O370" i="1"/>
  <c r="O372" i="1"/>
  <c r="O374" i="1"/>
  <c r="O376" i="1"/>
  <c r="O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O444" i="1"/>
  <c r="O446" i="1"/>
  <c r="O448" i="1"/>
  <c r="O450" i="1"/>
  <c r="O452" i="1"/>
  <c r="O454" i="1"/>
  <c r="O456" i="1"/>
  <c r="O458" i="1"/>
  <c r="O460" i="1"/>
  <c r="O462" i="1"/>
  <c r="O464" i="1"/>
  <c r="O466" i="1"/>
  <c r="O468" i="1"/>
  <c r="O470" i="1"/>
  <c r="O472" i="1"/>
  <c r="O474" i="1"/>
  <c r="O476" i="1"/>
  <c r="O478" i="1"/>
  <c r="O480" i="1"/>
  <c r="O482" i="1"/>
  <c r="O484" i="1"/>
  <c r="O486" i="1"/>
  <c r="O488" i="1"/>
  <c r="O490" i="1"/>
  <c r="O492" i="1"/>
  <c r="O494" i="1"/>
  <c r="O496" i="1"/>
  <c r="O498" i="1"/>
  <c r="O500" i="1"/>
  <c r="O502" i="1"/>
  <c r="O504" i="1"/>
  <c r="O506" i="1"/>
  <c r="O508" i="1"/>
  <c r="O510" i="1"/>
  <c r="O512" i="1"/>
  <c r="O514" i="1"/>
  <c r="O516" i="1"/>
  <c r="O518" i="1"/>
  <c r="O520" i="1"/>
  <c r="O522" i="1"/>
  <c r="O524" i="1"/>
  <c r="O526" i="1"/>
  <c r="O528" i="1"/>
  <c r="O530" i="1"/>
  <c r="O532" i="1"/>
  <c r="O534" i="1"/>
  <c r="O536" i="1"/>
  <c r="O538" i="1"/>
  <c r="O540" i="1"/>
  <c r="O542" i="1"/>
  <c r="O544" i="1"/>
  <c r="O546" i="1"/>
  <c r="O548" i="1"/>
  <c r="O550" i="1"/>
  <c r="O552" i="1"/>
  <c r="O554" i="1"/>
  <c r="O556" i="1"/>
  <c r="O558" i="1"/>
  <c r="O560" i="1"/>
  <c r="O562" i="1"/>
  <c r="O564" i="1"/>
  <c r="O566" i="1"/>
  <c r="O568" i="1"/>
  <c r="O570" i="1"/>
  <c r="O572" i="1"/>
  <c r="O574" i="1"/>
  <c r="O576" i="1"/>
  <c r="O578" i="1"/>
  <c r="O580" i="1"/>
  <c r="O582" i="1"/>
  <c r="O584" i="1"/>
  <c r="O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O664" i="1"/>
  <c r="O666" i="1"/>
  <c r="O668" i="1"/>
  <c r="O670" i="1"/>
  <c r="O672" i="1"/>
  <c r="O674" i="1"/>
  <c r="O676" i="1"/>
  <c r="O678" i="1"/>
  <c r="O680" i="1"/>
  <c r="O682" i="1"/>
  <c r="O684" i="1"/>
  <c r="O686" i="1"/>
  <c r="O688" i="1"/>
  <c r="O690" i="1"/>
  <c r="O692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86" i="1"/>
  <c r="O788" i="1"/>
  <c r="O790" i="1"/>
  <c r="O792" i="1"/>
  <c r="O794" i="1"/>
  <c r="O796" i="1"/>
  <c r="O798" i="1"/>
  <c r="O800" i="1"/>
  <c r="O802" i="1"/>
  <c r="O804" i="1"/>
  <c r="O806" i="1"/>
  <c r="O808" i="1"/>
  <c r="O810" i="1"/>
  <c r="O812" i="1"/>
  <c r="O814" i="1"/>
  <c r="O816" i="1"/>
  <c r="O818" i="1"/>
  <c r="O820" i="1"/>
  <c r="O822" i="1"/>
  <c r="O824" i="1"/>
  <c r="O826" i="1"/>
  <c r="O828" i="1"/>
  <c r="O830" i="1"/>
  <c r="O832" i="1"/>
  <c r="O834" i="1"/>
  <c r="O836" i="1"/>
  <c r="O838" i="1"/>
  <c r="O840" i="1"/>
  <c r="O842" i="1"/>
  <c r="O844" i="1"/>
  <c r="O846" i="1"/>
  <c r="O848" i="1"/>
  <c r="O850" i="1"/>
  <c r="O852" i="1"/>
  <c r="O854" i="1"/>
  <c r="O856" i="1"/>
  <c r="O858" i="1"/>
  <c r="O860" i="1"/>
  <c r="O862" i="1"/>
  <c r="O864" i="1"/>
  <c r="O866" i="1"/>
  <c r="O868" i="1"/>
  <c r="O870" i="1"/>
  <c r="O872" i="1"/>
  <c r="O874" i="1"/>
  <c r="O876" i="1"/>
  <c r="O878" i="1"/>
  <c r="O880" i="1"/>
  <c r="O882" i="1"/>
  <c r="O884" i="1"/>
  <c r="O886" i="1"/>
  <c r="O888" i="1"/>
  <c r="O890" i="1"/>
  <c r="O892" i="1"/>
  <c r="O894" i="1"/>
  <c r="O896" i="1"/>
  <c r="O898" i="1"/>
  <c r="O900" i="1"/>
  <c r="O902" i="1"/>
  <c r="O904" i="1"/>
  <c r="O906" i="1"/>
  <c r="O908" i="1"/>
  <c r="O910" i="1"/>
  <c r="O912" i="1"/>
  <c r="O914" i="1"/>
  <c r="O916" i="1"/>
  <c r="O918" i="1"/>
  <c r="O920" i="1"/>
  <c r="O922" i="1"/>
  <c r="O924" i="1"/>
  <c r="O926" i="1"/>
  <c r="O928" i="1"/>
  <c r="O930" i="1"/>
  <c r="O932" i="1"/>
  <c r="O934" i="1"/>
  <c r="O936" i="1"/>
  <c r="O980" i="1"/>
  <c r="O982" i="1"/>
  <c r="O984" i="1"/>
  <c r="O986" i="1"/>
  <c r="O988" i="1"/>
  <c r="O990" i="1"/>
  <c r="O992" i="1"/>
  <c r="O994" i="1"/>
  <c r="O996" i="1"/>
  <c r="O998" i="1"/>
  <c r="O1000" i="1"/>
  <c r="S6" i="1" a="1"/>
  <c r="S6" i="1" s="1"/>
  <c r="S3" i="1" a="1"/>
  <c r="S3" i="1" s="1"/>
  <c r="Q3" i="1"/>
  <c r="T17" i="1"/>
  <c r="X17" i="1" s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O45" i="1"/>
  <c r="O47" i="1"/>
  <c r="O49" i="1"/>
  <c r="O51" i="1"/>
  <c r="O53" i="1"/>
  <c r="O55" i="1"/>
  <c r="O57" i="1"/>
  <c r="O59" i="1"/>
  <c r="O61" i="1"/>
  <c r="O63" i="1"/>
  <c r="O65" i="1"/>
  <c r="O67" i="1"/>
  <c r="O69" i="1"/>
  <c r="O71" i="1"/>
  <c r="O73" i="1"/>
  <c r="O75" i="1"/>
  <c r="O77" i="1"/>
  <c r="O79" i="1"/>
  <c r="O81" i="1"/>
  <c r="O83" i="1"/>
  <c r="O85" i="1"/>
  <c r="O87" i="1"/>
  <c r="O89" i="1"/>
  <c r="O91" i="1"/>
  <c r="O93" i="1"/>
  <c r="O95" i="1"/>
  <c r="O97" i="1"/>
  <c r="O99" i="1"/>
  <c r="O101" i="1"/>
  <c r="O103" i="1"/>
  <c r="O105" i="1"/>
  <c r="O107" i="1"/>
  <c r="O109" i="1"/>
  <c r="O111" i="1"/>
  <c r="O113" i="1"/>
  <c r="O115" i="1"/>
  <c r="O117" i="1"/>
  <c r="O119" i="1"/>
  <c r="O121" i="1"/>
  <c r="O123" i="1"/>
  <c r="O125" i="1"/>
  <c r="O127" i="1"/>
  <c r="O129" i="1"/>
  <c r="O131" i="1"/>
  <c r="O133" i="1"/>
  <c r="O135" i="1"/>
  <c r="O137" i="1"/>
  <c r="O139" i="1"/>
  <c r="O141" i="1"/>
  <c r="O143" i="1"/>
  <c r="O145" i="1"/>
  <c r="O147" i="1"/>
  <c r="O149" i="1"/>
  <c r="O151" i="1"/>
  <c r="O153" i="1"/>
  <c r="O155" i="1"/>
  <c r="O157" i="1"/>
  <c r="O159" i="1"/>
  <c r="O161" i="1"/>
  <c r="O163" i="1"/>
  <c r="O165" i="1"/>
  <c r="O167" i="1"/>
  <c r="O169" i="1"/>
  <c r="O171" i="1"/>
  <c r="O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O251" i="1"/>
  <c r="O253" i="1"/>
  <c r="O255" i="1"/>
  <c r="O257" i="1"/>
  <c r="O259" i="1"/>
  <c r="O261" i="1"/>
  <c r="O263" i="1"/>
  <c r="O265" i="1"/>
  <c r="O267" i="1"/>
  <c r="O269" i="1"/>
  <c r="O271" i="1"/>
  <c r="O273" i="1"/>
  <c r="O275" i="1"/>
  <c r="O277" i="1"/>
  <c r="O279" i="1"/>
  <c r="O281" i="1"/>
  <c r="O283" i="1"/>
  <c r="O285" i="1"/>
  <c r="O287" i="1"/>
  <c r="O289" i="1"/>
  <c r="O291" i="1"/>
  <c r="O293" i="1"/>
  <c r="O295" i="1"/>
  <c r="O297" i="1"/>
  <c r="O299" i="1"/>
  <c r="O301" i="1"/>
  <c r="O303" i="1"/>
  <c r="O305" i="1"/>
  <c r="O307" i="1"/>
  <c r="O309" i="1"/>
  <c r="O311" i="1"/>
  <c r="O313" i="1"/>
  <c r="O315" i="1"/>
  <c r="O317" i="1"/>
  <c r="O319" i="1"/>
  <c r="O321" i="1"/>
  <c r="O323" i="1"/>
  <c r="O325" i="1"/>
  <c r="O327" i="1"/>
  <c r="O329" i="1"/>
  <c r="O331" i="1"/>
  <c r="O333" i="1"/>
  <c r="O335" i="1"/>
  <c r="O337" i="1"/>
  <c r="O339" i="1"/>
  <c r="O341" i="1"/>
  <c r="O343" i="1"/>
  <c r="O345" i="1"/>
  <c r="O347" i="1"/>
  <c r="O349" i="1"/>
  <c r="O351" i="1"/>
  <c r="O353" i="1"/>
  <c r="O355" i="1"/>
  <c r="O357" i="1"/>
  <c r="O359" i="1"/>
  <c r="O361" i="1"/>
  <c r="O363" i="1"/>
  <c r="O365" i="1"/>
  <c r="O367" i="1"/>
  <c r="O369" i="1"/>
  <c r="O541" i="1"/>
  <c r="O543" i="1"/>
  <c r="O545" i="1"/>
  <c r="O547" i="1"/>
  <c r="O549" i="1"/>
  <c r="O551" i="1"/>
  <c r="O553" i="1"/>
  <c r="O555" i="1"/>
  <c r="O557" i="1"/>
  <c r="O559" i="1"/>
  <c r="O561" i="1"/>
  <c r="O563" i="1"/>
  <c r="O565" i="1"/>
  <c r="O567" i="1"/>
  <c r="O569" i="1"/>
  <c r="O571" i="1"/>
  <c r="O573" i="1"/>
  <c r="O575" i="1"/>
  <c r="O577" i="1"/>
  <c r="O579" i="1"/>
  <c r="O581" i="1"/>
  <c r="O583" i="1"/>
  <c r="O585" i="1"/>
  <c r="O587" i="1"/>
  <c r="O589" i="1"/>
  <c r="O591" i="1"/>
  <c r="O593" i="1"/>
  <c r="O595" i="1"/>
  <c r="O597" i="1"/>
  <c r="O599" i="1"/>
  <c r="O601" i="1"/>
  <c r="O603" i="1"/>
  <c r="O605" i="1"/>
  <c r="O607" i="1"/>
  <c r="O609" i="1"/>
  <c r="O611" i="1"/>
  <c r="O613" i="1"/>
  <c r="O615" i="1"/>
  <c r="O617" i="1"/>
  <c r="O619" i="1"/>
  <c r="O621" i="1"/>
  <c r="O623" i="1"/>
  <c r="O625" i="1"/>
  <c r="O627" i="1"/>
  <c r="O629" i="1"/>
  <c r="O631" i="1"/>
  <c r="O633" i="1"/>
  <c r="O635" i="1"/>
  <c r="O637" i="1"/>
  <c r="O639" i="1"/>
  <c r="O641" i="1"/>
  <c r="O643" i="1"/>
  <c r="O645" i="1"/>
  <c r="O647" i="1"/>
  <c r="O649" i="1"/>
  <c r="O651" i="1"/>
  <c r="O653" i="1"/>
  <c r="O655" i="1"/>
  <c r="O657" i="1"/>
  <c r="O659" i="1"/>
  <c r="O661" i="1"/>
  <c r="O663" i="1"/>
  <c r="O665" i="1"/>
  <c r="O667" i="1"/>
  <c r="O669" i="1"/>
  <c r="O671" i="1"/>
  <c r="O673" i="1"/>
  <c r="O675" i="1"/>
  <c r="O677" i="1"/>
  <c r="O679" i="1"/>
  <c r="O681" i="1"/>
  <c r="O683" i="1"/>
  <c r="O685" i="1"/>
  <c r="O687" i="1"/>
  <c r="O689" i="1"/>
  <c r="O691" i="1"/>
  <c r="O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O780" i="1"/>
  <c r="O782" i="1"/>
  <c r="O784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O783" i="1"/>
  <c r="O785" i="1"/>
  <c r="O787" i="1"/>
  <c r="O789" i="1"/>
  <c r="O791" i="1"/>
  <c r="O793" i="1"/>
  <c r="O795" i="1"/>
  <c r="O797" i="1"/>
  <c r="O799" i="1"/>
  <c r="O801" i="1"/>
  <c r="O803" i="1"/>
  <c r="O805" i="1"/>
  <c r="O807" i="1"/>
  <c r="O809" i="1"/>
  <c r="O811" i="1"/>
  <c r="O813" i="1"/>
  <c r="O815" i="1"/>
  <c r="O817" i="1"/>
  <c r="O819" i="1"/>
  <c r="O821" i="1"/>
  <c r="O823" i="1"/>
  <c r="O825" i="1"/>
  <c r="O827" i="1"/>
  <c r="O829" i="1"/>
  <c r="O831" i="1"/>
  <c r="O833" i="1"/>
  <c r="O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371" i="1"/>
  <c r="O373" i="1"/>
  <c r="O375" i="1"/>
  <c r="O377" i="1"/>
  <c r="O379" i="1"/>
  <c r="O381" i="1"/>
  <c r="O383" i="1"/>
  <c r="O385" i="1"/>
  <c r="O387" i="1"/>
  <c r="O389" i="1"/>
  <c r="O391" i="1"/>
  <c r="O393" i="1"/>
  <c r="O395" i="1"/>
  <c r="O397" i="1"/>
  <c r="O399" i="1"/>
  <c r="O401" i="1"/>
  <c r="O403" i="1"/>
  <c r="O405" i="1"/>
  <c r="O407" i="1"/>
  <c r="O409" i="1"/>
  <c r="O411" i="1"/>
  <c r="O413" i="1"/>
  <c r="O415" i="1"/>
  <c r="O417" i="1"/>
  <c r="O419" i="1"/>
  <c r="O421" i="1"/>
  <c r="O423" i="1"/>
  <c r="O425" i="1"/>
  <c r="O427" i="1"/>
  <c r="O429" i="1"/>
  <c r="O431" i="1"/>
  <c r="O433" i="1"/>
  <c r="O435" i="1"/>
  <c r="O437" i="1"/>
  <c r="O439" i="1"/>
  <c r="O441" i="1"/>
  <c r="O443" i="1"/>
  <c r="O445" i="1"/>
  <c r="O447" i="1"/>
  <c r="O449" i="1"/>
  <c r="O451" i="1"/>
  <c r="O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348" i="1"/>
  <c r="O350" i="1"/>
  <c r="O352" i="1"/>
  <c r="O354" i="1"/>
  <c r="O356" i="1"/>
  <c r="O358" i="1"/>
  <c r="O360" i="1"/>
  <c r="O362" i="1"/>
  <c r="O938" i="1"/>
  <c r="O940" i="1"/>
  <c r="O942" i="1"/>
  <c r="O944" i="1"/>
  <c r="O946" i="1"/>
  <c r="O948" i="1"/>
  <c r="O950" i="1"/>
  <c r="O952" i="1"/>
  <c r="O954" i="1"/>
  <c r="O956" i="1"/>
  <c r="O958" i="1"/>
  <c r="O960" i="1"/>
  <c r="O962" i="1"/>
  <c r="O964" i="1"/>
  <c r="O966" i="1"/>
  <c r="O968" i="1"/>
  <c r="O970" i="1"/>
  <c r="O972" i="1"/>
  <c r="O974" i="1"/>
  <c r="O976" i="1"/>
  <c r="O978" i="1"/>
  <c r="O1002" i="1"/>
  <c r="O1004" i="1"/>
  <c r="O1006" i="1"/>
  <c r="O1008" i="1"/>
  <c r="O1010" i="1"/>
  <c r="O1012" i="1"/>
  <c r="O1014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G1107" i="1"/>
  <c r="G1105" i="1"/>
  <c r="G1103" i="1"/>
  <c r="G1101" i="1"/>
  <c r="G1099" i="1"/>
  <c r="G1097" i="1"/>
  <c r="G1095" i="1"/>
  <c r="G1093" i="1"/>
  <c r="G1091" i="1"/>
  <c r="G1089" i="1"/>
  <c r="G1087" i="1"/>
  <c r="G1085" i="1"/>
  <c r="G1083" i="1"/>
  <c r="G1081" i="1"/>
  <c r="G1079" i="1"/>
  <c r="G1077" i="1"/>
  <c r="G1075" i="1"/>
  <c r="G1073" i="1"/>
  <c r="G1071" i="1"/>
  <c r="G1069" i="1"/>
  <c r="G1067" i="1"/>
  <c r="G1065" i="1"/>
  <c r="G1063" i="1"/>
  <c r="G1061" i="1"/>
  <c r="G1059" i="1"/>
  <c r="G1057" i="1"/>
  <c r="G1055" i="1"/>
  <c r="G1053" i="1"/>
  <c r="G1051" i="1"/>
  <c r="G1049" i="1"/>
  <c r="G1047" i="1"/>
  <c r="G1045" i="1"/>
  <c r="G1043" i="1"/>
  <c r="G1041" i="1"/>
  <c r="G1039" i="1"/>
  <c r="G1037" i="1"/>
  <c r="G1035" i="1"/>
  <c r="G1033" i="1"/>
  <c r="G1031" i="1"/>
  <c r="G1029" i="1"/>
  <c r="G1027" i="1"/>
  <c r="G1025" i="1"/>
  <c r="G1023" i="1"/>
  <c r="G1021" i="1"/>
  <c r="G1019" i="1"/>
  <c r="G1017" i="1"/>
  <c r="G1015" i="1"/>
  <c r="G1013" i="1"/>
  <c r="G1011" i="1"/>
  <c r="G1009" i="1"/>
  <c r="G1007" i="1"/>
  <c r="G1005" i="1"/>
  <c r="G1003" i="1"/>
  <c r="G1001" i="1"/>
  <c r="G999" i="1"/>
  <c r="G997" i="1"/>
  <c r="G995" i="1"/>
  <c r="G993" i="1"/>
  <c r="G991" i="1"/>
  <c r="G989" i="1"/>
  <c r="G987" i="1"/>
  <c r="G985" i="1"/>
  <c r="G983" i="1"/>
  <c r="G981" i="1"/>
  <c r="G979" i="1"/>
  <c r="G977" i="1"/>
  <c r="G975" i="1"/>
  <c r="G973" i="1"/>
  <c r="G971" i="1"/>
  <c r="G969" i="1"/>
  <c r="G967" i="1"/>
  <c r="G965" i="1"/>
  <c r="G963" i="1"/>
  <c r="G961" i="1"/>
  <c r="G959" i="1"/>
  <c r="G957" i="1"/>
  <c r="G955" i="1"/>
  <c r="G953" i="1"/>
  <c r="G951" i="1"/>
  <c r="G949" i="1"/>
  <c r="G947" i="1"/>
  <c r="G945" i="1"/>
  <c r="G943" i="1"/>
  <c r="G941" i="1"/>
  <c r="G939" i="1"/>
  <c r="G937" i="1"/>
  <c r="G935" i="1"/>
  <c r="G933" i="1"/>
  <c r="G931" i="1"/>
  <c r="G929" i="1"/>
  <c r="G927" i="1"/>
  <c r="G925" i="1"/>
  <c r="G923" i="1"/>
  <c r="G921" i="1"/>
  <c r="G1108" i="1"/>
  <c r="G1106" i="1"/>
  <c r="G1104" i="1"/>
  <c r="G1102" i="1"/>
  <c r="G1100" i="1"/>
  <c r="G1098" i="1"/>
  <c r="G1096" i="1"/>
  <c r="G1094" i="1"/>
  <c r="G1092" i="1"/>
  <c r="G1090" i="1"/>
  <c r="G1088" i="1"/>
  <c r="G1086" i="1"/>
  <c r="G1084" i="1"/>
  <c r="G1082" i="1"/>
  <c r="G1080" i="1"/>
  <c r="G1078" i="1"/>
  <c r="G1076" i="1"/>
  <c r="G1074" i="1"/>
  <c r="G1072" i="1"/>
  <c r="G1070" i="1"/>
  <c r="G1068" i="1"/>
  <c r="G1066" i="1"/>
  <c r="G1064" i="1"/>
  <c r="G1062" i="1"/>
  <c r="G1060" i="1"/>
  <c r="G1058" i="1"/>
  <c r="G1056" i="1"/>
  <c r="G1054" i="1"/>
  <c r="G1052" i="1"/>
  <c r="G1050" i="1"/>
  <c r="G1048" i="1"/>
  <c r="G1046" i="1"/>
  <c r="G1044" i="1"/>
  <c r="G1042" i="1"/>
  <c r="G1040" i="1"/>
  <c r="G1038" i="1"/>
  <c r="G1036" i="1"/>
  <c r="G1034" i="1"/>
  <c r="G1032" i="1"/>
  <c r="G1030" i="1"/>
  <c r="G1028" i="1"/>
  <c r="G1026" i="1"/>
  <c r="G1024" i="1"/>
  <c r="G1022" i="1"/>
  <c r="G1020" i="1"/>
  <c r="G1018" i="1"/>
  <c r="G1016" i="1"/>
  <c r="G1014" i="1"/>
  <c r="G1012" i="1"/>
  <c r="G1010" i="1"/>
  <c r="G1008" i="1"/>
  <c r="G1006" i="1"/>
  <c r="G1004" i="1"/>
  <c r="G1002" i="1"/>
  <c r="G1000" i="1"/>
  <c r="G998" i="1"/>
  <c r="G996" i="1"/>
  <c r="G994" i="1"/>
  <c r="G992" i="1"/>
  <c r="G990" i="1"/>
  <c r="G988" i="1"/>
  <c r="G986" i="1"/>
  <c r="G984" i="1"/>
  <c r="G982" i="1"/>
  <c r="G980" i="1"/>
  <c r="G978" i="1"/>
  <c r="G976" i="1"/>
  <c r="G974" i="1"/>
  <c r="G972" i="1"/>
  <c r="G970" i="1"/>
  <c r="G968" i="1"/>
  <c r="G966" i="1"/>
  <c r="G964" i="1"/>
  <c r="G962" i="1"/>
  <c r="G960" i="1"/>
  <c r="G958" i="1"/>
  <c r="G956" i="1"/>
  <c r="G954" i="1"/>
  <c r="G952" i="1"/>
  <c r="G950" i="1"/>
  <c r="G948" i="1"/>
  <c r="G946" i="1"/>
  <c r="G944" i="1"/>
  <c r="G942" i="1"/>
  <c r="G940" i="1"/>
  <c r="G938" i="1"/>
  <c r="G936" i="1"/>
  <c r="G934" i="1"/>
  <c r="G932" i="1"/>
  <c r="G930" i="1"/>
  <c r="G928" i="1"/>
  <c r="G926" i="1"/>
  <c r="G924" i="1"/>
  <c r="G922" i="1"/>
  <c r="G919" i="1"/>
  <c r="G917" i="1"/>
  <c r="G915" i="1"/>
  <c r="G913" i="1"/>
  <c r="G911" i="1"/>
  <c r="G909" i="1"/>
  <c r="G907" i="1"/>
  <c r="G905" i="1"/>
  <c r="G903" i="1"/>
  <c r="G901" i="1"/>
  <c r="G899" i="1"/>
  <c r="G897" i="1"/>
  <c r="G895" i="1"/>
  <c r="G893" i="1"/>
  <c r="G891" i="1"/>
  <c r="G889" i="1"/>
  <c r="G887" i="1"/>
  <c r="G885" i="1"/>
  <c r="G883" i="1"/>
  <c r="G881" i="1"/>
  <c r="G879" i="1"/>
  <c r="G877" i="1"/>
  <c r="G875" i="1"/>
  <c r="G873" i="1"/>
  <c r="G871" i="1"/>
  <c r="G869" i="1"/>
  <c r="G867" i="1"/>
  <c r="G865" i="1"/>
  <c r="G863" i="1"/>
  <c r="G861" i="1"/>
  <c r="G859" i="1"/>
  <c r="G857" i="1"/>
  <c r="G855" i="1"/>
  <c r="G853" i="1"/>
  <c r="G851" i="1"/>
  <c r="G849" i="1"/>
  <c r="G847" i="1"/>
  <c r="G845" i="1"/>
  <c r="G843" i="1"/>
  <c r="G841" i="1"/>
  <c r="G839" i="1"/>
  <c r="G837" i="1"/>
  <c r="G835" i="1"/>
  <c r="G833" i="1"/>
  <c r="G831" i="1"/>
  <c r="G829" i="1"/>
  <c r="G827" i="1"/>
  <c r="G825" i="1"/>
  <c r="G823" i="1"/>
  <c r="G821" i="1"/>
  <c r="G819" i="1"/>
  <c r="G817" i="1"/>
  <c r="G815" i="1"/>
  <c r="G813" i="1"/>
  <c r="G811" i="1"/>
  <c r="G809" i="1"/>
  <c r="G807" i="1"/>
  <c r="G805" i="1"/>
  <c r="G803" i="1"/>
  <c r="G801" i="1"/>
  <c r="G799" i="1"/>
  <c r="G797" i="1"/>
  <c r="G795" i="1"/>
  <c r="G793" i="1"/>
  <c r="G791" i="1"/>
  <c r="G789" i="1"/>
  <c r="G787" i="1"/>
  <c r="G785" i="1"/>
  <c r="G783" i="1"/>
  <c r="G781" i="1"/>
  <c r="G779" i="1"/>
  <c r="G777" i="1"/>
  <c r="G775" i="1"/>
  <c r="G773" i="1"/>
  <c r="G771" i="1"/>
  <c r="G769" i="1"/>
  <c r="G767" i="1"/>
  <c r="G765" i="1"/>
  <c r="G763" i="1"/>
  <c r="G761" i="1"/>
  <c r="G759" i="1"/>
  <c r="G757" i="1"/>
  <c r="G755" i="1"/>
  <c r="G753" i="1"/>
  <c r="G751" i="1"/>
  <c r="G749" i="1"/>
  <c r="G747" i="1"/>
  <c r="G745" i="1"/>
  <c r="G743" i="1"/>
  <c r="G741" i="1"/>
  <c r="G739" i="1"/>
  <c r="G737" i="1"/>
  <c r="G735" i="1"/>
  <c r="G733" i="1"/>
  <c r="G731" i="1"/>
  <c r="G729" i="1"/>
  <c r="G727" i="1"/>
  <c r="G725" i="1"/>
  <c r="G723" i="1"/>
  <c r="G721" i="1"/>
  <c r="G719" i="1"/>
  <c r="G717" i="1"/>
  <c r="G715" i="1"/>
  <c r="G713" i="1"/>
  <c r="G711" i="1"/>
  <c r="G709" i="1"/>
  <c r="G707" i="1"/>
  <c r="G705" i="1"/>
  <c r="G703" i="1"/>
  <c r="G701" i="1"/>
  <c r="G699" i="1"/>
  <c r="G697" i="1"/>
  <c r="G695" i="1"/>
  <c r="G693" i="1"/>
  <c r="G691" i="1"/>
  <c r="G689" i="1"/>
  <c r="G687" i="1"/>
  <c r="G685" i="1"/>
  <c r="G683" i="1"/>
  <c r="G681" i="1"/>
  <c r="G679" i="1"/>
  <c r="G677" i="1"/>
  <c r="G675" i="1"/>
  <c r="G673" i="1"/>
  <c r="G671" i="1"/>
  <c r="G669" i="1"/>
  <c r="G667" i="1"/>
  <c r="G665" i="1"/>
  <c r="G663" i="1"/>
  <c r="G661" i="1"/>
  <c r="G659" i="1"/>
  <c r="G657" i="1"/>
  <c r="G655" i="1"/>
  <c r="G653" i="1"/>
  <c r="G651" i="1"/>
  <c r="G649" i="1"/>
  <c r="G647" i="1"/>
  <c r="G645" i="1"/>
  <c r="G643" i="1"/>
  <c r="G641" i="1"/>
  <c r="G639" i="1"/>
  <c r="G637" i="1"/>
  <c r="G635" i="1"/>
  <c r="G633" i="1"/>
  <c r="G631" i="1"/>
  <c r="G629" i="1"/>
  <c r="G627" i="1"/>
  <c r="G625" i="1"/>
  <c r="G623" i="1"/>
  <c r="G621" i="1"/>
  <c r="G619" i="1"/>
  <c r="G617" i="1"/>
  <c r="G615" i="1"/>
  <c r="G613" i="1"/>
  <c r="G611" i="1"/>
  <c r="G609" i="1"/>
  <c r="G607" i="1"/>
  <c r="G605" i="1"/>
  <c r="G603" i="1"/>
  <c r="G601" i="1"/>
  <c r="G599" i="1"/>
  <c r="G597" i="1"/>
  <c r="G595" i="1"/>
  <c r="G593" i="1"/>
  <c r="G591" i="1"/>
  <c r="G589" i="1"/>
  <c r="G587" i="1"/>
  <c r="G585" i="1"/>
  <c r="G583" i="1"/>
  <c r="G581" i="1"/>
  <c r="G920" i="1"/>
  <c r="G918" i="1"/>
  <c r="G916" i="1"/>
  <c r="G914" i="1"/>
  <c r="G912" i="1"/>
  <c r="G910" i="1"/>
  <c r="G908" i="1"/>
  <c r="G906" i="1"/>
  <c r="G904" i="1"/>
  <c r="G902" i="1"/>
  <c r="G900" i="1"/>
  <c r="G898" i="1"/>
  <c r="G896" i="1"/>
  <c r="G894" i="1"/>
  <c r="G892" i="1"/>
  <c r="G890" i="1"/>
  <c r="G888" i="1"/>
  <c r="G886" i="1"/>
  <c r="G884" i="1"/>
  <c r="G882" i="1"/>
  <c r="G880" i="1"/>
  <c r="G878" i="1"/>
  <c r="G876" i="1"/>
  <c r="G874" i="1"/>
  <c r="G872" i="1"/>
  <c r="G870" i="1"/>
  <c r="G868" i="1"/>
  <c r="G866" i="1"/>
  <c r="G864" i="1"/>
  <c r="G862" i="1"/>
  <c r="G860" i="1"/>
  <c r="G858" i="1"/>
  <c r="G856" i="1"/>
  <c r="G854" i="1"/>
  <c r="G852" i="1"/>
  <c r="G850" i="1"/>
  <c r="G848" i="1"/>
  <c r="G846" i="1"/>
  <c r="G844" i="1"/>
  <c r="G842" i="1"/>
  <c r="G840" i="1"/>
  <c r="G838" i="1"/>
  <c r="G836" i="1"/>
  <c r="G834" i="1"/>
  <c r="G832" i="1"/>
  <c r="G830" i="1"/>
  <c r="G828" i="1"/>
  <c r="G826" i="1"/>
  <c r="G824" i="1"/>
  <c r="G822" i="1"/>
  <c r="G820" i="1"/>
  <c r="G818" i="1"/>
  <c r="G816" i="1"/>
  <c r="G814" i="1"/>
  <c r="G812" i="1"/>
  <c r="G810" i="1"/>
  <c r="G808" i="1"/>
  <c r="G806" i="1"/>
  <c r="G804" i="1"/>
  <c r="G802" i="1"/>
  <c r="G800" i="1"/>
  <c r="G798" i="1"/>
  <c r="G796" i="1"/>
  <c r="G794" i="1"/>
  <c r="G792" i="1"/>
  <c r="G790" i="1"/>
  <c r="G788" i="1"/>
  <c r="G786" i="1"/>
  <c r="G784" i="1"/>
  <c r="G782" i="1"/>
  <c r="G780" i="1"/>
  <c r="G778" i="1"/>
  <c r="G776" i="1"/>
  <c r="G774" i="1"/>
  <c r="G772" i="1"/>
  <c r="G770" i="1"/>
  <c r="G768" i="1"/>
  <c r="G766" i="1"/>
  <c r="G764" i="1"/>
  <c r="G762" i="1"/>
  <c r="G760" i="1"/>
  <c r="G758" i="1"/>
  <c r="G756" i="1"/>
  <c r="G754" i="1"/>
  <c r="G752" i="1"/>
  <c r="G750" i="1"/>
  <c r="G748" i="1"/>
  <c r="G746" i="1"/>
  <c r="G744" i="1"/>
  <c r="G742" i="1"/>
  <c r="G740" i="1"/>
  <c r="G738" i="1"/>
  <c r="G736" i="1"/>
  <c r="G734" i="1"/>
  <c r="G732" i="1"/>
  <c r="G730" i="1"/>
  <c r="G728" i="1"/>
  <c r="G726" i="1"/>
  <c r="G724" i="1"/>
  <c r="G722" i="1"/>
  <c r="G720" i="1"/>
  <c r="G718" i="1"/>
  <c r="G716" i="1"/>
  <c r="G714" i="1"/>
  <c r="G712" i="1"/>
  <c r="G710" i="1"/>
  <c r="G708" i="1"/>
  <c r="G706" i="1"/>
  <c r="G704" i="1"/>
  <c r="G702" i="1"/>
  <c r="G700" i="1"/>
  <c r="G698" i="1"/>
  <c r="G696" i="1"/>
  <c r="G694" i="1"/>
  <c r="G692" i="1"/>
  <c r="G690" i="1"/>
  <c r="G688" i="1"/>
  <c r="G686" i="1"/>
  <c r="G684" i="1"/>
  <c r="G682" i="1"/>
  <c r="G680" i="1"/>
  <c r="G678" i="1"/>
  <c r="G676" i="1"/>
  <c r="G674" i="1"/>
  <c r="G672" i="1"/>
  <c r="G670" i="1"/>
  <c r="G668" i="1"/>
  <c r="G666" i="1"/>
  <c r="G664" i="1"/>
  <c r="G662" i="1"/>
  <c r="G660" i="1"/>
  <c r="G658" i="1"/>
  <c r="G656" i="1"/>
  <c r="G654" i="1"/>
  <c r="G652" i="1"/>
  <c r="G650" i="1"/>
  <c r="G648" i="1"/>
  <c r="G646" i="1"/>
  <c r="G644" i="1"/>
  <c r="G642" i="1"/>
  <c r="G640" i="1"/>
  <c r="G638" i="1"/>
  <c r="G636" i="1"/>
  <c r="G634" i="1"/>
  <c r="G632" i="1"/>
  <c r="G630" i="1"/>
  <c r="G628" i="1"/>
  <c r="G626" i="1"/>
  <c r="G624" i="1"/>
  <c r="G622" i="1"/>
  <c r="G620" i="1"/>
  <c r="G618" i="1"/>
  <c r="G616" i="1"/>
  <c r="G614" i="1"/>
  <c r="G612" i="1"/>
  <c r="G610" i="1"/>
  <c r="G608" i="1"/>
  <c r="G606" i="1"/>
  <c r="G604" i="1"/>
  <c r="G602" i="1"/>
  <c r="G600" i="1"/>
  <c r="G598" i="1"/>
  <c r="G596" i="1"/>
  <c r="G594" i="1"/>
  <c r="G592" i="1"/>
  <c r="G590" i="1"/>
  <c r="G588" i="1"/>
  <c r="G586" i="1"/>
  <c r="G584" i="1"/>
  <c r="G582" i="1"/>
  <c r="G579" i="1"/>
  <c r="G577" i="1"/>
  <c r="G575" i="1"/>
  <c r="G573" i="1"/>
  <c r="G571" i="1"/>
  <c r="G569" i="1"/>
  <c r="G567" i="1"/>
  <c r="G565" i="1"/>
  <c r="G563" i="1"/>
  <c r="G561" i="1"/>
  <c r="G559" i="1"/>
  <c r="G557" i="1"/>
  <c r="G555" i="1"/>
  <c r="G553" i="1"/>
  <c r="G551" i="1"/>
  <c r="G549" i="1"/>
  <c r="G547" i="1"/>
  <c r="G545" i="1"/>
  <c r="G543" i="1"/>
  <c r="G541" i="1"/>
  <c r="G539" i="1"/>
  <c r="G537" i="1"/>
  <c r="G535" i="1"/>
  <c r="G533" i="1"/>
  <c r="G531" i="1"/>
  <c r="G529" i="1"/>
  <c r="G527" i="1"/>
  <c r="G525" i="1"/>
  <c r="G523" i="1"/>
  <c r="G521" i="1"/>
  <c r="G519" i="1"/>
  <c r="G517" i="1"/>
  <c r="G515" i="1"/>
  <c r="G513" i="1"/>
  <c r="G511" i="1"/>
  <c r="G509" i="1"/>
  <c r="G507" i="1"/>
  <c r="G505" i="1"/>
  <c r="G503" i="1"/>
  <c r="G501" i="1"/>
  <c r="G499" i="1"/>
  <c r="G497" i="1"/>
  <c r="G495" i="1"/>
  <c r="G493" i="1"/>
  <c r="G491" i="1"/>
  <c r="G489" i="1"/>
  <c r="G487" i="1"/>
  <c r="G485" i="1"/>
  <c r="G483" i="1"/>
  <c r="G481" i="1"/>
  <c r="G479" i="1"/>
  <c r="G477" i="1"/>
  <c r="G475" i="1"/>
  <c r="G473" i="1"/>
  <c r="G471" i="1"/>
  <c r="G469" i="1"/>
  <c r="G467" i="1"/>
  <c r="G465" i="1"/>
  <c r="G463" i="1"/>
  <c r="G461" i="1"/>
  <c r="G459" i="1"/>
  <c r="G457" i="1"/>
  <c r="G455" i="1"/>
  <c r="G453" i="1"/>
  <c r="G451" i="1"/>
  <c r="G449" i="1"/>
  <c r="G447" i="1"/>
  <c r="G445" i="1"/>
  <c r="G443" i="1"/>
  <c r="G441" i="1"/>
  <c r="G439" i="1"/>
  <c r="G437" i="1"/>
  <c r="G435" i="1"/>
  <c r="G433" i="1"/>
  <c r="G431" i="1"/>
  <c r="G429" i="1"/>
  <c r="G427" i="1"/>
  <c r="G425" i="1"/>
  <c r="G423" i="1"/>
  <c r="G421" i="1"/>
  <c r="G419" i="1"/>
  <c r="G417" i="1"/>
  <c r="G415" i="1"/>
  <c r="G413" i="1"/>
  <c r="G411" i="1"/>
  <c r="G409" i="1"/>
  <c r="G407" i="1"/>
  <c r="G405" i="1"/>
  <c r="G403" i="1"/>
  <c r="G401" i="1"/>
  <c r="G399" i="1"/>
  <c r="G397" i="1"/>
  <c r="G395" i="1"/>
  <c r="G393" i="1"/>
  <c r="G391" i="1"/>
  <c r="G389" i="1"/>
  <c r="G387" i="1"/>
  <c r="G385" i="1"/>
  <c r="G383" i="1"/>
  <c r="G381" i="1"/>
  <c r="G379" i="1"/>
  <c r="G377" i="1"/>
  <c r="G375" i="1"/>
  <c r="G373" i="1"/>
  <c r="G371" i="1"/>
  <c r="G369" i="1"/>
  <c r="G367" i="1"/>
  <c r="G365" i="1"/>
  <c r="G363" i="1"/>
  <c r="G361" i="1"/>
  <c r="G359" i="1"/>
  <c r="G357" i="1"/>
  <c r="G355" i="1"/>
  <c r="G353" i="1"/>
  <c r="G351" i="1"/>
  <c r="G349" i="1"/>
  <c r="G347" i="1"/>
  <c r="G345" i="1"/>
  <c r="G343" i="1"/>
  <c r="G341" i="1"/>
  <c r="G339" i="1"/>
  <c r="G337" i="1"/>
  <c r="G335" i="1"/>
  <c r="G333" i="1"/>
  <c r="G331" i="1"/>
  <c r="G329" i="1"/>
  <c r="G327" i="1"/>
  <c r="G325" i="1"/>
  <c r="G323" i="1"/>
  <c r="G321" i="1"/>
  <c r="G319" i="1"/>
  <c r="G317" i="1"/>
  <c r="G315" i="1"/>
  <c r="G313" i="1"/>
  <c r="G311" i="1"/>
  <c r="G309" i="1"/>
  <c r="G307" i="1"/>
  <c r="G305" i="1"/>
  <c r="G303" i="1"/>
  <c r="G301" i="1"/>
  <c r="G299" i="1"/>
  <c r="G297" i="1"/>
  <c r="G295" i="1"/>
  <c r="G293" i="1"/>
  <c r="G291" i="1"/>
  <c r="G289" i="1"/>
  <c r="G287" i="1"/>
  <c r="G285" i="1"/>
  <c r="G283" i="1"/>
  <c r="G281" i="1"/>
  <c r="G279" i="1"/>
  <c r="G277" i="1"/>
  <c r="G275" i="1"/>
  <c r="G273" i="1"/>
  <c r="G271" i="1"/>
  <c r="G269" i="1"/>
  <c r="G267" i="1"/>
  <c r="G265" i="1"/>
  <c r="G263" i="1"/>
  <c r="G261" i="1"/>
  <c r="G259" i="1"/>
  <c r="G257" i="1"/>
  <c r="G255" i="1"/>
  <c r="G253" i="1"/>
  <c r="G251" i="1"/>
  <c r="G249" i="1"/>
  <c r="G247" i="1"/>
  <c r="G245" i="1"/>
  <c r="G243" i="1"/>
  <c r="G580" i="1"/>
  <c r="G578" i="1"/>
  <c r="G576" i="1"/>
  <c r="G574" i="1"/>
  <c r="G572" i="1"/>
  <c r="G570" i="1"/>
  <c r="G568" i="1"/>
  <c r="G566" i="1"/>
  <c r="G564" i="1"/>
  <c r="G562" i="1"/>
  <c r="G560" i="1"/>
  <c r="G558" i="1"/>
  <c r="G556" i="1"/>
  <c r="G554" i="1"/>
  <c r="G552" i="1"/>
  <c r="G550" i="1"/>
  <c r="G548" i="1"/>
  <c r="G546" i="1"/>
  <c r="G544" i="1"/>
  <c r="G542" i="1"/>
  <c r="G540" i="1"/>
  <c r="G538" i="1"/>
  <c r="G536" i="1"/>
  <c r="G534" i="1"/>
  <c r="G532" i="1"/>
  <c r="G530" i="1"/>
  <c r="G528" i="1"/>
  <c r="G526" i="1"/>
  <c r="G524" i="1"/>
  <c r="G522" i="1"/>
  <c r="G520" i="1"/>
  <c r="G518" i="1"/>
  <c r="G516" i="1"/>
  <c r="G514" i="1"/>
  <c r="G512" i="1"/>
  <c r="G510" i="1"/>
  <c r="G508" i="1"/>
  <c r="G506" i="1"/>
  <c r="G504" i="1"/>
  <c r="G502" i="1"/>
  <c r="G500" i="1"/>
  <c r="G498" i="1"/>
  <c r="G496" i="1"/>
  <c r="G494" i="1"/>
  <c r="G492" i="1"/>
  <c r="G490" i="1"/>
  <c r="G488" i="1"/>
  <c r="G486" i="1"/>
  <c r="G484" i="1"/>
  <c r="G482" i="1"/>
  <c r="G480" i="1"/>
  <c r="G478" i="1"/>
  <c r="G476" i="1"/>
  <c r="G474" i="1"/>
  <c r="G472" i="1"/>
  <c r="G470" i="1"/>
  <c r="G468" i="1"/>
  <c r="G466" i="1"/>
  <c r="G464" i="1"/>
  <c r="G462" i="1"/>
  <c r="G460" i="1"/>
  <c r="G458" i="1"/>
  <c r="G456" i="1"/>
  <c r="G454" i="1"/>
  <c r="G452" i="1"/>
  <c r="G450" i="1"/>
  <c r="G448" i="1"/>
  <c r="G446" i="1"/>
  <c r="G444" i="1"/>
  <c r="G442" i="1"/>
  <c r="G440" i="1"/>
  <c r="G438" i="1"/>
  <c r="G436" i="1"/>
  <c r="G434" i="1"/>
  <c r="G432" i="1"/>
  <c r="G430" i="1"/>
  <c r="G428" i="1"/>
  <c r="G426" i="1"/>
  <c r="G424" i="1"/>
  <c r="G422" i="1"/>
  <c r="G420" i="1"/>
  <c r="G418" i="1"/>
  <c r="G416" i="1"/>
  <c r="G414" i="1"/>
  <c r="G412" i="1"/>
  <c r="G410" i="1"/>
  <c r="G408" i="1"/>
  <c r="G406" i="1"/>
  <c r="G404" i="1"/>
  <c r="G402" i="1"/>
  <c r="G400" i="1"/>
  <c r="G398" i="1"/>
  <c r="G396" i="1"/>
  <c r="G394" i="1"/>
  <c r="G392" i="1"/>
  <c r="G390" i="1"/>
  <c r="G388" i="1"/>
  <c r="G386" i="1"/>
  <c r="G384" i="1"/>
  <c r="G382" i="1"/>
  <c r="G380" i="1"/>
  <c r="G378" i="1"/>
  <c r="G376" i="1"/>
  <c r="G374" i="1"/>
  <c r="G372" i="1"/>
  <c r="G370" i="1"/>
  <c r="G368" i="1"/>
  <c r="G366" i="1"/>
  <c r="G364" i="1"/>
  <c r="G362" i="1"/>
  <c r="G360" i="1"/>
  <c r="G358" i="1"/>
  <c r="G356" i="1"/>
  <c r="G354" i="1"/>
  <c r="G352" i="1"/>
  <c r="G350" i="1"/>
  <c r="G348" i="1"/>
  <c r="G346" i="1"/>
  <c r="G344" i="1"/>
  <c r="G342" i="1"/>
  <c r="G340" i="1"/>
  <c r="G338" i="1"/>
  <c r="G336" i="1"/>
  <c r="G334" i="1"/>
  <c r="G332" i="1"/>
  <c r="G330" i="1"/>
  <c r="G328" i="1"/>
  <c r="G326" i="1"/>
  <c r="G324" i="1"/>
  <c r="G322" i="1"/>
  <c r="G320" i="1"/>
  <c r="G318" i="1"/>
  <c r="G316" i="1"/>
  <c r="G314" i="1"/>
  <c r="G312" i="1"/>
  <c r="G310" i="1"/>
  <c r="G308" i="1"/>
  <c r="G306" i="1"/>
  <c r="G304" i="1"/>
  <c r="G302" i="1"/>
  <c r="G300" i="1"/>
  <c r="G298" i="1"/>
  <c r="G296" i="1"/>
  <c r="G294" i="1"/>
  <c r="G292" i="1"/>
  <c r="G290" i="1"/>
  <c r="G288" i="1"/>
  <c r="G286" i="1"/>
  <c r="G284" i="1"/>
  <c r="G282" i="1"/>
  <c r="G280" i="1"/>
  <c r="G278" i="1"/>
  <c r="G276" i="1"/>
  <c r="G274" i="1"/>
  <c r="G272" i="1"/>
  <c r="G270" i="1"/>
  <c r="G268" i="1"/>
  <c r="G266" i="1"/>
  <c r="G264" i="1"/>
  <c r="G262" i="1"/>
  <c r="G260" i="1"/>
  <c r="G258" i="1"/>
  <c r="G256" i="1"/>
  <c r="G254" i="1"/>
  <c r="G252" i="1"/>
  <c r="G250" i="1"/>
  <c r="G248" i="1"/>
  <c r="G246" i="1"/>
  <c r="G244" i="1"/>
  <c r="G242" i="1"/>
  <c r="N1016" i="1"/>
  <c r="O1016" i="1"/>
  <c r="N1018" i="1"/>
  <c r="O1018" i="1"/>
  <c r="N1020" i="1"/>
  <c r="O1020" i="1"/>
  <c r="N1022" i="1"/>
  <c r="O1022" i="1"/>
  <c r="N1024" i="1"/>
  <c r="O1024" i="1"/>
  <c r="N1026" i="1"/>
  <c r="O1026" i="1"/>
  <c r="N1028" i="1"/>
  <c r="O1028" i="1"/>
  <c r="N1030" i="1"/>
  <c r="O1030" i="1"/>
  <c r="N1032" i="1"/>
  <c r="O1032" i="1"/>
  <c r="N1034" i="1"/>
  <c r="O1034" i="1"/>
  <c r="N1036" i="1"/>
  <c r="O1036" i="1"/>
  <c r="N1038" i="1"/>
  <c r="O1038" i="1"/>
  <c r="N1040" i="1"/>
  <c r="O1040" i="1"/>
  <c r="N1042" i="1"/>
  <c r="O1042" i="1"/>
  <c r="O1108" i="1"/>
  <c r="P1108" i="1" s="1" a="1"/>
  <c r="O1104" i="1"/>
  <c r="P1104" i="1" s="1" a="1"/>
  <c r="O1100" i="1"/>
  <c r="P1100" i="1" s="1" a="1"/>
  <c r="O1096" i="1"/>
  <c r="P1096" i="1" s="1" a="1"/>
  <c r="O1092" i="1"/>
  <c r="P1092" i="1" s="1" a="1"/>
  <c r="O1088" i="1"/>
  <c r="P1088" i="1" s="1" a="1"/>
  <c r="O1084" i="1"/>
  <c r="P1084" i="1" s="1" a="1"/>
  <c r="O1080" i="1"/>
  <c r="P1080" i="1" s="1" a="1"/>
  <c r="O1076" i="1"/>
  <c r="O1072" i="1"/>
  <c r="P1072" i="1" s="1" a="1"/>
  <c r="O1068" i="1"/>
  <c r="O1064" i="1"/>
  <c r="P1064" i="1" s="1" a="1"/>
  <c r="O1060" i="1"/>
  <c r="O1056" i="1"/>
  <c r="P1056" i="1" s="1" a="1"/>
  <c r="O1052" i="1"/>
  <c r="P1052" i="1" s="1" a="1"/>
  <c r="O1048" i="1"/>
  <c r="P1048" i="1" s="1" a="1"/>
  <c r="O1044" i="1"/>
  <c r="P1044" i="1" s="1" a="1"/>
  <c r="O1037" i="1"/>
  <c r="O1029" i="1"/>
  <c r="G240" i="1"/>
  <c r="G238" i="1"/>
  <c r="G236" i="1"/>
  <c r="G234" i="1"/>
  <c r="G232" i="1"/>
  <c r="G230" i="1"/>
  <c r="G228" i="1"/>
  <c r="G226" i="1"/>
  <c r="G224" i="1"/>
  <c r="G222" i="1"/>
  <c r="G220" i="1"/>
  <c r="G218" i="1"/>
  <c r="G216" i="1"/>
  <c r="G214" i="1"/>
  <c r="G212" i="1"/>
  <c r="G210" i="1"/>
  <c r="G208" i="1"/>
  <c r="G206" i="1"/>
  <c r="G204" i="1"/>
  <c r="G202" i="1"/>
  <c r="G200" i="1"/>
  <c r="G198" i="1"/>
  <c r="G196" i="1"/>
  <c r="G194" i="1"/>
  <c r="G192" i="1"/>
  <c r="G190" i="1"/>
  <c r="G188" i="1"/>
  <c r="G186" i="1"/>
  <c r="G184" i="1"/>
  <c r="G182" i="1"/>
  <c r="G180" i="1"/>
  <c r="G178" i="1"/>
  <c r="G176" i="1"/>
  <c r="G174" i="1"/>
  <c r="G172" i="1"/>
  <c r="G170" i="1"/>
  <c r="G168" i="1"/>
  <c r="G166" i="1"/>
  <c r="G164" i="1"/>
  <c r="G162" i="1"/>
  <c r="G160" i="1"/>
  <c r="G158" i="1"/>
  <c r="G156" i="1"/>
  <c r="G154" i="1"/>
  <c r="G152" i="1"/>
  <c r="G150" i="1"/>
  <c r="G148" i="1"/>
  <c r="G146" i="1"/>
  <c r="G144" i="1"/>
  <c r="G142" i="1"/>
  <c r="G140" i="1"/>
  <c r="G138" i="1"/>
  <c r="G136" i="1"/>
  <c r="G134" i="1"/>
  <c r="G132" i="1"/>
  <c r="G130" i="1"/>
  <c r="G128" i="1"/>
  <c r="G126" i="1"/>
  <c r="G124" i="1"/>
  <c r="G122" i="1"/>
  <c r="G120" i="1"/>
  <c r="G118" i="1"/>
  <c r="G116" i="1"/>
  <c r="G114" i="1"/>
  <c r="G112" i="1"/>
  <c r="G110" i="1"/>
  <c r="O1107" i="1"/>
  <c r="O1103" i="1"/>
  <c r="P1103" i="1" s="1" a="1"/>
  <c r="O1099" i="1"/>
  <c r="O1095" i="1"/>
  <c r="P1095" i="1" s="1" a="1"/>
  <c r="O1091" i="1"/>
  <c r="O1087" i="1"/>
  <c r="P1087" i="1" s="1" a="1"/>
  <c r="O1083" i="1"/>
  <c r="O1079" i="1"/>
  <c r="O1075" i="1"/>
  <c r="O1071" i="1"/>
  <c r="O1067" i="1"/>
  <c r="O1063" i="1"/>
  <c r="O1059" i="1"/>
  <c r="O1055" i="1"/>
  <c r="O1051" i="1"/>
  <c r="O1047" i="1"/>
  <c r="O1043" i="1"/>
  <c r="P1043" i="1" s="1" a="1"/>
  <c r="O1035" i="1"/>
  <c r="P1035" i="1" s="1" a="1"/>
  <c r="O1027" i="1"/>
  <c r="P1027" i="1" s="1" a="1"/>
  <c r="N1017" i="1"/>
  <c r="O1017" i="1"/>
  <c r="N1019" i="1"/>
  <c r="O1019" i="1"/>
  <c r="N1021" i="1"/>
  <c r="O1021" i="1"/>
  <c r="O1106" i="1"/>
  <c r="P1106" i="1" s="1" a="1"/>
  <c r="O1102" i="1"/>
  <c r="P1102" i="1" s="1" a="1"/>
  <c r="O1098" i="1"/>
  <c r="P1098" i="1" s="1" a="1"/>
  <c r="O1094" i="1"/>
  <c r="P1094" i="1" s="1" a="1"/>
  <c r="O1090" i="1"/>
  <c r="P1090" i="1" s="1" a="1"/>
  <c r="O1086" i="1"/>
  <c r="P1086" i="1" s="1" a="1"/>
  <c r="O1082" i="1"/>
  <c r="P1082" i="1" s="1" a="1"/>
  <c r="O1078" i="1"/>
  <c r="P1078" i="1" s="1" a="1"/>
  <c r="O1074" i="1"/>
  <c r="O1070" i="1"/>
  <c r="O1066" i="1"/>
  <c r="P1066" i="1" s="1" a="1"/>
  <c r="O1062" i="1"/>
  <c r="O1058" i="1"/>
  <c r="O1054" i="1"/>
  <c r="O1050" i="1"/>
  <c r="O1046" i="1"/>
  <c r="O1041" i="1"/>
  <c r="O1033" i="1"/>
  <c r="O1025" i="1"/>
  <c r="G241" i="1"/>
  <c r="G239" i="1"/>
  <c r="G237" i="1"/>
  <c r="G235" i="1"/>
  <c r="G233" i="1"/>
  <c r="G231" i="1"/>
  <c r="G229" i="1"/>
  <c r="G227" i="1"/>
  <c r="G225" i="1"/>
  <c r="G223" i="1"/>
  <c r="G221" i="1"/>
  <c r="G219" i="1"/>
  <c r="G217" i="1"/>
  <c r="G215" i="1"/>
  <c r="G213" i="1"/>
  <c r="G211" i="1"/>
  <c r="G209" i="1"/>
  <c r="G207" i="1"/>
  <c r="G205" i="1"/>
  <c r="G203" i="1"/>
  <c r="G201" i="1"/>
  <c r="G199" i="1"/>
  <c r="G197" i="1"/>
  <c r="G195" i="1"/>
  <c r="G193" i="1"/>
  <c r="G191" i="1"/>
  <c r="G189" i="1"/>
  <c r="G187" i="1"/>
  <c r="G185" i="1"/>
  <c r="G183" i="1"/>
  <c r="G181" i="1"/>
  <c r="G179" i="1"/>
  <c r="G177" i="1"/>
  <c r="G175" i="1"/>
  <c r="G173" i="1"/>
  <c r="G171" i="1"/>
  <c r="G169" i="1"/>
  <c r="G167" i="1"/>
  <c r="G165" i="1"/>
  <c r="G163" i="1"/>
  <c r="G161" i="1"/>
  <c r="G159" i="1"/>
  <c r="G157" i="1"/>
  <c r="G155" i="1"/>
  <c r="G153" i="1"/>
  <c r="G151" i="1"/>
  <c r="G149" i="1"/>
  <c r="G147" i="1"/>
  <c r="G145" i="1"/>
  <c r="O1105" i="1"/>
  <c r="P1105" i="1" s="1" a="1"/>
  <c r="O1101" i="1"/>
  <c r="P1101" i="1" s="1" a="1"/>
  <c r="O1097" i="1"/>
  <c r="P1097" i="1" s="1" a="1"/>
  <c r="O1093" i="1"/>
  <c r="P1093" i="1" s="1" a="1"/>
  <c r="O1089" i="1"/>
  <c r="P1089" i="1" s="1" a="1"/>
  <c r="O1085" i="1"/>
  <c r="P1085" i="1" s="1" a="1"/>
  <c r="O1081" i="1"/>
  <c r="P1081" i="1" s="1" a="1"/>
  <c r="O1077" i="1"/>
  <c r="P1077" i="1" s="1" a="1"/>
  <c r="O1073" i="1"/>
  <c r="P1073" i="1" s="1" a="1"/>
  <c r="O1069" i="1"/>
  <c r="P1069" i="1" s="1" a="1"/>
  <c r="O1065" i="1"/>
  <c r="P1065" i="1" s="1" a="1"/>
  <c r="O1061" i="1"/>
  <c r="P1061" i="1" s="1" a="1"/>
  <c r="O1057" i="1"/>
  <c r="O1053" i="1"/>
  <c r="P1053" i="1" s="1" a="1"/>
  <c r="O1049" i="1"/>
  <c r="P1049" i="1" s="1" a="1"/>
  <c r="O1045" i="1"/>
  <c r="P1045" i="1" s="1" a="1"/>
  <c r="O1039" i="1"/>
  <c r="O1031" i="1"/>
  <c r="P1031" i="1" s="1" a="1"/>
  <c r="O1023" i="1"/>
  <c r="P1023" i="1" s="1" a="1"/>
  <c r="G108" i="1"/>
  <c r="G106" i="1"/>
  <c r="G104" i="1"/>
  <c r="G102" i="1"/>
  <c r="G100" i="1"/>
  <c r="G98" i="1"/>
  <c r="G96" i="1"/>
  <c r="G94" i="1"/>
  <c r="G92" i="1"/>
  <c r="G90" i="1"/>
  <c r="G88" i="1"/>
  <c r="G86" i="1"/>
  <c r="G84" i="1"/>
  <c r="G82" i="1"/>
  <c r="G80" i="1"/>
  <c r="G78" i="1"/>
  <c r="G76" i="1"/>
  <c r="G143" i="1"/>
  <c r="G141" i="1"/>
  <c r="G139" i="1"/>
  <c r="G137" i="1"/>
  <c r="G135" i="1"/>
  <c r="G133" i="1"/>
  <c r="G131" i="1"/>
  <c r="G129" i="1"/>
  <c r="G127" i="1"/>
  <c r="G125" i="1"/>
  <c r="G123" i="1"/>
  <c r="G121" i="1"/>
  <c r="G119" i="1"/>
  <c r="G117" i="1"/>
  <c r="G115" i="1"/>
  <c r="G113" i="1"/>
  <c r="G111" i="1"/>
  <c r="G109" i="1"/>
  <c r="G107" i="1"/>
  <c r="G105" i="1"/>
  <c r="G103" i="1"/>
  <c r="G101" i="1"/>
  <c r="G99" i="1"/>
  <c r="O13" i="1"/>
  <c r="G97" i="1"/>
  <c r="G95" i="1"/>
  <c r="G93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  <c r="G13" i="1"/>
  <c r="H13" i="1" s="1" a="1"/>
  <c r="N15" i="1"/>
  <c r="N17" i="1"/>
  <c r="N19" i="1"/>
  <c r="N21" i="1"/>
  <c r="N23" i="1"/>
  <c r="N25" i="1"/>
  <c r="N27" i="1"/>
  <c r="N29" i="1"/>
  <c r="N31" i="1"/>
  <c r="N33" i="1"/>
  <c r="N35" i="1"/>
  <c r="N37" i="1"/>
  <c r="P37" i="1" s="1" a="1"/>
  <c r="N39" i="1"/>
  <c r="N41" i="1"/>
  <c r="N43" i="1"/>
  <c r="N45" i="1"/>
  <c r="P45" i="1" s="1" a="1"/>
  <c r="N47" i="1"/>
  <c r="N49" i="1"/>
  <c r="N51" i="1"/>
  <c r="N53" i="1"/>
  <c r="P53" i="1" s="1" a="1"/>
  <c r="N55" i="1"/>
  <c r="N57" i="1"/>
  <c r="N59" i="1"/>
  <c r="N61" i="1"/>
  <c r="P61" i="1" s="1" a="1"/>
  <c r="N63" i="1"/>
  <c r="N65" i="1"/>
  <c r="N67" i="1"/>
  <c r="N69" i="1"/>
  <c r="P69" i="1" s="1" a="1"/>
  <c r="N71" i="1"/>
  <c r="N73" i="1"/>
  <c r="N75" i="1"/>
  <c r="N77" i="1"/>
  <c r="P77" i="1" s="1" a="1"/>
  <c r="N79" i="1"/>
  <c r="N81" i="1"/>
  <c r="N83" i="1"/>
  <c r="N85" i="1"/>
  <c r="P85" i="1" s="1" a="1"/>
  <c r="N87" i="1"/>
  <c r="N89" i="1"/>
  <c r="N91" i="1"/>
  <c r="N93" i="1"/>
  <c r="P93" i="1" s="1" a="1"/>
  <c r="N95" i="1"/>
  <c r="N97" i="1"/>
  <c r="N99" i="1"/>
  <c r="N101" i="1"/>
  <c r="P101" i="1" s="1" a="1"/>
  <c r="N103" i="1"/>
  <c r="N105" i="1"/>
  <c r="N107" i="1"/>
  <c r="N109" i="1"/>
  <c r="P109" i="1" s="1" a="1"/>
  <c r="N111" i="1"/>
  <c r="N113" i="1"/>
  <c r="N115" i="1"/>
  <c r="N117" i="1"/>
  <c r="P117" i="1" s="1" a="1"/>
  <c r="N119" i="1"/>
  <c r="N121" i="1"/>
  <c r="N123" i="1"/>
  <c r="N125" i="1"/>
  <c r="P125" i="1" s="1" a="1"/>
  <c r="N127" i="1"/>
  <c r="N129" i="1"/>
  <c r="N131" i="1"/>
  <c r="N133" i="1"/>
  <c r="P133" i="1" s="1" a="1"/>
  <c r="N135" i="1"/>
  <c r="N137" i="1"/>
  <c r="N139" i="1"/>
  <c r="N141" i="1"/>
  <c r="P141" i="1" s="1" a="1"/>
  <c r="N143" i="1"/>
  <c r="N145" i="1"/>
  <c r="N147" i="1"/>
  <c r="N149" i="1"/>
  <c r="N151" i="1"/>
  <c r="N153" i="1"/>
  <c r="N155" i="1"/>
  <c r="N157" i="1"/>
  <c r="P157" i="1" s="1" a="1"/>
  <c r="N159" i="1"/>
  <c r="N161" i="1"/>
  <c r="N163" i="1"/>
  <c r="N165" i="1"/>
  <c r="P165" i="1" s="1" a="1"/>
  <c r="N167" i="1"/>
  <c r="N169" i="1"/>
  <c r="N171" i="1"/>
  <c r="N173" i="1"/>
  <c r="P173" i="1" s="1" a="1"/>
  <c r="N175" i="1"/>
  <c r="N177" i="1"/>
  <c r="N179" i="1"/>
  <c r="N181" i="1"/>
  <c r="P181" i="1" s="1" a="1"/>
  <c r="N183" i="1"/>
  <c r="N185" i="1"/>
  <c r="N187" i="1"/>
  <c r="N189" i="1"/>
  <c r="P189" i="1" s="1" a="1"/>
  <c r="N191" i="1"/>
  <c r="N193" i="1"/>
  <c r="N195" i="1"/>
  <c r="N197" i="1"/>
  <c r="P197" i="1" s="1" a="1"/>
  <c r="N199" i="1"/>
  <c r="N201" i="1"/>
  <c r="N203" i="1"/>
  <c r="N205" i="1"/>
  <c r="P205" i="1" s="1" a="1"/>
  <c r="N207" i="1"/>
  <c r="N209" i="1"/>
  <c r="N211" i="1"/>
  <c r="N213" i="1"/>
  <c r="P213" i="1" s="1" a="1"/>
  <c r="N215" i="1"/>
  <c r="N217" i="1"/>
  <c r="N219" i="1"/>
  <c r="N221" i="1"/>
  <c r="P221" i="1" s="1" a="1"/>
  <c r="N223" i="1"/>
  <c r="N225" i="1"/>
  <c r="N227" i="1"/>
  <c r="N229" i="1"/>
  <c r="P229" i="1" s="1" a="1"/>
  <c r="N231" i="1"/>
  <c r="N233" i="1"/>
  <c r="N235" i="1"/>
  <c r="N237" i="1"/>
  <c r="P237" i="1" s="1" a="1"/>
  <c r="N239" i="1"/>
  <c r="N241" i="1"/>
  <c r="N243" i="1"/>
  <c r="N245" i="1"/>
  <c r="P245" i="1" s="1" a="1"/>
  <c r="N247" i="1"/>
  <c r="N249" i="1"/>
  <c r="N251" i="1"/>
  <c r="N253" i="1"/>
  <c r="P253" i="1" s="1" a="1"/>
  <c r="N255" i="1"/>
  <c r="N257" i="1"/>
  <c r="N259" i="1"/>
  <c r="N261" i="1"/>
  <c r="P261" i="1" s="1" a="1"/>
  <c r="N263" i="1"/>
  <c r="N265" i="1"/>
  <c r="N267" i="1"/>
  <c r="N269" i="1"/>
  <c r="P269" i="1" s="1" a="1"/>
  <c r="N271" i="1"/>
  <c r="N273" i="1"/>
  <c r="N275" i="1"/>
  <c r="N277" i="1"/>
  <c r="P277" i="1" s="1" a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154" i="1"/>
  <c r="N156" i="1"/>
  <c r="N158" i="1"/>
  <c r="N160" i="1"/>
  <c r="N162" i="1"/>
  <c r="N164" i="1"/>
  <c r="N166" i="1"/>
  <c r="N168" i="1"/>
  <c r="N170" i="1"/>
  <c r="N172" i="1"/>
  <c r="N174" i="1"/>
  <c r="N176" i="1"/>
  <c r="N178" i="1"/>
  <c r="N180" i="1"/>
  <c r="N182" i="1"/>
  <c r="N184" i="1"/>
  <c r="N186" i="1"/>
  <c r="N188" i="1"/>
  <c r="N190" i="1"/>
  <c r="N192" i="1"/>
  <c r="N194" i="1"/>
  <c r="N196" i="1"/>
  <c r="N198" i="1"/>
  <c r="N200" i="1"/>
  <c r="N202" i="1"/>
  <c r="N204" i="1"/>
  <c r="N206" i="1"/>
  <c r="N208" i="1"/>
  <c r="N210" i="1"/>
  <c r="N212" i="1"/>
  <c r="N214" i="1"/>
  <c r="N216" i="1"/>
  <c r="N218" i="1"/>
  <c r="N220" i="1"/>
  <c r="N222" i="1"/>
  <c r="N224" i="1"/>
  <c r="N226" i="1"/>
  <c r="N228" i="1"/>
  <c r="N230" i="1"/>
  <c r="N232" i="1"/>
  <c r="N234" i="1"/>
  <c r="N236" i="1"/>
  <c r="N238" i="1"/>
  <c r="N240" i="1"/>
  <c r="N242" i="1"/>
  <c r="N244" i="1"/>
  <c r="N246" i="1"/>
  <c r="N248" i="1"/>
  <c r="N250" i="1"/>
  <c r="N252" i="1"/>
  <c r="N254" i="1"/>
  <c r="N256" i="1"/>
  <c r="N258" i="1"/>
  <c r="N260" i="1"/>
  <c r="N262" i="1"/>
  <c r="N264" i="1"/>
  <c r="N266" i="1"/>
  <c r="N268" i="1"/>
  <c r="N270" i="1"/>
  <c r="N272" i="1"/>
  <c r="N274" i="1"/>
  <c r="N276" i="1"/>
  <c r="N278" i="1"/>
  <c r="N280" i="1"/>
  <c r="N282" i="1"/>
  <c r="N284" i="1"/>
  <c r="N286" i="1"/>
  <c r="N288" i="1"/>
  <c r="N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P348" i="1" s="1" a="1"/>
  <c r="N350" i="1"/>
  <c r="N352" i="1"/>
  <c r="N354" i="1"/>
  <c r="N356" i="1"/>
  <c r="P356" i="1" s="1" a="1"/>
  <c r="N358" i="1"/>
  <c r="N360" i="1"/>
  <c r="N362" i="1"/>
  <c r="N364" i="1"/>
  <c r="N366" i="1"/>
  <c r="N368" i="1"/>
  <c r="N370" i="1"/>
  <c r="N372" i="1"/>
  <c r="N374" i="1"/>
  <c r="N376" i="1"/>
  <c r="N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N444" i="1"/>
  <c r="N446" i="1"/>
  <c r="N448" i="1"/>
  <c r="N450" i="1"/>
  <c r="N452" i="1"/>
  <c r="N454" i="1"/>
  <c r="N456" i="1"/>
  <c r="N458" i="1"/>
  <c r="N460" i="1"/>
  <c r="N462" i="1"/>
  <c r="N464" i="1"/>
  <c r="N466" i="1"/>
  <c r="N468" i="1"/>
  <c r="N470" i="1"/>
  <c r="N472" i="1"/>
  <c r="N474" i="1"/>
  <c r="N476" i="1"/>
  <c r="N478" i="1"/>
  <c r="N480" i="1"/>
  <c r="N482" i="1"/>
  <c r="N484" i="1"/>
  <c r="N486" i="1"/>
  <c r="N488" i="1"/>
  <c r="N490" i="1"/>
  <c r="N492" i="1"/>
  <c r="N494" i="1"/>
  <c r="N496" i="1"/>
  <c r="N498" i="1"/>
  <c r="N500" i="1"/>
  <c r="N502" i="1"/>
  <c r="N504" i="1"/>
  <c r="N506" i="1"/>
  <c r="N508" i="1"/>
  <c r="N510" i="1"/>
  <c r="N512" i="1"/>
  <c r="N514" i="1"/>
  <c r="N516" i="1"/>
  <c r="N518" i="1"/>
  <c r="N520" i="1"/>
  <c r="N522" i="1"/>
  <c r="N524" i="1"/>
  <c r="N526" i="1"/>
  <c r="N528" i="1"/>
  <c r="N530" i="1"/>
  <c r="N532" i="1"/>
  <c r="N534" i="1"/>
  <c r="N536" i="1"/>
  <c r="N538" i="1"/>
  <c r="N540" i="1"/>
  <c r="N542" i="1"/>
  <c r="N544" i="1"/>
  <c r="N546" i="1"/>
  <c r="N548" i="1"/>
  <c r="N550" i="1"/>
  <c r="N552" i="1"/>
  <c r="N554" i="1"/>
  <c r="N556" i="1"/>
  <c r="N558" i="1"/>
  <c r="N560" i="1"/>
  <c r="N562" i="1"/>
  <c r="N564" i="1"/>
  <c r="N566" i="1"/>
  <c r="N568" i="1"/>
  <c r="N570" i="1"/>
  <c r="N572" i="1"/>
  <c r="N574" i="1"/>
  <c r="N576" i="1"/>
  <c r="N578" i="1"/>
  <c r="N580" i="1"/>
  <c r="N582" i="1"/>
  <c r="N584" i="1"/>
  <c r="N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P992" i="1" s="1" a="1"/>
  <c r="N994" i="1"/>
  <c r="N996" i="1"/>
  <c r="N998" i="1"/>
  <c r="N1000" i="1"/>
  <c r="P1000" i="1" s="1" a="1"/>
  <c r="N1002" i="1"/>
  <c r="N1004" i="1"/>
  <c r="N1006" i="1"/>
  <c r="N1008" i="1"/>
  <c r="N1010" i="1"/>
  <c r="N1012" i="1"/>
  <c r="N1014" i="1"/>
  <c r="N279" i="1"/>
  <c r="N281" i="1"/>
  <c r="N283" i="1"/>
  <c r="N285" i="1"/>
  <c r="N287" i="1"/>
  <c r="N289" i="1"/>
  <c r="N291" i="1"/>
  <c r="N293" i="1"/>
  <c r="N295" i="1"/>
  <c r="N297" i="1"/>
  <c r="N299" i="1"/>
  <c r="N301" i="1"/>
  <c r="N303" i="1"/>
  <c r="N305" i="1"/>
  <c r="N307" i="1"/>
  <c r="N309" i="1"/>
  <c r="N311" i="1"/>
  <c r="N313" i="1"/>
  <c r="N315" i="1"/>
  <c r="N317" i="1"/>
  <c r="N319" i="1"/>
  <c r="N321" i="1"/>
  <c r="N323" i="1"/>
  <c r="N325" i="1"/>
  <c r="N327" i="1"/>
  <c r="N329" i="1"/>
  <c r="N331" i="1"/>
  <c r="N333" i="1"/>
  <c r="N335" i="1"/>
  <c r="N337" i="1"/>
  <c r="N339" i="1"/>
  <c r="N341" i="1"/>
  <c r="N343" i="1"/>
  <c r="N345" i="1"/>
  <c r="N347" i="1"/>
  <c r="N349" i="1"/>
  <c r="N351" i="1"/>
  <c r="N353" i="1"/>
  <c r="N355" i="1"/>
  <c r="N357" i="1"/>
  <c r="N359" i="1"/>
  <c r="N361" i="1"/>
  <c r="N363" i="1"/>
  <c r="N365" i="1"/>
  <c r="N367" i="1"/>
  <c r="N369" i="1"/>
  <c r="N371" i="1"/>
  <c r="N373" i="1"/>
  <c r="N375" i="1"/>
  <c r="N377" i="1"/>
  <c r="N379" i="1"/>
  <c r="N381" i="1"/>
  <c r="N383" i="1"/>
  <c r="N385" i="1"/>
  <c r="N387" i="1"/>
  <c r="N389" i="1"/>
  <c r="N391" i="1"/>
  <c r="N393" i="1"/>
  <c r="N395" i="1"/>
  <c r="N397" i="1"/>
  <c r="N399" i="1"/>
  <c r="N401" i="1"/>
  <c r="N403" i="1"/>
  <c r="N405" i="1"/>
  <c r="N407" i="1"/>
  <c r="N409" i="1"/>
  <c r="N411" i="1"/>
  <c r="N413" i="1"/>
  <c r="N415" i="1"/>
  <c r="N417" i="1"/>
  <c r="N419" i="1"/>
  <c r="N421" i="1"/>
  <c r="N423" i="1"/>
  <c r="N425" i="1"/>
  <c r="N427" i="1"/>
  <c r="N429" i="1"/>
  <c r="N431" i="1"/>
  <c r="N433" i="1"/>
  <c r="N435" i="1"/>
  <c r="N437" i="1"/>
  <c r="N439" i="1"/>
  <c r="N441" i="1"/>
  <c r="N443" i="1"/>
  <c r="N445" i="1"/>
  <c r="N447" i="1"/>
  <c r="N449" i="1"/>
  <c r="N451" i="1"/>
  <c r="N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N589" i="1"/>
  <c r="N591" i="1"/>
  <c r="N593" i="1"/>
  <c r="N595" i="1"/>
  <c r="N597" i="1"/>
  <c r="N599" i="1"/>
  <c r="N601" i="1"/>
  <c r="N603" i="1"/>
  <c r="N605" i="1"/>
  <c r="N607" i="1"/>
  <c r="N609" i="1"/>
  <c r="N611" i="1"/>
  <c r="N613" i="1"/>
  <c r="N615" i="1"/>
  <c r="N617" i="1"/>
  <c r="N619" i="1"/>
  <c r="N621" i="1"/>
  <c r="N623" i="1"/>
  <c r="N625" i="1"/>
  <c r="N627" i="1"/>
  <c r="N629" i="1"/>
  <c r="N631" i="1"/>
  <c r="N633" i="1"/>
  <c r="N635" i="1"/>
  <c r="N637" i="1"/>
  <c r="N639" i="1"/>
  <c r="N641" i="1"/>
  <c r="N643" i="1"/>
  <c r="N645" i="1"/>
  <c r="N647" i="1"/>
  <c r="N649" i="1"/>
  <c r="N651" i="1"/>
  <c r="N653" i="1"/>
  <c r="N655" i="1"/>
  <c r="N657" i="1"/>
  <c r="N659" i="1"/>
  <c r="N661" i="1"/>
  <c r="N663" i="1"/>
  <c r="N665" i="1"/>
  <c r="N667" i="1"/>
  <c r="N669" i="1"/>
  <c r="N671" i="1"/>
  <c r="N673" i="1"/>
  <c r="N675" i="1"/>
  <c r="N677" i="1"/>
  <c r="N679" i="1"/>
  <c r="N681" i="1"/>
  <c r="N683" i="1"/>
  <c r="N685" i="1"/>
  <c r="N687" i="1"/>
  <c r="N689" i="1"/>
  <c r="N691" i="1"/>
  <c r="N693" i="1"/>
  <c r="N695" i="1"/>
  <c r="N697" i="1"/>
  <c r="N699" i="1"/>
  <c r="N701" i="1"/>
  <c r="N703" i="1"/>
  <c r="N705" i="1"/>
  <c r="N707" i="1"/>
  <c r="N709" i="1"/>
  <c r="N711" i="1"/>
  <c r="N713" i="1"/>
  <c r="N715" i="1"/>
  <c r="N717" i="1"/>
  <c r="N719" i="1"/>
  <c r="N721" i="1"/>
  <c r="N723" i="1"/>
  <c r="N725" i="1"/>
  <c r="N727" i="1"/>
  <c r="N729" i="1"/>
  <c r="N731" i="1"/>
  <c r="N733" i="1"/>
  <c r="N735" i="1"/>
  <c r="N737" i="1"/>
  <c r="N739" i="1"/>
  <c r="N741" i="1"/>
  <c r="N743" i="1"/>
  <c r="N745" i="1"/>
  <c r="N747" i="1"/>
  <c r="N749" i="1"/>
  <c r="N751" i="1"/>
  <c r="N753" i="1"/>
  <c r="N755" i="1"/>
  <c r="N757" i="1"/>
  <c r="N759" i="1"/>
  <c r="N761" i="1"/>
  <c r="N763" i="1"/>
  <c r="N765" i="1"/>
  <c r="N767" i="1"/>
  <c r="N769" i="1"/>
  <c r="N771" i="1"/>
  <c r="N773" i="1"/>
  <c r="N775" i="1"/>
  <c r="N777" i="1"/>
  <c r="N779" i="1"/>
  <c r="N781" i="1"/>
  <c r="N783" i="1"/>
  <c r="N785" i="1"/>
  <c r="N787" i="1"/>
  <c r="N789" i="1"/>
  <c r="N791" i="1"/>
  <c r="N793" i="1"/>
  <c r="N795" i="1"/>
  <c r="N797" i="1"/>
  <c r="N799" i="1"/>
  <c r="N801" i="1"/>
  <c r="N803" i="1"/>
  <c r="N805" i="1"/>
  <c r="N807" i="1"/>
  <c r="N809" i="1"/>
  <c r="N811" i="1"/>
  <c r="N813" i="1"/>
  <c r="N815" i="1"/>
  <c r="N817" i="1"/>
  <c r="N819" i="1"/>
  <c r="N821" i="1"/>
  <c r="N823" i="1"/>
  <c r="N825" i="1"/>
  <c r="N827" i="1"/>
  <c r="N829" i="1"/>
  <c r="N831" i="1"/>
  <c r="N833" i="1"/>
  <c r="N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F1102" i="1"/>
  <c r="F1092" i="1"/>
  <c r="F1086" i="1"/>
  <c r="F1078" i="1"/>
  <c r="F1074" i="1"/>
  <c r="F1072" i="1"/>
  <c r="F1068" i="1"/>
  <c r="F1064" i="1"/>
  <c r="F1060" i="1"/>
  <c r="F1056" i="1"/>
  <c r="F1052" i="1"/>
  <c r="F1048" i="1"/>
  <c r="F1042" i="1"/>
  <c r="F1106" i="1"/>
  <c r="F1098" i="1"/>
  <c r="F1090" i="1"/>
  <c r="F1080" i="1"/>
  <c r="F1107" i="1"/>
  <c r="F1103" i="1"/>
  <c r="F1099" i="1"/>
  <c r="F1095" i="1"/>
  <c r="F1091" i="1"/>
  <c r="F1087" i="1"/>
  <c r="F1083" i="1"/>
  <c r="F1079" i="1"/>
  <c r="F1075" i="1"/>
  <c r="F1071" i="1"/>
  <c r="F1067" i="1"/>
  <c r="F1063" i="1"/>
  <c r="F1059" i="1"/>
  <c r="F1055" i="1"/>
  <c r="F1049" i="1"/>
  <c r="F1045" i="1"/>
  <c r="F1041" i="1"/>
  <c r="F1037" i="1"/>
  <c r="F1033" i="1"/>
  <c r="F1029" i="1"/>
  <c r="F1025" i="1"/>
  <c r="F1021" i="1"/>
  <c r="F1017" i="1"/>
  <c r="F1013" i="1"/>
  <c r="F1009" i="1"/>
  <c r="F1007" i="1"/>
  <c r="F1005" i="1"/>
  <c r="F1003" i="1"/>
  <c r="F1001" i="1"/>
  <c r="F999" i="1"/>
  <c r="F997" i="1"/>
  <c r="F995" i="1"/>
  <c r="F993" i="1"/>
  <c r="F991" i="1"/>
  <c r="F989" i="1"/>
  <c r="F987" i="1"/>
  <c r="F985" i="1"/>
  <c r="F983" i="1"/>
  <c r="F981" i="1"/>
  <c r="F979" i="1"/>
  <c r="F977" i="1"/>
  <c r="F975" i="1"/>
  <c r="F973" i="1"/>
  <c r="F971" i="1"/>
  <c r="F969" i="1"/>
  <c r="F967" i="1"/>
  <c r="F965" i="1"/>
  <c r="F963" i="1"/>
  <c r="F961" i="1"/>
  <c r="F959" i="1"/>
  <c r="F957" i="1"/>
  <c r="F955" i="1"/>
  <c r="F953" i="1"/>
  <c r="F951" i="1"/>
  <c r="F949" i="1"/>
  <c r="F947" i="1"/>
  <c r="F945" i="1"/>
  <c r="F943" i="1"/>
  <c r="F941" i="1"/>
  <c r="F939" i="1"/>
  <c r="F937" i="1"/>
  <c r="F935" i="1"/>
  <c r="F933" i="1"/>
  <c r="F931" i="1"/>
  <c r="F929" i="1"/>
  <c r="F927" i="1"/>
  <c r="F925" i="1"/>
  <c r="F923" i="1"/>
  <c r="F921" i="1"/>
  <c r="F919" i="1"/>
  <c r="F917" i="1"/>
  <c r="F915" i="1"/>
  <c r="F913" i="1"/>
  <c r="F911" i="1"/>
  <c r="F909" i="1"/>
  <c r="F907" i="1"/>
  <c r="F905" i="1"/>
  <c r="F903" i="1"/>
  <c r="F901" i="1"/>
  <c r="F899" i="1"/>
  <c r="F897" i="1"/>
  <c r="F895" i="1"/>
  <c r="F893" i="1"/>
  <c r="F891" i="1"/>
  <c r="F889" i="1"/>
  <c r="F887" i="1"/>
  <c r="F885" i="1"/>
  <c r="F883" i="1"/>
  <c r="F881" i="1"/>
  <c r="F879" i="1"/>
  <c r="F877" i="1"/>
  <c r="F875" i="1"/>
  <c r="F873" i="1"/>
  <c r="F871" i="1"/>
  <c r="F869" i="1"/>
  <c r="F867" i="1"/>
  <c r="F865" i="1"/>
  <c r="F863" i="1"/>
  <c r="F861" i="1"/>
  <c r="F859" i="1"/>
  <c r="F857" i="1"/>
  <c r="F855" i="1"/>
  <c r="F853" i="1"/>
  <c r="F851" i="1"/>
  <c r="F849" i="1"/>
  <c r="F847" i="1"/>
  <c r="F845" i="1"/>
  <c r="F843" i="1"/>
  <c r="F841" i="1"/>
  <c r="F839" i="1"/>
  <c r="F837" i="1"/>
  <c r="F835" i="1"/>
  <c r="F833" i="1"/>
  <c r="F831" i="1"/>
  <c r="F829" i="1"/>
  <c r="F827" i="1"/>
  <c r="F825" i="1"/>
  <c r="F823" i="1"/>
  <c r="F821" i="1"/>
  <c r="F819" i="1"/>
  <c r="F817" i="1"/>
  <c r="F815" i="1"/>
  <c r="F813" i="1"/>
  <c r="F811" i="1"/>
  <c r="F809" i="1"/>
  <c r="F807" i="1"/>
  <c r="F805" i="1"/>
  <c r="F803" i="1"/>
  <c r="F801" i="1"/>
  <c r="F799" i="1"/>
  <c r="F797" i="1"/>
  <c r="F795" i="1"/>
  <c r="F793" i="1"/>
  <c r="F791" i="1"/>
  <c r="F789" i="1"/>
  <c r="F787" i="1"/>
  <c r="F785" i="1"/>
  <c r="F783" i="1"/>
  <c r="F781" i="1"/>
  <c r="F779" i="1"/>
  <c r="F777" i="1"/>
  <c r="F775" i="1"/>
  <c r="F773" i="1"/>
  <c r="F771" i="1"/>
  <c r="F769" i="1"/>
  <c r="F767" i="1"/>
  <c r="F765" i="1"/>
  <c r="F763" i="1"/>
  <c r="F761" i="1"/>
  <c r="F759" i="1"/>
  <c r="F757" i="1"/>
  <c r="F755" i="1"/>
  <c r="F753" i="1"/>
  <c r="F751" i="1"/>
  <c r="F749" i="1"/>
  <c r="F747" i="1"/>
  <c r="F745" i="1"/>
  <c r="F743" i="1"/>
  <c r="F741" i="1"/>
  <c r="F739" i="1"/>
  <c r="F1108" i="1"/>
  <c r="F1100" i="1"/>
  <c r="F1094" i="1"/>
  <c r="F1084" i="1"/>
  <c r="F1105" i="1"/>
  <c r="F1101" i="1"/>
  <c r="F1097" i="1"/>
  <c r="F1093" i="1"/>
  <c r="F1089" i="1"/>
  <c r="F1085" i="1"/>
  <c r="F1081" i="1"/>
  <c r="F1077" i="1"/>
  <c r="F1073" i="1"/>
  <c r="F1069" i="1"/>
  <c r="F1065" i="1"/>
  <c r="F1061" i="1"/>
  <c r="F1057" i="1"/>
  <c r="F1053" i="1"/>
  <c r="F1051" i="1"/>
  <c r="F1047" i="1"/>
  <c r="F1043" i="1"/>
  <c r="F1039" i="1"/>
  <c r="F1035" i="1"/>
  <c r="F1031" i="1"/>
  <c r="F1027" i="1"/>
  <c r="F1023" i="1"/>
  <c r="F1019" i="1"/>
  <c r="F1015" i="1"/>
  <c r="F1011" i="1"/>
  <c r="F1104" i="1"/>
  <c r="F1096" i="1"/>
  <c r="F1088" i="1"/>
  <c r="F1082" i="1"/>
  <c r="F1076" i="1"/>
  <c r="F1070" i="1"/>
  <c r="F1066" i="1"/>
  <c r="F1062" i="1"/>
  <c r="F1058" i="1"/>
  <c r="F1054" i="1"/>
  <c r="F1050" i="1"/>
  <c r="F1046" i="1"/>
  <c r="F1044" i="1"/>
  <c r="F1040" i="1"/>
  <c r="F1038" i="1"/>
  <c r="F1036" i="1"/>
  <c r="F1034" i="1"/>
  <c r="F1032" i="1"/>
  <c r="F1030" i="1"/>
  <c r="F1028" i="1"/>
  <c r="F1026" i="1"/>
  <c r="F1024" i="1"/>
  <c r="F1022" i="1"/>
  <c r="F1020" i="1"/>
  <c r="F1018" i="1"/>
  <c r="F1016" i="1"/>
  <c r="F1014" i="1"/>
  <c r="F1012" i="1"/>
  <c r="F1010" i="1"/>
  <c r="F1008" i="1"/>
  <c r="F1006" i="1"/>
  <c r="F1004" i="1"/>
  <c r="F1002" i="1"/>
  <c r="F1000" i="1"/>
  <c r="F998" i="1"/>
  <c r="F996" i="1"/>
  <c r="F994" i="1"/>
  <c r="F992" i="1"/>
  <c r="F990" i="1"/>
  <c r="F988" i="1"/>
  <c r="F986" i="1"/>
  <c r="F984" i="1"/>
  <c r="F982" i="1"/>
  <c r="F980" i="1"/>
  <c r="F978" i="1"/>
  <c r="F976" i="1"/>
  <c r="F974" i="1"/>
  <c r="F972" i="1"/>
  <c r="F970" i="1"/>
  <c r="F968" i="1"/>
  <c r="F966" i="1"/>
  <c r="F964" i="1"/>
  <c r="F962" i="1"/>
  <c r="F960" i="1"/>
  <c r="F958" i="1"/>
  <c r="F956" i="1"/>
  <c r="F954" i="1"/>
  <c r="F952" i="1"/>
  <c r="F950" i="1"/>
  <c r="F948" i="1"/>
  <c r="F946" i="1"/>
  <c r="F944" i="1"/>
  <c r="F942" i="1"/>
  <c r="F940" i="1"/>
  <c r="F938" i="1"/>
  <c r="F936" i="1"/>
  <c r="F934" i="1"/>
  <c r="F932" i="1"/>
  <c r="F930" i="1"/>
  <c r="F928" i="1"/>
  <c r="F926" i="1"/>
  <c r="F924" i="1"/>
  <c r="F922" i="1"/>
  <c r="F920" i="1"/>
  <c r="F918" i="1"/>
  <c r="F916" i="1"/>
  <c r="F914" i="1"/>
  <c r="F912" i="1"/>
  <c r="F910" i="1"/>
  <c r="F908" i="1"/>
  <c r="F906" i="1"/>
  <c r="F904" i="1"/>
  <c r="F902" i="1"/>
  <c r="F900" i="1"/>
  <c r="F898" i="1"/>
  <c r="F896" i="1"/>
  <c r="F894" i="1"/>
  <c r="F892" i="1"/>
  <c r="F890" i="1"/>
  <c r="F888" i="1"/>
  <c r="F886" i="1"/>
  <c r="F884" i="1"/>
  <c r="F882" i="1"/>
  <c r="F880" i="1"/>
  <c r="F878" i="1"/>
  <c r="F876" i="1"/>
  <c r="F874" i="1"/>
  <c r="F872" i="1"/>
  <c r="F870" i="1"/>
  <c r="F868" i="1"/>
  <c r="F866" i="1"/>
  <c r="F864" i="1"/>
  <c r="F862" i="1"/>
  <c r="F860" i="1"/>
  <c r="F858" i="1"/>
  <c r="F856" i="1"/>
  <c r="F854" i="1"/>
  <c r="F852" i="1"/>
  <c r="F850" i="1"/>
  <c r="F848" i="1"/>
  <c r="F846" i="1"/>
  <c r="F844" i="1"/>
  <c r="F842" i="1"/>
  <c r="F840" i="1"/>
  <c r="F838" i="1"/>
  <c r="F836" i="1"/>
  <c r="F834" i="1"/>
  <c r="F832" i="1"/>
  <c r="F830" i="1"/>
  <c r="F828" i="1"/>
  <c r="F826" i="1"/>
  <c r="F824" i="1"/>
  <c r="F822" i="1"/>
  <c r="F820" i="1"/>
  <c r="F818" i="1"/>
  <c r="F816" i="1"/>
  <c r="F814" i="1"/>
  <c r="F812" i="1"/>
  <c r="F810" i="1"/>
  <c r="F808" i="1"/>
  <c r="F806" i="1"/>
  <c r="F804" i="1"/>
  <c r="F802" i="1"/>
  <c r="F800" i="1"/>
  <c r="F798" i="1"/>
  <c r="F796" i="1"/>
  <c r="F794" i="1"/>
  <c r="F792" i="1"/>
  <c r="F790" i="1"/>
  <c r="F788" i="1"/>
  <c r="F786" i="1"/>
  <c r="F784" i="1"/>
  <c r="F782" i="1"/>
  <c r="F780" i="1"/>
  <c r="F778" i="1"/>
  <c r="F776" i="1"/>
  <c r="F774" i="1"/>
  <c r="F772" i="1"/>
  <c r="F770" i="1"/>
  <c r="F768" i="1"/>
  <c r="F766" i="1"/>
  <c r="F764" i="1"/>
  <c r="F762" i="1"/>
  <c r="F760" i="1"/>
  <c r="F758" i="1"/>
  <c r="F756" i="1"/>
  <c r="F754" i="1"/>
  <c r="F752" i="1"/>
  <c r="F737" i="1"/>
  <c r="F735" i="1"/>
  <c r="F733" i="1"/>
  <c r="F731" i="1"/>
  <c r="F729" i="1"/>
  <c r="F727" i="1"/>
  <c r="F725" i="1"/>
  <c r="F723" i="1"/>
  <c r="F721" i="1"/>
  <c r="F719" i="1"/>
  <c r="F717" i="1"/>
  <c r="F715" i="1"/>
  <c r="F713" i="1"/>
  <c r="F711" i="1"/>
  <c r="F709" i="1"/>
  <c r="F707" i="1"/>
  <c r="F705" i="1"/>
  <c r="F703" i="1"/>
  <c r="F701" i="1"/>
  <c r="F699" i="1"/>
  <c r="F697" i="1"/>
  <c r="F695" i="1"/>
  <c r="F693" i="1"/>
  <c r="F691" i="1"/>
  <c r="F689" i="1"/>
  <c r="F687" i="1"/>
  <c r="F685" i="1"/>
  <c r="F683" i="1"/>
  <c r="F681" i="1"/>
  <c r="F679" i="1"/>
  <c r="F677" i="1"/>
  <c r="F675" i="1"/>
  <c r="F673" i="1"/>
  <c r="F671" i="1"/>
  <c r="F669" i="1"/>
  <c r="F667" i="1"/>
  <c r="F665" i="1"/>
  <c r="F663" i="1"/>
  <c r="F661" i="1"/>
  <c r="F659" i="1"/>
  <c r="F657" i="1"/>
  <c r="F655" i="1"/>
  <c r="F653" i="1"/>
  <c r="F651" i="1"/>
  <c r="F649" i="1"/>
  <c r="F647" i="1"/>
  <c r="F645" i="1"/>
  <c r="F643" i="1"/>
  <c r="F641" i="1"/>
  <c r="F639" i="1"/>
  <c r="F637" i="1"/>
  <c r="F635" i="1"/>
  <c r="F633" i="1"/>
  <c r="F631" i="1"/>
  <c r="F629" i="1"/>
  <c r="F627" i="1"/>
  <c r="F625" i="1"/>
  <c r="F623" i="1"/>
  <c r="F621" i="1"/>
  <c r="F619" i="1"/>
  <c r="F617" i="1"/>
  <c r="F615" i="1"/>
  <c r="F613" i="1"/>
  <c r="F611" i="1"/>
  <c r="F609" i="1"/>
  <c r="F607" i="1"/>
  <c r="F605" i="1"/>
  <c r="F603" i="1"/>
  <c r="F601" i="1"/>
  <c r="F599" i="1"/>
  <c r="F597" i="1"/>
  <c r="F595" i="1"/>
  <c r="F593" i="1"/>
  <c r="F591" i="1"/>
  <c r="F589" i="1"/>
  <c r="F587" i="1"/>
  <c r="F585" i="1"/>
  <c r="F583" i="1"/>
  <c r="F581" i="1"/>
  <c r="F579" i="1"/>
  <c r="F577" i="1"/>
  <c r="F575" i="1"/>
  <c r="F573" i="1"/>
  <c r="F571" i="1"/>
  <c r="F569" i="1"/>
  <c r="F567" i="1"/>
  <c r="F565" i="1"/>
  <c r="F563" i="1"/>
  <c r="F561" i="1"/>
  <c r="F559" i="1"/>
  <c r="F557" i="1"/>
  <c r="F555" i="1"/>
  <c r="F553" i="1"/>
  <c r="F551" i="1"/>
  <c r="F549" i="1"/>
  <c r="F547" i="1"/>
  <c r="F545" i="1"/>
  <c r="F543" i="1"/>
  <c r="F541" i="1"/>
  <c r="F539" i="1"/>
  <c r="F537" i="1"/>
  <c r="F535" i="1"/>
  <c r="F533" i="1"/>
  <c r="F531" i="1"/>
  <c r="F529" i="1"/>
  <c r="F527" i="1"/>
  <c r="F525" i="1"/>
  <c r="F523" i="1"/>
  <c r="F521" i="1"/>
  <c r="F519" i="1"/>
  <c r="F517" i="1"/>
  <c r="F515" i="1"/>
  <c r="F513" i="1"/>
  <c r="F511" i="1"/>
  <c r="F509" i="1"/>
  <c r="F507" i="1"/>
  <c r="F505" i="1"/>
  <c r="F503" i="1"/>
  <c r="F501" i="1"/>
  <c r="F499" i="1"/>
  <c r="F497" i="1"/>
  <c r="F495" i="1"/>
  <c r="F493" i="1"/>
  <c r="F491" i="1"/>
  <c r="F489" i="1"/>
  <c r="F487" i="1"/>
  <c r="F485" i="1"/>
  <c r="F483" i="1"/>
  <c r="F481" i="1"/>
  <c r="F479" i="1"/>
  <c r="F477" i="1"/>
  <c r="F475" i="1"/>
  <c r="F473" i="1"/>
  <c r="F471" i="1"/>
  <c r="F469" i="1"/>
  <c r="F467" i="1"/>
  <c r="F465" i="1"/>
  <c r="F463" i="1"/>
  <c r="F461" i="1"/>
  <c r="F459" i="1"/>
  <c r="F457" i="1"/>
  <c r="F455" i="1"/>
  <c r="F453" i="1"/>
  <c r="F451" i="1"/>
  <c r="F449" i="1"/>
  <c r="F447" i="1"/>
  <c r="F445" i="1"/>
  <c r="F443" i="1"/>
  <c r="F441" i="1"/>
  <c r="F439" i="1"/>
  <c r="F437" i="1"/>
  <c r="F435" i="1"/>
  <c r="F433" i="1"/>
  <c r="F431" i="1"/>
  <c r="F429" i="1"/>
  <c r="F427" i="1"/>
  <c r="F425" i="1"/>
  <c r="F423" i="1"/>
  <c r="F421" i="1"/>
  <c r="F419" i="1"/>
  <c r="F417" i="1"/>
  <c r="F415" i="1"/>
  <c r="F413" i="1"/>
  <c r="F411" i="1"/>
  <c r="F409" i="1"/>
  <c r="F407" i="1"/>
  <c r="F405" i="1"/>
  <c r="F403" i="1"/>
  <c r="F401" i="1"/>
  <c r="F399" i="1"/>
  <c r="F397" i="1"/>
  <c r="F395" i="1"/>
  <c r="F393" i="1"/>
  <c r="F391" i="1"/>
  <c r="F389" i="1"/>
  <c r="F387" i="1"/>
  <c r="F385" i="1"/>
  <c r="F383" i="1"/>
  <c r="F381" i="1"/>
  <c r="F379" i="1"/>
  <c r="F377" i="1"/>
  <c r="F375" i="1"/>
  <c r="F373" i="1"/>
  <c r="F371" i="1"/>
  <c r="F369" i="1"/>
  <c r="F367" i="1"/>
  <c r="F365" i="1"/>
  <c r="F363" i="1"/>
  <c r="F361" i="1"/>
  <c r="F359" i="1"/>
  <c r="F357" i="1"/>
  <c r="F355" i="1"/>
  <c r="F353" i="1"/>
  <c r="F351" i="1"/>
  <c r="F349" i="1"/>
  <c r="F347" i="1"/>
  <c r="F345" i="1"/>
  <c r="F343" i="1"/>
  <c r="F341" i="1"/>
  <c r="F339" i="1"/>
  <c r="F337" i="1"/>
  <c r="F335" i="1"/>
  <c r="F333" i="1"/>
  <c r="F331" i="1"/>
  <c r="F329" i="1"/>
  <c r="F327" i="1"/>
  <c r="F325" i="1"/>
  <c r="F323" i="1"/>
  <c r="F321" i="1"/>
  <c r="F319" i="1"/>
  <c r="F317" i="1"/>
  <c r="F315" i="1"/>
  <c r="F313" i="1"/>
  <c r="F311" i="1"/>
  <c r="F309" i="1"/>
  <c r="F307" i="1"/>
  <c r="F305" i="1"/>
  <c r="F303" i="1"/>
  <c r="F301" i="1"/>
  <c r="F299" i="1"/>
  <c r="F297" i="1"/>
  <c r="F295" i="1"/>
  <c r="F293" i="1"/>
  <c r="F291" i="1"/>
  <c r="F289" i="1"/>
  <c r="F287" i="1"/>
  <c r="F285" i="1"/>
  <c r="F283" i="1"/>
  <c r="F281" i="1"/>
  <c r="F279" i="1"/>
  <c r="F277" i="1"/>
  <c r="F275" i="1"/>
  <c r="F273" i="1"/>
  <c r="F271" i="1"/>
  <c r="F269" i="1"/>
  <c r="F267" i="1"/>
  <c r="F265" i="1"/>
  <c r="F263" i="1"/>
  <c r="F261" i="1"/>
  <c r="F259" i="1"/>
  <c r="F257" i="1"/>
  <c r="F255" i="1"/>
  <c r="F253" i="1"/>
  <c r="F251" i="1"/>
  <c r="F249" i="1"/>
  <c r="F247" i="1"/>
  <c r="F245" i="1"/>
  <c r="F243" i="1"/>
  <c r="F241" i="1"/>
  <c r="F239" i="1"/>
  <c r="F237" i="1"/>
  <c r="F235" i="1"/>
  <c r="F233" i="1"/>
  <c r="F231" i="1"/>
  <c r="F229" i="1"/>
  <c r="F227" i="1"/>
  <c r="F225" i="1"/>
  <c r="F223" i="1"/>
  <c r="F221" i="1"/>
  <c r="F219" i="1"/>
  <c r="F217" i="1"/>
  <c r="F215" i="1"/>
  <c r="F213" i="1"/>
  <c r="F211" i="1"/>
  <c r="F209" i="1"/>
  <c r="F207" i="1"/>
  <c r="F205" i="1"/>
  <c r="F203" i="1"/>
  <c r="F201" i="1"/>
  <c r="F199" i="1"/>
  <c r="F197" i="1"/>
  <c r="F195" i="1"/>
  <c r="F193" i="1"/>
  <c r="F191" i="1"/>
  <c r="F189" i="1"/>
  <c r="F187" i="1"/>
  <c r="F185" i="1"/>
  <c r="F183" i="1"/>
  <c r="F181" i="1"/>
  <c r="F179" i="1"/>
  <c r="F177" i="1"/>
  <c r="F175" i="1"/>
  <c r="F173" i="1"/>
  <c r="F171" i="1"/>
  <c r="F169" i="1"/>
  <c r="F167" i="1"/>
  <c r="F165" i="1"/>
  <c r="F163" i="1"/>
  <c r="F161" i="1"/>
  <c r="F159" i="1"/>
  <c r="F157" i="1"/>
  <c r="F155" i="1"/>
  <c r="F153" i="1"/>
  <c r="F151" i="1"/>
  <c r="F149" i="1"/>
  <c r="F147" i="1"/>
  <c r="F145" i="1"/>
  <c r="F143" i="1"/>
  <c r="F141" i="1"/>
  <c r="F139" i="1"/>
  <c r="F137" i="1"/>
  <c r="F135" i="1"/>
  <c r="F133" i="1"/>
  <c r="F131" i="1"/>
  <c r="F129" i="1"/>
  <c r="F127" i="1"/>
  <c r="F125" i="1"/>
  <c r="F123" i="1"/>
  <c r="F121" i="1"/>
  <c r="F119" i="1"/>
  <c r="F117" i="1"/>
  <c r="F115" i="1"/>
  <c r="F113" i="1"/>
  <c r="F111" i="1"/>
  <c r="F109" i="1"/>
  <c r="F107" i="1"/>
  <c r="F105" i="1"/>
  <c r="F103" i="1"/>
  <c r="F101" i="1"/>
  <c r="F99" i="1"/>
  <c r="F97" i="1"/>
  <c r="F95" i="1"/>
  <c r="F93" i="1"/>
  <c r="F91" i="1"/>
  <c r="F89" i="1"/>
  <c r="F87" i="1"/>
  <c r="F85" i="1"/>
  <c r="F83" i="1"/>
  <c r="F81" i="1"/>
  <c r="F79" i="1"/>
  <c r="F77" i="1"/>
  <c r="F75" i="1"/>
  <c r="F73" i="1"/>
  <c r="F71" i="1"/>
  <c r="F69" i="1"/>
  <c r="F67" i="1"/>
  <c r="F65" i="1"/>
  <c r="F63" i="1"/>
  <c r="F61" i="1"/>
  <c r="F59" i="1"/>
  <c r="F57" i="1"/>
  <c r="F55" i="1"/>
  <c r="F53" i="1"/>
  <c r="F51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750" i="1"/>
  <c r="F748" i="1"/>
  <c r="F746" i="1"/>
  <c r="F744" i="1"/>
  <c r="F742" i="1"/>
  <c r="F740" i="1"/>
  <c r="F738" i="1"/>
  <c r="F736" i="1"/>
  <c r="F734" i="1"/>
  <c r="F732" i="1"/>
  <c r="F730" i="1"/>
  <c r="F728" i="1"/>
  <c r="F726" i="1"/>
  <c r="F724" i="1"/>
  <c r="F722" i="1"/>
  <c r="F720" i="1"/>
  <c r="F718" i="1"/>
  <c r="F716" i="1"/>
  <c r="F714" i="1"/>
  <c r="F712" i="1"/>
  <c r="F710" i="1"/>
  <c r="F708" i="1"/>
  <c r="F706" i="1"/>
  <c r="F704" i="1"/>
  <c r="F702" i="1"/>
  <c r="F700" i="1"/>
  <c r="F698" i="1"/>
  <c r="F696" i="1"/>
  <c r="F694" i="1"/>
  <c r="F692" i="1"/>
  <c r="F690" i="1"/>
  <c r="F688" i="1"/>
  <c r="F686" i="1"/>
  <c r="F684" i="1"/>
  <c r="F682" i="1"/>
  <c r="F680" i="1"/>
  <c r="F678" i="1"/>
  <c r="F676" i="1"/>
  <c r="F674" i="1"/>
  <c r="F672" i="1"/>
  <c r="F670" i="1"/>
  <c r="F668" i="1"/>
  <c r="F666" i="1"/>
  <c r="F664" i="1"/>
  <c r="F662" i="1"/>
  <c r="F660" i="1"/>
  <c r="F658" i="1"/>
  <c r="F656" i="1"/>
  <c r="F654" i="1"/>
  <c r="F652" i="1"/>
  <c r="F650" i="1"/>
  <c r="F648" i="1"/>
  <c r="F646" i="1"/>
  <c r="F644" i="1"/>
  <c r="F642" i="1"/>
  <c r="F640" i="1"/>
  <c r="F638" i="1"/>
  <c r="F636" i="1"/>
  <c r="F634" i="1"/>
  <c r="F632" i="1"/>
  <c r="F630" i="1"/>
  <c r="F628" i="1"/>
  <c r="F626" i="1"/>
  <c r="F624" i="1"/>
  <c r="F622" i="1"/>
  <c r="F620" i="1"/>
  <c r="F618" i="1"/>
  <c r="F616" i="1"/>
  <c r="F614" i="1"/>
  <c r="F612" i="1"/>
  <c r="F610" i="1"/>
  <c r="F608" i="1"/>
  <c r="F606" i="1"/>
  <c r="F604" i="1"/>
  <c r="F602" i="1"/>
  <c r="F600" i="1"/>
  <c r="F598" i="1"/>
  <c r="F596" i="1"/>
  <c r="F594" i="1"/>
  <c r="F592" i="1"/>
  <c r="F590" i="1"/>
  <c r="F588" i="1"/>
  <c r="F586" i="1"/>
  <c r="F584" i="1"/>
  <c r="F582" i="1"/>
  <c r="F580" i="1"/>
  <c r="F578" i="1"/>
  <c r="F576" i="1"/>
  <c r="F574" i="1"/>
  <c r="F572" i="1"/>
  <c r="F570" i="1"/>
  <c r="F568" i="1"/>
  <c r="F566" i="1"/>
  <c r="F564" i="1"/>
  <c r="F562" i="1"/>
  <c r="F560" i="1"/>
  <c r="F558" i="1"/>
  <c r="F556" i="1"/>
  <c r="F554" i="1"/>
  <c r="F552" i="1"/>
  <c r="F550" i="1"/>
  <c r="F548" i="1"/>
  <c r="F546" i="1"/>
  <c r="F544" i="1"/>
  <c r="F542" i="1"/>
  <c r="F540" i="1"/>
  <c r="F538" i="1"/>
  <c r="F536" i="1"/>
  <c r="F534" i="1"/>
  <c r="F532" i="1"/>
  <c r="F530" i="1"/>
  <c r="F528" i="1"/>
  <c r="F526" i="1"/>
  <c r="F524" i="1"/>
  <c r="F522" i="1"/>
  <c r="F520" i="1"/>
  <c r="F518" i="1"/>
  <c r="F516" i="1"/>
  <c r="F514" i="1"/>
  <c r="F512" i="1"/>
  <c r="F510" i="1"/>
  <c r="F508" i="1"/>
  <c r="F506" i="1"/>
  <c r="F504" i="1"/>
  <c r="F502" i="1"/>
  <c r="F500" i="1"/>
  <c r="F498" i="1"/>
  <c r="F496" i="1"/>
  <c r="F494" i="1"/>
  <c r="F492" i="1"/>
  <c r="F490" i="1"/>
  <c r="F488" i="1"/>
  <c r="F486" i="1"/>
  <c r="F484" i="1"/>
  <c r="F482" i="1"/>
  <c r="F480" i="1"/>
  <c r="F478" i="1"/>
  <c r="F476" i="1"/>
  <c r="F474" i="1"/>
  <c r="F472" i="1"/>
  <c r="F470" i="1"/>
  <c r="F468" i="1"/>
  <c r="F466" i="1"/>
  <c r="F464" i="1"/>
  <c r="F462" i="1"/>
  <c r="F460" i="1"/>
  <c r="F458" i="1"/>
  <c r="F456" i="1"/>
  <c r="F454" i="1"/>
  <c r="F452" i="1"/>
  <c r="F450" i="1"/>
  <c r="F448" i="1"/>
  <c r="F446" i="1"/>
  <c r="F444" i="1"/>
  <c r="F442" i="1"/>
  <c r="F440" i="1"/>
  <c r="F438" i="1"/>
  <c r="F436" i="1"/>
  <c r="F434" i="1"/>
  <c r="F432" i="1"/>
  <c r="F430" i="1"/>
  <c r="F428" i="1"/>
  <c r="F426" i="1"/>
  <c r="F424" i="1"/>
  <c r="F422" i="1"/>
  <c r="F420" i="1"/>
  <c r="F418" i="1"/>
  <c r="F416" i="1"/>
  <c r="F414" i="1"/>
  <c r="F412" i="1"/>
  <c r="F410" i="1"/>
  <c r="F408" i="1"/>
  <c r="F406" i="1"/>
  <c r="F404" i="1"/>
  <c r="F402" i="1"/>
  <c r="F400" i="1"/>
  <c r="F398" i="1"/>
  <c r="F396" i="1"/>
  <c r="F394" i="1"/>
  <c r="F392" i="1"/>
  <c r="F390" i="1"/>
  <c r="F388" i="1"/>
  <c r="F386" i="1"/>
  <c r="F384" i="1"/>
  <c r="F382" i="1"/>
  <c r="F380" i="1"/>
  <c r="F378" i="1"/>
  <c r="F376" i="1"/>
  <c r="F374" i="1"/>
  <c r="F372" i="1"/>
  <c r="F370" i="1"/>
  <c r="F368" i="1"/>
  <c r="F366" i="1"/>
  <c r="F364" i="1"/>
  <c r="F362" i="1"/>
  <c r="F360" i="1"/>
  <c r="F358" i="1"/>
  <c r="F356" i="1"/>
  <c r="F354" i="1"/>
  <c r="F352" i="1"/>
  <c r="F350" i="1"/>
  <c r="F348" i="1"/>
  <c r="F346" i="1"/>
  <c r="F344" i="1"/>
  <c r="F342" i="1"/>
  <c r="F340" i="1"/>
  <c r="F338" i="1"/>
  <c r="F336" i="1"/>
  <c r="F334" i="1"/>
  <c r="F332" i="1"/>
  <c r="F330" i="1"/>
  <c r="F328" i="1"/>
  <c r="F326" i="1"/>
  <c r="F324" i="1"/>
  <c r="F322" i="1"/>
  <c r="F320" i="1"/>
  <c r="F318" i="1"/>
  <c r="F316" i="1"/>
  <c r="F314" i="1"/>
  <c r="F312" i="1"/>
  <c r="F310" i="1"/>
  <c r="F308" i="1"/>
  <c r="F306" i="1"/>
  <c r="F304" i="1"/>
  <c r="F302" i="1"/>
  <c r="F300" i="1"/>
  <c r="F298" i="1"/>
  <c r="F296" i="1"/>
  <c r="F294" i="1"/>
  <c r="F292" i="1"/>
  <c r="F290" i="1"/>
  <c r="F288" i="1"/>
  <c r="F286" i="1"/>
  <c r="F284" i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58" i="1"/>
  <c r="F256" i="1"/>
  <c r="F254" i="1"/>
  <c r="F252" i="1"/>
  <c r="F250" i="1"/>
  <c r="F248" i="1"/>
  <c r="F246" i="1"/>
  <c r="F244" i="1"/>
  <c r="F242" i="1"/>
  <c r="F240" i="1"/>
  <c r="F238" i="1"/>
  <c r="F236" i="1"/>
  <c r="F234" i="1"/>
  <c r="F232" i="1"/>
  <c r="F230" i="1"/>
  <c r="F228" i="1"/>
  <c r="F226" i="1"/>
  <c r="F224" i="1"/>
  <c r="F222" i="1"/>
  <c r="F220" i="1"/>
  <c r="F218" i="1"/>
  <c r="F216" i="1"/>
  <c r="F214" i="1"/>
  <c r="F212" i="1"/>
  <c r="F210" i="1"/>
  <c r="F208" i="1"/>
  <c r="F206" i="1"/>
  <c r="F204" i="1"/>
  <c r="F202" i="1"/>
  <c r="F200" i="1"/>
  <c r="F198" i="1"/>
  <c r="F196" i="1"/>
  <c r="F194" i="1"/>
  <c r="F192" i="1"/>
  <c r="F190" i="1"/>
  <c r="F188" i="1"/>
  <c r="F186" i="1"/>
  <c r="F184" i="1"/>
  <c r="F182" i="1"/>
  <c r="F180" i="1"/>
  <c r="F178" i="1"/>
  <c r="F176" i="1"/>
  <c r="F174" i="1"/>
  <c r="F172" i="1"/>
  <c r="F170" i="1"/>
  <c r="F168" i="1"/>
  <c r="F166" i="1"/>
  <c r="F164" i="1"/>
  <c r="F162" i="1"/>
  <c r="F160" i="1"/>
  <c r="F158" i="1"/>
  <c r="F156" i="1"/>
  <c r="F154" i="1"/>
  <c r="F152" i="1"/>
  <c r="F150" i="1"/>
  <c r="F148" i="1"/>
  <c r="F146" i="1"/>
  <c r="F144" i="1"/>
  <c r="F142" i="1"/>
  <c r="F140" i="1"/>
  <c r="F138" i="1"/>
  <c r="F136" i="1"/>
  <c r="F134" i="1"/>
  <c r="F132" i="1"/>
  <c r="F130" i="1"/>
  <c r="F128" i="1"/>
  <c r="F126" i="1"/>
  <c r="F124" i="1"/>
  <c r="F122" i="1"/>
  <c r="F120" i="1"/>
  <c r="F118" i="1"/>
  <c r="F116" i="1"/>
  <c r="F114" i="1"/>
  <c r="F112" i="1"/>
  <c r="F110" i="1"/>
  <c r="F108" i="1"/>
  <c r="F106" i="1"/>
  <c r="F104" i="1"/>
  <c r="F102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2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P936" i="1" l="1" a="1"/>
  <c r="P928" i="1" a="1"/>
  <c r="P920" i="1" a="1"/>
  <c r="Q920" i="1" s="1"/>
  <c r="P912" i="1" a="1"/>
  <c r="Q912" i="1" s="1"/>
  <c r="P880" i="1" a="1"/>
  <c r="P872" i="1" a="1"/>
  <c r="P832" i="1" a="1"/>
  <c r="Q832" i="1" s="1"/>
  <c r="P816" i="1" a="1"/>
  <c r="Q816" i="1" s="1"/>
  <c r="P808" i="1" a="1"/>
  <c r="S4" i="1"/>
  <c r="P718" i="1" a="1"/>
  <c r="Q718" i="1" s="1"/>
  <c r="P686" i="1" a="1"/>
  <c r="P686" i="1" s="1"/>
  <c r="P670" i="1" a="1"/>
  <c r="P670" i="1" s="1"/>
  <c r="P662" i="1" a="1"/>
  <c r="P662" i="1" s="1"/>
  <c r="P638" i="1" a="1"/>
  <c r="Q638" i="1" s="1"/>
  <c r="P630" i="1" a="1"/>
  <c r="P630" i="1" s="1"/>
  <c r="P622" i="1" a="1"/>
  <c r="P622" i="1" s="1"/>
  <c r="P606" i="1" a="1"/>
  <c r="P606" i="1" s="1"/>
  <c r="P590" i="1" a="1"/>
  <c r="P582" i="1" a="1"/>
  <c r="P582" i="1" s="1"/>
  <c r="P574" i="1" a="1"/>
  <c r="P574" i="1" s="1"/>
  <c r="P566" i="1" a="1"/>
  <c r="P566" i="1" s="1"/>
  <c r="P542" i="1" a="1"/>
  <c r="P542" i="1" s="1"/>
  <c r="P534" i="1" a="1"/>
  <c r="Q534" i="1" s="1"/>
  <c r="P502" i="1" a="1"/>
  <c r="Q502" i="1" s="1"/>
  <c r="P446" i="1" a="1"/>
  <c r="P446" i="1" s="1"/>
  <c r="P430" i="1" a="1"/>
  <c r="P430" i="1" s="1"/>
  <c r="P422" i="1" a="1"/>
  <c r="Q422" i="1" s="1"/>
  <c r="P398" i="1" a="1"/>
  <c r="P398" i="1" s="1"/>
  <c r="P390" i="1" a="1"/>
  <c r="Q390" i="1" s="1"/>
  <c r="P382" i="1" a="1"/>
  <c r="Q382" i="1" s="1"/>
  <c r="P374" i="1" a="1"/>
  <c r="Q374" i="1" s="1"/>
  <c r="P366" i="1" a="1"/>
  <c r="Q366" i="1" s="1"/>
  <c r="P342" i="1" a="1"/>
  <c r="Q342" i="1" s="1"/>
  <c r="P334" i="1" a="1"/>
  <c r="P334" i="1" s="1"/>
  <c r="P326" i="1" a="1"/>
  <c r="Q326" i="1" s="1"/>
  <c r="P318" i="1" a="1"/>
  <c r="P310" i="1" a="1"/>
  <c r="Q310" i="1" s="1"/>
  <c r="P198" i="1" a="1"/>
  <c r="Q198" i="1" s="1"/>
  <c r="P190" i="1" a="1"/>
  <c r="Q190" i="1" s="1"/>
  <c r="P182" i="1" a="1"/>
  <c r="P166" i="1" a="1"/>
  <c r="P166" i="1" s="1"/>
  <c r="P142" i="1" a="1"/>
  <c r="Q142" i="1" s="1"/>
  <c r="P134" i="1" a="1"/>
  <c r="Q134" i="1" s="1"/>
  <c r="P126" i="1" a="1"/>
  <c r="P118" i="1" a="1"/>
  <c r="P118" i="1" s="1"/>
  <c r="P110" i="1" a="1"/>
  <c r="Q110" i="1" s="1"/>
  <c r="P102" i="1" a="1"/>
  <c r="P102" i="1" s="1"/>
  <c r="P94" i="1" a="1"/>
  <c r="Q94" i="1" s="1"/>
  <c r="P86" i="1" a="1"/>
  <c r="P86" i="1" s="1"/>
  <c r="P78" i="1" a="1"/>
  <c r="Q78" i="1" s="1"/>
  <c r="P70" i="1" a="1"/>
  <c r="P70" i="1" s="1"/>
  <c r="P62" i="1" a="1"/>
  <c r="Q62" i="1" s="1"/>
  <c r="P54" i="1" a="1"/>
  <c r="P54" i="1" s="1"/>
  <c r="P46" i="1" a="1"/>
  <c r="Q46" i="1" s="1"/>
  <c r="P38" i="1" a="1"/>
  <c r="P38" i="1" s="1"/>
  <c r="P30" i="1" a="1"/>
  <c r="P30" i="1" s="1"/>
  <c r="P22" i="1" a="1"/>
  <c r="P22" i="1" s="1"/>
  <c r="P14" i="1" a="1"/>
  <c r="P14" i="1" s="1"/>
  <c r="T6" i="1"/>
  <c r="S7" i="1"/>
  <c r="P994" i="1" a="1"/>
  <c r="Q994" i="1" s="1"/>
  <c r="P986" i="1" a="1"/>
  <c r="P986" i="1" s="1"/>
  <c r="P972" i="1" a="1"/>
  <c r="Q972" i="1" s="1"/>
  <c r="P964" i="1" a="1"/>
  <c r="Q964" i="1" s="1"/>
  <c r="P956" i="1" a="1"/>
  <c r="P956" i="1" s="1"/>
  <c r="P948" i="1" a="1"/>
  <c r="P948" i="1" s="1"/>
  <c r="P940" i="1" a="1"/>
  <c r="Q940" i="1" s="1"/>
  <c r="T3" i="1"/>
  <c r="P736" i="1" a="1"/>
  <c r="P736" i="1" s="1"/>
  <c r="P728" i="1" a="1"/>
  <c r="Q728" i="1" s="1"/>
  <c r="P720" i="1" a="1"/>
  <c r="Q720" i="1" s="1"/>
  <c r="P712" i="1" a="1"/>
  <c r="Q712" i="1" s="1"/>
  <c r="P704" i="1" a="1"/>
  <c r="P704" i="1" s="1"/>
  <c r="P680" i="1" a="1"/>
  <c r="Q680" i="1" s="1"/>
  <c r="P664" i="1" a="1"/>
  <c r="P664" i="1" s="1"/>
  <c r="P648" i="1" a="1"/>
  <c r="Q648" i="1" s="1"/>
  <c r="P632" i="1" a="1"/>
  <c r="Q632" i="1" s="1"/>
  <c r="P624" i="1" a="1"/>
  <c r="P624" i="1" s="1"/>
  <c r="P616" i="1" a="1"/>
  <c r="Q616" i="1" s="1"/>
  <c r="P600" i="1" a="1"/>
  <c r="Q600" i="1" s="1"/>
  <c r="P592" i="1" a="1"/>
  <c r="Q592" i="1" s="1"/>
  <c r="P576" i="1" a="1"/>
  <c r="P576" i="1" s="1"/>
  <c r="P568" i="1" a="1"/>
  <c r="Q568" i="1" s="1"/>
  <c r="P560" i="1" a="1"/>
  <c r="Q560" i="1" s="1"/>
  <c r="P552" i="1" a="1"/>
  <c r="Q552" i="1" s="1"/>
  <c r="P536" i="1" a="1"/>
  <c r="Q536" i="1" s="1"/>
  <c r="P520" i="1" a="1"/>
  <c r="Q520" i="1" s="1"/>
  <c r="P488" i="1" a="1"/>
  <c r="P488" i="1" s="1"/>
  <c r="P480" i="1" a="1"/>
  <c r="Q480" i="1" s="1"/>
  <c r="P472" i="1" a="1"/>
  <c r="P472" i="1" s="1"/>
  <c r="P464" i="1" a="1"/>
  <c r="Q464" i="1" s="1"/>
  <c r="P456" i="1" a="1"/>
  <c r="P456" i="1" s="1"/>
  <c r="P448" i="1" a="1"/>
  <c r="P448" i="1" s="1"/>
  <c r="P440" i="1" a="1"/>
  <c r="P440" i="1" s="1"/>
  <c r="P432" i="1" a="1"/>
  <c r="P432" i="1" s="1"/>
  <c r="P424" i="1" a="1"/>
  <c r="P424" i="1" s="1"/>
  <c r="P416" i="1" a="1"/>
  <c r="P416" i="1" s="1"/>
  <c r="P408" i="1" a="1"/>
  <c r="Q408" i="1" s="1"/>
  <c r="P400" i="1" a="1"/>
  <c r="Q400" i="1" s="1"/>
  <c r="P392" i="1" a="1"/>
  <c r="P392" i="1" s="1"/>
  <c r="P384" i="1" a="1"/>
  <c r="Q384" i="1" s="1"/>
  <c r="P376" i="1" a="1"/>
  <c r="P376" i="1" s="1"/>
  <c r="P368" i="1" a="1"/>
  <c r="P368" i="1" s="1"/>
  <c r="P344" i="1" a="1"/>
  <c r="P344" i="1" s="1"/>
  <c r="P160" i="1" a="1"/>
  <c r="Q160" i="1" s="1"/>
  <c r="P152" i="1" a="1"/>
  <c r="Q152" i="1" s="1"/>
  <c r="P136" i="1" a="1"/>
  <c r="Q136" i="1" s="1"/>
  <c r="P128" i="1" a="1"/>
  <c r="P128" i="1" s="1"/>
  <c r="P120" i="1" a="1"/>
  <c r="Q120" i="1" s="1"/>
  <c r="P96" i="1" a="1"/>
  <c r="Q96" i="1" s="1"/>
  <c r="P996" i="1" a="1"/>
  <c r="P996" i="1" s="1"/>
  <c r="P988" i="1" a="1"/>
  <c r="Q988" i="1" s="1"/>
  <c r="P980" i="1" a="1"/>
  <c r="Q980" i="1" s="1"/>
  <c r="P906" i="1" a="1"/>
  <c r="Q906" i="1" s="1"/>
  <c r="P890" i="1" a="1"/>
  <c r="Q890" i="1" s="1"/>
  <c r="P834" i="1" a="1"/>
  <c r="Q834" i="1" s="1"/>
  <c r="P826" i="1" a="1"/>
  <c r="Q826" i="1" s="1"/>
  <c r="P818" i="1" a="1"/>
  <c r="Q818" i="1" s="1"/>
  <c r="P810" i="1" a="1"/>
  <c r="P810" i="1" s="1"/>
  <c r="P794" i="1" a="1"/>
  <c r="P794" i="1" s="1"/>
  <c r="P80" i="1" a="1"/>
  <c r="Q80" i="1" s="1"/>
  <c r="P72" i="1" a="1"/>
  <c r="P72" i="1" s="1"/>
  <c r="P48" i="1" a="1"/>
  <c r="P48" i="1" s="1"/>
  <c r="P32" i="1" a="1"/>
  <c r="Q32" i="1" s="1"/>
  <c r="P16" i="1" a="1"/>
  <c r="P16" i="1" s="1"/>
  <c r="P998" i="1" a="1"/>
  <c r="P998" i="1" s="1"/>
  <c r="P990" i="1" a="1"/>
  <c r="P990" i="1" s="1"/>
  <c r="P982" i="1" a="1"/>
  <c r="P982" i="1" s="1"/>
  <c r="P932" i="1" a="1"/>
  <c r="Q932" i="1" s="1"/>
  <c r="P924" i="1" a="1"/>
  <c r="Q924" i="1" s="1"/>
  <c r="P916" i="1" a="1"/>
  <c r="Q916" i="1" s="1"/>
  <c r="P884" i="1" a="1"/>
  <c r="P884" i="1" s="1"/>
  <c r="P876" i="1" a="1"/>
  <c r="Q876" i="1" s="1"/>
  <c r="P860" i="1" a="1"/>
  <c r="Q860" i="1" s="1"/>
  <c r="P836" i="1" a="1"/>
  <c r="Q836" i="1" s="1"/>
  <c r="P828" i="1" a="1"/>
  <c r="Q828" i="1" s="1"/>
  <c r="P812" i="1" a="1"/>
  <c r="Q812" i="1" s="1"/>
  <c r="P804" i="1" a="1"/>
  <c r="P804" i="1" s="1"/>
  <c r="P746" i="1" a="1"/>
  <c r="P746" i="1" s="1"/>
  <c r="P730" i="1" a="1"/>
  <c r="P730" i="1" s="1"/>
  <c r="P706" i="1" a="1"/>
  <c r="Q706" i="1" s="1"/>
  <c r="P698" i="1" a="1"/>
  <c r="P698" i="1" s="1"/>
  <c r="P690" i="1" a="1"/>
  <c r="P690" i="1" s="1"/>
  <c r="P666" i="1" a="1"/>
  <c r="P666" i="1" s="1"/>
  <c r="P634" i="1" a="1"/>
  <c r="P634" i="1" s="1"/>
  <c r="P610" i="1" a="1"/>
  <c r="Q610" i="1" s="1"/>
  <c r="P594" i="1" a="1"/>
  <c r="P594" i="1" s="1"/>
  <c r="P586" i="1" a="1"/>
  <c r="P586" i="1" s="1"/>
  <c r="P578" i="1" a="1"/>
  <c r="P578" i="1" s="1"/>
  <c r="P570" i="1" a="1"/>
  <c r="P570" i="1" s="1"/>
  <c r="P522" i="1" a="1"/>
  <c r="Q522" i="1" s="1"/>
  <c r="P498" i="1" a="1"/>
  <c r="Q498" i="1" s="1"/>
  <c r="P490" i="1" a="1"/>
  <c r="Q490" i="1" s="1"/>
  <c r="P482" i="1" a="1"/>
  <c r="Q482" i="1" s="1"/>
  <c r="P474" i="1" a="1"/>
  <c r="Q474" i="1" s="1"/>
  <c r="P466" i="1" a="1"/>
  <c r="Q466" i="1" s="1"/>
  <c r="P458" i="1" a="1"/>
  <c r="Q458" i="1" s="1"/>
  <c r="P450" i="1" a="1"/>
  <c r="Q450" i="1" s="1"/>
  <c r="P442" i="1" a="1"/>
  <c r="Q442" i="1" s="1"/>
  <c r="P434" i="1" a="1"/>
  <c r="Q434" i="1" s="1"/>
  <c r="P426" i="1" a="1"/>
  <c r="P426" i="1" s="1"/>
  <c r="P418" i="1" a="1"/>
  <c r="Q418" i="1" s="1"/>
  <c r="P394" i="1" a="1"/>
  <c r="P394" i="1" s="1"/>
  <c r="P386" i="1" a="1"/>
  <c r="Q386" i="1" s="1"/>
  <c r="P378" i="1" a="1"/>
  <c r="P378" i="1" s="1"/>
  <c r="P370" i="1" a="1"/>
  <c r="Q370" i="1" s="1"/>
  <c r="P346" i="1" a="1"/>
  <c r="Q346" i="1" s="1"/>
  <c r="P338" i="1" a="1"/>
  <c r="P338" i="1" s="1"/>
  <c r="P322" i="1" a="1"/>
  <c r="P322" i="1" s="1"/>
  <c r="P306" i="1" a="1"/>
  <c r="P306" i="1" s="1"/>
  <c r="P298" i="1" a="1"/>
  <c r="P298" i="1" s="1"/>
  <c r="P290" i="1" a="1"/>
  <c r="Q290" i="1" s="1"/>
  <c r="P282" i="1" a="1"/>
  <c r="P282" i="1" s="1"/>
  <c r="P274" i="1" a="1"/>
  <c r="Q274" i="1" s="1"/>
  <c r="P266" i="1" a="1"/>
  <c r="Q266" i="1" s="1"/>
  <c r="P258" i="1" a="1"/>
  <c r="Q258" i="1" s="1"/>
  <c r="P250" i="1" a="1"/>
  <c r="P250" i="1" s="1"/>
  <c r="P242" i="1" a="1"/>
  <c r="P242" i="1" s="1"/>
  <c r="P234" i="1" a="1"/>
  <c r="Q234" i="1" s="1"/>
  <c r="P226" i="1" a="1"/>
  <c r="Q226" i="1" s="1"/>
  <c r="P218" i="1" a="1"/>
  <c r="Q218" i="1" s="1"/>
  <c r="P210" i="1" a="1"/>
  <c r="P210" i="1" s="1"/>
  <c r="P202" i="1" a="1"/>
  <c r="Q202" i="1" s="1"/>
  <c r="P178" i="1" a="1"/>
  <c r="P178" i="1" s="1"/>
  <c r="P170" i="1" a="1"/>
  <c r="P170" i="1" s="1"/>
  <c r="P162" i="1" a="1"/>
  <c r="P162" i="1" s="1"/>
  <c r="P130" i="1" a="1"/>
  <c r="P130" i="1" s="1"/>
  <c r="P114" i="1" a="1"/>
  <c r="P114" i="1" s="1"/>
  <c r="P106" i="1" a="1"/>
  <c r="P106" i="1" s="1"/>
  <c r="P98" i="1" a="1"/>
  <c r="Q98" i="1" s="1"/>
  <c r="P90" i="1" a="1"/>
  <c r="Q90" i="1" s="1"/>
  <c r="P82" i="1" a="1"/>
  <c r="P82" i="1" s="1"/>
  <c r="P74" i="1" a="1"/>
  <c r="P74" i="1" s="1"/>
  <c r="P66" i="1" a="1"/>
  <c r="P66" i="1" s="1"/>
  <c r="P58" i="1" a="1"/>
  <c r="Q58" i="1" s="1"/>
  <c r="P50" i="1" a="1"/>
  <c r="P50" i="1" s="1"/>
  <c r="P42" i="1" a="1"/>
  <c r="P42" i="1" s="1"/>
  <c r="P34" i="1" a="1"/>
  <c r="P34" i="1" s="1"/>
  <c r="P26" i="1" a="1"/>
  <c r="P26" i="1" s="1"/>
  <c r="P18" i="1" a="1"/>
  <c r="P18" i="1" s="1"/>
  <c r="T7" i="1"/>
  <c r="P902" i="1" a="1"/>
  <c r="Q902" i="1" s="1"/>
  <c r="P894" i="1" a="1"/>
  <c r="Q894" i="1" s="1"/>
  <c r="P838" i="1" a="1"/>
  <c r="Q838" i="1" s="1"/>
  <c r="P822" i="1" a="1"/>
  <c r="P822" i="1" s="1"/>
  <c r="P814" i="1" a="1"/>
  <c r="P814" i="1" s="1"/>
  <c r="P806" i="1" a="1"/>
  <c r="Q806" i="1" s="1"/>
  <c r="P790" i="1" a="1"/>
  <c r="P790" i="1" s="1"/>
  <c r="P724" i="1" a="1"/>
  <c r="Q724" i="1" s="1"/>
  <c r="P708" i="1" a="1"/>
  <c r="Q708" i="1" s="1"/>
  <c r="P692" i="1" a="1"/>
  <c r="Q692" i="1" s="1"/>
  <c r="P684" i="1" a="1"/>
  <c r="Q684" i="1" s="1"/>
  <c r="P676" i="1" a="1"/>
  <c r="P676" i="1" s="1"/>
  <c r="P668" i="1" a="1"/>
  <c r="Q668" i="1" s="1"/>
  <c r="P652" i="1" a="1"/>
  <c r="Q652" i="1" s="1"/>
  <c r="P612" i="1" a="1"/>
  <c r="P612" i="1" s="1"/>
  <c r="P596" i="1" a="1"/>
  <c r="Q596" i="1" s="1"/>
  <c r="P588" i="1" a="1"/>
  <c r="Q588" i="1" s="1"/>
  <c r="P580" i="1" a="1"/>
  <c r="Q580" i="1" s="1"/>
  <c r="P556" i="1" a="1"/>
  <c r="Q556" i="1" s="1"/>
  <c r="P532" i="1" a="1"/>
  <c r="Q532" i="1" s="1"/>
  <c r="P524" i="1" a="1"/>
  <c r="P524" i="1" s="1"/>
  <c r="P492" i="1" a="1"/>
  <c r="P492" i="1" s="1"/>
  <c r="P484" i="1" a="1"/>
  <c r="P484" i="1" s="1"/>
  <c r="P476" i="1" a="1"/>
  <c r="P476" i="1" s="1"/>
  <c r="P468" i="1" a="1"/>
  <c r="P468" i="1" s="1"/>
  <c r="P460" i="1" a="1"/>
  <c r="P460" i="1" s="1"/>
  <c r="P452" i="1" a="1"/>
  <c r="P452" i="1" s="1"/>
  <c r="P444" i="1" a="1"/>
  <c r="Q444" i="1" s="1"/>
  <c r="P436" i="1" a="1"/>
  <c r="P436" i="1" s="1"/>
  <c r="P428" i="1" a="1"/>
  <c r="P428" i="1" s="1"/>
  <c r="P420" i="1" a="1"/>
  <c r="P420" i="1" s="1"/>
  <c r="P412" i="1" a="1"/>
  <c r="P412" i="1" s="1"/>
  <c r="P404" i="1" a="1"/>
  <c r="P404" i="1" s="1"/>
  <c r="P396" i="1" a="1"/>
  <c r="P396" i="1" s="1"/>
  <c r="P388" i="1" a="1"/>
  <c r="P388" i="1" s="1"/>
  <c r="P380" i="1" a="1"/>
  <c r="P380" i="1" s="1"/>
  <c r="P372" i="1" a="1"/>
  <c r="P372" i="1" s="1"/>
  <c r="P364" i="1" a="1"/>
  <c r="Q364" i="1" s="1"/>
  <c r="P340" i="1" a="1"/>
  <c r="P340" i="1" s="1"/>
  <c r="P324" i="1" a="1"/>
  <c r="P324" i="1" s="1"/>
  <c r="P316" i="1" a="1"/>
  <c r="P316" i="1" s="1"/>
  <c r="P284" i="1" a="1"/>
  <c r="P284" i="1" s="1"/>
  <c r="P244" i="1" a="1"/>
  <c r="P244" i="1" s="1"/>
  <c r="P220" i="1" a="1"/>
  <c r="P220" i="1" s="1"/>
  <c r="P156" i="1" a="1"/>
  <c r="P156" i="1" s="1"/>
  <c r="P132" i="1" a="1"/>
  <c r="P132" i="1" s="1"/>
  <c r="P100" i="1" a="1"/>
  <c r="P100" i="1" s="1"/>
  <c r="P68" i="1" a="1"/>
  <c r="Q68" i="1" s="1"/>
  <c r="P60" i="1" a="1"/>
  <c r="Q60" i="1" s="1"/>
  <c r="P52" i="1" a="1"/>
  <c r="P52" i="1" s="1"/>
  <c r="P44" i="1" a="1"/>
  <c r="Q44" i="1" s="1"/>
  <c r="P36" i="1" a="1"/>
  <c r="P36" i="1" s="1"/>
  <c r="P28" i="1" a="1"/>
  <c r="P28" i="1" s="1"/>
  <c r="P20" i="1" a="1"/>
  <c r="Q20" i="1" s="1"/>
  <c r="P362" i="1" a="1"/>
  <c r="P362" i="1" s="1"/>
  <c r="P354" i="1" a="1"/>
  <c r="Q354" i="1" s="1"/>
  <c r="P275" i="1" a="1"/>
  <c r="Q275" i="1" s="1"/>
  <c r="P267" i="1" a="1"/>
  <c r="Q267" i="1" s="1"/>
  <c r="P259" i="1" a="1"/>
  <c r="P259" i="1" s="1"/>
  <c r="P251" i="1" a="1"/>
  <c r="P251" i="1" s="1"/>
  <c r="P243" i="1" a="1"/>
  <c r="P243" i="1" s="1"/>
  <c r="P235" i="1" a="1"/>
  <c r="P235" i="1" s="1"/>
  <c r="P227" i="1" a="1"/>
  <c r="P227" i="1" s="1"/>
  <c r="P219" i="1" a="1"/>
  <c r="Q219" i="1" s="1"/>
  <c r="P211" i="1" a="1"/>
  <c r="Q211" i="1" s="1"/>
  <c r="P203" i="1" a="1"/>
  <c r="P203" i="1" s="1"/>
  <c r="P187" i="1" a="1"/>
  <c r="P187" i="1" s="1"/>
  <c r="P179" i="1" a="1"/>
  <c r="P179" i="1" s="1"/>
  <c r="P163" i="1" a="1"/>
  <c r="P163" i="1" s="1"/>
  <c r="P155" i="1" a="1"/>
  <c r="P155" i="1" s="1"/>
  <c r="P147" i="1" a="1"/>
  <c r="Q147" i="1" s="1"/>
  <c r="P139" i="1" a="1"/>
  <c r="P139" i="1" s="1"/>
  <c r="P131" i="1" a="1"/>
  <c r="Q131" i="1" s="1"/>
  <c r="P123" i="1" a="1"/>
  <c r="P123" i="1" s="1"/>
  <c r="P115" i="1" a="1"/>
  <c r="P115" i="1" s="1"/>
  <c r="P99" i="1" a="1"/>
  <c r="Q99" i="1" s="1"/>
  <c r="P83" i="1" a="1"/>
  <c r="P83" i="1" s="1"/>
  <c r="P67" i="1" a="1"/>
  <c r="P67" i="1" s="1"/>
  <c r="P59" i="1" a="1"/>
  <c r="Q59" i="1" s="1"/>
  <c r="P51" i="1" a="1"/>
  <c r="P51" i="1" s="1"/>
  <c r="P35" i="1" a="1"/>
  <c r="Q35" i="1" s="1"/>
  <c r="P19" i="1" a="1"/>
  <c r="P19" i="1" s="1"/>
  <c r="P737" i="1" a="1"/>
  <c r="P737" i="1" s="1"/>
  <c r="P681" i="1" a="1"/>
  <c r="Q681" i="1" s="1"/>
  <c r="P625" i="1" a="1"/>
  <c r="P625" i="1" s="1"/>
  <c r="P561" i="1" a="1"/>
  <c r="P561" i="1" s="1"/>
  <c r="P1002" i="1" a="1"/>
  <c r="Q1002" i="1" s="1"/>
  <c r="T4" i="1"/>
  <c r="P721" i="1" a="1"/>
  <c r="Q721" i="1" s="1"/>
  <c r="P689" i="1" a="1"/>
  <c r="Q689" i="1" s="1"/>
  <c r="P665" i="1" a="1"/>
  <c r="Q665" i="1" s="1"/>
  <c r="P617" i="1" a="1"/>
  <c r="P617" i="1" s="1"/>
  <c r="P601" i="1" a="1"/>
  <c r="P601" i="1" s="1"/>
  <c r="P553" i="1" a="1"/>
  <c r="Q553" i="1" s="1"/>
  <c r="P784" i="1" a="1"/>
  <c r="P784" i="1" s="1"/>
  <c r="P768" i="1" a="1"/>
  <c r="P768" i="1" s="1"/>
  <c r="P752" i="1" a="1"/>
  <c r="Q752" i="1" s="1"/>
  <c r="P745" i="1" a="1"/>
  <c r="Q745" i="1" s="1"/>
  <c r="P705" i="1" a="1"/>
  <c r="P705" i="1" s="1"/>
  <c r="P673" i="1" a="1"/>
  <c r="P673" i="1" s="1"/>
  <c r="P649" i="1" a="1"/>
  <c r="P649" i="1" s="1"/>
  <c r="P609" i="1" a="1"/>
  <c r="P609" i="1" s="1"/>
  <c r="P569" i="1" a="1"/>
  <c r="Q569" i="1" s="1"/>
  <c r="P545" i="1" a="1"/>
  <c r="Q545" i="1" s="1"/>
  <c r="P358" i="1" a="1"/>
  <c r="Q358" i="1" s="1"/>
  <c r="P350" i="1" a="1"/>
  <c r="Q350" i="1" s="1"/>
  <c r="P271" i="1" a="1"/>
  <c r="P271" i="1" s="1"/>
  <c r="P263" i="1" a="1"/>
  <c r="P263" i="1" s="1"/>
  <c r="P255" i="1" a="1"/>
  <c r="Q255" i="1" s="1"/>
  <c r="P247" i="1" a="1"/>
  <c r="P247" i="1" s="1"/>
  <c r="P239" i="1" a="1"/>
  <c r="P239" i="1" s="1"/>
  <c r="P231" i="1" a="1"/>
  <c r="P231" i="1" s="1"/>
  <c r="P223" i="1" a="1"/>
  <c r="Q223" i="1" s="1"/>
  <c r="P215" i="1" a="1"/>
  <c r="P215" i="1" s="1"/>
  <c r="P207" i="1" a="1"/>
  <c r="P207" i="1" s="1"/>
  <c r="P199" i="1" a="1"/>
  <c r="P199" i="1" s="1"/>
  <c r="P191" i="1" a="1"/>
  <c r="Q191" i="1" s="1"/>
  <c r="P175" i="1" a="1"/>
  <c r="Q175" i="1" s="1"/>
  <c r="P167" i="1" a="1"/>
  <c r="P167" i="1" s="1"/>
  <c r="P159" i="1" a="1"/>
  <c r="Q159" i="1" s="1"/>
  <c r="P143" i="1" a="1"/>
  <c r="P143" i="1" s="1"/>
  <c r="P135" i="1" a="1"/>
  <c r="Q135" i="1" s="1"/>
  <c r="P127" i="1" a="1"/>
  <c r="Q127" i="1" s="1"/>
  <c r="P119" i="1" a="1"/>
  <c r="Q119" i="1" s="1"/>
  <c r="P111" i="1" a="1"/>
  <c r="P111" i="1" s="1"/>
  <c r="P103" i="1" a="1"/>
  <c r="P103" i="1" s="1"/>
  <c r="P95" i="1" a="1"/>
  <c r="Q95" i="1" s="1"/>
  <c r="P87" i="1" a="1"/>
  <c r="P87" i="1" s="1"/>
  <c r="P79" i="1" a="1"/>
  <c r="P79" i="1" s="1"/>
  <c r="P71" i="1" a="1"/>
  <c r="P71" i="1" s="1"/>
  <c r="P63" i="1" a="1"/>
  <c r="P63" i="1" s="1"/>
  <c r="P55" i="1" a="1"/>
  <c r="Q55" i="1" s="1"/>
  <c r="P47" i="1" a="1"/>
  <c r="P47" i="1" s="1"/>
  <c r="P39" i="1" a="1"/>
  <c r="P39" i="1" s="1"/>
  <c r="P31" i="1" a="1"/>
  <c r="P31" i="1" s="1"/>
  <c r="P23" i="1" a="1"/>
  <c r="P23" i="1" s="1"/>
  <c r="P360" i="1" a="1"/>
  <c r="P360" i="1" s="1"/>
  <c r="P352" i="1" a="1"/>
  <c r="Q352" i="1" s="1"/>
  <c r="P273" i="1" a="1"/>
  <c r="P273" i="1" s="1"/>
  <c r="P265" i="1" a="1"/>
  <c r="P265" i="1" s="1"/>
  <c r="P257" i="1" a="1"/>
  <c r="P257" i="1" s="1"/>
  <c r="P249" i="1" a="1"/>
  <c r="Q249" i="1" s="1"/>
  <c r="P241" i="1" a="1"/>
  <c r="P241" i="1" s="1"/>
  <c r="P233" i="1" a="1"/>
  <c r="Q233" i="1" s="1"/>
  <c r="P225" i="1" a="1"/>
  <c r="Q225" i="1" s="1"/>
  <c r="P217" i="1" a="1"/>
  <c r="Q217" i="1" s="1"/>
  <c r="P209" i="1" a="1"/>
  <c r="P209" i="1" s="1"/>
  <c r="P201" i="1" a="1"/>
  <c r="Q201" i="1" s="1"/>
  <c r="P193" i="1" a="1"/>
  <c r="P193" i="1" s="1"/>
  <c r="P185" i="1" a="1"/>
  <c r="P185" i="1" s="1"/>
  <c r="P177" i="1" a="1"/>
  <c r="P177" i="1" s="1"/>
  <c r="P169" i="1" a="1"/>
  <c r="P169" i="1" s="1"/>
  <c r="P161" i="1" a="1"/>
  <c r="Q161" i="1" s="1"/>
  <c r="P153" i="1" a="1"/>
  <c r="P153" i="1" s="1"/>
  <c r="P145" i="1" a="1"/>
  <c r="Q145" i="1" s="1"/>
  <c r="P137" i="1" a="1"/>
  <c r="Q137" i="1" s="1"/>
  <c r="P129" i="1" a="1"/>
  <c r="Q129" i="1" s="1"/>
  <c r="P121" i="1" a="1"/>
  <c r="P121" i="1" s="1"/>
  <c r="P113" i="1" a="1"/>
  <c r="Q113" i="1" s="1"/>
  <c r="P105" i="1" a="1"/>
  <c r="P105" i="1" s="1"/>
  <c r="P97" i="1" a="1"/>
  <c r="P97" i="1" s="1"/>
  <c r="P89" i="1" a="1"/>
  <c r="Q89" i="1" s="1"/>
  <c r="P81" i="1" a="1"/>
  <c r="Q81" i="1" s="1"/>
  <c r="P73" i="1" a="1"/>
  <c r="P73" i="1" s="1"/>
  <c r="P65" i="1" a="1"/>
  <c r="P65" i="1" s="1"/>
  <c r="P57" i="1" a="1"/>
  <c r="Q57" i="1" s="1"/>
  <c r="P49" i="1" a="1"/>
  <c r="Q49" i="1" s="1"/>
  <c r="P41" i="1" a="1"/>
  <c r="P41" i="1" s="1"/>
  <c r="P33" i="1" a="1"/>
  <c r="P33" i="1" s="1"/>
  <c r="P741" i="1" a="1"/>
  <c r="P741" i="1" s="1"/>
  <c r="P717" i="1" a="1"/>
  <c r="P717" i="1" s="1"/>
  <c r="P693" i="1" a="1"/>
  <c r="Q693" i="1" s="1"/>
  <c r="P645" i="1" a="1"/>
  <c r="P645" i="1" s="1"/>
  <c r="P621" i="1" a="1"/>
  <c r="P621" i="1" s="1"/>
  <c r="P605" i="1" a="1"/>
  <c r="P605" i="1" s="1"/>
  <c r="P597" i="1" a="1"/>
  <c r="Q597" i="1" s="1"/>
  <c r="P573" i="1" a="1"/>
  <c r="P573" i="1" s="1"/>
  <c r="P565" i="1" a="1"/>
  <c r="Q565" i="1" s="1"/>
  <c r="P549" i="1" a="1"/>
  <c r="Q549" i="1" s="1"/>
  <c r="P1008" i="1" a="1"/>
  <c r="Q1008" i="1" s="1"/>
  <c r="P968" i="1" a="1"/>
  <c r="Q968" i="1" s="1"/>
  <c r="P960" i="1" a="1"/>
  <c r="P960" i="1" s="1"/>
  <c r="P952" i="1" a="1"/>
  <c r="Q952" i="1" s="1"/>
  <c r="P1006" i="1" a="1"/>
  <c r="P1006" i="1" s="1"/>
  <c r="P749" i="1" a="1"/>
  <c r="P749" i="1" s="1"/>
  <c r="P709" i="1" a="1"/>
  <c r="P709" i="1" s="1"/>
  <c r="P661" i="1" a="1"/>
  <c r="P661" i="1" s="1"/>
  <c r="P613" i="1" a="1"/>
  <c r="P613" i="1" s="1"/>
  <c r="P589" i="1" a="1"/>
  <c r="P589" i="1" s="1"/>
  <c r="P557" i="1" a="1"/>
  <c r="P557" i="1" s="1"/>
  <c r="P976" i="1" a="1"/>
  <c r="Q976" i="1" s="1"/>
  <c r="P944" i="1" a="1"/>
  <c r="Q944" i="1" s="1"/>
  <c r="P780" i="1" a="1"/>
  <c r="P780" i="1" s="1"/>
  <c r="P764" i="1" a="1"/>
  <c r="Q764" i="1" s="1"/>
  <c r="P756" i="1" a="1"/>
  <c r="P756" i="1" s="1"/>
  <c r="P921" i="1" a="1"/>
  <c r="Q921" i="1" s="1"/>
  <c r="P913" i="1" a="1"/>
  <c r="P913" i="1" s="1"/>
  <c r="P897" i="1" a="1"/>
  <c r="Q897" i="1" s="1"/>
  <c r="P889" i="1" a="1"/>
  <c r="P889" i="1" s="1"/>
  <c r="P857" i="1" a="1"/>
  <c r="P857" i="1" s="1"/>
  <c r="P849" i="1" a="1"/>
  <c r="Q849" i="1" s="1"/>
  <c r="P841" i="1" a="1"/>
  <c r="P841" i="1" s="1"/>
  <c r="P833" i="1" a="1"/>
  <c r="Q833" i="1" s="1"/>
  <c r="P825" i="1" a="1"/>
  <c r="P825" i="1" s="1"/>
  <c r="P817" i="1" a="1"/>
  <c r="Q817" i="1" s="1"/>
  <c r="P809" i="1" a="1"/>
  <c r="Q809" i="1" s="1"/>
  <c r="P801" i="1" a="1"/>
  <c r="P801" i="1" s="1"/>
  <c r="P793" i="1" a="1"/>
  <c r="Q793" i="1" s="1"/>
  <c r="P785" i="1" a="1"/>
  <c r="Q785" i="1" s="1"/>
  <c r="P777" i="1" a="1"/>
  <c r="Q777" i="1" s="1"/>
  <c r="P769" i="1" a="1"/>
  <c r="P769" i="1" s="1"/>
  <c r="P761" i="1" a="1"/>
  <c r="P761" i="1" s="1"/>
  <c r="P345" i="1" a="1"/>
  <c r="P345" i="1" s="1"/>
  <c r="P337" i="1" a="1"/>
  <c r="P337" i="1" s="1"/>
  <c r="P321" i="1" a="1"/>
  <c r="P321" i="1" s="1"/>
  <c r="P313" i="1" a="1"/>
  <c r="P313" i="1" s="1"/>
  <c r="P305" i="1" a="1"/>
  <c r="Q305" i="1" s="1"/>
  <c r="P297" i="1" a="1"/>
  <c r="Q297" i="1" s="1"/>
  <c r="P289" i="1" a="1"/>
  <c r="P289" i="1" s="1"/>
  <c r="P281" i="1" a="1"/>
  <c r="P281" i="1" s="1"/>
  <c r="P778" i="1" a="1"/>
  <c r="Q778" i="1" s="1"/>
  <c r="P770" i="1" a="1"/>
  <c r="Q770" i="1" s="1"/>
  <c r="P754" i="1" a="1"/>
  <c r="Q754" i="1" s="1"/>
  <c r="T18" i="1"/>
  <c r="X18" i="1" s="1"/>
  <c r="P1010" i="1" a="1"/>
  <c r="P1010" i="1" s="1"/>
  <c r="P978" i="1" a="1"/>
  <c r="P978" i="1" s="1"/>
  <c r="P917" i="1" a="1"/>
  <c r="Q917" i="1" s="1"/>
  <c r="P909" i="1" a="1"/>
  <c r="P909" i="1" s="1"/>
  <c r="P901" i="1" a="1"/>
  <c r="P901" i="1" s="1"/>
  <c r="P893" i="1" a="1"/>
  <c r="P893" i="1" s="1"/>
  <c r="P885" i="1" a="1"/>
  <c r="P885" i="1" s="1"/>
  <c r="P837" i="1" a="1"/>
  <c r="P837" i="1" s="1"/>
  <c r="P829" i="1" a="1"/>
  <c r="P829" i="1" s="1"/>
  <c r="P821" i="1" a="1"/>
  <c r="P821" i="1" s="1"/>
  <c r="P813" i="1" a="1"/>
  <c r="Q813" i="1" s="1"/>
  <c r="P805" i="1" a="1"/>
  <c r="P805" i="1" s="1"/>
  <c r="P797" i="1" a="1"/>
  <c r="P797" i="1" s="1"/>
  <c r="P789" i="1" a="1"/>
  <c r="P789" i="1" s="1"/>
  <c r="P781" i="1" a="1"/>
  <c r="P781" i="1" s="1"/>
  <c r="P773" i="1" a="1"/>
  <c r="Q773" i="1" s="1"/>
  <c r="P765" i="1" a="1"/>
  <c r="P765" i="1" s="1"/>
  <c r="P757" i="1" a="1"/>
  <c r="P757" i="1" s="1"/>
  <c r="P533" i="1" a="1"/>
  <c r="Q533" i="1" s="1"/>
  <c r="P525" i="1" a="1"/>
  <c r="P525" i="1" s="1"/>
  <c r="P517" i="1" a="1"/>
  <c r="Q517" i="1" s="1"/>
  <c r="P493" i="1" a="1"/>
  <c r="Q493" i="1" s="1"/>
  <c r="P477" i="1" a="1"/>
  <c r="P477" i="1" s="1"/>
  <c r="P461" i="1" a="1"/>
  <c r="P461" i="1" s="1"/>
  <c r="P445" i="1" a="1"/>
  <c r="P445" i="1" s="1"/>
  <c r="P429" i="1" a="1"/>
  <c r="P429" i="1" s="1"/>
  <c r="P413" i="1" a="1"/>
  <c r="Q413" i="1" s="1"/>
  <c r="P405" i="1" a="1"/>
  <c r="Q405" i="1" s="1"/>
  <c r="P381" i="1" a="1"/>
  <c r="P381" i="1" s="1"/>
  <c r="P373" i="1" a="1"/>
  <c r="P373" i="1" s="1"/>
  <c r="P365" i="1" a="1"/>
  <c r="P365" i="1" s="1"/>
  <c r="P349" i="1" a="1"/>
  <c r="P349" i="1" s="1"/>
  <c r="P341" i="1" a="1"/>
  <c r="P341" i="1" s="1"/>
  <c r="P333" i="1" a="1"/>
  <c r="P333" i="1" s="1"/>
  <c r="P325" i="1" a="1"/>
  <c r="P325" i="1" s="1"/>
  <c r="P317" i="1" a="1"/>
  <c r="P317" i="1" s="1"/>
  <c r="P309" i="1" a="1"/>
  <c r="P309" i="1" s="1"/>
  <c r="P301" i="1" a="1"/>
  <c r="P301" i="1" s="1"/>
  <c r="P293" i="1" a="1"/>
  <c r="P293" i="1" s="1"/>
  <c r="P285" i="1" a="1"/>
  <c r="P285" i="1" s="1"/>
  <c r="P782" i="1" a="1"/>
  <c r="P782" i="1" s="1"/>
  <c r="P774" i="1" a="1"/>
  <c r="Q774" i="1" s="1"/>
  <c r="P758" i="1" a="1"/>
  <c r="Q758" i="1" s="1"/>
  <c r="P537" i="1" a="1"/>
  <c r="P537" i="1" s="1"/>
  <c r="P513" i="1" a="1"/>
  <c r="Q513" i="1" s="1"/>
  <c r="P505" i="1" a="1"/>
  <c r="P505" i="1" s="1"/>
  <c r="P481" i="1" a="1"/>
  <c r="P481" i="1" s="1"/>
  <c r="P465" i="1" a="1"/>
  <c r="P465" i="1" s="1"/>
  <c r="P441" i="1" a="1"/>
  <c r="P441" i="1" s="1"/>
  <c r="P425" i="1" a="1"/>
  <c r="P425" i="1" s="1"/>
  <c r="P409" i="1" a="1"/>
  <c r="Q409" i="1" s="1"/>
  <c r="P401" i="1" a="1"/>
  <c r="P401" i="1" s="1"/>
  <c r="P1014" i="1" a="1"/>
  <c r="P1014" i="1" s="1"/>
  <c r="P974" i="1" a="1"/>
  <c r="P974" i="1" s="1"/>
  <c r="P953" i="1" a="1"/>
  <c r="P953" i="1" s="1"/>
  <c r="P945" i="1" a="1"/>
  <c r="Q945" i="1" s="1"/>
  <c r="P937" i="1" a="1"/>
  <c r="Q937" i="1" s="1"/>
  <c r="P929" i="1" a="1"/>
  <c r="P929" i="1" s="1"/>
  <c r="P981" i="1" a="1"/>
  <c r="P981" i="1" s="1"/>
  <c r="P957" i="1" a="1"/>
  <c r="Q957" i="1" s="1"/>
  <c r="P993" i="1" a="1"/>
  <c r="P993" i="1" s="1"/>
  <c r="P961" i="1" a="1"/>
  <c r="P961" i="1" s="1"/>
  <c r="P949" i="1" a="1"/>
  <c r="P949" i="1" s="1"/>
  <c r="P941" i="1" a="1"/>
  <c r="P941" i="1" s="1"/>
  <c r="P933" i="1" a="1"/>
  <c r="Q933" i="1" s="1"/>
  <c r="P925" i="1" a="1"/>
  <c r="P925" i="1" s="1"/>
  <c r="P1040" i="1" a="1"/>
  <c r="Q1040" i="1" s="1"/>
  <c r="P1036" i="1" a="1"/>
  <c r="Q1036" i="1" s="1"/>
  <c r="P1032" i="1" a="1"/>
  <c r="Q1032" i="1" s="1"/>
  <c r="P1028" i="1" a="1"/>
  <c r="Q1028" i="1" s="1"/>
  <c r="P1024" i="1" a="1"/>
  <c r="Q1024" i="1" s="1"/>
  <c r="P1020" i="1" a="1"/>
  <c r="Q1020" i="1" s="1"/>
  <c r="P1016" i="1" a="1"/>
  <c r="Q1016" i="1" s="1"/>
  <c r="P1019" i="1" a="1"/>
  <c r="P1019" i="1" s="1"/>
  <c r="P1042" i="1" a="1"/>
  <c r="P1042" i="1" s="1"/>
  <c r="P1038" i="1" a="1"/>
  <c r="P1038" i="1" s="1"/>
  <c r="P1034" i="1" a="1"/>
  <c r="P1034" i="1" s="1"/>
  <c r="P1030" i="1" a="1"/>
  <c r="P1030" i="1" s="1"/>
  <c r="P1026" i="1" a="1"/>
  <c r="P1026" i="1" s="1"/>
  <c r="P1018" i="1" a="1"/>
  <c r="P1018" i="1" s="1"/>
  <c r="P1022" i="1" a="1"/>
  <c r="P1022" i="1" s="1"/>
  <c r="P1015" i="1" a="1"/>
  <c r="P1015" i="1" s="1"/>
  <c r="P1003" i="1" a="1"/>
  <c r="Q1003" i="1" s="1"/>
  <c r="P971" i="1" a="1"/>
  <c r="Q971" i="1" s="1"/>
  <c r="P895" i="1" a="1"/>
  <c r="P895" i="1" s="1"/>
  <c r="P887" i="1" a="1"/>
  <c r="P887" i="1" s="1"/>
  <c r="P879" i="1" a="1"/>
  <c r="P879" i="1" s="1"/>
  <c r="P867" i="1" a="1"/>
  <c r="P867" i="1" s="1"/>
  <c r="P855" i="1" a="1"/>
  <c r="P855" i="1" s="1"/>
  <c r="P843" i="1" a="1"/>
  <c r="Q843" i="1" s="1"/>
  <c r="P831" i="1" a="1"/>
  <c r="P831" i="1" s="1"/>
  <c r="P819" i="1" a="1"/>
  <c r="Q819" i="1" s="1"/>
  <c r="P811" i="1" a="1"/>
  <c r="P811" i="1" s="1"/>
  <c r="P795" i="1" a="1"/>
  <c r="P795" i="1" s="1"/>
  <c r="P779" i="1" a="1"/>
  <c r="Q779" i="1" s="1"/>
  <c r="P767" i="1" a="1"/>
  <c r="P767" i="1" s="1"/>
  <c r="P759" i="1" a="1"/>
  <c r="P759" i="1" s="1"/>
  <c r="P747" i="1" a="1"/>
  <c r="Q747" i="1" s="1"/>
  <c r="P735" i="1" a="1"/>
  <c r="P735" i="1" s="1"/>
  <c r="P719" i="1" a="1"/>
  <c r="Q719" i="1" s="1"/>
  <c r="P711" i="1" a="1"/>
  <c r="P711" i="1" s="1"/>
  <c r="P703" i="1" a="1"/>
  <c r="P703" i="1" s="1"/>
  <c r="P699" i="1" a="1"/>
  <c r="Q699" i="1" s="1"/>
  <c r="P695" i="1" a="1"/>
  <c r="P695" i="1" s="1"/>
  <c r="P691" i="1" a="1"/>
  <c r="P691" i="1" s="1"/>
  <c r="P687" i="1" a="1"/>
  <c r="P687" i="1" s="1"/>
  <c r="P679" i="1" a="1"/>
  <c r="P679" i="1" s="1"/>
  <c r="P675" i="1" a="1"/>
  <c r="P675" i="1" s="1"/>
  <c r="P671" i="1" a="1"/>
  <c r="P671" i="1" s="1"/>
  <c r="P667" i="1" a="1"/>
  <c r="P667" i="1" s="1"/>
  <c r="P663" i="1" a="1"/>
  <c r="Q663" i="1" s="1"/>
  <c r="P659" i="1" a="1"/>
  <c r="Q659" i="1" s="1"/>
  <c r="P655" i="1" a="1"/>
  <c r="P655" i="1" s="1"/>
  <c r="P651" i="1" a="1"/>
  <c r="Q651" i="1" s="1"/>
  <c r="P647" i="1" a="1"/>
  <c r="P647" i="1" s="1"/>
  <c r="P643" i="1" a="1"/>
  <c r="Q643" i="1" s="1"/>
  <c r="P639" i="1" a="1"/>
  <c r="P639" i="1" s="1"/>
  <c r="P635" i="1" a="1"/>
  <c r="Q635" i="1" s="1"/>
  <c r="P631" i="1" a="1"/>
  <c r="P631" i="1" s="1"/>
  <c r="P627" i="1" a="1"/>
  <c r="P627" i="1" s="1"/>
  <c r="P623" i="1" a="1"/>
  <c r="P623" i="1" s="1"/>
  <c r="P619" i="1" a="1"/>
  <c r="P619" i="1" s="1"/>
  <c r="P615" i="1" a="1"/>
  <c r="P615" i="1" s="1"/>
  <c r="P611" i="1" a="1"/>
  <c r="Q611" i="1" s="1"/>
  <c r="P607" i="1" a="1"/>
  <c r="P607" i="1" s="1"/>
  <c r="P599" i="1" a="1"/>
  <c r="Q599" i="1" s="1"/>
  <c r="P595" i="1" a="1"/>
  <c r="P595" i="1" s="1"/>
  <c r="P591" i="1" a="1"/>
  <c r="Q591" i="1" s="1"/>
  <c r="P587" i="1" a="1"/>
  <c r="P587" i="1" s="1"/>
  <c r="P1011" i="1" a="1"/>
  <c r="P1011" i="1" s="1"/>
  <c r="P999" i="1" a="1"/>
  <c r="P999" i="1" s="1"/>
  <c r="P975" i="1" a="1"/>
  <c r="Q975" i="1" s="1"/>
  <c r="P903" i="1" a="1"/>
  <c r="P903" i="1" s="1"/>
  <c r="P899" i="1" a="1"/>
  <c r="P899" i="1" s="1"/>
  <c r="P883" i="1" a="1"/>
  <c r="P883" i="1" s="1"/>
  <c r="P875" i="1" a="1"/>
  <c r="Q875" i="1" s="1"/>
  <c r="P863" i="1" a="1"/>
  <c r="P863" i="1" s="1"/>
  <c r="P859" i="1" a="1"/>
  <c r="Q859" i="1" s="1"/>
  <c r="P851" i="1" a="1"/>
  <c r="P851" i="1" s="1"/>
  <c r="P847" i="1" a="1"/>
  <c r="Q847" i="1" s="1"/>
  <c r="P835" i="1" a="1"/>
  <c r="P835" i="1" s="1"/>
  <c r="P827" i="1" a="1"/>
  <c r="Q827" i="1" s="1"/>
  <c r="P823" i="1" a="1"/>
  <c r="P823" i="1" s="1"/>
  <c r="P815" i="1" a="1"/>
  <c r="P815" i="1" s="1"/>
  <c r="P803" i="1" a="1"/>
  <c r="P803" i="1" s="1"/>
  <c r="P799" i="1" a="1"/>
  <c r="P799" i="1" s="1"/>
  <c r="P783" i="1" a="1"/>
  <c r="Q783" i="1" s="1"/>
  <c r="P775" i="1" a="1"/>
  <c r="P775" i="1" s="1"/>
  <c r="P763" i="1" a="1"/>
  <c r="P763" i="1" s="1"/>
  <c r="P755" i="1" a="1"/>
  <c r="P755" i="1" s="1"/>
  <c r="P751" i="1" a="1"/>
  <c r="P751" i="1" s="1"/>
  <c r="P743" i="1" a="1"/>
  <c r="P743" i="1" s="1"/>
  <c r="P739" i="1" a="1"/>
  <c r="P739" i="1" s="1"/>
  <c r="P731" i="1" a="1"/>
  <c r="P731" i="1" s="1"/>
  <c r="P727" i="1" a="1"/>
  <c r="P727" i="1" s="1"/>
  <c r="P715" i="1" a="1"/>
  <c r="Q715" i="1" s="1"/>
  <c r="P707" i="1" a="1"/>
  <c r="P707" i="1" s="1"/>
  <c r="P683" i="1" a="1"/>
  <c r="Q683" i="1" s="1"/>
  <c r="P1007" i="1" a="1"/>
  <c r="P1007" i="1" s="1"/>
  <c r="P983" i="1" a="1"/>
  <c r="P983" i="1" s="1"/>
  <c r="P979" i="1" a="1"/>
  <c r="P979" i="1" s="1"/>
  <c r="P871" i="1" a="1"/>
  <c r="P871" i="1" s="1"/>
  <c r="P583" i="1" a="1"/>
  <c r="P583" i="1" s="1"/>
  <c r="P571" i="1" a="1"/>
  <c r="Q571" i="1" s="1"/>
  <c r="P559" i="1" a="1"/>
  <c r="P559" i="1" s="1"/>
  <c r="P547" i="1" a="1"/>
  <c r="P547" i="1" s="1"/>
  <c r="P535" i="1" a="1"/>
  <c r="P535" i="1" s="1"/>
  <c r="P523" i="1" a="1"/>
  <c r="P523" i="1" s="1"/>
  <c r="P511" i="1" a="1"/>
  <c r="P511" i="1" s="1"/>
  <c r="P499" i="1" a="1"/>
  <c r="P499" i="1" s="1"/>
  <c r="P487" i="1" a="1"/>
  <c r="P487" i="1" s="1"/>
  <c r="P479" i="1" a="1"/>
  <c r="P479" i="1" s="1"/>
  <c r="P467" i="1" a="1"/>
  <c r="P467" i="1" s="1"/>
  <c r="P459" i="1" a="1"/>
  <c r="Q459" i="1" s="1"/>
  <c r="P451" i="1" a="1"/>
  <c r="Q451" i="1" s="1"/>
  <c r="P443" i="1" a="1"/>
  <c r="Q443" i="1" s="1"/>
  <c r="P435" i="1" a="1"/>
  <c r="P435" i="1" s="1"/>
  <c r="P427" i="1" a="1"/>
  <c r="Q427" i="1" s="1"/>
  <c r="P419" i="1" a="1"/>
  <c r="P419" i="1" s="1"/>
  <c r="P387" i="1" a="1"/>
  <c r="Q387" i="1" s="1"/>
  <c r="P371" i="1" a="1"/>
  <c r="P371" i="1" s="1"/>
  <c r="P359" i="1" a="1"/>
  <c r="P359" i="1" s="1"/>
  <c r="P347" i="1" a="1"/>
  <c r="P347" i="1" s="1"/>
  <c r="P339" i="1" a="1"/>
  <c r="P339" i="1" s="1"/>
  <c r="P331" i="1" a="1"/>
  <c r="P331" i="1" s="1"/>
  <c r="P319" i="1" a="1"/>
  <c r="P319" i="1" s="1"/>
  <c r="P295" i="1" a="1"/>
  <c r="Q295" i="1" s="1"/>
  <c r="P287" i="1" a="1"/>
  <c r="P287" i="1" s="1"/>
  <c r="P579" i="1" a="1"/>
  <c r="P579" i="1" s="1"/>
  <c r="P563" i="1" a="1"/>
  <c r="Q563" i="1" s="1"/>
  <c r="P551" i="1" a="1"/>
  <c r="Q551" i="1" s="1"/>
  <c r="P543" i="1" a="1"/>
  <c r="Q543" i="1" s="1"/>
  <c r="P531" i="1" a="1"/>
  <c r="P531" i="1" s="1"/>
  <c r="P519" i="1" a="1"/>
  <c r="Q519" i="1" s="1"/>
  <c r="P507" i="1" a="1"/>
  <c r="Q507" i="1" s="1"/>
  <c r="P495" i="1" a="1"/>
  <c r="P495" i="1" s="1"/>
  <c r="P483" i="1" a="1"/>
  <c r="Q483" i="1" s="1"/>
  <c r="P471" i="1" a="1"/>
  <c r="P471" i="1" s="1"/>
  <c r="P463" i="1" a="1"/>
  <c r="Q463" i="1" s="1"/>
  <c r="P455" i="1" a="1"/>
  <c r="P455" i="1" s="1"/>
  <c r="P447" i="1" a="1"/>
  <c r="P447" i="1" s="1"/>
  <c r="P439" i="1" a="1"/>
  <c r="P439" i="1" s="1"/>
  <c r="P431" i="1" a="1"/>
  <c r="P431" i="1" s="1"/>
  <c r="P423" i="1" a="1"/>
  <c r="P423" i="1" s="1"/>
  <c r="P391" i="1" a="1"/>
  <c r="P391" i="1" s="1"/>
  <c r="P379" i="1" a="1"/>
  <c r="Q379" i="1" s="1"/>
  <c r="P363" i="1" a="1"/>
  <c r="Q363" i="1" s="1"/>
  <c r="P355" i="1" a="1"/>
  <c r="P355" i="1" s="1"/>
  <c r="P335" i="1" a="1"/>
  <c r="Q335" i="1" s="1"/>
  <c r="P323" i="1" a="1"/>
  <c r="Q323" i="1" s="1"/>
  <c r="P315" i="1" a="1"/>
  <c r="Q315" i="1" s="1"/>
  <c r="P303" i="1" a="1"/>
  <c r="P303" i="1" s="1"/>
  <c r="P299" i="1" a="1"/>
  <c r="Q299" i="1" s="1"/>
  <c r="P291" i="1" a="1"/>
  <c r="P291" i="1" s="1"/>
  <c r="P283" i="1" a="1"/>
  <c r="Q283" i="1" s="1"/>
  <c r="P279" i="1" a="1"/>
  <c r="P279" i="1" s="1"/>
  <c r="P575" i="1" a="1"/>
  <c r="P575" i="1" s="1"/>
  <c r="P567" i="1" a="1"/>
  <c r="P567" i="1" s="1"/>
  <c r="P555" i="1" a="1"/>
  <c r="Q555" i="1" s="1"/>
  <c r="P539" i="1" a="1"/>
  <c r="P539" i="1" s="1"/>
  <c r="P527" i="1" a="1"/>
  <c r="P527" i="1" s="1"/>
  <c r="P515" i="1" a="1"/>
  <c r="Q515" i="1" s="1"/>
  <c r="P503" i="1" a="1"/>
  <c r="P503" i="1" s="1"/>
  <c r="P491" i="1" a="1"/>
  <c r="Q491" i="1" s="1"/>
  <c r="P475" i="1" a="1"/>
  <c r="Q475" i="1" s="1"/>
  <c r="P1012" i="1" a="1"/>
  <c r="P1012" i="1" s="1"/>
  <c r="P1004" i="1" a="1"/>
  <c r="Q1004" i="1" s="1"/>
  <c r="P984" i="1" a="1"/>
  <c r="Q984" i="1" s="1"/>
  <c r="P864" i="1" a="1"/>
  <c r="P864" i="1" s="1"/>
  <c r="P800" i="1" a="1"/>
  <c r="P800" i="1" s="1"/>
  <c r="P29" i="1" a="1"/>
  <c r="Q29" i="1" s="1"/>
  <c r="P25" i="1" a="1"/>
  <c r="Q25" i="1" s="1"/>
  <c r="P21" i="1" a="1"/>
  <c r="P21" i="1" s="1"/>
  <c r="P17" i="1" a="1"/>
  <c r="P17" i="1" s="1"/>
  <c r="P977" i="1" a="1"/>
  <c r="Q977" i="1" s="1"/>
  <c r="P969" i="1" a="1"/>
  <c r="P969" i="1" s="1"/>
  <c r="P577" i="1" a="1"/>
  <c r="P577" i="1" s="1"/>
  <c r="P973" i="1" a="1"/>
  <c r="Q973" i="1" s="1"/>
  <c r="P965" i="1" a="1"/>
  <c r="P965" i="1" s="1"/>
  <c r="P905" i="1" a="1"/>
  <c r="Q905" i="1" s="1"/>
  <c r="P853" i="1" a="1"/>
  <c r="Q853" i="1" s="1"/>
  <c r="P753" i="1" a="1"/>
  <c r="P753" i="1" s="1"/>
  <c r="P725" i="1" a="1"/>
  <c r="P725" i="1" s="1"/>
  <c r="P677" i="1" a="1"/>
  <c r="P677" i="1" s="1"/>
  <c r="P633" i="1" a="1"/>
  <c r="Q633" i="1" s="1"/>
  <c r="P329" i="1" a="1"/>
  <c r="P329" i="1" s="1"/>
  <c r="P1059" i="1" a="1"/>
  <c r="Q1059" i="1" s="1"/>
  <c r="P13" i="1" a="1"/>
  <c r="Q13" i="1" s="1"/>
  <c r="P886" i="1" a="1"/>
  <c r="Q886" i="1" s="1"/>
  <c r="P870" i="1" a="1"/>
  <c r="P870" i="1" s="1"/>
  <c r="P856" i="1" a="1"/>
  <c r="P1070" i="1" a="1"/>
  <c r="Q1070" i="1" s="1"/>
  <c r="P1075" i="1" a="1"/>
  <c r="Q1075" i="1" s="1"/>
  <c r="P888" i="1" a="1"/>
  <c r="Q888" i="1" s="1"/>
  <c r="P674" i="1" a="1"/>
  <c r="P674" i="1" s="1"/>
  <c r="P546" i="1" a="1"/>
  <c r="Q546" i="1" s="1"/>
  <c r="P377" i="1" a="1"/>
  <c r="Q377" i="1" s="1"/>
  <c r="P304" i="1" a="1"/>
  <c r="Q304" i="1" s="1"/>
  <c r="P288" i="1" a="1"/>
  <c r="Q288" i="1" s="1"/>
  <c r="P272" i="1" a="1"/>
  <c r="Q272" i="1" s="1"/>
  <c r="P256" i="1" a="1"/>
  <c r="P256" i="1" s="1"/>
  <c r="P240" i="1" a="1"/>
  <c r="P240" i="1" s="1"/>
  <c r="P224" i="1" a="1"/>
  <c r="Q224" i="1" s="1"/>
  <c r="P208" i="1" a="1"/>
  <c r="P208" i="1" s="1"/>
  <c r="P608" i="1" a="1"/>
  <c r="P608" i="1" s="1"/>
  <c r="P410" i="1" a="1"/>
  <c r="Q410" i="1" s="1"/>
  <c r="P839" i="1" a="1"/>
  <c r="P839" i="1" s="1"/>
  <c r="P807" i="1" a="1"/>
  <c r="Q807" i="1" s="1"/>
  <c r="P1091" i="1" a="1"/>
  <c r="P1091" i="1" s="1"/>
  <c r="P538" i="1" a="1"/>
  <c r="Q538" i="1" s="1"/>
  <c r="P506" i="1" a="1"/>
  <c r="Q506" i="1" s="1"/>
  <c r="P268" i="1" a="1"/>
  <c r="P268" i="1" s="1"/>
  <c r="P236" i="1" a="1"/>
  <c r="P236" i="1" s="1"/>
  <c r="P158" i="1" a="1"/>
  <c r="Q158" i="1" s="1"/>
  <c r="P397" i="1" a="1"/>
  <c r="P397" i="1" s="1"/>
  <c r="P1083" i="1" a="1"/>
  <c r="Q1083" i="1" s="1"/>
  <c r="P1067" i="1" a="1"/>
  <c r="Q1067" i="1" s="1"/>
  <c r="P985" i="1" a="1"/>
  <c r="P985" i="1" s="1"/>
  <c r="P732" i="1" a="1"/>
  <c r="Q732" i="1" s="1"/>
  <c r="P682" i="1" a="1"/>
  <c r="P682" i="1" s="1"/>
  <c r="P530" i="1" a="1"/>
  <c r="Q530" i="1" s="1"/>
  <c r="P496" i="1" a="1"/>
  <c r="P496" i="1" s="1"/>
  <c r="P383" i="1" a="1"/>
  <c r="P383" i="1" s="1"/>
  <c r="P312" i="1" a="1"/>
  <c r="P312" i="1" s="1"/>
  <c r="P697" i="1" a="1"/>
  <c r="P697" i="1" s="1"/>
  <c r="P603" i="1" a="1"/>
  <c r="Q603" i="1" s="1"/>
  <c r="P402" i="1" a="1"/>
  <c r="Q402" i="1" s="1"/>
  <c r="P1076" i="1" a="1"/>
  <c r="Q1076" i="1" s="1"/>
  <c r="P112" i="1" a="1"/>
  <c r="Q112" i="1" s="1"/>
  <c r="P462" i="1" a="1"/>
  <c r="Q462" i="1" s="1"/>
  <c r="P738" i="1" a="1"/>
  <c r="P738" i="1" s="1"/>
  <c r="P276" i="1" a="1"/>
  <c r="Q276" i="1" s="1"/>
  <c r="P729" i="1" a="1"/>
  <c r="Q729" i="1" s="1"/>
  <c r="P414" i="1" a="1"/>
  <c r="Q414" i="1" s="1"/>
  <c r="P714" i="1" a="1"/>
  <c r="P714" i="1" s="1"/>
  <c r="P478" i="1" a="1"/>
  <c r="P478" i="1" s="1"/>
  <c r="P852" i="1" a="1"/>
  <c r="P869" i="1" a="1"/>
  <c r="P869" i="1" s="1"/>
  <c r="P716" i="1" a="1"/>
  <c r="Q716" i="1" s="1"/>
  <c r="P626" i="1" a="1"/>
  <c r="Q626" i="1" s="1"/>
  <c r="P544" i="1" a="1"/>
  <c r="Q544" i="1" s="1"/>
  <c r="P512" i="1" a="1"/>
  <c r="P512" i="1" s="1"/>
  <c r="P320" i="1" a="1"/>
  <c r="Q320" i="1" s="1"/>
  <c r="P389" i="1" a="1"/>
  <c r="P389" i="1" s="1"/>
  <c r="P108" i="1" a="1"/>
  <c r="Q108" i="1" s="1"/>
  <c r="P898" i="1" a="1"/>
  <c r="Q898" i="1" s="1"/>
  <c r="P548" i="1" a="1"/>
  <c r="Q548" i="1" s="1"/>
  <c r="P882" i="1" a="1"/>
  <c r="P848" i="1" a="1"/>
  <c r="Q848" i="1" s="1"/>
  <c r="P636" i="1" a="1"/>
  <c r="Q636" i="1" s="1"/>
  <c r="P504" i="1" a="1"/>
  <c r="P504" i="1" s="1"/>
  <c r="P252" i="1" a="1"/>
  <c r="P252" i="1" s="1"/>
  <c r="P204" i="1" a="1"/>
  <c r="P204" i="1" s="1"/>
  <c r="P824" i="1" a="1"/>
  <c r="Q824" i="1" s="1"/>
  <c r="P494" i="1" a="1"/>
  <c r="P494" i="1" s="1"/>
  <c r="P840" i="1" a="1"/>
  <c r="P336" i="1" a="1"/>
  <c r="P351" i="1" a="1"/>
  <c r="P351" i="1" s="1"/>
  <c r="P328" i="1" a="1"/>
  <c r="P328" i="1" s="1"/>
  <c r="P296" i="1" a="1"/>
  <c r="P296" i="1" s="1"/>
  <c r="P280" i="1" a="1"/>
  <c r="P280" i="1" s="1"/>
  <c r="P264" i="1" a="1"/>
  <c r="Q264" i="1" s="1"/>
  <c r="P248" i="1" a="1"/>
  <c r="Q248" i="1" s="1"/>
  <c r="P232" i="1" a="1"/>
  <c r="P232" i="1" s="1"/>
  <c r="P216" i="1" a="1"/>
  <c r="P216" i="1" s="1"/>
  <c r="P180" i="1" a="1"/>
  <c r="P180" i="1" s="1"/>
  <c r="P192" i="1" a="1"/>
  <c r="Q192" i="1" s="1"/>
  <c r="P168" i="1" a="1"/>
  <c r="Q168" i="1" s="1"/>
  <c r="P734" i="1" a="1"/>
  <c r="Q734" i="1" s="1"/>
  <c r="P788" i="1" a="1"/>
  <c r="Q788" i="1" s="1"/>
  <c r="P702" i="1" a="1"/>
  <c r="P702" i="1" s="1"/>
  <c r="P672" i="1" a="1"/>
  <c r="P672" i="1" s="1"/>
  <c r="P585" i="1" a="1"/>
  <c r="P585" i="1" s="1"/>
  <c r="P602" i="1" a="1"/>
  <c r="Q602" i="1" s="1"/>
  <c r="P572" i="1" a="1"/>
  <c r="P572" i="1" s="1"/>
  <c r="P510" i="1" a="1"/>
  <c r="Q510" i="1" s="1"/>
  <c r="P485" i="1" a="1"/>
  <c r="Q485" i="1" s="1"/>
  <c r="P457" i="1" a="1"/>
  <c r="Q457" i="1" s="1"/>
  <c r="P438" i="1" a="1"/>
  <c r="Q438" i="1" s="1"/>
  <c r="P76" i="1" a="1"/>
  <c r="Q76" i="1" s="1"/>
  <c r="P771" i="1" a="1"/>
  <c r="P771" i="1" s="1"/>
  <c r="P688" i="1" a="1"/>
  <c r="Q688" i="1" s="1"/>
  <c r="P1060" i="1" a="1"/>
  <c r="Q1060" i="1" s="1"/>
  <c r="P558" i="1" a="1"/>
  <c r="P558" i="1" s="1"/>
  <c r="P526" i="1" a="1"/>
  <c r="Q526" i="1" s="1"/>
  <c r="P726" i="1" a="1"/>
  <c r="P726" i="1" s="1"/>
  <c r="P343" i="1" a="1"/>
  <c r="P343" i="1" s="1"/>
  <c r="P308" i="1" a="1"/>
  <c r="Q308" i="1" s="1"/>
  <c r="P292" i="1" a="1"/>
  <c r="Q292" i="1" s="1"/>
  <c r="P260" i="1" a="1"/>
  <c r="Q260" i="1" s="1"/>
  <c r="P212" i="1" a="1"/>
  <c r="P212" i="1" s="1"/>
  <c r="P330" i="1" a="1"/>
  <c r="P330" i="1" s="1"/>
  <c r="P92" i="1" a="1"/>
  <c r="Q92" i="1" s="1"/>
  <c r="P881" i="1" a="1"/>
  <c r="P881" i="1" s="1"/>
  <c r="P1107" i="1" a="1"/>
  <c r="Q1107" i="1" s="1"/>
  <c r="P1099" i="1" a="1"/>
  <c r="Q1099" i="1" s="1"/>
  <c r="P1037" i="1" a="1"/>
  <c r="P1037" i="1" s="1"/>
  <c r="P878" i="1" a="1"/>
  <c r="P878" i="1" s="1"/>
  <c r="P862" i="1" a="1"/>
  <c r="Q862" i="1" s="1"/>
  <c r="P748" i="1" a="1"/>
  <c r="Q748" i="1" s="1"/>
  <c r="P514" i="1" a="1"/>
  <c r="Q514" i="1" s="1"/>
  <c r="P367" i="1" a="1"/>
  <c r="Q367" i="1" s="1"/>
  <c r="P188" i="1" a="1"/>
  <c r="P188" i="1" s="1"/>
  <c r="P124" i="1" a="1"/>
  <c r="Q124" i="1" s="1"/>
  <c r="P196" i="1" a="1"/>
  <c r="P196" i="1" s="1"/>
  <c r="P146" i="1" a="1"/>
  <c r="P146" i="1" s="1"/>
  <c r="P176" i="1" a="1"/>
  <c r="Q176" i="1" s="1"/>
  <c r="P991" i="1" a="1"/>
  <c r="Q991" i="1" s="1"/>
  <c r="P776" i="1" a="1"/>
  <c r="Q776" i="1" s="1"/>
  <c r="P604" i="1" a="1"/>
  <c r="P604" i="1" s="1"/>
  <c r="P584" i="1" a="1"/>
  <c r="Q584" i="1" s="1"/>
  <c r="P518" i="1" a="1"/>
  <c r="Q518" i="1" s="1"/>
  <c r="P713" i="1" a="1"/>
  <c r="Q713" i="1" s="1"/>
  <c r="P554" i="1" a="1"/>
  <c r="Q554" i="1" s="1"/>
  <c r="P1051" i="1" a="1"/>
  <c r="P1051" i="1" s="1"/>
  <c r="P892" i="1" a="1"/>
  <c r="Q892" i="1" s="1"/>
  <c r="P908" i="1" a="1"/>
  <c r="Q908" i="1" s="1"/>
  <c r="P744" i="1" a="1"/>
  <c r="Q744" i="1" s="1"/>
  <c r="P562" i="1" a="1"/>
  <c r="Q562" i="1" s="1"/>
  <c r="P528" i="1" a="1"/>
  <c r="Q528" i="1" s="1"/>
  <c r="P966" i="1" a="1"/>
  <c r="P966" i="1" s="1"/>
  <c r="P958" i="1" a="1"/>
  <c r="Q958" i="1" s="1"/>
  <c r="P950" i="1" a="1"/>
  <c r="Q950" i="1" s="1"/>
  <c r="P942" i="1" a="1"/>
  <c r="Q942" i="1" s="1"/>
  <c r="P934" i="1" a="1"/>
  <c r="P934" i="1" s="1"/>
  <c r="P926" i="1" a="1"/>
  <c r="Q926" i="1" s="1"/>
  <c r="P918" i="1" a="1"/>
  <c r="P918" i="1" s="1"/>
  <c r="P910" i="1" a="1"/>
  <c r="P910" i="1" s="1"/>
  <c r="P891" i="1" a="1"/>
  <c r="Q891" i="1" s="1"/>
  <c r="P653" i="1" a="1"/>
  <c r="Q653" i="1" s="1"/>
  <c r="P497" i="1" a="1"/>
  <c r="Q497" i="1" s="1"/>
  <c r="P151" i="1" a="1"/>
  <c r="Q151" i="1" s="1"/>
  <c r="P40" i="1" a="1"/>
  <c r="P40" i="1" s="1"/>
  <c r="P183" i="1" a="1"/>
  <c r="Q183" i="1" s="1"/>
  <c r="P56" i="1" a="1"/>
  <c r="Q56" i="1" s="1"/>
  <c r="P740" i="1" a="1"/>
  <c r="P740" i="1" s="1"/>
  <c r="P1079" i="1" a="1"/>
  <c r="P1079" i="1" s="1"/>
  <c r="P1063" i="1" a="1"/>
  <c r="P1063" i="1" s="1"/>
  <c r="P1047" i="1" a="1"/>
  <c r="Q1047" i="1" s="1"/>
  <c r="P1025" i="1" a="1"/>
  <c r="P1025" i="1" s="1"/>
  <c r="P1009" i="1" a="1"/>
  <c r="Q1009" i="1" s="1"/>
  <c r="P866" i="1" a="1"/>
  <c r="P866" i="1" s="1"/>
  <c r="P766" i="1" a="1"/>
  <c r="P766" i="1" s="1"/>
  <c r="P1062" i="1" a="1"/>
  <c r="P1062" i="1" s="1"/>
  <c r="P700" i="1" a="1"/>
  <c r="Q700" i="1" s="1"/>
  <c r="P357" i="1" a="1"/>
  <c r="P357" i="1" s="1"/>
  <c r="P1029" i="1" a="1"/>
  <c r="Q1029" i="1" s="1"/>
  <c r="P1013" i="1" a="1"/>
  <c r="P1013" i="1" s="1"/>
  <c r="P393" i="1" a="1"/>
  <c r="Q393" i="1" s="1"/>
  <c r="P361" i="1" a="1"/>
  <c r="Q361" i="1" s="1"/>
  <c r="P154" i="1" a="1"/>
  <c r="P154" i="1" s="1"/>
  <c r="P148" i="1" a="1"/>
  <c r="P148" i="1" s="1"/>
  <c r="P1068" i="1" a="1"/>
  <c r="Q1068" i="1" s="1"/>
  <c r="P1074" i="1" a="1"/>
  <c r="Q1074" i="1" s="1"/>
  <c r="P1041" i="1" a="1"/>
  <c r="P1041" i="1" s="1"/>
  <c r="P995" i="1" a="1"/>
  <c r="Q995" i="1" s="1"/>
  <c r="P873" i="1" a="1"/>
  <c r="Q873" i="1" s="1"/>
  <c r="P786" i="1" a="1"/>
  <c r="Q786" i="1" s="1"/>
  <c r="P696" i="1" a="1"/>
  <c r="Q696" i="1" s="1"/>
  <c r="P678" i="1" a="1"/>
  <c r="P678" i="1" s="1"/>
  <c r="P353" i="1" a="1"/>
  <c r="P353" i="1" s="1"/>
  <c r="P375" i="1" a="1"/>
  <c r="P375" i="1" s="1"/>
  <c r="P228" i="1" a="1"/>
  <c r="P228" i="1" s="1"/>
  <c r="P138" i="1" a="1"/>
  <c r="P138" i="1" s="1"/>
  <c r="P1021" i="1" a="1"/>
  <c r="Q1021" i="1" s="1"/>
  <c r="P987" i="1" a="1"/>
  <c r="P987" i="1" s="1"/>
  <c r="P1071" i="1" a="1"/>
  <c r="P1071" i="1" s="1"/>
  <c r="P1055" i="1" a="1"/>
  <c r="P1055" i="1" s="1"/>
  <c r="P1033" i="1" a="1"/>
  <c r="P1033" i="1" s="1"/>
  <c r="P1017" i="1" a="1"/>
  <c r="P1017" i="1" s="1"/>
  <c r="P865" i="1" a="1"/>
  <c r="Q865" i="1" s="1"/>
  <c r="P874" i="1" a="1"/>
  <c r="P874" i="1" s="1"/>
  <c r="P762" i="1" a="1"/>
  <c r="P762" i="1" s="1"/>
  <c r="P820" i="1" a="1"/>
  <c r="P820" i="1" s="1"/>
  <c r="P802" i="1" a="1"/>
  <c r="Q802" i="1" s="1"/>
  <c r="P722" i="1" a="1"/>
  <c r="P722" i="1" s="1"/>
  <c r="P742" i="1" a="1"/>
  <c r="P742" i="1" s="1"/>
  <c r="P710" i="1" a="1"/>
  <c r="P710" i="1" s="1"/>
  <c r="P628" i="1" a="1"/>
  <c r="Q628" i="1" s="1"/>
  <c r="P369" i="1" a="1"/>
  <c r="P369" i="1" s="1"/>
  <c r="P332" i="1" a="1"/>
  <c r="Q332" i="1" s="1"/>
  <c r="P300" i="1" a="1"/>
  <c r="P300" i="1" s="1"/>
  <c r="P1039" i="1" a="1"/>
  <c r="Q1039" i="1" s="1"/>
  <c r="P694" i="1" a="1"/>
  <c r="P694" i="1" s="1"/>
  <c r="P433" i="1" a="1"/>
  <c r="P433" i="1" s="1"/>
  <c r="P395" i="1" a="1"/>
  <c r="Q395" i="1" s="1"/>
  <c r="P521" i="1" a="1"/>
  <c r="Q521" i="1" s="1"/>
  <c r="P406" i="1" a="1"/>
  <c r="Q406" i="1" s="1"/>
  <c r="P963" i="1" a="1"/>
  <c r="P963" i="1" s="1"/>
  <c r="P955" i="1" a="1"/>
  <c r="P955" i="1" s="1"/>
  <c r="P947" i="1" a="1"/>
  <c r="Q947" i="1" s="1"/>
  <c r="P939" i="1" a="1"/>
  <c r="P939" i="1" s="1"/>
  <c r="P931" i="1" a="1"/>
  <c r="P931" i="1" s="1"/>
  <c r="P923" i="1" a="1"/>
  <c r="P923" i="1" s="1"/>
  <c r="P915" i="1" a="1"/>
  <c r="P915" i="1" s="1"/>
  <c r="P907" i="1" a="1"/>
  <c r="P907" i="1" s="1"/>
  <c r="P529" i="1" a="1"/>
  <c r="Q529" i="1" s="1"/>
  <c r="P195" i="1" a="1"/>
  <c r="P195" i="1" s="1"/>
  <c r="P989" i="1" a="1"/>
  <c r="Q989" i="1" s="1"/>
  <c r="P1057" i="1" a="1"/>
  <c r="P1057" i="1" s="1"/>
  <c r="P116" i="1" a="1"/>
  <c r="P116" i="1" s="1"/>
  <c r="P449" i="1" a="1"/>
  <c r="Q449" i="1" s="1"/>
  <c r="P1058" i="1" a="1"/>
  <c r="P1005" i="1" a="1"/>
  <c r="P1005" i="1" s="1"/>
  <c r="P1001" i="1" a="1"/>
  <c r="Q1001" i="1" s="1"/>
  <c r="P900" i="1" a="1"/>
  <c r="Q900" i="1" s="1"/>
  <c r="P846" i="1" a="1"/>
  <c r="P846" i="1" s="1"/>
  <c r="P830" i="1" a="1"/>
  <c r="Q830" i="1" s="1"/>
  <c r="P861" i="1" a="1"/>
  <c r="P861" i="1" s="1"/>
  <c r="P850" i="1" a="1"/>
  <c r="Q850" i="1" s="1"/>
  <c r="P646" i="1" a="1"/>
  <c r="P646" i="1" s="1"/>
  <c r="P598" i="1" a="1"/>
  <c r="Q598" i="1" s="1"/>
  <c r="P658" i="1" a="1"/>
  <c r="P642" i="1" a="1"/>
  <c r="P642" i="1" s="1"/>
  <c r="P385" i="1" a="1"/>
  <c r="P184" i="1" a="1"/>
  <c r="P184" i="1" s="1"/>
  <c r="P164" i="1" a="1"/>
  <c r="P792" i="1" a="1"/>
  <c r="Q792" i="1" s="1"/>
  <c r="P644" i="1" a="1"/>
  <c r="P644" i="1" s="1"/>
  <c r="P877" i="1" a="1"/>
  <c r="P877" i="1" s="1"/>
  <c r="P791" i="1" a="1"/>
  <c r="P791" i="1" s="1"/>
  <c r="P541" i="1" a="1"/>
  <c r="Q541" i="1" s="1"/>
  <c r="P437" i="1" a="1"/>
  <c r="P437" i="1" s="1"/>
  <c r="P641" i="1" a="1"/>
  <c r="P641" i="1" s="1"/>
  <c r="P509" i="1" a="1"/>
  <c r="Q509" i="1" s="1"/>
  <c r="P967" i="1" a="1"/>
  <c r="P967" i="1" s="1"/>
  <c r="P959" i="1" a="1"/>
  <c r="Q959" i="1" s="1"/>
  <c r="P951" i="1" a="1"/>
  <c r="P951" i="1" s="1"/>
  <c r="P943" i="1" a="1"/>
  <c r="P943" i="1" s="1"/>
  <c r="P935" i="1" a="1"/>
  <c r="P935" i="1" s="1"/>
  <c r="P927" i="1" a="1"/>
  <c r="P927" i="1" s="1"/>
  <c r="P919" i="1" a="1"/>
  <c r="P919" i="1" s="1"/>
  <c r="P104" i="1" a="1"/>
  <c r="P104" i="1" s="1"/>
  <c r="P27" i="1" a="1"/>
  <c r="Q27" i="1" s="1"/>
  <c r="P278" i="1" a="1"/>
  <c r="P246" i="1" a="1"/>
  <c r="Q246" i="1" s="1"/>
  <c r="P214" i="1" a="1"/>
  <c r="Q214" i="1" s="1"/>
  <c r="P149" i="1" a="1"/>
  <c r="Q149" i="1" s="1"/>
  <c r="P15" i="1" a="1"/>
  <c r="P15" i="1" s="1"/>
  <c r="P194" i="1" a="1"/>
  <c r="Q194" i="1" s="1"/>
  <c r="P286" i="1" a="1"/>
  <c r="Q286" i="1" s="1"/>
  <c r="P254" i="1" a="1"/>
  <c r="P254" i="1" s="1"/>
  <c r="P222" i="1" a="1"/>
  <c r="P174" i="1" a="1"/>
  <c r="P174" i="1" s="1"/>
  <c r="P144" i="1" a="1"/>
  <c r="P144" i="1" s="1"/>
  <c r="P516" i="1" a="1"/>
  <c r="P516" i="1" s="1"/>
  <c r="P122" i="1" a="1"/>
  <c r="Q122" i="1" s="1"/>
  <c r="P84" i="1" a="1"/>
  <c r="Q84" i="1" s="1"/>
  <c r="P593" i="1" a="1"/>
  <c r="Q880" i="1"/>
  <c r="P880" i="1"/>
  <c r="P590" i="1"/>
  <c r="Q590" i="1"/>
  <c r="Q574" i="1"/>
  <c r="P1093" i="1"/>
  <c r="Q1093" i="1"/>
  <c r="P1085" i="1"/>
  <c r="Q1085" i="1"/>
  <c r="Q318" i="1"/>
  <c r="P318" i="1"/>
  <c r="P348" i="1"/>
  <c r="Q348" i="1"/>
  <c r="P1061" i="1"/>
  <c r="Q1061" i="1"/>
  <c r="P1049" i="1"/>
  <c r="Q1049" i="1"/>
  <c r="P1053" i="1"/>
  <c r="Q1053" i="1"/>
  <c r="P1077" i="1"/>
  <c r="Q1077" i="1"/>
  <c r="P1105" i="1"/>
  <c r="Q1105" i="1"/>
  <c r="P1101" i="1"/>
  <c r="Q1101" i="1"/>
  <c r="P1089" i="1"/>
  <c r="Q1089" i="1"/>
  <c r="P1081" i="1"/>
  <c r="Q1081" i="1"/>
  <c r="P1065" i="1"/>
  <c r="Q1065" i="1"/>
  <c r="Q334" i="1"/>
  <c r="Q398" i="1"/>
  <c r="P1045" i="1"/>
  <c r="Q1045" i="1"/>
  <c r="P872" i="1"/>
  <c r="Q872" i="1"/>
  <c r="P1097" i="1"/>
  <c r="Q1097" i="1"/>
  <c r="P502" i="1"/>
  <c r="P1069" i="1"/>
  <c r="Q1069" i="1"/>
  <c r="P356" i="1"/>
  <c r="Q356" i="1"/>
  <c r="P1078" i="1"/>
  <c r="Q1078" i="1"/>
  <c r="P1103" i="1"/>
  <c r="Q1103" i="1"/>
  <c r="P1095" i="1"/>
  <c r="Q1095" i="1"/>
  <c r="P1054" i="1" a="1"/>
  <c r="P1043" i="1"/>
  <c r="Q1043" i="1"/>
  <c r="Q1044" i="1"/>
  <c r="P1044" i="1"/>
  <c r="Q928" i="1"/>
  <c r="P928" i="1"/>
  <c r="P109" i="1"/>
  <c r="Q109" i="1"/>
  <c r="P93" i="1"/>
  <c r="Q93" i="1"/>
  <c r="P77" i="1"/>
  <c r="Q77" i="1"/>
  <c r="P61" i="1"/>
  <c r="Q61" i="1"/>
  <c r="P45" i="1"/>
  <c r="Q45" i="1"/>
  <c r="P1098" i="1"/>
  <c r="Q1098" i="1"/>
  <c r="Q1072" i="1"/>
  <c r="P1072" i="1"/>
  <c r="Q1056" i="1"/>
  <c r="P1056" i="1"/>
  <c r="P1035" i="1"/>
  <c r="Q1035" i="1"/>
  <c r="P564" i="1" a="1"/>
  <c r="P473" i="1" a="1"/>
  <c r="P454" i="1" a="1"/>
  <c r="P141" i="1"/>
  <c r="Q141" i="1"/>
  <c r="P656" i="1" a="1"/>
  <c r="P618" i="1" a="1"/>
  <c r="P540" i="1" a="1"/>
  <c r="P500" i="1" a="1"/>
  <c r="P186" i="1" a="1"/>
  <c r="P245" i="1"/>
  <c r="Q245" i="1"/>
  <c r="P181" i="1"/>
  <c r="Q181" i="1"/>
  <c r="P1102" i="1"/>
  <c r="Q1102" i="1"/>
  <c r="P62" i="1"/>
  <c r="P197" i="1"/>
  <c r="Q197" i="1"/>
  <c r="P1106" i="1"/>
  <c r="Q1106" i="1"/>
  <c r="Q1108" i="1"/>
  <c r="P1108" i="1"/>
  <c r="Q1100" i="1"/>
  <c r="P1100" i="1"/>
  <c r="Q1092" i="1"/>
  <c r="P1092" i="1"/>
  <c r="P904" i="1" a="1"/>
  <c r="P411" i="1" a="1"/>
  <c r="P415" i="1" a="1"/>
  <c r="P399" i="1" a="1"/>
  <c r="P1090" i="1"/>
  <c r="Q1090" i="1"/>
  <c r="Q1052" i="1"/>
  <c r="P1052" i="1"/>
  <c r="Q1088" i="1"/>
  <c r="P1088" i="1"/>
  <c r="Q1064" i="1"/>
  <c r="P1064" i="1"/>
  <c r="P1031" i="1"/>
  <c r="Q1031" i="1"/>
  <c r="P629" i="1" a="1"/>
  <c r="P189" i="1"/>
  <c r="Q189" i="1"/>
  <c r="P911" i="1" a="1"/>
  <c r="P845" i="1" a="1"/>
  <c r="P723" i="1" a="1"/>
  <c r="Q808" i="1"/>
  <c r="P808" i="1"/>
  <c r="P237" i="1"/>
  <c r="Q237" i="1"/>
  <c r="P157" i="1"/>
  <c r="Q157" i="1"/>
  <c r="P229" i="1"/>
  <c r="Q229" i="1"/>
  <c r="P269" i="1"/>
  <c r="Q269" i="1"/>
  <c r="P1046" i="1" a="1"/>
  <c r="Q936" i="1"/>
  <c r="P936" i="1"/>
  <c r="P896" i="1" a="1"/>
  <c r="P854" i="1" a="1"/>
  <c r="P614" i="1" a="1"/>
  <c r="P117" i="1"/>
  <c r="Q117" i="1"/>
  <c r="P101" i="1"/>
  <c r="Q101" i="1"/>
  <c r="P85" i="1"/>
  <c r="Q85" i="1"/>
  <c r="P69" i="1"/>
  <c r="Q69" i="1"/>
  <c r="P53" i="1"/>
  <c r="Q53" i="1"/>
  <c r="P37" i="1"/>
  <c r="Q37" i="1"/>
  <c r="P1086" i="1"/>
  <c r="Q1086" i="1"/>
  <c r="Q1084" i="1"/>
  <c r="P1084" i="1"/>
  <c r="P1027" i="1"/>
  <c r="Q1027" i="1"/>
  <c r="Q992" i="1"/>
  <c r="P992" i="1"/>
  <c r="P970" i="1" a="1"/>
  <c r="P962" i="1" a="1"/>
  <c r="P954" i="1" a="1"/>
  <c r="P946" i="1" a="1"/>
  <c r="P938" i="1" a="1"/>
  <c r="P930" i="1" a="1"/>
  <c r="P922" i="1" a="1"/>
  <c r="P914" i="1" a="1"/>
  <c r="P844" i="1" a="1"/>
  <c r="P772" i="1" a="1"/>
  <c r="P637" i="1" a="1"/>
  <c r="P685" i="1" a="1"/>
  <c r="P489" i="1" a="1"/>
  <c r="P470" i="1" a="1"/>
  <c r="P453" i="1" a="1"/>
  <c r="P417" i="1" a="1"/>
  <c r="P501" i="1" a="1"/>
  <c r="P581" i="1" a="1"/>
  <c r="P486" i="1" a="1"/>
  <c r="P469" i="1" a="1"/>
  <c r="P787" i="1" a="1"/>
  <c r="P760" i="1" a="1"/>
  <c r="P701" i="1" a="1"/>
  <c r="P660" i="1" a="1"/>
  <c r="P620" i="1" a="1"/>
  <c r="P550" i="1" a="1"/>
  <c r="P140" i="1" a="1"/>
  <c r="P311" i="1" a="1"/>
  <c r="P64" i="1" a="1"/>
  <c r="P171" i="1" a="1"/>
  <c r="P43" i="1" a="1"/>
  <c r="P327" i="1" a="1"/>
  <c r="P24" i="1" a="1"/>
  <c r="P173" i="1"/>
  <c r="Q173" i="1"/>
  <c r="P277" i="1"/>
  <c r="Q277" i="1"/>
  <c r="P213" i="1"/>
  <c r="Q213" i="1"/>
  <c r="P1073" i="1"/>
  <c r="Q1073" i="1"/>
  <c r="P205" i="1"/>
  <c r="Q205" i="1"/>
  <c r="P1066" i="1"/>
  <c r="Q1066" i="1"/>
  <c r="Q1104" i="1"/>
  <c r="P1104" i="1"/>
  <c r="Q1096" i="1"/>
  <c r="P1096" i="1"/>
  <c r="P1087" i="1"/>
  <c r="Q1087" i="1"/>
  <c r="P1050" i="1" a="1"/>
  <c r="P997" i="1" a="1"/>
  <c r="P798" i="1" a="1"/>
  <c r="P858" i="1" a="1"/>
  <c r="P842" i="1" a="1"/>
  <c r="P750" i="1" a="1"/>
  <c r="P654" i="1" a="1"/>
  <c r="P650" i="1" a="1"/>
  <c r="P403" i="1" a="1"/>
  <c r="P407" i="1" a="1"/>
  <c r="P200" i="1" a="1"/>
  <c r="P172" i="1" a="1"/>
  <c r="P126" i="1"/>
  <c r="Q126" i="1"/>
  <c r="P1082" i="1"/>
  <c r="Q1082" i="1"/>
  <c r="Q1000" i="1"/>
  <c r="P1000" i="1"/>
  <c r="Q1080" i="1"/>
  <c r="P1080" i="1"/>
  <c r="Q1048" i="1"/>
  <c r="P1048" i="1"/>
  <c r="P1023" i="1"/>
  <c r="Q1023" i="1"/>
  <c r="P868" i="1" a="1"/>
  <c r="P669" i="1" a="1"/>
  <c r="P657" i="1" a="1"/>
  <c r="P640" i="1" a="1"/>
  <c r="P796" i="1" a="1"/>
  <c r="P733" i="1" a="1"/>
  <c r="P125" i="1"/>
  <c r="Q125" i="1"/>
  <c r="P508" i="1" a="1"/>
  <c r="P421" i="1" a="1"/>
  <c r="Q182" i="1"/>
  <c r="P182" i="1"/>
  <c r="P75" i="1" a="1"/>
  <c r="P91" i="1" a="1"/>
  <c r="P294" i="1" a="1"/>
  <c r="P262" i="1" a="1"/>
  <c r="P230" i="1" a="1"/>
  <c r="P88" i="1" a="1"/>
  <c r="P314" i="1" a="1"/>
  <c r="P107" i="1" a="1"/>
  <c r="P302" i="1" a="1"/>
  <c r="P270" i="1" a="1"/>
  <c r="P238" i="1" a="1"/>
  <c r="P206" i="1" a="1"/>
  <c r="P150" i="1" a="1"/>
  <c r="P1094" i="1"/>
  <c r="Q1094" i="1"/>
  <c r="P307" i="1" a="1"/>
  <c r="P253" i="1"/>
  <c r="Q253" i="1"/>
  <c r="P221" i="1"/>
  <c r="Q221" i="1"/>
  <c r="P133" i="1"/>
  <c r="Q133" i="1"/>
  <c r="P165" i="1"/>
  <c r="Q165" i="1"/>
  <c r="P261" i="1"/>
  <c r="Q261" i="1"/>
  <c r="H14" i="1" a="1"/>
  <c r="H30" i="1" a="1"/>
  <c r="I30" i="1" s="1"/>
  <c r="H42" i="1" a="1"/>
  <c r="I42" i="1" s="1"/>
  <c r="H54" i="1" a="1"/>
  <c r="I54" i="1" s="1"/>
  <c r="H66" i="1" a="1"/>
  <c r="I66" i="1" s="1"/>
  <c r="H78" i="1" a="1"/>
  <c r="I78" i="1" s="1"/>
  <c r="H86" i="1" a="1"/>
  <c r="H86" i="1" s="1"/>
  <c r="H98" i="1" a="1"/>
  <c r="I98" i="1" s="1"/>
  <c r="H114" i="1" a="1"/>
  <c r="H126" i="1" a="1"/>
  <c r="H126" i="1" s="1"/>
  <c r="H138" i="1" a="1"/>
  <c r="I138" i="1" s="1"/>
  <c r="H150" i="1" a="1"/>
  <c r="I150" i="1" s="1"/>
  <c r="H162" i="1" a="1"/>
  <c r="H174" i="1" a="1"/>
  <c r="I174" i="1" s="1"/>
  <c r="H186" i="1" a="1"/>
  <c r="H186" i="1" s="1"/>
  <c r="H190" i="1" a="1"/>
  <c r="H190" i="1" s="1"/>
  <c r="H202" i="1" a="1"/>
  <c r="I202" i="1" s="1"/>
  <c r="H206" i="1" a="1"/>
  <c r="H206" i="1" s="1"/>
  <c r="H210" i="1" a="1"/>
  <c r="H210" i="1" s="1"/>
  <c r="H214" i="1" a="1"/>
  <c r="H214" i="1" s="1"/>
  <c r="H218" i="1" a="1"/>
  <c r="I218" i="1" s="1"/>
  <c r="H222" i="1" a="1"/>
  <c r="H222" i="1" s="1"/>
  <c r="H226" i="1" a="1"/>
  <c r="H226" i="1" s="1"/>
  <c r="H230" i="1" a="1"/>
  <c r="H230" i="1" s="1"/>
  <c r="H234" i="1" a="1"/>
  <c r="I234" i="1" s="1"/>
  <c r="H238" i="1" a="1"/>
  <c r="H238" i="1" s="1"/>
  <c r="H242" i="1" a="1"/>
  <c r="I242" i="1" s="1"/>
  <c r="H246" i="1" a="1"/>
  <c r="H246" i="1" s="1"/>
  <c r="H250" i="1" a="1"/>
  <c r="I250" i="1" s="1"/>
  <c r="H254" i="1" a="1"/>
  <c r="H254" i="1" s="1"/>
  <c r="H258" i="1" a="1"/>
  <c r="H258" i="1" s="1"/>
  <c r="H262" i="1" a="1"/>
  <c r="H262" i="1" s="1"/>
  <c r="H266" i="1" a="1"/>
  <c r="I266" i="1" s="1"/>
  <c r="H270" i="1" a="1"/>
  <c r="H270" i="1" s="1"/>
  <c r="H274" i="1" a="1"/>
  <c r="H274" i="1" s="1"/>
  <c r="H278" i="1" a="1"/>
  <c r="H278" i="1" s="1"/>
  <c r="H282" i="1" a="1"/>
  <c r="I282" i="1" s="1"/>
  <c r="H286" i="1" a="1"/>
  <c r="H286" i="1" s="1"/>
  <c r="H290" i="1" a="1"/>
  <c r="H290" i="1" s="1"/>
  <c r="H294" i="1" a="1"/>
  <c r="H294" i="1" s="1"/>
  <c r="H298" i="1" a="1"/>
  <c r="I298" i="1" s="1"/>
  <c r="H302" i="1" a="1"/>
  <c r="H302" i="1" s="1"/>
  <c r="H306" i="1" a="1"/>
  <c r="H306" i="1" s="1"/>
  <c r="H310" i="1" a="1"/>
  <c r="H310" i="1" s="1"/>
  <c r="H314" i="1" a="1"/>
  <c r="I314" i="1" s="1"/>
  <c r="H318" i="1" a="1"/>
  <c r="H318" i="1" s="1"/>
  <c r="H322" i="1" a="1"/>
  <c r="H322" i="1" s="1"/>
  <c r="H326" i="1" a="1"/>
  <c r="H326" i="1" s="1"/>
  <c r="H330" i="1" a="1"/>
  <c r="I330" i="1" s="1"/>
  <c r="H334" i="1" a="1"/>
  <c r="H334" i="1" s="1"/>
  <c r="H338" i="1" a="1"/>
  <c r="I338" i="1" s="1"/>
  <c r="H342" i="1" a="1"/>
  <c r="I342" i="1" s="1"/>
  <c r="H346" i="1" a="1"/>
  <c r="H346" i="1" s="1"/>
  <c r="H350" i="1" a="1"/>
  <c r="I350" i="1" s="1"/>
  <c r="H490" i="1" a="1"/>
  <c r="I490" i="1" s="1"/>
  <c r="H494" i="1" a="1"/>
  <c r="H494" i="1" s="1"/>
  <c r="H498" i="1" a="1"/>
  <c r="I498" i="1" s="1"/>
  <c r="H502" i="1" a="1"/>
  <c r="I502" i="1" s="1"/>
  <c r="H506" i="1" a="1"/>
  <c r="H506" i="1" s="1"/>
  <c r="H510" i="1" a="1"/>
  <c r="H510" i="1" s="1"/>
  <c r="H514" i="1" a="1"/>
  <c r="H518" i="1" a="1"/>
  <c r="H522" i="1" a="1"/>
  <c r="I522" i="1" s="1"/>
  <c r="H18" i="1" a="1"/>
  <c r="H18" i="1" s="1"/>
  <c r="H26" i="1" a="1"/>
  <c r="H26" i="1" s="1"/>
  <c r="H38" i="1" a="1"/>
  <c r="I38" i="1" s="1"/>
  <c r="H50" i="1" a="1"/>
  <c r="H50" i="1" s="1"/>
  <c r="H62" i="1" a="1"/>
  <c r="I62" i="1" s="1"/>
  <c r="H74" i="1" a="1"/>
  <c r="H90" i="1" a="1"/>
  <c r="H102" i="1" a="1"/>
  <c r="H102" i="1" s="1"/>
  <c r="H110" i="1" a="1"/>
  <c r="I110" i="1" s="1"/>
  <c r="H122" i="1" a="1"/>
  <c r="I122" i="1" s="1"/>
  <c r="H134" i="1" a="1"/>
  <c r="H146" i="1" a="1"/>
  <c r="H146" i="1" s="1"/>
  <c r="H158" i="1" a="1"/>
  <c r="I158" i="1" s="1"/>
  <c r="H170" i="1" a="1"/>
  <c r="I170" i="1" s="1"/>
  <c r="H178" i="1" a="1"/>
  <c r="I178" i="1" s="1"/>
  <c r="H194" i="1" a="1"/>
  <c r="I194" i="1" s="1"/>
  <c r="H22" i="1" a="1"/>
  <c r="I22" i="1" s="1"/>
  <c r="H34" i="1" a="1"/>
  <c r="I34" i="1" s="1"/>
  <c r="H46" i="1" a="1"/>
  <c r="I46" i="1" s="1"/>
  <c r="H58" i="1" a="1"/>
  <c r="H58" i="1" s="1"/>
  <c r="H70" i="1" a="1"/>
  <c r="I70" i="1" s="1"/>
  <c r="H82" i="1" a="1"/>
  <c r="H94" i="1" a="1"/>
  <c r="I94" i="1" s="1"/>
  <c r="H106" i="1" a="1"/>
  <c r="H106" i="1" s="1"/>
  <c r="H118" i="1" a="1"/>
  <c r="I118" i="1" s="1"/>
  <c r="H130" i="1" a="1"/>
  <c r="H142" i="1" a="1"/>
  <c r="I142" i="1" s="1"/>
  <c r="H154" i="1" a="1"/>
  <c r="I154" i="1" s="1"/>
  <c r="H166" i="1" a="1"/>
  <c r="I166" i="1" s="1"/>
  <c r="H182" i="1" a="1"/>
  <c r="I182" i="1" s="1"/>
  <c r="H198" i="1" a="1"/>
  <c r="H526" i="1" a="1"/>
  <c r="I526" i="1" s="1"/>
  <c r="H678" i="1" a="1"/>
  <c r="H678" i="1" s="1"/>
  <c r="H682" i="1" a="1"/>
  <c r="H682" i="1" s="1"/>
  <c r="H686" i="1" a="1"/>
  <c r="H686" i="1" s="1"/>
  <c r="H690" i="1" a="1"/>
  <c r="I690" i="1" s="1"/>
  <c r="H694" i="1" a="1"/>
  <c r="I694" i="1" s="1"/>
  <c r="H698" i="1" a="1"/>
  <c r="H698" i="1" s="1"/>
  <c r="H702" i="1" a="1"/>
  <c r="H702" i="1" s="1"/>
  <c r="H706" i="1" a="1"/>
  <c r="I706" i="1" s="1"/>
  <c r="H710" i="1" a="1"/>
  <c r="I710" i="1" s="1"/>
  <c r="H714" i="1" a="1"/>
  <c r="H714" i="1" s="1"/>
  <c r="H718" i="1" a="1"/>
  <c r="H718" i="1" s="1"/>
  <c r="H17" i="1" a="1"/>
  <c r="H17" i="1" s="1"/>
  <c r="H21" i="1" a="1"/>
  <c r="H21" i="1" s="1"/>
  <c r="H25" i="1" a="1"/>
  <c r="I25" i="1" s="1"/>
  <c r="H29" i="1" a="1"/>
  <c r="I29" i="1" s="1"/>
  <c r="H33" i="1" a="1"/>
  <c r="H33" i="1" s="1"/>
  <c r="H37" i="1" a="1"/>
  <c r="I37" i="1" s="1"/>
  <c r="H41" i="1" a="1"/>
  <c r="I41" i="1" s="1"/>
  <c r="H45" i="1" a="1"/>
  <c r="I45" i="1" s="1"/>
  <c r="H49" i="1" a="1"/>
  <c r="H49" i="1" s="1"/>
  <c r="H53" i="1" a="1"/>
  <c r="H53" i="1" s="1"/>
  <c r="H57" i="1" a="1"/>
  <c r="I57" i="1" s="1"/>
  <c r="H61" i="1" a="1"/>
  <c r="I61" i="1" s="1"/>
  <c r="H65" i="1" a="1"/>
  <c r="H65" i="1" s="1"/>
  <c r="H69" i="1" a="1"/>
  <c r="H69" i="1" s="1"/>
  <c r="H73" i="1" a="1"/>
  <c r="I73" i="1" s="1"/>
  <c r="H77" i="1" a="1"/>
  <c r="I77" i="1" s="1"/>
  <c r="H81" i="1" a="1"/>
  <c r="I81" i="1" s="1"/>
  <c r="H85" i="1" a="1"/>
  <c r="H85" i="1" s="1"/>
  <c r="H89" i="1" a="1"/>
  <c r="I89" i="1" s="1"/>
  <c r="H93" i="1" a="1"/>
  <c r="I93" i="1" s="1"/>
  <c r="H97" i="1" a="1"/>
  <c r="H97" i="1" s="1"/>
  <c r="H101" i="1" a="1"/>
  <c r="H101" i="1" s="1"/>
  <c r="H105" i="1" a="1"/>
  <c r="I105" i="1" s="1"/>
  <c r="H109" i="1" a="1"/>
  <c r="I109" i="1" s="1"/>
  <c r="H113" i="1" a="1"/>
  <c r="I113" i="1" s="1"/>
  <c r="H117" i="1" a="1"/>
  <c r="H117" i="1" s="1"/>
  <c r="H121" i="1" a="1"/>
  <c r="I121" i="1" s="1"/>
  <c r="H125" i="1" a="1"/>
  <c r="I125" i="1" s="1"/>
  <c r="H129" i="1" a="1"/>
  <c r="I129" i="1" s="1"/>
  <c r="H133" i="1" a="1"/>
  <c r="I133" i="1" s="1"/>
  <c r="H137" i="1" a="1"/>
  <c r="H137" i="1" s="1"/>
  <c r="H141" i="1" a="1"/>
  <c r="H141" i="1" s="1"/>
  <c r="H145" i="1" a="1"/>
  <c r="I145" i="1" s="1"/>
  <c r="H149" i="1" a="1"/>
  <c r="I149" i="1" s="1"/>
  <c r="H153" i="1" a="1"/>
  <c r="H153" i="1" s="1"/>
  <c r="H157" i="1" a="1"/>
  <c r="H157" i="1" s="1"/>
  <c r="H161" i="1" a="1"/>
  <c r="I161" i="1" s="1"/>
  <c r="H165" i="1" a="1"/>
  <c r="H165" i="1" s="1"/>
  <c r="H169" i="1" a="1"/>
  <c r="H169" i="1" s="1"/>
  <c r="H173" i="1" a="1"/>
  <c r="H173" i="1" s="1"/>
  <c r="H177" i="1" a="1"/>
  <c r="I177" i="1" s="1"/>
  <c r="H181" i="1" a="1"/>
  <c r="I181" i="1" s="1"/>
  <c r="H185" i="1" a="1"/>
  <c r="H185" i="1" s="1"/>
  <c r="H189" i="1" a="1"/>
  <c r="H189" i="1" s="1"/>
  <c r="H193" i="1" a="1"/>
  <c r="I193" i="1" s="1"/>
  <c r="H197" i="1" a="1"/>
  <c r="I197" i="1" s="1"/>
  <c r="H201" i="1" a="1"/>
  <c r="H205" i="1" a="1"/>
  <c r="H205" i="1" s="1"/>
  <c r="H209" i="1" a="1"/>
  <c r="I209" i="1" s="1"/>
  <c r="H213" i="1" a="1"/>
  <c r="I213" i="1" s="1"/>
  <c r="H217" i="1" a="1"/>
  <c r="H217" i="1" s="1"/>
  <c r="H221" i="1" a="1"/>
  <c r="H221" i="1" s="1"/>
  <c r="H225" i="1" a="1"/>
  <c r="I225" i="1" s="1"/>
  <c r="H229" i="1" a="1"/>
  <c r="H229" i="1" s="1"/>
  <c r="H233" i="1" a="1"/>
  <c r="H233" i="1" s="1"/>
  <c r="H237" i="1" a="1"/>
  <c r="H237" i="1" s="1"/>
  <c r="H241" i="1" a="1"/>
  <c r="I241" i="1" s="1"/>
  <c r="H245" i="1" a="1"/>
  <c r="H245" i="1" s="1"/>
  <c r="H249" i="1" a="1"/>
  <c r="H249" i="1" s="1"/>
  <c r="H253" i="1" a="1"/>
  <c r="H253" i="1" s="1"/>
  <c r="H257" i="1" a="1"/>
  <c r="I257" i="1" s="1"/>
  <c r="H261" i="1" a="1"/>
  <c r="H261" i="1" s="1"/>
  <c r="H265" i="1" a="1"/>
  <c r="H265" i="1" s="1"/>
  <c r="H269" i="1" a="1"/>
  <c r="I269" i="1" s="1"/>
  <c r="H273" i="1" a="1"/>
  <c r="I273" i="1" s="1"/>
  <c r="H277" i="1" a="1"/>
  <c r="I277" i="1" s="1"/>
  <c r="H281" i="1" a="1"/>
  <c r="H281" i="1" s="1"/>
  <c r="H285" i="1" a="1"/>
  <c r="I285" i="1" s="1"/>
  <c r="H289" i="1" a="1"/>
  <c r="I289" i="1" s="1"/>
  <c r="H293" i="1" a="1"/>
  <c r="I293" i="1" s="1"/>
  <c r="H297" i="1" a="1"/>
  <c r="H297" i="1" s="1"/>
  <c r="H301" i="1" a="1"/>
  <c r="I301" i="1" s="1"/>
  <c r="H305" i="1" a="1"/>
  <c r="H305" i="1" s="1"/>
  <c r="H309" i="1" a="1"/>
  <c r="I309" i="1" s="1"/>
  <c r="H313" i="1" a="1"/>
  <c r="H313" i="1" s="1"/>
  <c r="H317" i="1" a="1"/>
  <c r="I317" i="1" s="1"/>
  <c r="H321" i="1" a="1"/>
  <c r="I321" i="1" s="1"/>
  <c r="H325" i="1" a="1"/>
  <c r="I325" i="1" s="1"/>
  <c r="H329" i="1" a="1"/>
  <c r="H329" i="1" s="1"/>
  <c r="H333" i="1" a="1"/>
  <c r="H333" i="1" s="1"/>
  <c r="H337" i="1" a="1"/>
  <c r="H337" i="1" s="1"/>
  <c r="H341" i="1" a="1"/>
  <c r="I341" i="1" s="1"/>
  <c r="H345" i="1" a="1"/>
  <c r="I345" i="1" s="1"/>
  <c r="H349" i="1" a="1"/>
  <c r="I349" i="1" s="1"/>
  <c r="H353" i="1" a="1"/>
  <c r="I353" i="1" s="1"/>
  <c r="H357" i="1" a="1"/>
  <c r="I357" i="1" s="1"/>
  <c r="H361" i="1" a="1"/>
  <c r="I361" i="1" s="1"/>
  <c r="H365" i="1" a="1"/>
  <c r="I365" i="1" s="1"/>
  <c r="H369" i="1" a="1"/>
  <c r="I369" i="1" s="1"/>
  <c r="H373" i="1" a="1"/>
  <c r="I373" i="1" s="1"/>
  <c r="H377" i="1" a="1"/>
  <c r="I377" i="1" s="1"/>
  <c r="H381" i="1" a="1"/>
  <c r="I381" i="1" s="1"/>
  <c r="H385" i="1" a="1"/>
  <c r="I385" i="1" s="1"/>
  <c r="H389" i="1" a="1"/>
  <c r="I389" i="1" s="1"/>
  <c r="H393" i="1" a="1"/>
  <c r="I393" i="1" s="1"/>
  <c r="H397" i="1" a="1"/>
  <c r="H397" i="1" s="1"/>
  <c r="H401" i="1" a="1"/>
  <c r="I401" i="1" s="1"/>
  <c r="H405" i="1" a="1"/>
  <c r="H405" i="1" s="1"/>
  <c r="H409" i="1" a="1"/>
  <c r="I409" i="1" s="1"/>
  <c r="H413" i="1" a="1"/>
  <c r="H413" i="1" s="1"/>
  <c r="H417" i="1" a="1"/>
  <c r="H417" i="1" s="1"/>
  <c r="H421" i="1" a="1"/>
  <c r="H421" i="1" s="1"/>
  <c r="H425" i="1" a="1"/>
  <c r="I425" i="1" s="1"/>
  <c r="H429" i="1" a="1"/>
  <c r="H429" i="1" s="1"/>
  <c r="H433" i="1" a="1"/>
  <c r="H433" i="1" s="1"/>
  <c r="H437" i="1" a="1"/>
  <c r="H437" i="1" s="1"/>
  <c r="H441" i="1" a="1"/>
  <c r="I441" i="1" s="1"/>
  <c r="H445" i="1" a="1"/>
  <c r="H445" i="1" s="1"/>
  <c r="H449" i="1" a="1"/>
  <c r="H449" i="1" s="1"/>
  <c r="H453" i="1" a="1"/>
  <c r="H453" i="1" s="1"/>
  <c r="H457" i="1" a="1"/>
  <c r="I457" i="1" s="1"/>
  <c r="H461" i="1" a="1"/>
  <c r="H461" i="1" s="1"/>
  <c r="H465" i="1" a="1"/>
  <c r="I465" i="1" s="1"/>
  <c r="H469" i="1" a="1"/>
  <c r="H469" i="1" s="1"/>
  <c r="H473" i="1" a="1"/>
  <c r="H473" i="1" s="1"/>
  <c r="H477" i="1" a="1"/>
  <c r="H477" i="1" s="1"/>
  <c r="H481" i="1" a="1"/>
  <c r="I481" i="1" s="1"/>
  <c r="H485" i="1" a="1"/>
  <c r="H485" i="1" s="1"/>
  <c r="H489" i="1" a="1"/>
  <c r="H489" i="1" s="1"/>
  <c r="H493" i="1" a="1"/>
  <c r="H493" i="1" s="1"/>
  <c r="H497" i="1" a="1"/>
  <c r="H497" i="1" s="1"/>
  <c r="H501" i="1" a="1"/>
  <c r="H501" i="1" s="1"/>
  <c r="H505" i="1" a="1"/>
  <c r="H505" i="1" s="1"/>
  <c r="H509" i="1" a="1"/>
  <c r="H509" i="1" s="1"/>
  <c r="H513" i="1" a="1"/>
  <c r="I513" i="1" s="1"/>
  <c r="H517" i="1" a="1"/>
  <c r="H517" i="1" s="1"/>
  <c r="H521" i="1" a="1"/>
  <c r="H521" i="1" s="1"/>
  <c r="H525" i="1" a="1"/>
  <c r="I525" i="1" s="1"/>
  <c r="H529" i="1" a="1"/>
  <c r="I529" i="1" s="1"/>
  <c r="H533" i="1" a="1"/>
  <c r="H533" i="1" s="1"/>
  <c r="H537" i="1" a="1"/>
  <c r="I537" i="1" s="1"/>
  <c r="H541" i="1" a="1"/>
  <c r="H541" i="1" s="1"/>
  <c r="H545" i="1" a="1"/>
  <c r="H545" i="1" s="1"/>
  <c r="H549" i="1" a="1"/>
  <c r="H549" i="1" s="1"/>
  <c r="H553" i="1" a="1"/>
  <c r="I553" i="1" s="1"/>
  <c r="H557" i="1" a="1"/>
  <c r="H557" i="1" s="1"/>
  <c r="H561" i="1" a="1"/>
  <c r="I561" i="1" s="1"/>
  <c r="H565" i="1" a="1"/>
  <c r="H565" i="1" s="1"/>
  <c r="H569" i="1" a="1"/>
  <c r="I569" i="1" s="1"/>
  <c r="H573" i="1" a="1"/>
  <c r="H573" i="1" s="1"/>
  <c r="H577" i="1" a="1"/>
  <c r="H577" i="1" s="1"/>
  <c r="H581" i="1" a="1"/>
  <c r="H581" i="1" s="1"/>
  <c r="H585" i="1" a="1"/>
  <c r="I585" i="1" s="1"/>
  <c r="H589" i="1" a="1"/>
  <c r="I589" i="1" s="1"/>
  <c r="H593" i="1" a="1"/>
  <c r="I593" i="1" s="1"/>
  <c r="H597" i="1" a="1"/>
  <c r="I597" i="1" s="1"/>
  <c r="H601" i="1" a="1"/>
  <c r="I601" i="1" s="1"/>
  <c r="H605" i="1" a="1"/>
  <c r="I605" i="1" s="1"/>
  <c r="H609" i="1" a="1"/>
  <c r="H609" i="1" s="1"/>
  <c r="H613" i="1" a="1"/>
  <c r="I613" i="1" s="1"/>
  <c r="H617" i="1" a="1"/>
  <c r="I617" i="1" s="1"/>
  <c r="H621" i="1" a="1"/>
  <c r="I621" i="1" s="1"/>
  <c r="H625" i="1" a="1"/>
  <c r="H625" i="1" s="1"/>
  <c r="H629" i="1" a="1"/>
  <c r="I629" i="1" s="1"/>
  <c r="H633" i="1" a="1"/>
  <c r="I633" i="1" s="1"/>
  <c r="H637" i="1" a="1"/>
  <c r="I637" i="1" s="1"/>
  <c r="H641" i="1" a="1"/>
  <c r="H641" i="1" s="1"/>
  <c r="H645" i="1" a="1"/>
  <c r="I645" i="1" s="1"/>
  <c r="H649" i="1" a="1"/>
  <c r="I649" i="1" s="1"/>
  <c r="H653" i="1" a="1"/>
  <c r="H653" i="1" s="1"/>
  <c r="H657" i="1" a="1"/>
  <c r="I657" i="1" s="1"/>
  <c r="H661" i="1" a="1"/>
  <c r="H661" i="1" s="1"/>
  <c r="H665" i="1" a="1"/>
  <c r="I665" i="1" s="1"/>
  <c r="H669" i="1" a="1"/>
  <c r="H669" i="1" s="1"/>
  <c r="H673" i="1" a="1"/>
  <c r="H673" i="1" s="1"/>
  <c r="H677" i="1" a="1"/>
  <c r="H677" i="1" s="1"/>
  <c r="H681" i="1" a="1"/>
  <c r="I681" i="1" s="1"/>
  <c r="H685" i="1" a="1"/>
  <c r="H685" i="1" s="1"/>
  <c r="H689" i="1" a="1"/>
  <c r="H689" i="1" s="1"/>
  <c r="H693" i="1" a="1"/>
  <c r="H693" i="1" s="1"/>
  <c r="H697" i="1" a="1"/>
  <c r="I697" i="1" s="1"/>
  <c r="H701" i="1" a="1"/>
  <c r="H701" i="1" s="1"/>
  <c r="H705" i="1" a="1"/>
  <c r="H705" i="1" s="1"/>
  <c r="H709" i="1" a="1"/>
  <c r="H709" i="1" s="1"/>
  <c r="H713" i="1" a="1"/>
  <c r="I713" i="1" s="1"/>
  <c r="H717" i="1" a="1"/>
  <c r="I717" i="1" s="1"/>
  <c r="H721" i="1" a="1"/>
  <c r="H721" i="1" s="1"/>
  <c r="H725" i="1" a="1"/>
  <c r="I725" i="1" s="1"/>
  <c r="H729" i="1" a="1"/>
  <c r="I729" i="1" s="1"/>
  <c r="H733" i="1" a="1"/>
  <c r="I733" i="1" s="1"/>
  <c r="H737" i="1" a="1"/>
  <c r="H737" i="1" s="1"/>
  <c r="H990" i="1" a="1"/>
  <c r="H990" i="1" s="1"/>
  <c r="H994" i="1" a="1"/>
  <c r="H994" i="1" s="1"/>
  <c r="H998" i="1" a="1"/>
  <c r="H998" i="1" s="1"/>
  <c r="H1002" i="1" a="1"/>
  <c r="H1002" i="1" s="1"/>
  <c r="H1006" i="1" a="1"/>
  <c r="H1006" i="1" s="1"/>
  <c r="H1010" i="1" a="1"/>
  <c r="H1010" i="1" s="1"/>
  <c r="H1014" i="1" a="1"/>
  <c r="H1014" i="1" s="1"/>
  <c r="H1018" i="1" a="1"/>
  <c r="I1018" i="1" s="1"/>
  <c r="H1022" i="1" a="1"/>
  <c r="H1022" i="1" s="1"/>
  <c r="H1026" i="1" a="1"/>
  <c r="H1026" i="1" s="1"/>
  <c r="H1030" i="1" a="1"/>
  <c r="I1030" i="1" s="1"/>
  <c r="H1034" i="1" a="1"/>
  <c r="I1034" i="1" s="1"/>
  <c r="H1038" i="1" a="1"/>
  <c r="I1038" i="1" s="1"/>
  <c r="H1044" i="1" a="1"/>
  <c r="H1044" i="1" s="1"/>
  <c r="H1050" i="1" a="1"/>
  <c r="H1050" i="1" s="1"/>
  <c r="H1058" i="1" a="1"/>
  <c r="I1058" i="1" s="1"/>
  <c r="H1066" i="1" a="1"/>
  <c r="H1066" i="1" s="1"/>
  <c r="H1076" i="1" a="1"/>
  <c r="H1076" i="1" s="1"/>
  <c r="H1088" i="1" a="1"/>
  <c r="H1088" i="1" s="1"/>
  <c r="H1104" i="1" a="1"/>
  <c r="H1104" i="1" s="1"/>
  <c r="H1015" i="1" a="1"/>
  <c r="H1015" i="1" s="1"/>
  <c r="H1023" i="1" a="1"/>
  <c r="H1023" i="1" s="1"/>
  <c r="H1031" i="1" a="1"/>
  <c r="I1031" i="1" s="1"/>
  <c r="H1039" i="1" a="1"/>
  <c r="H1039" i="1" s="1"/>
  <c r="H1047" i="1" a="1"/>
  <c r="I1047" i="1" s="1"/>
  <c r="H1053" i="1" a="1"/>
  <c r="H1053" i="1" s="1"/>
  <c r="H1061" i="1" a="1"/>
  <c r="H1061" i="1" s="1"/>
  <c r="H1069" i="1" a="1"/>
  <c r="H1069" i="1" s="1"/>
  <c r="H1077" i="1" a="1"/>
  <c r="H1077" i="1" s="1"/>
  <c r="H1085" i="1" a="1"/>
  <c r="H1085" i="1" s="1"/>
  <c r="H1093" i="1" a="1"/>
  <c r="I1093" i="1" s="1"/>
  <c r="H1101" i="1" a="1"/>
  <c r="H1101" i="1" s="1"/>
  <c r="H1084" i="1" a="1"/>
  <c r="I1084" i="1" s="1"/>
  <c r="H1100" i="1" a="1"/>
  <c r="H1100" i="1" s="1"/>
  <c r="H739" i="1" a="1"/>
  <c r="H739" i="1" s="1"/>
  <c r="H743" i="1" a="1"/>
  <c r="H743" i="1" s="1"/>
  <c r="H747" i="1" a="1"/>
  <c r="H747" i="1" s="1"/>
  <c r="H751" i="1" a="1"/>
  <c r="H751" i="1" s="1"/>
  <c r="H755" i="1" a="1"/>
  <c r="I755" i="1" s="1"/>
  <c r="H759" i="1" a="1"/>
  <c r="H759" i="1" s="1"/>
  <c r="H763" i="1" a="1"/>
  <c r="I763" i="1" s="1"/>
  <c r="H767" i="1" a="1"/>
  <c r="H767" i="1" s="1"/>
  <c r="H771" i="1" a="1"/>
  <c r="H771" i="1" s="1"/>
  <c r="H775" i="1" a="1"/>
  <c r="H775" i="1" s="1"/>
  <c r="H779" i="1" a="1"/>
  <c r="H779" i="1" s="1"/>
  <c r="H783" i="1" a="1"/>
  <c r="H783" i="1" s="1"/>
  <c r="H787" i="1" a="1"/>
  <c r="I787" i="1" s="1"/>
  <c r="H791" i="1" a="1"/>
  <c r="H791" i="1" s="1"/>
  <c r="H795" i="1" a="1"/>
  <c r="I795" i="1" s="1"/>
  <c r="H799" i="1" a="1"/>
  <c r="H799" i="1" s="1"/>
  <c r="H803" i="1" a="1"/>
  <c r="H803" i="1" s="1"/>
  <c r="H807" i="1" a="1"/>
  <c r="H807" i="1" s="1"/>
  <c r="H811" i="1" a="1"/>
  <c r="I811" i="1" s="1"/>
  <c r="H815" i="1" a="1"/>
  <c r="H815" i="1" s="1"/>
  <c r="H819" i="1" a="1"/>
  <c r="H819" i="1" s="1"/>
  <c r="H823" i="1" a="1"/>
  <c r="H823" i="1" s="1"/>
  <c r="H827" i="1" a="1"/>
  <c r="H827" i="1" s="1"/>
  <c r="H831" i="1" a="1"/>
  <c r="H831" i="1" s="1"/>
  <c r="H835" i="1" a="1"/>
  <c r="I835" i="1" s="1"/>
  <c r="H839" i="1" a="1"/>
  <c r="I839" i="1" s="1"/>
  <c r="H843" i="1" a="1"/>
  <c r="I843" i="1" s="1"/>
  <c r="H847" i="1" a="1"/>
  <c r="H847" i="1" s="1"/>
  <c r="H851" i="1" a="1"/>
  <c r="H851" i="1" s="1"/>
  <c r="H855" i="1" a="1"/>
  <c r="H855" i="1" s="1"/>
  <c r="H859" i="1" a="1"/>
  <c r="H859" i="1" s="1"/>
  <c r="H863" i="1" a="1"/>
  <c r="H863" i="1" s="1"/>
  <c r="H867" i="1" a="1"/>
  <c r="I867" i="1" s="1"/>
  <c r="H871" i="1" a="1"/>
  <c r="H871" i="1" s="1"/>
  <c r="H875" i="1" a="1"/>
  <c r="I875" i="1" s="1"/>
  <c r="H879" i="1" a="1"/>
  <c r="H879" i="1" s="1"/>
  <c r="H883" i="1" a="1"/>
  <c r="H883" i="1" s="1"/>
  <c r="H887" i="1" a="1"/>
  <c r="H887" i="1" s="1"/>
  <c r="H891" i="1" a="1"/>
  <c r="H891" i="1" s="1"/>
  <c r="H895" i="1" a="1"/>
  <c r="H895" i="1" s="1"/>
  <c r="H899" i="1" a="1"/>
  <c r="I899" i="1" s="1"/>
  <c r="H903" i="1" a="1"/>
  <c r="I903" i="1" s="1"/>
  <c r="H907" i="1" a="1"/>
  <c r="I907" i="1" s="1"/>
  <c r="H911" i="1" a="1"/>
  <c r="H911" i="1" s="1"/>
  <c r="H915" i="1" a="1"/>
  <c r="H915" i="1" s="1"/>
  <c r="H919" i="1" a="1"/>
  <c r="H919" i="1" s="1"/>
  <c r="H923" i="1" a="1"/>
  <c r="H923" i="1" s="1"/>
  <c r="H927" i="1" a="1"/>
  <c r="H927" i="1" s="1"/>
  <c r="H931" i="1" a="1"/>
  <c r="I931" i="1" s="1"/>
  <c r="H935" i="1" a="1"/>
  <c r="H935" i="1" s="1"/>
  <c r="H939" i="1" a="1"/>
  <c r="I939" i="1" s="1"/>
  <c r="H943" i="1" a="1"/>
  <c r="H943" i="1" s="1"/>
  <c r="H947" i="1" a="1"/>
  <c r="H947" i="1" s="1"/>
  <c r="H951" i="1" a="1"/>
  <c r="H951" i="1" s="1"/>
  <c r="H955" i="1" a="1"/>
  <c r="H955" i="1" s="1"/>
  <c r="H959" i="1" a="1"/>
  <c r="H959" i="1" s="1"/>
  <c r="H963" i="1" a="1"/>
  <c r="I963" i="1" s="1"/>
  <c r="H967" i="1" a="1"/>
  <c r="I967" i="1" s="1"/>
  <c r="H971" i="1" a="1"/>
  <c r="I971" i="1" s="1"/>
  <c r="H975" i="1" a="1"/>
  <c r="H975" i="1" s="1"/>
  <c r="H979" i="1" a="1"/>
  <c r="H979" i="1" s="1"/>
  <c r="H983" i="1" a="1"/>
  <c r="H983" i="1" s="1"/>
  <c r="H987" i="1" a="1"/>
  <c r="H987" i="1" s="1"/>
  <c r="H991" i="1" a="1"/>
  <c r="H991" i="1" s="1"/>
  <c r="H995" i="1" a="1"/>
  <c r="I995" i="1" s="1"/>
  <c r="H999" i="1" a="1"/>
  <c r="H999" i="1" s="1"/>
  <c r="H1003" i="1" a="1"/>
  <c r="I1003" i="1" s="1"/>
  <c r="H1007" i="1" a="1"/>
  <c r="H1007" i="1" s="1"/>
  <c r="H1013" i="1" a="1"/>
  <c r="H1013" i="1" s="1"/>
  <c r="H1021" i="1" a="1"/>
  <c r="H1021" i="1" s="1"/>
  <c r="H1029" i="1" a="1"/>
  <c r="H1029" i="1" s="1"/>
  <c r="H1037" i="1" a="1"/>
  <c r="H1037" i="1" s="1"/>
  <c r="H1045" i="1" a="1"/>
  <c r="I1045" i="1" s="1"/>
  <c r="H1055" i="1" a="1"/>
  <c r="I1055" i="1" s="1"/>
  <c r="H1063" i="1" a="1"/>
  <c r="I1063" i="1" s="1"/>
  <c r="H1071" i="1" a="1"/>
  <c r="H1071" i="1" s="1"/>
  <c r="H1079" i="1" a="1"/>
  <c r="H1079" i="1" s="1"/>
  <c r="H1087" i="1" a="1"/>
  <c r="H1087" i="1" s="1"/>
  <c r="H1095" i="1" a="1"/>
  <c r="H1095" i="1" s="1"/>
  <c r="H1103" i="1" a="1"/>
  <c r="H1103" i="1" s="1"/>
  <c r="H1080" i="1" a="1"/>
  <c r="I1080" i="1" s="1"/>
  <c r="H1098" i="1" a="1"/>
  <c r="I1098" i="1" s="1"/>
  <c r="H1042" i="1" a="1"/>
  <c r="H1042" i="1" s="1"/>
  <c r="H1052" i="1" a="1"/>
  <c r="H1052" i="1" s="1"/>
  <c r="H1060" i="1" a="1"/>
  <c r="H1060" i="1" s="1"/>
  <c r="H1068" i="1" a="1"/>
  <c r="H1068" i="1" s="1"/>
  <c r="H1074" i="1" a="1"/>
  <c r="I1074" i="1" s="1"/>
  <c r="H1086" i="1" a="1"/>
  <c r="I1086" i="1" s="1"/>
  <c r="H16" i="1" a="1"/>
  <c r="H20" i="1" a="1"/>
  <c r="H20" i="1" s="1"/>
  <c r="H28" i="1" a="1"/>
  <c r="H28" i="1" s="1"/>
  <c r="H32" i="1" a="1"/>
  <c r="H32" i="1" s="1"/>
  <c r="H40" i="1" a="1"/>
  <c r="H48" i="1" a="1"/>
  <c r="I48" i="1" s="1"/>
  <c r="H52" i="1" a="1"/>
  <c r="H60" i="1" a="1"/>
  <c r="H64" i="1" a="1"/>
  <c r="H64" i="1" s="1"/>
  <c r="H72" i="1" a="1"/>
  <c r="I72" i="1" s="1"/>
  <c r="H76" i="1" a="1"/>
  <c r="I76" i="1" s="1"/>
  <c r="H84" i="1" a="1"/>
  <c r="H88" i="1" a="1"/>
  <c r="H92" i="1" a="1"/>
  <c r="I92" i="1" s="1"/>
  <c r="H100" i="1" a="1"/>
  <c r="H100" i="1" s="1"/>
  <c r="H108" i="1" a="1"/>
  <c r="H116" i="1" a="1"/>
  <c r="H116" i="1" s="1"/>
  <c r="H120" i="1" a="1"/>
  <c r="I120" i="1" s="1"/>
  <c r="H128" i="1" a="1"/>
  <c r="I128" i="1" s="1"/>
  <c r="H136" i="1" a="1"/>
  <c r="H136" i="1" s="1"/>
  <c r="H144" i="1" a="1"/>
  <c r="H144" i="1" s="1"/>
  <c r="H148" i="1" a="1"/>
  <c r="H148" i="1" s="1"/>
  <c r="H152" i="1" a="1"/>
  <c r="H152" i="1" s="1"/>
  <c r="H160" i="1" a="1"/>
  <c r="H164" i="1" a="1"/>
  <c r="I164" i="1" s="1"/>
  <c r="H172" i="1" a="1"/>
  <c r="I172" i="1" s="1"/>
  <c r="H176" i="1" a="1"/>
  <c r="I176" i="1" s="1"/>
  <c r="H184" i="1" a="1"/>
  <c r="H188" i="1" a="1"/>
  <c r="H192" i="1" a="1"/>
  <c r="I192" i="1" s="1"/>
  <c r="H200" i="1" a="1"/>
  <c r="H200" i="1" s="1"/>
  <c r="H208" i="1" a="1"/>
  <c r="H216" i="1" a="1"/>
  <c r="H220" i="1" a="1"/>
  <c r="I220" i="1" s="1"/>
  <c r="H228" i="1" a="1"/>
  <c r="H228" i="1" s="1"/>
  <c r="H232" i="1" a="1"/>
  <c r="H232" i="1" s="1"/>
  <c r="H236" i="1" a="1"/>
  <c r="H244" i="1" a="1"/>
  <c r="H244" i="1" s="1"/>
  <c r="H248" i="1" a="1"/>
  <c r="H248" i="1" s="1"/>
  <c r="H256" i="1" a="1"/>
  <c r="H260" i="1" a="1"/>
  <c r="H268" i="1" a="1"/>
  <c r="H268" i="1" s="1"/>
  <c r="H276" i="1" a="1"/>
  <c r="H276" i="1" s="1"/>
  <c r="H284" i="1" a="1"/>
  <c r="H284" i="1" s="1"/>
  <c r="H288" i="1" a="1"/>
  <c r="H292" i="1" a="1"/>
  <c r="H292" i="1" s="1"/>
  <c r="H300" i="1" a="1"/>
  <c r="H300" i="1" s="1"/>
  <c r="H304" i="1" a="1"/>
  <c r="H304" i="1" s="1"/>
  <c r="H312" i="1" a="1"/>
  <c r="H316" i="1" a="1"/>
  <c r="H316" i="1" s="1"/>
  <c r="H324" i="1" a="1"/>
  <c r="H324" i="1" s="1"/>
  <c r="H332" i="1" a="1"/>
  <c r="H332" i="1" s="1"/>
  <c r="H340" i="1" a="1"/>
  <c r="H344" i="1" a="1"/>
  <c r="I344" i="1" s="1"/>
  <c r="H352" i="1" a="1"/>
  <c r="H352" i="1" s="1"/>
  <c r="H492" i="1" a="1"/>
  <c r="I492" i="1" s="1"/>
  <c r="H500" i="1" a="1"/>
  <c r="H504" i="1" a="1"/>
  <c r="I504" i="1" s="1"/>
  <c r="H512" i="1" a="1"/>
  <c r="H512" i="1" s="1"/>
  <c r="H516" i="1" a="1"/>
  <c r="H520" i="1" a="1"/>
  <c r="H680" i="1" a="1"/>
  <c r="I680" i="1" s="1"/>
  <c r="H688" i="1" a="1"/>
  <c r="I688" i="1" s="1"/>
  <c r="H692" i="1" a="1"/>
  <c r="H700" i="1" a="1"/>
  <c r="H700" i="1" s="1"/>
  <c r="H708" i="1" a="1"/>
  <c r="H708" i="1" s="1"/>
  <c r="H716" i="1" a="1"/>
  <c r="I716" i="1" s="1"/>
  <c r="H15" i="1" a="1"/>
  <c r="H23" i="1" a="1"/>
  <c r="I23" i="1" s="1"/>
  <c r="H31" i="1" a="1"/>
  <c r="H31" i="1" s="1"/>
  <c r="H39" i="1" a="1"/>
  <c r="H43" i="1" a="1"/>
  <c r="H43" i="1" s="1"/>
  <c r="H51" i="1" a="1"/>
  <c r="H55" i="1" a="1"/>
  <c r="H55" i="1" s="1"/>
  <c r="H59" i="1" a="1"/>
  <c r="I59" i="1" s="1"/>
  <c r="H63" i="1" a="1"/>
  <c r="H24" i="1" a="1"/>
  <c r="H24" i="1" s="1"/>
  <c r="H36" i="1" a="1"/>
  <c r="I36" i="1" s="1"/>
  <c r="H44" i="1" a="1"/>
  <c r="H44" i="1" s="1"/>
  <c r="H56" i="1" a="1"/>
  <c r="H68" i="1" a="1"/>
  <c r="I68" i="1" s="1"/>
  <c r="H80" i="1" a="1"/>
  <c r="I80" i="1" s="1"/>
  <c r="H96" i="1" a="1"/>
  <c r="I96" i="1" s="1"/>
  <c r="H104" i="1" a="1"/>
  <c r="I104" i="1" s="1"/>
  <c r="H112" i="1" a="1"/>
  <c r="H112" i="1" s="1"/>
  <c r="H124" i="1" a="1"/>
  <c r="I124" i="1" s="1"/>
  <c r="H132" i="1" a="1"/>
  <c r="H132" i="1" s="1"/>
  <c r="H140" i="1" a="1"/>
  <c r="H156" i="1" a="1"/>
  <c r="H168" i="1" a="1"/>
  <c r="H168" i="1" s="1"/>
  <c r="H180" i="1" a="1"/>
  <c r="H180" i="1" s="1"/>
  <c r="H196" i="1" a="1"/>
  <c r="I196" i="1" s="1"/>
  <c r="H204" i="1" a="1"/>
  <c r="I204" i="1" s="1"/>
  <c r="H212" i="1" a="1"/>
  <c r="H212" i="1" s="1"/>
  <c r="H224" i="1" a="1"/>
  <c r="I224" i="1" s="1"/>
  <c r="H240" i="1" a="1"/>
  <c r="H240" i="1" s="1"/>
  <c r="H252" i="1" a="1"/>
  <c r="I252" i="1" s="1"/>
  <c r="H264" i="1" a="1"/>
  <c r="I264" i="1" s="1"/>
  <c r="H272" i="1" a="1"/>
  <c r="I272" i="1" s="1"/>
  <c r="H280" i="1" a="1"/>
  <c r="H280" i="1" s="1"/>
  <c r="H296" i="1" a="1"/>
  <c r="I296" i="1" s="1"/>
  <c r="H308" i="1" a="1"/>
  <c r="H308" i="1" s="1"/>
  <c r="H320" i="1" a="1"/>
  <c r="H320" i="1" s="1"/>
  <c r="H328" i="1" a="1"/>
  <c r="H336" i="1" a="1"/>
  <c r="I336" i="1" s="1"/>
  <c r="H348" i="1" a="1"/>
  <c r="H348" i="1" s="1"/>
  <c r="H488" i="1" a="1"/>
  <c r="I488" i="1" s="1"/>
  <c r="H496" i="1" a="1"/>
  <c r="H496" i="1" s="1"/>
  <c r="H508" i="1" a="1"/>
  <c r="I508" i="1" s="1"/>
  <c r="H524" i="1" a="1"/>
  <c r="H524" i="1" s="1"/>
  <c r="H676" i="1" a="1"/>
  <c r="H676" i="1" s="1"/>
  <c r="H684" i="1" a="1"/>
  <c r="I684" i="1" s="1"/>
  <c r="H696" i="1" a="1"/>
  <c r="H704" i="1" a="1"/>
  <c r="I704" i="1" s="1"/>
  <c r="H712" i="1" a="1"/>
  <c r="H712" i="1" s="1"/>
  <c r="H19" i="1" a="1"/>
  <c r="H19" i="1" s="1"/>
  <c r="H27" i="1" a="1"/>
  <c r="H35" i="1" a="1"/>
  <c r="I35" i="1" s="1"/>
  <c r="H47" i="1" a="1"/>
  <c r="H47" i="1" s="1"/>
  <c r="H67" i="1" a="1"/>
  <c r="H67" i="1" s="1"/>
  <c r="H75" i="1" a="1"/>
  <c r="H75" i="1" s="1"/>
  <c r="H83" i="1" a="1"/>
  <c r="H83" i="1" s="1"/>
  <c r="H95" i="1" a="1"/>
  <c r="H95" i="1" s="1"/>
  <c r="H111" i="1" a="1"/>
  <c r="H119" i="1" a="1"/>
  <c r="H127" i="1" a="1"/>
  <c r="H127" i="1" s="1"/>
  <c r="H143" i="1" a="1"/>
  <c r="H143" i="1" s="1"/>
  <c r="H155" i="1" a="1"/>
  <c r="H171" i="1" a="1"/>
  <c r="I171" i="1" s="1"/>
  <c r="H179" i="1" a="1"/>
  <c r="H179" i="1" s="1"/>
  <c r="H191" i="1" a="1"/>
  <c r="I191" i="1" s="1"/>
  <c r="H199" i="1" a="1"/>
  <c r="H199" i="1" s="1"/>
  <c r="H211" i="1" a="1"/>
  <c r="H223" i="1" a="1"/>
  <c r="I223" i="1" s="1"/>
  <c r="H239" i="1" a="1"/>
  <c r="H239" i="1" s="1"/>
  <c r="H251" i="1" a="1"/>
  <c r="I251" i="1" s="1"/>
  <c r="H263" i="1" a="1"/>
  <c r="I263" i="1" s="1"/>
  <c r="H271" i="1" a="1"/>
  <c r="H271" i="1" s="1"/>
  <c r="H283" i="1" a="1"/>
  <c r="H283" i="1" s="1"/>
  <c r="H295" i="1" a="1"/>
  <c r="H307" i="1" a="1"/>
  <c r="H323" i="1" a="1"/>
  <c r="I323" i="1" s="1"/>
  <c r="H331" i="1" a="1"/>
  <c r="H331" i="1" s="1"/>
  <c r="H339" i="1" a="1"/>
  <c r="I339" i="1" s="1"/>
  <c r="H347" i="1" a="1"/>
  <c r="I347" i="1" s="1"/>
  <c r="H359" i="1" a="1"/>
  <c r="I359" i="1" s="1"/>
  <c r="H367" i="1" a="1"/>
  <c r="I367" i="1" s="1"/>
  <c r="H379" i="1" a="1"/>
  <c r="H379" i="1" s="1"/>
  <c r="H391" i="1" a="1"/>
  <c r="H403" i="1" a="1"/>
  <c r="I403" i="1" s="1"/>
  <c r="H411" i="1" a="1"/>
  <c r="I411" i="1" s="1"/>
  <c r="H419" i="1" a="1"/>
  <c r="H419" i="1" s="1"/>
  <c r="H431" i="1" a="1"/>
  <c r="H431" i="1" s="1"/>
  <c r="H443" i="1" a="1"/>
  <c r="I443" i="1" s="1"/>
  <c r="H455" i="1" a="1"/>
  <c r="I455" i="1" s="1"/>
  <c r="H467" i="1" a="1"/>
  <c r="H475" i="1" a="1"/>
  <c r="H487" i="1" a="1"/>
  <c r="I487" i="1" s="1"/>
  <c r="H503" i="1" a="1"/>
  <c r="I503" i="1" s="1"/>
  <c r="H515" i="1" a="1"/>
  <c r="H523" i="1" a="1"/>
  <c r="I523" i="1" s="1"/>
  <c r="H535" i="1" a="1"/>
  <c r="I535" i="1" s="1"/>
  <c r="H543" i="1" a="1"/>
  <c r="H543" i="1" s="1"/>
  <c r="H551" i="1" a="1"/>
  <c r="H563" i="1" a="1"/>
  <c r="H575" i="1" a="1"/>
  <c r="I575" i="1" s="1"/>
  <c r="H587" i="1" a="1"/>
  <c r="H587" i="1" s="1"/>
  <c r="H595" i="1" a="1"/>
  <c r="I595" i="1" s="1"/>
  <c r="H599" i="1" a="1"/>
  <c r="I599" i="1" s="1"/>
  <c r="H603" i="1" a="1"/>
  <c r="I603" i="1" s="1"/>
  <c r="H607" i="1" a="1"/>
  <c r="H615" i="1" a="1"/>
  <c r="H619" i="1" a="1"/>
  <c r="H619" i="1" s="1"/>
  <c r="H623" i="1" a="1"/>
  <c r="I623" i="1" s="1"/>
  <c r="H627" i="1" a="1"/>
  <c r="I627" i="1" s="1"/>
  <c r="H631" i="1" a="1"/>
  <c r="I631" i="1" s="1"/>
  <c r="H635" i="1" a="1"/>
  <c r="I635" i="1" s="1"/>
  <c r="H639" i="1" a="1"/>
  <c r="I639" i="1" s="1"/>
  <c r="H643" i="1" a="1"/>
  <c r="H643" i="1" s="1"/>
  <c r="H647" i="1" a="1"/>
  <c r="I647" i="1" s="1"/>
  <c r="H651" i="1" a="1"/>
  <c r="H651" i="1" s="1"/>
  <c r="H655" i="1" a="1"/>
  <c r="I655" i="1" s="1"/>
  <c r="H659" i="1" a="1"/>
  <c r="I659" i="1" s="1"/>
  <c r="H663" i="1" a="1"/>
  <c r="I663" i="1" s="1"/>
  <c r="H667" i="1" a="1"/>
  <c r="I667" i="1" s="1"/>
  <c r="H671" i="1" a="1"/>
  <c r="I671" i="1" s="1"/>
  <c r="H675" i="1" a="1"/>
  <c r="H675" i="1" s="1"/>
  <c r="H679" i="1" a="1"/>
  <c r="H683" i="1" a="1"/>
  <c r="H683" i="1" s="1"/>
  <c r="H687" i="1" a="1"/>
  <c r="I687" i="1" s="1"/>
  <c r="H691" i="1" a="1"/>
  <c r="H691" i="1" s="1"/>
  <c r="H695" i="1" a="1"/>
  <c r="I695" i="1" s="1"/>
  <c r="H699" i="1" a="1"/>
  <c r="I699" i="1" s="1"/>
  <c r="H703" i="1" a="1"/>
  <c r="I703" i="1" s="1"/>
  <c r="H707" i="1" a="1"/>
  <c r="H707" i="1" s="1"/>
  <c r="H711" i="1" a="1"/>
  <c r="I711" i="1" s="1"/>
  <c r="H715" i="1" a="1"/>
  <c r="H715" i="1" s="1"/>
  <c r="H719" i="1" a="1"/>
  <c r="I719" i="1" s="1"/>
  <c r="H723" i="1" a="1"/>
  <c r="H723" i="1" s="1"/>
  <c r="H727" i="1" a="1"/>
  <c r="I727" i="1" s="1"/>
  <c r="H731" i="1" a="1"/>
  <c r="I731" i="1" s="1"/>
  <c r="H735" i="1" a="1"/>
  <c r="I735" i="1" s="1"/>
  <c r="H992" i="1" a="1"/>
  <c r="H992" i="1" s="1"/>
  <c r="H996" i="1" a="1"/>
  <c r="I996" i="1" s="1"/>
  <c r="H1000" i="1" a="1"/>
  <c r="H1000" i="1" s="1"/>
  <c r="H1004" i="1" a="1"/>
  <c r="I1004" i="1" s="1"/>
  <c r="H1008" i="1" a="1"/>
  <c r="H1008" i="1" s="1"/>
  <c r="H1012" i="1" a="1"/>
  <c r="I1012" i="1" s="1"/>
  <c r="H1016" i="1" a="1"/>
  <c r="I1016" i="1" s="1"/>
  <c r="H1020" i="1" a="1"/>
  <c r="I1020" i="1" s="1"/>
  <c r="H1024" i="1" a="1"/>
  <c r="H1028" i="1" a="1"/>
  <c r="I1028" i="1" s="1"/>
  <c r="H1032" i="1" a="1"/>
  <c r="I1032" i="1" s="1"/>
  <c r="H1036" i="1" a="1"/>
  <c r="H1036" i="1" s="1"/>
  <c r="H1040" i="1" a="1"/>
  <c r="H1040" i="1" s="1"/>
  <c r="H1046" i="1" a="1"/>
  <c r="H1046" i="1" s="1"/>
  <c r="H1054" i="1" a="1"/>
  <c r="H1062" i="1" a="1"/>
  <c r="I1062" i="1" s="1"/>
  <c r="H1070" i="1" a="1"/>
  <c r="H1070" i="1" s="1"/>
  <c r="H1082" i="1" a="1"/>
  <c r="H1096" i="1" a="1"/>
  <c r="I1096" i="1" s="1"/>
  <c r="H1011" i="1" a="1"/>
  <c r="H1011" i="1" s="1"/>
  <c r="H1019" i="1" a="1"/>
  <c r="H1019" i="1" s="1"/>
  <c r="H1027" i="1" a="1"/>
  <c r="I1027" i="1" s="1"/>
  <c r="H1035" i="1" a="1"/>
  <c r="H1043" i="1" a="1"/>
  <c r="H1043" i="1" s="1"/>
  <c r="H1051" i="1" a="1"/>
  <c r="H1051" i="1" s="1"/>
  <c r="H1057" i="1" a="1"/>
  <c r="I1057" i="1" s="1"/>
  <c r="H1065" i="1" a="1"/>
  <c r="I1065" i="1" s="1"/>
  <c r="H1073" i="1" a="1"/>
  <c r="H1073" i="1" s="1"/>
  <c r="H1081" i="1" a="1"/>
  <c r="H1089" i="1" a="1"/>
  <c r="I1089" i="1" s="1"/>
  <c r="H1097" i="1" a="1"/>
  <c r="H1097" i="1" s="1"/>
  <c r="H1105" i="1" a="1"/>
  <c r="H1105" i="1" s="1"/>
  <c r="H1094" i="1" a="1"/>
  <c r="I1094" i="1" s="1"/>
  <c r="H1108" i="1" a="1"/>
  <c r="I1108" i="1" s="1"/>
  <c r="H741" i="1" a="1"/>
  <c r="I741" i="1" s="1"/>
  <c r="H745" i="1" a="1"/>
  <c r="H745" i="1" s="1"/>
  <c r="H71" i="1" a="1"/>
  <c r="H71" i="1" s="1"/>
  <c r="H79" i="1" a="1"/>
  <c r="H87" i="1" a="1"/>
  <c r="I87" i="1" s="1"/>
  <c r="H91" i="1" a="1"/>
  <c r="I91" i="1" s="1"/>
  <c r="H99" i="1" a="1"/>
  <c r="H99" i="1" s="1"/>
  <c r="H103" i="1" a="1"/>
  <c r="I103" i="1" s="1"/>
  <c r="H107" i="1" a="1"/>
  <c r="H115" i="1" a="1"/>
  <c r="I115" i="1" s="1"/>
  <c r="H123" i="1" a="1"/>
  <c r="H123" i="1" s="1"/>
  <c r="H131" i="1" a="1"/>
  <c r="H131" i="1" s="1"/>
  <c r="H135" i="1" a="1"/>
  <c r="I135" i="1" s="1"/>
  <c r="H139" i="1" a="1"/>
  <c r="H139" i="1" s="1"/>
  <c r="H147" i="1" a="1"/>
  <c r="H147" i="1" s="1"/>
  <c r="H151" i="1" a="1"/>
  <c r="I151" i="1" s="1"/>
  <c r="H159" i="1" a="1"/>
  <c r="H163" i="1" a="1"/>
  <c r="I163" i="1" s="1"/>
  <c r="H167" i="1" a="1"/>
  <c r="H167" i="1" s="1"/>
  <c r="H175" i="1" a="1"/>
  <c r="H175" i="1" s="1"/>
  <c r="H183" i="1" a="1"/>
  <c r="H183" i="1" s="1"/>
  <c r="H187" i="1" a="1"/>
  <c r="H187" i="1" s="1"/>
  <c r="H195" i="1" a="1"/>
  <c r="H195" i="1" s="1"/>
  <c r="H203" i="1" a="1"/>
  <c r="I203" i="1" s="1"/>
  <c r="H207" i="1" a="1"/>
  <c r="H215" i="1" a="1"/>
  <c r="H215" i="1" s="1"/>
  <c r="H219" i="1" a="1"/>
  <c r="H219" i="1" s="1"/>
  <c r="H227" i="1" a="1"/>
  <c r="H231" i="1" a="1"/>
  <c r="I231" i="1" s="1"/>
  <c r="H235" i="1" a="1"/>
  <c r="H235" i="1" s="1"/>
  <c r="H243" i="1" a="1"/>
  <c r="H243" i="1" s="1"/>
  <c r="H247" i="1" a="1"/>
  <c r="H247" i="1" s="1"/>
  <c r="H255" i="1" a="1"/>
  <c r="H255" i="1" s="1"/>
  <c r="H259" i="1" a="1"/>
  <c r="H259" i="1" s="1"/>
  <c r="H267" i="1" a="1"/>
  <c r="H267" i="1" s="1"/>
  <c r="H275" i="1" a="1"/>
  <c r="I275" i="1" s="1"/>
  <c r="H279" i="1" a="1"/>
  <c r="H279" i="1" s="1"/>
  <c r="H287" i="1" a="1"/>
  <c r="H287" i="1" s="1"/>
  <c r="H291" i="1" a="1"/>
  <c r="H291" i="1" s="1"/>
  <c r="H299" i="1" a="1"/>
  <c r="I299" i="1" s="1"/>
  <c r="H303" i="1" a="1"/>
  <c r="H303" i="1" s="1"/>
  <c r="H311" i="1" a="1"/>
  <c r="H311" i="1" s="1"/>
  <c r="H315" i="1" a="1"/>
  <c r="H315" i="1" s="1"/>
  <c r="H319" i="1" a="1"/>
  <c r="H327" i="1" a="1"/>
  <c r="H327" i="1" s="1"/>
  <c r="H335" i="1" a="1"/>
  <c r="H335" i="1" s="1"/>
  <c r="H343" i="1" a="1"/>
  <c r="H343" i="1" s="1"/>
  <c r="H351" i="1" a="1"/>
  <c r="H355" i="1" a="1"/>
  <c r="H363" i="1" a="1"/>
  <c r="I363" i="1" s="1"/>
  <c r="H371" i="1" a="1"/>
  <c r="I371" i="1" s="1"/>
  <c r="H375" i="1" a="1"/>
  <c r="H383" i="1" a="1"/>
  <c r="I383" i="1" s="1"/>
  <c r="H387" i="1" a="1"/>
  <c r="I387" i="1" s="1"/>
  <c r="H395" i="1" a="1"/>
  <c r="I395" i="1" s="1"/>
  <c r="H399" i="1" a="1"/>
  <c r="H407" i="1" a="1"/>
  <c r="I407" i="1" s="1"/>
  <c r="H415" i="1" a="1"/>
  <c r="I415" i="1" s="1"/>
  <c r="H423" i="1" a="1"/>
  <c r="I423" i="1" s="1"/>
  <c r="H427" i="1" a="1"/>
  <c r="H427" i="1" s="1"/>
  <c r="H435" i="1" a="1"/>
  <c r="I435" i="1" s="1"/>
  <c r="H439" i="1" a="1"/>
  <c r="I439" i="1" s="1"/>
  <c r="H447" i="1" a="1"/>
  <c r="I447" i="1" s="1"/>
  <c r="H451" i="1" a="1"/>
  <c r="H451" i="1" s="1"/>
  <c r="H459" i="1" a="1"/>
  <c r="I459" i="1" s="1"/>
  <c r="H463" i="1" a="1"/>
  <c r="H463" i="1" s="1"/>
  <c r="H471" i="1" a="1"/>
  <c r="I471" i="1" s="1"/>
  <c r="H479" i="1" a="1"/>
  <c r="H483" i="1" a="1"/>
  <c r="I483" i="1" s="1"/>
  <c r="H491" i="1" a="1"/>
  <c r="H491" i="1" s="1"/>
  <c r="H495" i="1" a="1"/>
  <c r="H495" i="1" s="1"/>
  <c r="H499" i="1" a="1"/>
  <c r="I499" i="1" s="1"/>
  <c r="H507" i="1" a="1"/>
  <c r="H507" i="1" s="1"/>
  <c r="H511" i="1" a="1"/>
  <c r="H511" i="1" s="1"/>
  <c r="H519" i="1" a="1"/>
  <c r="H519" i="1" s="1"/>
  <c r="H527" i="1" a="1"/>
  <c r="I527" i="1" s="1"/>
  <c r="H531" i="1" a="1"/>
  <c r="H539" i="1" a="1"/>
  <c r="H539" i="1" s="1"/>
  <c r="H547" i="1" a="1"/>
  <c r="H547" i="1" s="1"/>
  <c r="H555" i="1" a="1"/>
  <c r="I555" i="1" s="1"/>
  <c r="H559" i="1" a="1"/>
  <c r="H559" i="1" s="1"/>
  <c r="H567" i="1" a="1"/>
  <c r="I567" i="1" s="1"/>
  <c r="H571" i="1" a="1"/>
  <c r="I571" i="1" s="1"/>
  <c r="H579" i="1" a="1"/>
  <c r="I579" i="1" s="1"/>
  <c r="H583" i="1" a="1"/>
  <c r="H583" i="1" s="1"/>
  <c r="H591" i="1" a="1"/>
  <c r="H591" i="1" s="1"/>
  <c r="H611" i="1" a="1"/>
  <c r="H611" i="1" s="1"/>
  <c r="H749" i="1" a="1"/>
  <c r="I749" i="1" s="1"/>
  <c r="H753" i="1" a="1"/>
  <c r="H753" i="1" s="1"/>
  <c r="H757" i="1" a="1"/>
  <c r="H757" i="1" s="1"/>
  <c r="H761" i="1" a="1"/>
  <c r="I761" i="1" s="1"/>
  <c r="H765" i="1" a="1"/>
  <c r="I765" i="1" s="1"/>
  <c r="H769" i="1" a="1"/>
  <c r="H773" i="1" a="1"/>
  <c r="H773" i="1" s="1"/>
  <c r="H777" i="1" a="1"/>
  <c r="H777" i="1" s="1"/>
  <c r="H781" i="1" a="1"/>
  <c r="I781" i="1" s="1"/>
  <c r="H785" i="1" a="1"/>
  <c r="I785" i="1" s="1"/>
  <c r="H789" i="1" a="1"/>
  <c r="I789" i="1" s="1"/>
  <c r="H793" i="1" a="1"/>
  <c r="H793" i="1" s="1"/>
  <c r="H797" i="1" a="1"/>
  <c r="I797" i="1" s="1"/>
  <c r="H801" i="1" a="1"/>
  <c r="H805" i="1" a="1"/>
  <c r="H805" i="1" s="1"/>
  <c r="H809" i="1" a="1"/>
  <c r="H809" i="1" s="1"/>
  <c r="H813" i="1" a="1"/>
  <c r="I813" i="1" s="1"/>
  <c r="H817" i="1" a="1"/>
  <c r="H821" i="1" a="1"/>
  <c r="I821" i="1" s="1"/>
  <c r="H825" i="1" a="1"/>
  <c r="H825" i="1" s="1"/>
  <c r="H829" i="1" a="1"/>
  <c r="H833" i="1" a="1"/>
  <c r="H833" i="1" s="1"/>
  <c r="H837" i="1" a="1"/>
  <c r="H837" i="1" s="1"/>
  <c r="H841" i="1" a="1"/>
  <c r="I841" i="1" s="1"/>
  <c r="H845" i="1" a="1"/>
  <c r="I845" i="1" s="1"/>
  <c r="H849" i="1" a="1"/>
  <c r="H849" i="1" s="1"/>
  <c r="H853" i="1" a="1"/>
  <c r="I853" i="1" s="1"/>
  <c r="H857" i="1" a="1"/>
  <c r="H857" i="1" s="1"/>
  <c r="H861" i="1" a="1"/>
  <c r="I861" i="1" s="1"/>
  <c r="H865" i="1" a="1"/>
  <c r="H865" i="1" s="1"/>
  <c r="H869" i="1" a="1"/>
  <c r="I869" i="1" s="1"/>
  <c r="H873" i="1" a="1"/>
  <c r="H873" i="1" s="1"/>
  <c r="H877" i="1" a="1"/>
  <c r="I877" i="1" s="1"/>
  <c r="H881" i="1" a="1"/>
  <c r="H881" i="1" s="1"/>
  <c r="H885" i="1" a="1"/>
  <c r="I885" i="1" s="1"/>
  <c r="H889" i="1" a="1"/>
  <c r="H889" i="1" s="1"/>
  <c r="H893" i="1" a="1"/>
  <c r="I893" i="1" s="1"/>
  <c r="H897" i="1" a="1"/>
  <c r="H901" i="1" a="1"/>
  <c r="I901" i="1" s="1"/>
  <c r="H905" i="1" a="1"/>
  <c r="I905" i="1" s="1"/>
  <c r="H909" i="1" a="1"/>
  <c r="I909" i="1" s="1"/>
  <c r="H913" i="1" a="1"/>
  <c r="I913" i="1" s="1"/>
  <c r="H917" i="1" a="1"/>
  <c r="I917" i="1" s="1"/>
  <c r="H921" i="1" a="1"/>
  <c r="I921" i="1" s="1"/>
  <c r="H925" i="1" a="1"/>
  <c r="I925" i="1" s="1"/>
  <c r="H929" i="1" a="1"/>
  <c r="I929" i="1" s="1"/>
  <c r="H933" i="1" a="1"/>
  <c r="I933" i="1" s="1"/>
  <c r="H937" i="1" a="1"/>
  <c r="H937" i="1" s="1"/>
  <c r="H941" i="1" a="1"/>
  <c r="I941" i="1" s="1"/>
  <c r="H945" i="1" a="1"/>
  <c r="H949" i="1" a="1"/>
  <c r="I949" i="1" s="1"/>
  <c r="H953" i="1" a="1"/>
  <c r="H953" i="1" s="1"/>
  <c r="H957" i="1" a="1"/>
  <c r="I957" i="1" s="1"/>
  <c r="H961" i="1" a="1"/>
  <c r="H961" i="1" s="1"/>
  <c r="H965" i="1" a="1"/>
  <c r="I965" i="1" s="1"/>
  <c r="H969" i="1" a="1"/>
  <c r="I969" i="1" s="1"/>
  <c r="H973" i="1" a="1"/>
  <c r="I973" i="1" s="1"/>
  <c r="H977" i="1" a="1"/>
  <c r="H981" i="1" a="1"/>
  <c r="I981" i="1" s="1"/>
  <c r="H985" i="1" a="1"/>
  <c r="H985" i="1" s="1"/>
  <c r="H989" i="1" a="1"/>
  <c r="I989" i="1" s="1"/>
  <c r="H993" i="1" a="1"/>
  <c r="I993" i="1" s="1"/>
  <c r="H997" i="1" a="1"/>
  <c r="I997" i="1" s="1"/>
  <c r="H1001" i="1" a="1"/>
  <c r="H1001" i="1" s="1"/>
  <c r="H1005" i="1" a="1"/>
  <c r="H1009" i="1" a="1"/>
  <c r="H1009" i="1" s="1"/>
  <c r="H1017" i="1" a="1"/>
  <c r="I1017" i="1" s="1"/>
  <c r="H1025" i="1" a="1"/>
  <c r="H1025" i="1" s="1"/>
  <c r="H1033" i="1" a="1"/>
  <c r="I1033" i="1" s="1"/>
  <c r="H1041" i="1" a="1"/>
  <c r="I1041" i="1" s="1"/>
  <c r="H1049" i="1" a="1"/>
  <c r="I1049" i="1" s="1"/>
  <c r="H1059" i="1" a="1"/>
  <c r="H1059" i="1" s="1"/>
  <c r="H1067" i="1" a="1"/>
  <c r="H1075" i="1" a="1"/>
  <c r="I1075" i="1" s="1"/>
  <c r="H1083" i="1" a="1"/>
  <c r="I1083" i="1" s="1"/>
  <c r="H1091" i="1" a="1"/>
  <c r="I1091" i="1" s="1"/>
  <c r="H1099" i="1" a="1"/>
  <c r="I1099" i="1" s="1"/>
  <c r="H1107" i="1" a="1"/>
  <c r="I1107" i="1" s="1"/>
  <c r="H1090" i="1" a="1"/>
  <c r="H1090" i="1" s="1"/>
  <c r="H1106" i="1" a="1"/>
  <c r="I1106" i="1" s="1"/>
  <c r="H1048" i="1" a="1"/>
  <c r="I1048" i="1" s="1"/>
  <c r="H1056" i="1" a="1"/>
  <c r="I1056" i="1" s="1"/>
  <c r="H1064" i="1" a="1"/>
  <c r="I1064" i="1" s="1"/>
  <c r="H1072" i="1" a="1"/>
  <c r="H1072" i="1" s="1"/>
  <c r="H1078" i="1" a="1"/>
  <c r="H1078" i="1" s="1"/>
  <c r="H1102" i="1" a="1"/>
  <c r="H1102" i="1" s="1"/>
  <c r="H138" i="1"/>
  <c r="H356" i="1" a="1"/>
  <c r="H360" i="1" a="1"/>
  <c r="H364" i="1" a="1"/>
  <c r="H368" i="1" a="1"/>
  <c r="H372" i="1" a="1"/>
  <c r="H376" i="1" a="1"/>
  <c r="H380" i="1" a="1"/>
  <c r="H384" i="1" a="1"/>
  <c r="H388" i="1" a="1"/>
  <c r="H392" i="1" a="1"/>
  <c r="H396" i="1" a="1"/>
  <c r="H400" i="1" a="1"/>
  <c r="H404" i="1" a="1"/>
  <c r="H408" i="1" a="1"/>
  <c r="H412" i="1" a="1"/>
  <c r="H416" i="1" a="1"/>
  <c r="H420" i="1" a="1"/>
  <c r="H424" i="1" a="1"/>
  <c r="H428" i="1" a="1"/>
  <c r="H432" i="1" a="1"/>
  <c r="H436" i="1" a="1"/>
  <c r="H440" i="1" a="1"/>
  <c r="H444" i="1" a="1"/>
  <c r="H448" i="1" a="1"/>
  <c r="H452" i="1" a="1"/>
  <c r="H456" i="1" a="1"/>
  <c r="H460" i="1" a="1"/>
  <c r="H464" i="1" a="1"/>
  <c r="H468" i="1" a="1"/>
  <c r="H472" i="1" a="1"/>
  <c r="H476" i="1" a="1"/>
  <c r="H480" i="1" a="1"/>
  <c r="H484" i="1" a="1"/>
  <c r="H528" i="1" a="1"/>
  <c r="H532" i="1" a="1"/>
  <c r="H536" i="1" a="1"/>
  <c r="H540" i="1" a="1"/>
  <c r="H544" i="1" a="1"/>
  <c r="H548" i="1" a="1"/>
  <c r="H552" i="1" a="1"/>
  <c r="H556" i="1" a="1"/>
  <c r="H560" i="1" a="1"/>
  <c r="H564" i="1" a="1"/>
  <c r="H568" i="1" a="1"/>
  <c r="H572" i="1" a="1"/>
  <c r="H576" i="1" a="1"/>
  <c r="H580" i="1" a="1"/>
  <c r="H584" i="1" a="1"/>
  <c r="H588" i="1" a="1"/>
  <c r="H592" i="1" a="1"/>
  <c r="H596" i="1" a="1"/>
  <c r="H600" i="1" a="1"/>
  <c r="H604" i="1" a="1"/>
  <c r="H608" i="1" a="1"/>
  <c r="H612" i="1" a="1"/>
  <c r="H616" i="1" a="1"/>
  <c r="H620" i="1" a="1"/>
  <c r="H624" i="1" a="1"/>
  <c r="H628" i="1" a="1"/>
  <c r="H632" i="1" a="1"/>
  <c r="H636" i="1" a="1"/>
  <c r="H640" i="1" a="1"/>
  <c r="H644" i="1" a="1"/>
  <c r="H648" i="1" a="1"/>
  <c r="H652" i="1" a="1"/>
  <c r="H656" i="1" a="1"/>
  <c r="H660" i="1" a="1"/>
  <c r="H664" i="1" a="1"/>
  <c r="H668" i="1" a="1"/>
  <c r="H672" i="1" a="1"/>
  <c r="H720" i="1" a="1"/>
  <c r="H724" i="1" a="1"/>
  <c r="H728" i="1" a="1"/>
  <c r="H732" i="1" a="1"/>
  <c r="H736" i="1" a="1"/>
  <c r="H740" i="1" a="1"/>
  <c r="H744" i="1" a="1"/>
  <c r="H748" i="1" a="1"/>
  <c r="H752" i="1" a="1"/>
  <c r="H756" i="1" a="1"/>
  <c r="H760" i="1" a="1"/>
  <c r="H764" i="1" a="1"/>
  <c r="H768" i="1" a="1"/>
  <c r="H772" i="1" a="1"/>
  <c r="H776" i="1" a="1"/>
  <c r="H780" i="1" a="1"/>
  <c r="H784" i="1" a="1"/>
  <c r="H788" i="1" a="1"/>
  <c r="H792" i="1" a="1"/>
  <c r="H796" i="1" a="1"/>
  <c r="H800" i="1" a="1"/>
  <c r="H804" i="1" a="1"/>
  <c r="H808" i="1" a="1"/>
  <c r="H812" i="1" a="1"/>
  <c r="H816" i="1" a="1"/>
  <c r="H820" i="1" a="1"/>
  <c r="H824" i="1" a="1"/>
  <c r="H828" i="1" a="1"/>
  <c r="H832" i="1" a="1"/>
  <c r="H836" i="1" a="1"/>
  <c r="H840" i="1" a="1"/>
  <c r="H844" i="1" a="1"/>
  <c r="H848" i="1" a="1"/>
  <c r="H852" i="1" a="1"/>
  <c r="H856" i="1" a="1"/>
  <c r="H860" i="1" a="1"/>
  <c r="H864" i="1" a="1"/>
  <c r="H868" i="1" a="1"/>
  <c r="H872" i="1" a="1"/>
  <c r="H876" i="1" a="1"/>
  <c r="H880" i="1" a="1"/>
  <c r="H884" i="1" a="1"/>
  <c r="H888" i="1" a="1"/>
  <c r="H892" i="1" a="1"/>
  <c r="H896" i="1" a="1"/>
  <c r="H900" i="1" a="1"/>
  <c r="H904" i="1" a="1"/>
  <c r="H908" i="1" a="1"/>
  <c r="H912" i="1" a="1"/>
  <c r="H916" i="1" a="1"/>
  <c r="H920" i="1" a="1"/>
  <c r="H924" i="1" a="1"/>
  <c r="H928" i="1" a="1"/>
  <c r="H932" i="1" a="1"/>
  <c r="H936" i="1" a="1"/>
  <c r="H940" i="1" a="1"/>
  <c r="H944" i="1" a="1"/>
  <c r="H948" i="1" a="1"/>
  <c r="H952" i="1" a="1"/>
  <c r="H956" i="1" a="1"/>
  <c r="H960" i="1" a="1"/>
  <c r="H964" i="1" a="1"/>
  <c r="H968" i="1" a="1"/>
  <c r="H972" i="1" a="1"/>
  <c r="H976" i="1" a="1"/>
  <c r="H980" i="1" a="1"/>
  <c r="H984" i="1" a="1"/>
  <c r="H988" i="1" a="1"/>
  <c r="H1092" i="1" a="1"/>
  <c r="H354" i="1" a="1"/>
  <c r="H358" i="1" a="1"/>
  <c r="H362" i="1" a="1"/>
  <c r="H366" i="1" a="1"/>
  <c r="H370" i="1" a="1"/>
  <c r="H374" i="1" a="1"/>
  <c r="H378" i="1" a="1"/>
  <c r="H382" i="1" a="1"/>
  <c r="H386" i="1" a="1"/>
  <c r="H390" i="1" a="1"/>
  <c r="H394" i="1" a="1"/>
  <c r="H398" i="1" a="1"/>
  <c r="H402" i="1" a="1"/>
  <c r="H406" i="1" a="1"/>
  <c r="H410" i="1" a="1"/>
  <c r="H414" i="1" a="1"/>
  <c r="H418" i="1" a="1"/>
  <c r="H422" i="1" a="1"/>
  <c r="H426" i="1" a="1"/>
  <c r="H430" i="1" a="1"/>
  <c r="H434" i="1" a="1"/>
  <c r="H438" i="1" a="1"/>
  <c r="H442" i="1" a="1"/>
  <c r="H446" i="1" a="1"/>
  <c r="H450" i="1" a="1"/>
  <c r="H454" i="1" a="1"/>
  <c r="H458" i="1" a="1"/>
  <c r="H462" i="1" a="1"/>
  <c r="H466" i="1" a="1"/>
  <c r="H470" i="1" a="1"/>
  <c r="H474" i="1" a="1"/>
  <c r="H478" i="1" a="1"/>
  <c r="H482" i="1" a="1"/>
  <c r="H486" i="1" a="1"/>
  <c r="H530" i="1" a="1"/>
  <c r="H534" i="1" a="1"/>
  <c r="H538" i="1" a="1"/>
  <c r="H542" i="1" a="1"/>
  <c r="H546" i="1" a="1"/>
  <c r="H550" i="1" a="1"/>
  <c r="H554" i="1" a="1"/>
  <c r="H558" i="1" a="1"/>
  <c r="H562" i="1" a="1"/>
  <c r="H566" i="1" a="1"/>
  <c r="H570" i="1" a="1"/>
  <c r="H574" i="1" a="1"/>
  <c r="H578" i="1" a="1"/>
  <c r="H582" i="1" a="1"/>
  <c r="H586" i="1" a="1"/>
  <c r="H590" i="1" a="1"/>
  <c r="H594" i="1" a="1"/>
  <c r="H598" i="1" a="1"/>
  <c r="H602" i="1" a="1"/>
  <c r="H606" i="1" a="1"/>
  <c r="H610" i="1" a="1"/>
  <c r="H614" i="1" a="1"/>
  <c r="H618" i="1" a="1"/>
  <c r="H622" i="1" a="1"/>
  <c r="H626" i="1" a="1"/>
  <c r="H630" i="1" a="1"/>
  <c r="H634" i="1" a="1"/>
  <c r="H638" i="1" a="1"/>
  <c r="H642" i="1" a="1"/>
  <c r="H646" i="1" a="1"/>
  <c r="H650" i="1" a="1"/>
  <c r="H654" i="1" a="1"/>
  <c r="H658" i="1" a="1"/>
  <c r="H662" i="1" a="1"/>
  <c r="H666" i="1" a="1"/>
  <c r="H670" i="1" a="1"/>
  <c r="H674" i="1" a="1"/>
  <c r="H722" i="1" a="1"/>
  <c r="H726" i="1" a="1"/>
  <c r="H730" i="1" a="1"/>
  <c r="H734" i="1" a="1"/>
  <c r="H738" i="1" a="1"/>
  <c r="H742" i="1" a="1"/>
  <c r="H746" i="1" a="1"/>
  <c r="H750" i="1" a="1"/>
  <c r="H754" i="1" a="1"/>
  <c r="H758" i="1" a="1"/>
  <c r="H762" i="1" a="1"/>
  <c r="H766" i="1" a="1"/>
  <c r="H770" i="1" a="1"/>
  <c r="H774" i="1" a="1"/>
  <c r="H778" i="1" a="1"/>
  <c r="H782" i="1" a="1"/>
  <c r="H786" i="1" a="1"/>
  <c r="H790" i="1" a="1"/>
  <c r="H794" i="1" a="1"/>
  <c r="H798" i="1" a="1"/>
  <c r="H802" i="1" a="1"/>
  <c r="H806" i="1" a="1"/>
  <c r="H810" i="1" a="1"/>
  <c r="H814" i="1" a="1"/>
  <c r="H818" i="1" a="1"/>
  <c r="H822" i="1" a="1"/>
  <c r="H826" i="1" a="1"/>
  <c r="H830" i="1" a="1"/>
  <c r="H834" i="1" a="1"/>
  <c r="H838" i="1" a="1"/>
  <c r="H842" i="1" a="1"/>
  <c r="H846" i="1" a="1"/>
  <c r="H850" i="1" a="1"/>
  <c r="H854" i="1" a="1"/>
  <c r="H858" i="1" a="1"/>
  <c r="H862" i="1" a="1"/>
  <c r="H866" i="1" a="1"/>
  <c r="H870" i="1" a="1"/>
  <c r="H874" i="1" a="1"/>
  <c r="H878" i="1" a="1"/>
  <c r="H882" i="1" a="1"/>
  <c r="H886" i="1" a="1"/>
  <c r="H890" i="1" a="1"/>
  <c r="H894" i="1" a="1"/>
  <c r="H898" i="1" a="1"/>
  <c r="H902" i="1" a="1"/>
  <c r="H906" i="1" a="1"/>
  <c r="H910" i="1" a="1"/>
  <c r="H914" i="1" a="1"/>
  <c r="H918" i="1" a="1"/>
  <c r="H922" i="1" a="1"/>
  <c r="H926" i="1" a="1"/>
  <c r="H930" i="1" a="1"/>
  <c r="H934" i="1" a="1"/>
  <c r="H938" i="1" a="1"/>
  <c r="H942" i="1" a="1"/>
  <c r="H946" i="1" a="1"/>
  <c r="H950" i="1" a="1"/>
  <c r="H954" i="1" a="1"/>
  <c r="H958" i="1" a="1"/>
  <c r="H962" i="1" a="1"/>
  <c r="H966" i="1" a="1"/>
  <c r="H970" i="1" a="1"/>
  <c r="H974" i="1" a="1"/>
  <c r="H978" i="1" a="1"/>
  <c r="H982" i="1" a="1"/>
  <c r="H986" i="1" a="1"/>
  <c r="H13" i="1"/>
  <c r="I13" i="1"/>
  <c r="P638" i="1" l="1"/>
  <c r="P78" i="1"/>
  <c r="Q14" i="1"/>
  <c r="P354" i="1"/>
  <c r="Q51" i="1"/>
  <c r="P46" i="1"/>
  <c r="Q542" i="1"/>
  <c r="P832" i="1"/>
  <c r="P110" i="1"/>
  <c r="Q316" i="1"/>
  <c r="P920" i="1"/>
  <c r="P374" i="1"/>
  <c r="P382" i="1"/>
  <c r="Q804" i="1"/>
  <c r="P142" i="1"/>
  <c r="Q430" i="1"/>
  <c r="P818" i="1"/>
  <c r="P718" i="1"/>
  <c r="Q306" i="1"/>
  <c r="Q624" i="1"/>
  <c r="P152" i="1"/>
  <c r="Q686" i="1"/>
  <c r="P536" i="1"/>
  <c r="Q948" i="1"/>
  <c r="P198" i="1"/>
  <c r="Q156" i="1"/>
  <c r="Q210" i="1"/>
  <c r="Q576" i="1"/>
  <c r="P534" i="1"/>
  <c r="Q440" i="1"/>
  <c r="P134" i="1"/>
  <c r="P912" i="1"/>
  <c r="P96" i="1"/>
  <c r="Q376" i="1"/>
  <c r="P860" i="1"/>
  <c r="P190" i="1"/>
  <c r="Q38" i="1"/>
  <c r="Q70" i="1"/>
  <c r="Q102" i="1"/>
  <c r="P422" i="1"/>
  <c r="Q630" i="1"/>
  <c r="P326" i="1"/>
  <c r="P816" i="1"/>
  <c r="Q582" i="1"/>
  <c r="P390" i="1"/>
  <c r="Q446" i="1"/>
  <c r="P310" i="1"/>
  <c r="P994" i="1"/>
  <c r="Q662" i="1"/>
  <c r="P160" i="1"/>
  <c r="Q416" i="1"/>
  <c r="P94" i="1"/>
  <c r="P366" i="1"/>
  <c r="Q54" i="1"/>
  <c r="Q956" i="1"/>
  <c r="Q22" i="1"/>
  <c r="P342" i="1"/>
  <c r="Q606" i="1"/>
  <c r="Q30" i="1"/>
  <c r="Q670" i="1"/>
  <c r="Q86" i="1"/>
  <c r="Q118" i="1"/>
  <c r="P80" i="1"/>
  <c r="Q166" i="1"/>
  <c r="Q448" i="1"/>
  <c r="Q566" i="1"/>
  <c r="Q704" i="1"/>
  <c r="Q622" i="1"/>
  <c r="P980" i="1"/>
  <c r="P632" i="1"/>
  <c r="P972" i="1"/>
  <c r="Q986" i="1"/>
  <c r="P940" i="1"/>
  <c r="Q72" i="1"/>
  <c r="Q436" i="1"/>
  <c r="P680" i="1"/>
  <c r="Q87" i="1"/>
  <c r="P99" i="1"/>
  <c r="P728" i="1"/>
  <c r="P219" i="1"/>
  <c r="Q28" i="1"/>
  <c r="P610" i="1"/>
  <c r="P902" i="1"/>
  <c r="P408" i="1"/>
  <c r="Q242" i="1"/>
  <c r="Q472" i="1"/>
  <c r="Q424" i="1"/>
  <c r="Q488" i="1"/>
  <c r="P988" i="1"/>
  <c r="P32" i="1"/>
  <c r="Q128" i="1"/>
  <c r="Q982" i="1"/>
  <c r="Q344" i="1"/>
  <c r="Q392" i="1"/>
  <c r="Z4" i="1" a="1"/>
  <c r="Z4" i="1" s="1"/>
  <c r="P964" i="1"/>
  <c r="P834" i="1"/>
  <c r="P712" i="1"/>
  <c r="Q456" i="1"/>
  <c r="P600" i="1"/>
  <c r="P560" i="1"/>
  <c r="Q794" i="1"/>
  <c r="P648" i="1"/>
  <c r="Z12" i="1" a="1"/>
  <c r="AA12" i="1" s="1"/>
  <c r="Q50" i="1"/>
  <c r="Q16" i="1"/>
  <c r="P120" i="1"/>
  <c r="P552" i="1"/>
  <c r="P480" i="1"/>
  <c r="P826" i="1"/>
  <c r="Q736" i="1"/>
  <c r="P384" i="1"/>
  <c r="P592" i="1"/>
  <c r="P58" i="1"/>
  <c r="Q996" i="1"/>
  <c r="Q394" i="1"/>
  <c r="P400" i="1"/>
  <c r="P916" i="1"/>
  <c r="Q810" i="1"/>
  <c r="P464" i="1"/>
  <c r="Q284" i="1"/>
  <c r="Q132" i="1"/>
  <c r="Q298" i="1"/>
  <c r="P806" i="1"/>
  <c r="Q492" i="1"/>
  <c r="P568" i="1"/>
  <c r="P90" i="1"/>
  <c r="Q48" i="1"/>
  <c r="P692" i="1"/>
  <c r="P136" i="1"/>
  <c r="Q396" i="1"/>
  <c r="P890" i="1"/>
  <c r="Q990" i="1"/>
  <c r="P522" i="1"/>
  <c r="P266" i="1"/>
  <c r="P442" i="1"/>
  <c r="Q199" i="1"/>
  <c r="Q130" i="1"/>
  <c r="P234" i="1"/>
  <c r="Q23" i="1"/>
  <c r="P520" i="1"/>
  <c r="P836" i="1"/>
  <c r="Q432" i="1"/>
  <c r="Q768" i="1"/>
  <c r="P364" i="1"/>
  <c r="Q673" i="1"/>
  <c r="P720" i="1"/>
  <c r="Q664" i="1"/>
  <c r="Q368" i="1"/>
  <c r="P894" i="1"/>
  <c r="P616" i="1"/>
  <c r="P20" i="1"/>
  <c r="Q594" i="1"/>
  <c r="P346" i="1"/>
  <c r="P817" i="1"/>
  <c r="Q52" i="1"/>
  <c r="Q162" i="1"/>
  <c r="Q26" i="1"/>
  <c r="P98" i="1"/>
  <c r="Q468" i="1"/>
  <c r="Q690" i="1"/>
  <c r="P474" i="1"/>
  <c r="P580" i="1"/>
  <c r="P681" i="1"/>
  <c r="Q66" i="1"/>
  <c r="Q231" i="1"/>
  <c r="Q34" i="1"/>
  <c r="Q998" i="1"/>
  <c r="Q251" i="1"/>
  <c r="P119" i="1"/>
  <c r="P668" i="1"/>
  <c r="P545" i="1"/>
  <c r="P418" i="1"/>
  <c r="P906" i="1"/>
  <c r="Q698" i="1"/>
  <c r="Q372" i="1"/>
  <c r="P274" i="1"/>
  <c r="Q404" i="1"/>
  <c r="Q524" i="1"/>
  <c r="P60" i="1"/>
  <c r="Q139" i="1"/>
  <c r="Q263" i="1"/>
  <c r="P924" i="1"/>
  <c r="P159" i="1"/>
  <c r="P708" i="1"/>
  <c r="Q814" i="1"/>
  <c r="P450" i="1"/>
  <c r="P482" i="1"/>
  <c r="P588" i="1"/>
  <c r="Q570" i="1"/>
  <c r="P370" i="1"/>
  <c r="P55" i="1"/>
  <c r="Q179" i="1"/>
  <c r="Q617" i="1"/>
  <c r="P876" i="1"/>
  <c r="Q170" i="1"/>
  <c r="P490" i="1"/>
  <c r="P458" i="1"/>
  <c r="Q74" i="1"/>
  <c r="Q42" i="1"/>
  <c r="Q282" i="1"/>
  <c r="P1002" i="1"/>
  <c r="Q106" i="1"/>
  <c r="P812" i="1"/>
  <c r="Q578" i="1"/>
  <c r="Q250" i="1"/>
  <c r="Q737" i="1"/>
  <c r="P932" i="1"/>
  <c r="P218" i="1"/>
  <c r="Q324" i="1"/>
  <c r="Q676" i="1"/>
  <c r="Q378" i="1"/>
  <c r="Q426" i="1"/>
  <c r="Q634" i="1"/>
  <c r="P706" i="1"/>
  <c r="Q322" i="1"/>
  <c r="P652" i="1"/>
  <c r="P202" i="1"/>
  <c r="Q746" i="1"/>
  <c r="Q460" i="1"/>
  <c r="Q428" i="1"/>
  <c r="Q33" i="1"/>
  <c r="P754" i="1"/>
  <c r="P498" i="1"/>
  <c r="P693" i="1"/>
  <c r="P597" i="1"/>
  <c r="Q338" i="1"/>
  <c r="Q884" i="1"/>
  <c r="P226" i="1"/>
  <c r="P434" i="1"/>
  <c r="Q340" i="1"/>
  <c r="P774" i="1"/>
  <c r="Q155" i="1"/>
  <c r="Q114" i="1"/>
  <c r="Q178" i="1"/>
  <c r="Q666" i="1"/>
  <c r="P828" i="1"/>
  <c r="Q18" i="1"/>
  <c r="P386" i="1"/>
  <c r="Q609" i="1"/>
  <c r="Q730" i="1"/>
  <c r="Q586" i="1"/>
  <c r="P258" i="1"/>
  <c r="P290" i="1"/>
  <c r="P838" i="1"/>
  <c r="Q82" i="1"/>
  <c r="P137" i="1"/>
  <c r="P233" i="1"/>
  <c r="Q73" i="1"/>
  <c r="P556" i="1"/>
  <c r="Q790" i="1"/>
  <c r="P466" i="1"/>
  <c r="Q19" i="1"/>
  <c r="P267" i="1"/>
  <c r="Q100" i="1"/>
  <c r="Q123" i="1"/>
  <c r="Q612" i="1"/>
  <c r="Q97" i="1"/>
  <c r="Q31" i="1"/>
  <c r="P59" i="1"/>
  <c r="P569" i="1"/>
  <c r="Q380" i="1"/>
  <c r="Q784" i="1"/>
  <c r="P532" i="1"/>
  <c r="Q36" i="1"/>
  <c r="P225" i="1"/>
  <c r="Q362" i="1"/>
  <c r="Q705" i="1"/>
  <c r="P129" i="1"/>
  <c r="P161" i="1"/>
  <c r="Q259" i="1"/>
  <c r="Q271" i="1"/>
  <c r="P444" i="1"/>
  <c r="P147" i="1"/>
  <c r="Q257" i="1"/>
  <c r="Q220" i="1"/>
  <c r="P724" i="1"/>
  <c r="Q193" i="1"/>
  <c r="P68" i="1"/>
  <c r="Q115" i="1"/>
  <c r="P95" i="1"/>
  <c r="Q207" i="1"/>
  <c r="P596" i="1"/>
  <c r="Q822" i="1"/>
  <c r="Q412" i="1"/>
  <c r="Q476" i="1"/>
  <c r="Q65" i="1"/>
  <c r="Q227" i="1"/>
  <c r="Q167" i="1"/>
  <c r="Q63" i="1"/>
  <c r="P127" i="1"/>
  <c r="Q187" i="1"/>
  <c r="Q239" i="1"/>
  <c r="P665" i="1"/>
  <c r="Q360" i="1"/>
  <c r="Q67" i="1"/>
  <c r="Q235" i="1"/>
  <c r="Q169" i="1"/>
  <c r="Q203" i="1"/>
  <c r="Q265" i="1"/>
  <c r="P684" i="1"/>
  <c r="Q244" i="1"/>
  <c r="Q561" i="1"/>
  <c r="Q484" i="1"/>
  <c r="Q420" i="1"/>
  <c r="P809" i="1"/>
  <c r="P44" i="1"/>
  <c r="Q105" i="1"/>
  <c r="P777" i="1"/>
  <c r="Q452" i="1"/>
  <c r="P350" i="1"/>
  <c r="Q388" i="1"/>
  <c r="P201" i="1"/>
  <c r="P745" i="1"/>
  <c r="Q41" i="1"/>
  <c r="P145" i="1"/>
  <c r="P113" i="1"/>
  <c r="P81" i="1"/>
  <c r="P49" i="1"/>
  <c r="P785" i="1"/>
  <c r="P305" i="1"/>
  <c r="Q345" i="1"/>
  <c r="P297" i="1"/>
  <c r="Q893" i="1"/>
  <c r="Q789" i="1"/>
  <c r="Q333" i="1"/>
  <c r="P897" i="1"/>
  <c r="Q505" i="1"/>
  <c r="P849" i="1"/>
  <c r="Q605" i="1"/>
  <c r="Q756" i="1"/>
  <c r="P917" i="1"/>
  <c r="P413" i="1"/>
  <c r="P952" i="1"/>
  <c r="Q293" i="1"/>
  <c r="P758" i="1"/>
  <c r="Q781" i="1"/>
  <c r="Q661" i="1"/>
  <c r="P191" i="1"/>
  <c r="Q477" i="1"/>
  <c r="Q885" i="1"/>
  <c r="P249" i="1"/>
  <c r="P976" i="1"/>
  <c r="Q717" i="1"/>
  <c r="P752" i="1"/>
  <c r="P549" i="1"/>
  <c r="P813" i="1"/>
  <c r="P533" i="1"/>
  <c r="Q83" i="1"/>
  <c r="P35" i="1"/>
  <c r="P211" i="1"/>
  <c r="Q1006" i="1"/>
  <c r="P944" i="1"/>
  <c r="Q613" i="1"/>
  <c r="P721" i="1"/>
  <c r="Q649" i="1"/>
  <c r="Q143" i="1"/>
  <c r="P1008" i="1"/>
  <c r="Q163" i="1"/>
  <c r="P255" i="1"/>
  <c r="Q47" i="1"/>
  <c r="P275" i="1"/>
  <c r="P223" i="1"/>
  <c r="P358" i="1"/>
  <c r="Q625" i="1"/>
  <c r="P131" i="1"/>
  <c r="Q841" i="1"/>
  <c r="Q243" i="1"/>
  <c r="Q79" i="1"/>
  <c r="P217" i="1"/>
  <c r="Q337" i="1"/>
  <c r="Q121" i="1"/>
  <c r="P89" i="1"/>
  <c r="Q111" i="1"/>
  <c r="Q601" i="1"/>
  <c r="P352" i="1"/>
  <c r="P565" i="1"/>
  <c r="P770" i="1"/>
  <c r="P57" i="1"/>
  <c r="Q960" i="1"/>
  <c r="Q557" i="1"/>
  <c r="Q103" i="1"/>
  <c r="Q209" i="1"/>
  <c r="Q241" i="1"/>
  <c r="Q273" i="1"/>
  <c r="Q39" i="1"/>
  <c r="Q215" i="1"/>
  <c r="Q247" i="1"/>
  <c r="Q71" i="1"/>
  <c r="Q913" i="1"/>
  <c r="P689" i="1"/>
  <c r="P945" i="1"/>
  <c r="P764" i="1"/>
  <c r="P135" i="1"/>
  <c r="P175" i="1"/>
  <c r="Q177" i="1"/>
  <c r="P553" i="1"/>
  <c r="Q741" i="1"/>
  <c r="Q621" i="1"/>
  <c r="Q709" i="1"/>
  <c r="Q365" i="1"/>
  <c r="Q153" i="1"/>
  <c r="Q313" i="1"/>
  <c r="Q185" i="1"/>
  <c r="Q325" i="1"/>
  <c r="Q761" i="1"/>
  <c r="Q281" i="1"/>
  <c r="Q301" i="1"/>
  <c r="P921" i="1"/>
  <c r="Q425" i="1"/>
  <c r="Q825" i="1"/>
  <c r="Q974" i="1"/>
  <c r="Q429" i="1"/>
  <c r="Q780" i="1"/>
  <c r="P493" i="1"/>
  <c r="Q749" i="1"/>
  <c r="P793" i="1"/>
  <c r="Q757" i="1"/>
  <c r="Q978" i="1"/>
  <c r="Q373" i="1"/>
  <c r="Q857" i="1"/>
  <c r="Q821" i="1"/>
  <c r="Q645" i="1"/>
  <c r="P968" i="1"/>
  <c r="Q589" i="1"/>
  <c r="Q573" i="1"/>
  <c r="P778" i="1"/>
  <c r="Q381" i="1"/>
  <c r="Q797" i="1"/>
  <c r="P1032" i="1"/>
  <c r="Q993" i="1"/>
  <c r="Q782" i="1"/>
  <c r="P833" i="1"/>
  <c r="Q1014" i="1"/>
  <c r="Q1010" i="1"/>
  <c r="Q801" i="1"/>
  <c r="Q769" i="1"/>
  <c r="P1016" i="1"/>
  <c r="P513" i="1"/>
  <c r="P517" i="1"/>
  <c r="P933" i="1"/>
  <c r="Q829" i="1"/>
  <c r="Q309" i="1"/>
  <c r="Q289" i="1"/>
  <c r="Q445" i="1"/>
  <c r="Q321" i="1"/>
  <c r="Q341" i="1"/>
  <c r="Q901" i="1"/>
  <c r="Q441" i="1"/>
  <c r="Q889" i="1"/>
  <c r="P937" i="1"/>
  <c r="Q765" i="1"/>
  <c r="T19" i="1"/>
  <c r="X19" i="1" s="1"/>
  <c r="P405" i="1"/>
  <c r="Q837" i="1"/>
  <c r="P773" i="1"/>
  <c r="Q525" i="1"/>
  <c r="Q465" i="1"/>
  <c r="Q537" i="1"/>
  <c r="P957" i="1"/>
  <c r="Q461" i="1"/>
  <c r="Q909" i="1"/>
  <c r="Q317" i="1"/>
  <c r="Q805" i="1"/>
  <c r="Q285" i="1"/>
  <c r="Q349" i="1"/>
  <c r="Q401" i="1"/>
  <c r="Q1026" i="1"/>
  <c r="P409" i="1"/>
  <c r="P663" i="1"/>
  <c r="Q679" i="1"/>
  <c r="Q481" i="1"/>
  <c r="P699" i="1"/>
  <c r="Q999" i="1"/>
  <c r="P1040" i="1"/>
  <c r="P1024" i="1"/>
  <c r="Q949" i="1"/>
  <c r="Q953" i="1"/>
  <c r="Q981" i="1"/>
  <c r="Q1042" i="1"/>
  <c r="Q647" i="1"/>
  <c r="P783" i="1"/>
  <c r="Q583" i="1"/>
  <c r="Q1007" i="1"/>
  <c r="Q883" i="1"/>
  <c r="Q823" i="1"/>
  <c r="Q619" i="1"/>
  <c r="Q359" i="1"/>
  <c r="Q547" i="1"/>
  <c r="P519" i="1"/>
  <c r="P843" i="1"/>
  <c r="Q1012" i="1"/>
  <c r="Q925" i="1"/>
  <c r="P323" i="1"/>
  <c r="Q439" i="1"/>
  <c r="P651" i="1"/>
  <c r="Q871" i="1"/>
  <c r="Q1011" i="1"/>
  <c r="P459" i="1"/>
  <c r="Q800" i="1"/>
  <c r="P635" i="1"/>
  <c r="Q795" i="1"/>
  <c r="Q667" i="1"/>
  <c r="Q731" i="1"/>
  <c r="Q929" i="1"/>
  <c r="P599" i="1"/>
  <c r="Q703" i="1"/>
  <c r="P410" i="1"/>
  <c r="Q319" i="1"/>
  <c r="Q887" i="1"/>
  <c r="P683" i="1"/>
  <c r="P859" i="1"/>
  <c r="Q499" i="1"/>
  <c r="Q961" i="1"/>
  <c r="P379" i="1"/>
  <c r="Q471" i="1"/>
  <c r="Q1030" i="1"/>
  <c r="Q1015" i="1"/>
  <c r="P427" i="1"/>
  <c r="Q1019" i="1"/>
  <c r="Q799" i="1"/>
  <c r="Q687" i="1"/>
  <c r="Q567" i="1"/>
  <c r="P563" i="1"/>
  <c r="P747" i="1"/>
  <c r="Q755" i="1"/>
  <c r="Q291" i="1"/>
  <c r="Q899" i="1"/>
  <c r="P515" i="1"/>
  <c r="P827" i="1"/>
  <c r="I510" i="1"/>
  <c r="P1036" i="1"/>
  <c r="P1020" i="1"/>
  <c r="Q941" i="1"/>
  <c r="P1004" i="1"/>
  <c r="Q431" i="1"/>
  <c r="P551" i="1"/>
  <c r="Q535" i="1"/>
  <c r="Q487" i="1"/>
  <c r="P315" i="1"/>
  <c r="Q419" i="1"/>
  <c r="P295" i="1"/>
  <c r="P363" i="1"/>
  <c r="H353" i="1"/>
  <c r="Q1038" i="1"/>
  <c r="P1028" i="1"/>
  <c r="P847" i="1"/>
  <c r="P451" i="1"/>
  <c r="P283" i="1"/>
  <c r="P475" i="1"/>
  <c r="Q1034" i="1"/>
  <c r="P1003" i="1"/>
  <c r="P29" i="1"/>
  <c r="P463" i="1"/>
  <c r="P779" i="1"/>
  <c r="Q347" i="1"/>
  <c r="P507" i="1"/>
  <c r="Q879" i="1"/>
  <c r="Q631" i="1"/>
  <c r="Q595" i="1"/>
  <c r="Q727" i="1"/>
  <c r="P555" i="1"/>
  <c r="Q503" i="1"/>
  <c r="Q751" i="1"/>
  <c r="Q831" i="1"/>
  <c r="Q735" i="1"/>
  <c r="Q615" i="1"/>
  <c r="Q851" i="1"/>
  <c r="H457" i="1"/>
  <c r="H57" i="1"/>
  <c r="Q1022" i="1"/>
  <c r="Q1018" i="1"/>
  <c r="I497" i="1"/>
  <c r="I106" i="1"/>
  <c r="H490" i="1"/>
  <c r="H42" i="1"/>
  <c r="H369" i="1"/>
  <c r="I210" i="1"/>
  <c r="Q423" i="1"/>
  <c r="P276" i="1"/>
  <c r="P543" i="1"/>
  <c r="P571" i="1"/>
  <c r="Q279" i="1"/>
  <c r="P611" i="1"/>
  <c r="P13" i="1"/>
  <c r="P975" i="1"/>
  <c r="P626" i="1"/>
  <c r="P25" i="1"/>
  <c r="P387" i="1"/>
  <c r="Q682" i="1"/>
  <c r="P875" i="1"/>
  <c r="P643" i="1"/>
  <c r="P659" i="1"/>
  <c r="P715" i="1"/>
  <c r="P971" i="1"/>
  <c r="Q252" i="1"/>
  <c r="P443" i="1"/>
  <c r="P491" i="1"/>
  <c r="Q479" i="1"/>
  <c r="P591" i="1"/>
  <c r="Q523" i="1"/>
  <c r="P819" i="1"/>
  <c r="P905" i="1"/>
  <c r="Q389" i="1"/>
  <c r="Q455" i="1"/>
  <c r="Q287" i="1"/>
  <c r="P1083" i="1"/>
  <c r="P719" i="1"/>
  <c r="Q539" i="1"/>
  <c r="I951" i="1"/>
  <c r="I417" i="1"/>
  <c r="I305" i="1"/>
  <c r="I322" i="1"/>
  <c r="P984" i="1"/>
  <c r="P272" i="1"/>
  <c r="Q330" i="1"/>
  <c r="P308" i="1"/>
  <c r="Q339" i="1"/>
  <c r="Q355" i="1"/>
  <c r="P510" i="1"/>
  <c r="Q983" i="1"/>
  <c r="Q232" i="1"/>
  <c r="Q969" i="1"/>
  <c r="Q627" i="1"/>
  <c r="Q495" i="1"/>
  <c r="Q775" i="1"/>
  <c r="Q815" i="1"/>
  <c r="Q743" i="1"/>
  <c r="Q677" i="1"/>
  <c r="Q767" i="1"/>
  <c r="Q675" i="1"/>
  <c r="Q695" i="1"/>
  <c r="Q867" i="1"/>
  <c r="H1058" i="1"/>
  <c r="H385" i="1"/>
  <c r="H522" i="1"/>
  <c r="I290" i="1"/>
  <c r="Q478" i="1"/>
  <c r="P1076" i="1"/>
  <c r="Q303" i="1"/>
  <c r="Q672" i="1"/>
  <c r="Q312" i="1"/>
  <c r="Q558" i="1"/>
  <c r="P76" i="1"/>
  <c r="H811" i="1"/>
  <c r="I261" i="1"/>
  <c r="I69" i="1"/>
  <c r="I1029" i="1"/>
  <c r="I565" i="1"/>
  <c r="I405" i="1"/>
  <c r="H325" i="1"/>
  <c r="I165" i="1"/>
  <c r="H694" i="1"/>
  <c r="I262" i="1"/>
  <c r="H971" i="1"/>
  <c r="H197" i="1"/>
  <c r="H37" i="1"/>
  <c r="I326" i="1"/>
  <c r="H22" i="1"/>
  <c r="I923" i="1"/>
  <c r="I117" i="1"/>
  <c r="I190" i="1"/>
  <c r="Q1057" i="1"/>
  <c r="Q835" i="1"/>
  <c r="Q531" i="1"/>
  <c r="P853" i="1"/>
  <c r="Q803" i="1"/>
  <c r="Q759" i="1"/>
  <c r="P483" i="1"/>
  <c r="Q979" i="1"/>
  <c r="P299" i="1"/>
  <c r="Q511" i="1"/>
  <c r="Q639" i="1"/>
  <c r="Q577" i="1"/>
  <c r="Q863" i="1"/>
  <c r="I1103" i="1"/>
  <c r="I879" i="1"/>
  <c r="Q331" i="1"/>
  <c r="Q21" i="1"/>
  <c r="P335" i="1"/>
  <c r="Q655" i="1"/>
  <c r="Q559" i="1"/>
  <c r="Q711" i="1"/>
  <c r="I991" i="1"/>
  <c r="I911" i="1"/>
  <c r="I1044" i="1"/>
  <c r="H202" i="1"/>
  <c r="I1037" i="1"/>
  <c r="Q391" i="1"/>
  <c r="Q579" i="1"/>
  <c r="Q811" i="1"/>
  <c r="Q691" i="1"/>
  <c r="Q607" i="1"/>
  <c r="Q435" i="1"/>
  <c r="Q467" i="1"/>
  <c r="Q903" i="1"/>
  <c r="Q587" i="1"/>
  <c r="P1075" i="1"/>
  <c r="Q447" i="1"/>
  <c r="P530" i="1"/>
  <c r="P1067" i="1"/>
  <c r="I1095" i="1"/>
  <c r="I955" i="1"/>
  <c r="H875" i="1"/>
  <c r="I779" i="1"/>
  <c r="I549" i="1"/>
  <c r="H309" i="1"/>
  <c r="I101" i="1"/>
  <c r="I21" i="1"/>
  <c r="H1074" i="1"/>
  <c r="H1063" i="1"/>
  <c r="H907" i="1"/>
  <c r="I859" i="1"/>
  <c r="I1077" i="1"/>
  <c r="I677" i="1"/>
  <c r="I533" i="1"/>
  <c r="I421" i="1"/>
  <c r="I229" i="1"/>
  <c r="H181" i="1"/>
  <c r="H133" i="1"/>
  <c r="I53" i="1"/>
  <c r="H710" i="1"/>
  <c r="I678" i="1"/>
  <c r="I494" i="1"/>
  <c r="I294" i="1"/>
  <c r="I230" i="1"/>
  <c r="H158" i="1"/>
  <c r="H70" i="1"/>
  <c r="Q371" i="1"/>
  <c r="Q174" i="1"/>
  <c r="P633" i="1"/>
  <c r="Q855" i="1"/>
  <c r="Q623" i="1"/>
  <c r="Q895" i="1"/>
  <c r="Q864" i="1"/>
  <c r="Q671" i="1"/>
  <c r="Q527" i="1"/>
  <c r="Q575" i="1"/>
  <c r="Q763" i="1"/>
  <c r="Q739" i="1"/>
  <c r="Q707" i="1"/>
  <c r="H1003" i="1"/>
  <c r="I709" i="1"/>
  <c r="I453" i="1"/>
  <c r="H389" i="1"/>
  <c r="H357" i="1"/>
  <c r="H149" i="1"/>
  <c r="I310" i="1"/>
  <c r="I246" i="1"/>
  <c r="H166" i="1"/>
  <c r="H98" i="1"/>
  <c r="I1042" i="1"/>
  <c r="I987" i="1"/>
  <c r="H939" i="1"/>
  <c r="I891" i="1"/>
  <c r="I827" i="1"/>
  <c r="I661" i="1"/>
  <c r="H373" i="1"/>
  <c r="H341" i="1"/>
  <c r="H277" i="1"/>
  <c r="H213" i="1"/>
  <c r="I85" i="1"/>
  <c r="H342" i="1"/>
  <c r="I278" i="1"/>
  <c r="I214" i="1"/>
  <c r="H150" i="1"/>
  <c r="H54" i="1"/>
  <c r="Q608" i="1"/>
  <c r="Q697" i="1"/>
  <c r="P977" i="1"/>
  <c r="I767" i="1"/>
  <c r="I1026" i="1"/>
  <c r="I329" i="1"/>
  <c r="H266" i="1"/>
  <c r="I1071" i="1"/>
  <c r="I1007" i="1"/>
  <c r="I927" i="1"/>
  <c r="I895" i="1"/>
  <c r="I863" i="1"/>
  <c r="I799" i="1"/>
  <c r="I751" i="1"/>
  <c r="I1076" i="1"/>
  <c r="H713" i="1"/>
  <c r="H649" i="1"/>
  <c r="I521" i="1"/>
  <c r="I265" i="1"/>
  <c r="H234" i="1"/>
  <c r="H34" i="1"/>
  <c r="I1053" i="1"/>
  <c r="H393" i="1"/>
  <c r="I698" i="1"/>
  <c r="I783" i="1"/>
  <c r="I1085" i="1"/>
  <c r="I26" i="1"/>
  <c r="H121" i="1"/>
  <c r="Q753" i="1"/>
  <c r="P973" i="1"/>
  <c r="H843" i="1"/>
  <c r="I747" i="1"/>
  <c r="I1015" i="1"/>
  <c r="H1038" i="1"/>
  <c r="I693" i="1"/>
  <c r="I581" i="1"/>
  <c r="I437" i="1"/>
  <c r="H293" i="1"/>
  <c r="I245" i="1"/>
  <c r="H118" i="1"/>
  <c r="H62" i="1"/>
  <c r="I324" i="1"/>
  <c r="I254" i="1"/>
  <c r="I112" i="1"/>
  <c r="I205" i="1"/>
  <c r="H839" i="1"/>
  <c r="I1039" i="1"/>
  <c r="H526" i="1"/>
  <c r="H154" i="1"/>
  <c r="H967" i="1"/>
  <c r="H593" i="1"/>
  <c r="H81" i="1"/>
  <c r="H899" i="1"/>
  <c r="H733" i="1"/>
  <c r="I431" i="1"/>
  <c r="P377" i="1"/>
  <c r="P168" i="1"/>
  <c r="Q296" i="1"/>
  <c r="I819" i="1"/>
  <c r="I509" i="1"/>
  <c r="I157" i="1"/>
  <c r="I1000" i="1"/>
  <c r="H204" i="1"/>
  <c r="Q17" i="1"/>
  <c r="Q236" i="1"/>
  <c r="P108" i="1"/>
  <c r="Q256" i="1"/>
  <c r="Q1091" i="1"/>
  <c r="Q329" i="1"/>
  <c r="P729" i="1"/>
  <c r="P112" i="1"/>
  <c r="H637" i="1"/>
  <c r="I237" i="1"/>
  <c r="I591" i="1"/>
  <c r="Q204" i="1"/>
  <c r="P544" i="1"/>
  <c r="H699" i="1"/>
  <c r="I1079" i="1"/>
  <c r="H717" i="1"/>
  <c r="H61" i="1"/>
  <c r="I286" i="1"/>
  <c r="H929" i="1"/>
  <c r="H23" i="1"/>
  <c r="I116" i="1"/>
  <c r="H1080" i="1"/>
  <c r="I947" i="1"/>
  <c r="H835" i="1"/>
  <c r="H1093" i="1"/>
  <c r="H589" i="1"/>
  <c r="I461" i="1"/>
  <c r="H365" i="1"/>
  <c r="H29" i="1"/>
  <c r="I318" i="1"/>
  <c r="H174" i="1"/>
  <c r="I126" i="1"/>
  <c r="H1108" i="1"/>
  <c r="H667" i="1"/>
  <c r="I700" i="1"/>
  <c r="P1059" i="1"/>
  <c r="P554" i="1"/>
  <c r="H349" i="1"/>
  <c r="I883" i="1"/>
  <c r="H787" i="1"/>
  <c r="H755" i="1"/>
  <c r="H1031" i="1"/>
  <c r="I1050" i="1"/>
  <c r="I1014" i="1"/>
  <c r="I189" i="1"/>
  <c r="H350" i="1"/>
  <c r="I222" i="1"/>
  <c r="I183" i="1"/>
  <c r="H1016" i="1"/>
  <c r="P158" i="1"/>
  <c r="P538" i="1"/>
  <c r="P888" i="1"/>
  <c r="I1068" i="1"/>
  <c r="I1013" i="1"/>
  <c r="H963" i="1"/>
  <c r="I851" i="1"/>
  <c r="I1002" i="1"/>
  <c r="I673" i="1"/>
  <c r="H381" i="1"/>
  <c r="I334" i="1"/>
  <c r="I270" i="1"/>
  <c r="I206" i="1"/>
  <c r="I168" i="1"/>
  <c r="H719" i="1"/>
  <c r="I651" i="1"/>
  <c r="H323" i="1"/>
  <c r="H508" i="1"/>
  <c r="I24" i="1"/>
  <c r="H161" i="1"/>
  <c r="Q820" i="1"/>
  <c r="Q1017" i="1"/>
  <c r="Q604" i="1"/>
  <c r="Q240" i="1"/>
  <c r="P304" i="1"/>
  <c r="P786" i="1"/>
  <c r="Q725" i="1"/>
  <c r="Q965" i="1"/>
  <c r="I915" i="1"/>
  <c r="H621" i="1"/>
  <c r="I493" i="1"/>
  <c r="I333" i="1"/>
  <c r="H125" i="1"/>
  <c r="I702" i="1"/>
  <c r="H502" i="1"/>
  <c r="I302" i="1"/>
  <c r="I238" i="1"/>
  <c r="I1060" i="1"/>
  <c r="H1045" i="1"/>
  <c r="I979" i="1"/>
  <c r="H931" i="1"/>
  <c r="H867" i="1"/>
  <c r="I823" i="1"/>
  <c r="I791" i="1"/>
  <c r="I1101" i="1"/>
  <c r="I998" i="1"/>
  <c r="H605" i="1"/>
  <c r="I577" i="1"/>
  <c r="I477" i="1"/>
  <c r="I253" i="1"/>
  <c r="H93" i="1"/>
  <c r="I144" i="1"/>
  <c r="H1032" i="1"/>
  <c r="I715" i="1"/>
  <c r="H635" i="1"/>
  <c r="H171" i="1"/>
  <c r="H129" i="1"/>
  <c r="I49" i="1"/>
  <c r="H94" i="1"/>
  <c r="Q146" i="1"/>
  <c r="P367" i="1"/>
  <c r="Q923" i="1"/>
  <c r="Q710" i="1"/>
  <c r="Q674" i="1"/>
  <c r="P584" i="1"/>
  <c r="Q915" i="1"/>
  <c r="P862" i="1"/>
  <c r="P950" i="1"/>
  <c r="Q1071" i="1"/>
  <c r="P959" i="1"/>
  <c r="Q702" i="1"/>
  <c r="Q328" i="1"/>
  <c r="P562" i="1"/>
  <c r="P989" i="1"/>
  <c r="P947" i="1"/>
  <c r="P521" i="1"/>
  <c r="P1039" i="1"/>
  <c r="P1107" i="1"/>
  <c r="P1060" i="1"/>
  <c r="P192" i="1"/>
  <c r="I1102" i="1"/>
  <c r="Q504" i="1"/>
  <c r="P865" i="1"/>
  <c r="P176" i="1"/>
  <c r="Q188" i="1"/>
  <c r="Q228" i="1"/>
  <c r="Q343" i="1"/>
  <c r="P653" i="1"/>
  <c r="P926" i="1"/>
  <c r="Q840" i="1"/>
  <c r="P840" i="1"/>
  <c r="Q180" i="1"/>
  <c r="P1029" i="1"/>
  <c r="Q1051" i="1"/>
  <c r="P332" i="1"/>
  <c r="P628" i="1"/>
  <c r="P802" i="1"/>
  <c r="P713" i="1"/>
  <c r="P900" i="1"/>
  <c r="P603" i="1"/>
  <c r="P788" i="1"/>
  <c r="H853" i="1"/>
  <c r="P1021" i="1"/>
  <c r="P1047" i="1"/>
  <c r="P56" i="1"/>
  <c r="P688" i="1"/>
  <c r="N10" i="1"/>
  <c r="H504" i="1"/>
  <c r="H403" i="1"/>
  <c r="H1086" i="1"/>
  <c r="I1052" i="1"/>
  <c r="H1055" i="1"/>
  <c r="I1021" i="1"/>
  <c r="H995" i="1"/>
  <c r="I975" i="1"/>
  <c r="I959" i="1"/>
  <c r="I943" i="1"/>
  <c r="H903" i="1"/>
  <c r="I887" i="1"/>
  <c r="I847" i="1"/>
  <c r="I831" i="1"/>
  <c r="I815" i="1"/>
  <c r="I759" i="1"/>
  <c r="I1100" i="1"/>
  <c r="I1023" i="1"/>
  <c r="H1018" i="1"/>
  <c r="H657" i="1"/>
  <c r="I609" i="1"/>
  <c r="H585" i="1"/>
  <c r="H561" i="1"/>
  <c r="H513" i="1"/>
  <c r="H401" i="1"/>
  <c r="I337" i="1"/>
  <c r="H321" i="1"/>
  <c r="H182" i="1"/>
  <c r="H296" i="1"/>
  <c r="H68" i="1"/>
  <c r="H1065" i="1"/>
  <c r="H731" i="1"/>
  <c r="I683" i="1"/>
  <c r="I619" i="1"/>
  <c r="H347" i="1"/>
  <c r="I708" i="1"/>
  <c r="H220" i="1"/>
  <c r="I58" i="1"/>
  <c r="I185" i="1"/>
  <c r="H113" i="1"/>
  <c r="I17" i="1"/>
  <c r="H330" i="1"/>
  <c r="H242" i="1"/>
  <c r="H194" i="1"/>
  <c r="I86" i="1"/>
  <c r="Q116" i="1"/>
  <c r="P886" i="1"/>
  <c r="P320" i="1"/>
  <c r="Q154" i="1"/>
  <c r="Q383" i="1"/>
  <c r="P732" i="1"/>
  <c r="H1098" i="1"/>
  <c r="I999" i="1"/>
  <c r="I935" i="1"/>
  <c r="I871" i="1"/>
  <c r="I807" i="1"/>
  <c r="I775" i="1"/>
  <c r="I743" i="1"/>
  <c r="I1069" i="1"/>
  <c r="I1104" i="1"/>
  <c r="H1034" i="1"/>
  <c r="I721" i="1"/>
  <c r="I689" i="1"/>
  <c r="I625" i="1"/>
  <c r="H529" i="1"/>
  <c r="H465" i="1"/>
  <c r="I433" i="1"/>
  <c r="H273" i="1"/>
  <c r="H257" i="1"/>
  <c r="H241" i="1"/>
  <c r="H163" i="1"/>
  <c r="H344" i="1"/>
  <c r="I20" i="1"/>
  <c r="H1004" i="1"/>
  <c r="H623" i="1"/>
  <c r="I511" i="1"/>
  <c r="H359" i="1"/>
  <c r="I271" i="1"/>
  <c r="I127" i="1"/>
  <c r="I292" i="1"/>
  <c r="H72" i="1"/>
  <c r="I97" i="1"/>
  <c r="I65" i="1"/>
  <c r="H690" i="1"/>
  <c r="I506" i="1"/>
  <c r="H338" i="1"/>
  <c r="I258" i="1"/>
  <c r="I186" i="1"/>
  <c r="I146" i="1"/>
  <c r="I102" i="1"/>
  <c r="P529" i="1"/>
  <c r="P807" i="1"/>
  <c r="Q641" i="1"/>
  <c r="Q877" i="1"/>
  <c r="P260" i="1"/>
  <c r="I1087" i="1"/>
  <c r="I983" i="1"/>
  <c r="I919" i="1"/>
  <c r="I855" i="1"/>
  <c r="I737" i="1"/>
  <c r="I705" i="1"/>
  <c r="I641" i="1"/>
  <c r="I545" i="1"/>
  <c r="I449" i="1"/>
  <c r="H289" i="1"/>
  <c r="H225" i="1"/>
  <c r="H209" i="1"/>
  <c r="H193" i="1"/>
  <c r="H655" i="1"/>
  <c r="H487" i="1"/>
  <c r="I235" i="1"/>
  <c r="H172" i="1"/>
  <c r="P776" i="1"/>
  <c r="Q196" i="1"/>
  <c r="P546" i="1"/>
  <c r="P1070" i="1"/>
  <c r="Q714" i="1"/>
  <c r="H481" i="1"/>
  <c r="I83" i="1"/>
  <c r="H177" i="1"/>
  <c r="H145" i="1"/>
  <c r="I33" i="1"/>
  <c r="H706" i="1"/>
  <c r="I306" i="1"/>
  <c r="I274" i="1"/>
  <c r="I226" i="1"/>
  <c r="I50" i="1"/>
  <c r="H35" i="1"/>
  <c r="H192" i="1"/>
  <c r="H92" i="1"/>
  <c r="H687" i="1"/>
  <c r="H603" i="1"/>
  <c r="I179" i="1"/>
  <c r="I348" i="1"/>
  <c r="H124" i="1"/>
  <c r="P548" i="1"/>
  <c r="P84" i="1"/>
  <c r="P598" i="1"/>
  <c r="P1009" i="1"/>
  <c r="Q351" i="1"/>
  <c r="P246" i="1"/>
  <c r="Q927" i="1"/>
  <c r="Q644" i="1"/>
  <c r="Q353" i="1"/>
  <c r="Q951" i="1"/>
  <c r="P891" i="1"/>
  <c r="Q934" i="1"/>
  <c r="H115" i="1"/>
  <c r="H704" i="1"/>
  <c r="I1090" i="1"/>
  <c r="H821" i="1"/>
  <c r="H575" i="1"/>
  <c r="I463" i="1"/>
  <c r="I31" i="1"/>
  <c r="I524" i="1"/>
  <c r="I316" i="1"/>
  <c r="I244" i="1"/>
  <c r="H48" i="1"/>
  <c r="Q494" i="1"/>
  <c r="Q931" i="1"/>
  <c r="Q963" i="1"/>
  <c r="Q268" i="1"/>
  <c r="Q208" i="1"/>
  <c r="P716" i="1"/>
  <c r="Q881" i="1"/>
  <c r="Q919" i="1"/>
  <c r="Q184" i="1"/>
  <c r="Q738" i="1"/>
  <c r="P1001" i="1"/>
  <c r="Q40" i="1"/>
  <c r="P402" i="1"/>
  <c r="P602" i="1"/>
  <c r="P1068" i="1"/>
  <c r="P264" i="1"/>
  <c r="H223" i="1"/>
  <c r="H91" i="1"/>
  <c r="H680" i="1"/>
  <c r="H264" i="1"/>
  <c r="H120" i="1"/>
  <c r="H1017" i="1"/>
  <c r="I745" i="1"/>
  <c r="H1020" i="1"/>
  <c r="H735" i="1"/>
  <c r="H703" i="1"/>
  <c r="H671" i="1"/>
  <c r="H639" i="1"/>
  <c r="H535" i="1"/>
  <c r="H439" i="1"/>
  <c r="H387" i="1"/>
  <c r="I259" i="1"/>
  <c r="Q433" i="1"/>
  <c r="P514" i="1"/>
  <c r="P194" i="1"/>
  <c r="P830" i="1"/>
  <c r="Q1005" i="1"/>
  <c r="Q1079" i="1"/>
  <c r="P457" i="1"/>
  <c r="Q966" i="1"/>
  <c r="P393" i="1"/>
  <c r="P700" i="1"/>
  <c r="P873" i="1"/>
  <c r="P908" i="1"/>
  <c r="H977" i="1"/>
  <c r="I977" i="1"/>
  <c r="I769" i="1"/>
  <c r="H769" i="1"/>
  <c r="I563" i="1"/>
  <c r="H563" i="1"/>
  <c r="I475" i="1"/>
  <c r="H475" i="1"/>
  <c r="H391" i="1"/>
  <c r="I391" i="1"/>
  <c r="I307" i="1"/>
  <c r="H307" i="1"/>
  <c r="I211" i="1"/>
  <c r="H211" i="1"/>
  <c r="I119" i="1"/>
  <c r="H119" i="1"/>
  <c r="H696" i="1"/>
  <c r="I696" i="1"/>
  <c r="I156" i="1"/>
  <c r="H156" i="1"/>
  <c r="H51" i="1"/>
  <c r="I51" i="1"/>
  <c r="I520" i="1"/>
  <c r="H520" i="1"/>
  <c r="I340" i="1"/>
  <c r="H340" i="1"/>
  <c r="I288" i="1"/>
  <c r="H288" i="1"/>
  <c r="I236" i="1"/>
  <c r="H236" i="1"/>
  <c r="I188" i="1"/>
  <c r="H188" i="1"/>
  <c r="H88" i="1"/>
  <c r="I88" i="1"/>
  <c r="H40" i="1"/>
  <c r="I40" i="1"/>
  <c r="I90" i="1"/>
  <c r="H90" i="1"/>
  <c r="I803" i="1"/>
  <c r="H763" i="1"/>
  <c r="I739" i="1"/>
  <c r="H1047" i="1"/>
  <c r="I1088" i="1"/>
  <c r="I1022" i="1"/>
  <c r="I1006" i="1"/>
  <c r="I990" i="1"/>
  <c r="H725" i="1"/>
  <c r="I701" i="1"/>
  <c r="I685" i="1"/>
  <c r="I669" i="1"/>
  <c r="I653" i="1"/>
  <c r="I517" i="1"/>
  <c r="I501" i="1"/>
  <c r="I485" i="1"/>
  <c r="I469" i="1"/>
  <c r="I445" i="1"/>
  <c r="I429" i="1"/>
  <c r="I413" i="1"/>
  <c r="I397" i="1"/>
  <c r="I221" i="1"/>
  <c r="I173" i="1"/>
  <c r="H109" i="1"/>
  <c r="H45" i="1"/>
  <c r="I686" i="1"/>
  <c r="I75" i="1"/>
  <c r="H1107" i="1"/>
  <c r="H741" i="1"/>
  <c r="H1096" i="1"/>
  <c r="H599" i="1"/>
  <c r="H523" i="1"/>
  <c r="H483" i="1"/>
  <c r="I255" i="1"/>
  <c r="I64" i="1"/>
  <c r="H178" i="1"/>
  <c r="I1024" i="1"/>
  <c r="H1024" i="1"/>
  <c r="H52" i="1"/>
  <c r="I52" i="1"/>
  <c r="H945" i="1"/>
  <c r="I945" i="1"/>
  <c r="I897" i="1"/>
  <c r="H897" i="1"/>
  <c r="I817" i="1"/>
  <c r="H817" i="1"/>
  <c r="H87" i="1"/>
  <c r="H1081" i="1"/>
  <c r="I1081" i="1"/>
  <c r="H607" i="1"/>
  <c r="I607" i="1"/>
  <c r="H39" i="1"/>
  <c r="I39" i="1"/>
  <c r="H795" i="1"/>
  <c r="I771" i="1"/>
  <c r="H1084" i="1"/>
  <c r="I1061" i="1"/>
  <c r="I1066" i="1"/>
  <c r="H1030" i="1"/>
  <c r="H645" i="1"/>
  <c r="H629" i="1"/>
  <c r="H613" i="1"/>
  <c r="H597" i="1"/>
  <c r="I573" i="1"/>
  <c r="I557" i="1"/>
  <c r="I541" i="1"/>
  <c r="H525" i="1"/>
  <c r="H317" i="1"/>
  <c r="H301" i="1"/>
  <c r="H285" i="1"/>
  <c r="H269" i="1"/>
  <c r="I141" i="1"/>
  <c r="H77" i="1"/>
  <c r="I718" i="1"/>
  <c r="H142" i="1"/>
  <c r="H38" i="1"/>
  <c r="H336" i="1"/>
  <c r="I1009" i="1"/>
  <c r="I777" i="1"/>
  <c r="I1097" i="1"/>
  <c r="H503" i="1"/>
  <c r="H263" i="1"/>
  <c r="H231" i="1"/>
  <c r="H135" i="1"/>
  <c r="H252" i="1"/>
  <c r="H164" i="1"/>
  <c r="H46" i="1"/>
  <c r="I801" i="1"/>
  <c r="H801" i="1"/>
  <c r="H531" i="1"/>
  <c r="I531" i="1"/>
  <c r="I355" i="1"/>
  <c r="H355" i="1"/>
  <c r="H207" i="1"/>
  <c r="I207" i="1"/>
  <c r="I159" i="1"/>
  <c r="H159" i="1"/>
  <c r="H107" i="1"/>
  <c r="I107" i="1"/>
  <c r="I1035" i="1"/>
  <c r="H1035" i="1"/>
  <c r="H1054" i="1"/>
  <c r="I1054" i="1"/>
  <c r="I27" i="1"/>
  <c r="H27" i="1"/>
  <c r="I500" i="1"/>
  <c r="H500" i="1"/>
  <c r="I312" i="1"/>
  <c r="H312" i="1"/>
  <c r="I260" i="1"/>
  <c r="H260" i="1"/>
  <c r="H216" i="1"/>
  <c r="I216" i="1"/>
  <c r="H16" i="1"/>
  <c r="I16" i="1"/>
  <c r="H198" i="1"/>
  <c r="I198" i="1"/>
  <c r="I134" i="1"/>
  <c r="H134" i="1"/>
  <c r="I518" i="1"/>
  <c r="H518" i="1"/>
  <c r="H30" i="1"/>
  <c r="H78" i="1"/>
  <c r="I18" i="1"/>
  <c r="Q195" i="1"/>
  <c r="Q300" i="1"/>
  <c r="Q878" i="1"/>
  <c r="Q987" i="1"/>
  <c r="Q15" i="1"/>
  <c r="Q212" i="1"/>
  <c r="Q375" i="1"/>
  <c r="Q861" i="1"/>
  <c r="P438" i="1"/>
  <c r="P958" i="1"/>
  <c r="P248" i="1"/>
  <c r="P744" i="1"/>
  <c r="P593" i="1"/>
  <c r="Q593" i="1"/>
  <c r="P164" i="1"/>
  <c r="Q164" i="1"/>
  <c r="P658" i="1"/>
  <c r="Q658" i="1"/>
  <c r="Q882" i="1"/>
  <c r="P882" i="1"/>
  <c r="H110" i="1"/>
  <c r="Q955" i="1"/>
  <c r="P395" i="1"/>
  <c r="P122" i="1"/>
  <c r="Q943" i="1"/>
  <c r="Q846" i="1"/>
  <c r="Q1063" i="1"/>
  <c r="P1074" i="1"/>
  <c r="Q572" i="1"/>
  <c r="P361" i="1"/>
  <c r="Q144" i="1"/>
  <c r="Q104" i="1"/>
  <c r="Q866" i="1"/>
  <c r="P183" i="1"/>
  <c r="Q357" i="1"/>
  <c r="Q222" i="1"/>
  <c r="P222" i="1"/>
  <c r="Q278" i="1"/>
  <c r="P278" i="1"/>
  <c r="Q385" i="1"/>
  <c r="P385" i="1"/>
  <c r="P1058" i="1"/>
  <c r="Q1058" i="1"/>
  <c r="P286" i="1"/>
  <c r="Q791" i="1"/>
  <c r="Q1041" i="1"/>
  <c r="P497" i="1"/>
  <c r="P214" i="1"/>
  <c r="P509" i="1"/>
  <c r="P696" i="1"/>
  <c r="Q766" i="1"/>
  <c r="Q918" i="1"/>
  <c r="Q856" i="1"/>
  <c r="P856" i="1"/>
  <c r="I757" i="1"/>
  <c r="P518" i="1"/>
  <c r="P1099" i="1"/>
  <c r="Q516" i="1"/>
  <c r="P850" i="1"/>
  <c r="Q985" i="1"/>
  <c r="I215" i="1"/>
  <c r="I139" i="1"/>
  <c r="H965" i="1"/>
  <c r="H917" i="1"/>
  <c r="I837" i="1"/>
  <c r="I773" i="1"/>
  <c r="I1105" i="1"/>
  <c r="I539" i="1"/>
  <c r="I491" i="1"/>
  <c r="H36" i="1"/>
  <c r="H1083" i="1"/>
  <c r="H997" i="1"/>
  <c r="I961" i="1"/>
  <c r="H933" i="1"/>
  <c r="H913" i="1"/>
  <c r="H869" i="1"/>
  <c r="I805" i="1"/>
  <c r="H789" i="1"/>
  <c r="I1073" i="1"/>
  <c r="I1043" i="1"/>
  <c r="I1011" i="1"/>
  <c r="H1062" i="1"/>
  <c r="I1036" i="1"/>
  <c r="I583" i="1"/>
  <c r="H567" i="1"/>
  <c r="I507" i="1"/>
  <c r="H443" i="1"/>
  <c r="H435" i="1"/>
  <c r="H415" i="1"/>
  <c r="H363" i="1"/>
  <c r="I335" i="1"/>
  <c r="I311" i="1"/>
  <c r="I287" i="1"/>
  <c r="I187" i="1"/>
  <c r="I55" i="1"/>
  <c r="I308" i="1"/>
  <c r="I268" i="1"/>
  <c r="I212" i="1"/>
  <c r="I148" i="1"/>
  <c r="H80" i="1"/>
  <c r="P824" i="1"/>
  <c r="P506" i="1"/>
  <c r="Q148" i="1"/>
  <c r="Q870" i="1"/>
  <c r="H885" i="1"/>
  <c r="H1049" i="1"/>
  <c r="H981" i="1"/>
  <c r="H949" i="1"/>
  <c r="H901" i="1"/>
  <c r="H785" i="1"/>
  <c r="I753" i="1"/>
  <c r="Q874" i="1"/>
  <c r="P748" i="1"/>
  <c r="Q138" i="1"/>
  <c r="P292" i="1"/>
  <c r="Q1025" i="1"/>
  <c r="Q910" i="1"/>
  <c r="I829" i="1"/>
  <c r="H829" i="1"/>
  <c r="I551" i="1"/>
  <c r="H551" i="1"/>
  <c r="H208" i="1"/>
  <c r="I208" i="1"/>
  <c r="H108" i="1"/>
  <c r="I108" i="1"/>
  <c r="H345" i="1"/>
  <c r="I281" i="1"/>
  <c r="I304" i="1"/>
  <c r="I136" i="1"/>
  <c r="I153" i="1"/>
  <c r="H89" i="1"/>
  <c r="H25" i="1"/>
  <c r="H498" i="1"/>
  <c r="H298" i="1"/>
  <c r="H122" i="1"/>
  <c r="I1067" i="1"/>
  <c r="H1067" i="1"/>
  <c r="H1082" i="1"/>
  <c r="I1082" i="1"/>
  <c r="H184" i="1"/>
  <c r="I184" i="1"/>
  <c r="I84" i="1"/>
  <c r="H84" i="1"/>
  <c r="H601" i="1"/>
  <c r="H537" i="1"/>
  <c r="I232" i="1"/>
  <c r="H877" i="1"/>
  <c r="I994" i="1"/>
  <c r="H681" i="1"/>
  <c r="H617" i="1"/>
  <c r="H553" i="1"/>
  <c r="I489" i="1"/>
  <c r="H425" i="1"/>
  <c r="H361" i="1"/>
  <c r="I297" i="1"/>
  <c r="I233" i="1"/>
  <c r="I1010" i="1"/>
  <c r="H697" i="1"/>
  <c r="H633" i="1"/>
  <c r="H569" i="1"/>
  <c r="I505" i="1"/>
  <c r="H441" i="1"/>
  <c r="H377" i="1"/>
  <c r="I313" i="1"/>
  <c r="I249" i="1"/>
  <c r="I67" i="1"/>
  <c r="H996" i="1"/>
  <c r="I169" i="1"/>
  <c r="H105" i="1"/>
  <c r="H41" i="1"/>
  <c r="I682" i="1"/>
  <c r="H314" i="1"/>
  <c r="H250" i="1"/>
  <c r="H170" i="1"/>
  <c r="I1005" i="1"/>
  <c r="H1005" i="1"/>
  <c r="I615" i="1"/>
  <c r="H615" i="1"/>
  <c r="I515" i="1"/>
  <c r="H515" i="1"/>
  <c r="H155" i="1"/>
  <c r="I155" i="1"/>
  <c r="I201" i="1"/>
  <c r="H201" i="1"/>
  <c r="H130" i="1"/>
  <c r="I130" i="1"/>
  <c r="H82" i="1"/>
  <c r="I82" i="1"/>
  <c r="H74" i="1"/>
  <c r="I74" i="1"/>
  <c r="H514" i="1"/>
  <c r="I514" i="1"/>
  <c r="H162" i="1"/>
  <c r="I162" i="1"/>
  <c r="H114" i="1"/>
  <c r="I114" i="1"/>
  <c r="H14" i="1"/>
  <c r="I14" i="1"/>
  <c r="I679" i="1"/>
  <c r="H679" i="1"/>
  <c r="I467" i="1"/>
  <c r="H467" i="1"/>
  <c r="H328" i="1"/>
  <c r="I328" i="1"/>
  <c r="H256" i="1"/>
  <c r="I256" i="1"/>
  <c r="H160" i="1"/>
  <c r="I160" i="1"/>
  <c r="I60" i="1"/>
  <c r="H60" i="1"/>
  <c r="H729" i="1"/>
  <c r="H665" i="1"/>
  <c r="I473" i="1"/>
  <c r="H409" i="1"/>
  <c r="I217" i="1"/>
  <c r="H909" i="1"/>
  <c r="I32" i="1"/>
  <c r="I137" i="1"/>
  <c r="H73" i="1"/>
  <c r="I714" i="1"/>
  <c r="I346" i="1"/>
  <c r="H282" i="1"/>
  <c r="H218" i="1"/>
  <c r="H66" i="1"/>
  <c r="Q397" i="1"/>
  <c r="Q722" i="1"/>
  <c r="Q1055" i="1"/>
  <c r="P898" i="1"/>
  <c r="Q839" i="1"/>
  <c r="Q869" i="1"/>
  <c r="P149" i="1"/>
  <c r="P541" i="1"/>
  <c r="P792" i="1"/>
  <c r="P995" i="1"/>
  <c r="P526" i="1"/>
  <c r="P151" i="1"/>
  <c r="P485" i="1"/>
  <c r="P734" i="1"/>
  <c r="Q280" i="1"/>
  <c r="P892" i="1"/>
  <c r="P848" i="1"/>
  <c r="P406" i="1"/>
  <c r="P991" i="1"/>
  <c r="P124" i="1"/>
  <c r="P288" i="1"/>
  <c r="Q642" i="1"/>
  <c r="P462" i="1"/>
  <c r="P449" i="1"/>
  <c r="P942" i="1"/>
  <c r="Q496" i="1"/>
  <c r="Q369" i="1"/>
  <c r="P224" i="1"/>
  <c r="Q512" i="1"/>
  <c r="Q254" i="1"/>
  <c r="P27" i="1"/>
  <c r="Q740" i="1"/>
  <c r="Q585" i="1"/>
  <c r="Q216" i="1"/>
  <c r="P528" i="1"/>
  <c r="Q1013" i="1"/>
  <c r="H1056" i="1"/>
  <c r="H1041" i="1"/>
  <c r="H941" i="1"/>
  <c r="I881" i="1"/>
  <c r="I865" i="1"/>
  <c r="I849" i="1"/>
  <c r="I833" i="1"/>
  <c r="H765" i="1"/>
  <c r="I559" i="1"/>
  <c r="H459" i="1"/>
  <c r="H407" i="1"/>
  <c r="H383" i="1"/>
  <c r="I327" i="1"/>
  <c r="I303" i="1"/>
  <c r="I279" i="1"/>
  <c r="Q907" i="1"/>
  <c r="Q939" i="1"/>
  <c r="Q694" i="1"/>
  <c r="P636" i="1"/>
  <c r="Q742" i="1"/>
  <c r="Q762" i="1"/>
  <c r="Q1033" i="1"/>
  <c r="Q1037" i="1"/>
  <c r="Q935" i="1"/>
  <c r="Q967" i="1"/>
  <c r="P92" i="1"/>
  <c r="P414" i="1"/>
  <c r="Q437" i="1"/>
  <c r="Q646" i="1"/>
  <c r="Q678" i="1"/>
  <c r="Q726" i="1"/>
  <c r="Q771" i="1"/>
  <c r="Q1062" i="1"/>
  <c r="H1048" i="1"/>
  <c r="H1075" i="1"/>
  <c r="H993" i="1"/>
  <c r="H973" i="1"/>
  <c r="H579" i="1"/>
  <c r="P336" i="1"/>
  <c r="Q336" i="1"/>
  <c r="Q852" i="1"/>
  <c r="P852" i="1"/>
  <c r="P307" i="1"/>
  <c r="Q307" i="1"/>
  <c r="Q206" i="1"/>
  <c r="P206" i="1"/>
  <c r="P107" i="1"/>
  <c r="Q107" i="1"/>
  <c r="Q262" i="1"/>
  <c r="P262" i="1"/>
  <c r="P421" i="1"/>
  <c r="Q421" i="1"/>
  <c r="P733" i="1"/>
  <c r="Q733" i="1"/>
  <c r="P407" i="1"/>
  <c r="Q407" i="1"/>
  <c r="P750" i="1"/>
  <c r="Q750" i="1"/>
  <c r="P43" i="1"/>
  <c r="Q43" i="1"/>
  <c r="P140" i="1"/>
  <c r="Q140" i="1"/>
  <c r="P701" i="1"/>
  <c r="Q701" i="1"/>
  <c r="P486" i="1"/>
  <c r="Q486" i="1"/>
  <c r="P453" i="1"/>
  <c r="Q453" i="1"/>
  <c r="P844" i="1"/>
  <c r="Q844" i="1"/>
  <c r="P922" i="1"/>
  <c r="Q922" i="1"/>
  <c r="P954" i="1"/>
  <c r="Q954" i="1"/>
  <c r="Q904" i="1"/>
  <c r="P904" i="1"/>
  <c r="P618" i="1"/>
  <c r="Q618" i="1"/>
  <c r="Q454" i="1"/>
  <c r="P454" i="1"/>
  <c r="Q238" i="1"/>
  <c r="P238" i="1"/>
  <c r="Q314" i="1"/>
  <c r="P314" i="1"/>
  <c r="Q294" i="1"/>
  <c r="P294" i="1"/>
  <c r="P508" i="1"/>
  <c r="Q508" i="1"/>
  <c r="Q796" i="1"/>
  <c r="P796" i="1"/>
  <c r="P403" i="1"/>
  <c r="Q403" i="1"/>
  <c r="P654" i="1"/>
  <c r="Q654" i="1"/>
  <c r="Q842" i="1"/>
  <c r="P842" i="1"/>
  <c r="P798" i="1"/>
  <c r="Q798" i="1"/>
  <c r="P1050" i="1"/>
  <c r="Q1050" i="1"/>
  <c r="Q171" i="1"/>
  <c r="P171" i="1"/>
  <c r="P550" i="1"/>
  <c r="Q550" i="1"/>
  <c r="Q760" i="1"/>
  <c r="P760" i="1"/>
  <c r="P581" i="1"/>
  <c r="Q581" i="1"/>
  <c r="P470" i="1"/>
  <c r="Q470" i="1"/>
  <c r="P930" i="1"/>
  <c r="Q930" i="1"/>
  <c r="P962" i="1"/>
  <c r="Q962" i="1"/>
  <c r="P614" i="1"/>
  <c r="Q614" i="1"/>
  <c r="P723" i="1"/>
  <c r="Q723" i="1"/>
  <c r="P399" i="1"/>
  <c r="Q399" i="1"/>
  <c r="Q186" i="1"/>
  <c r="P186" i="1"/>
  <c r="Q656" i="1"/>
  <c r="P656" i="1"/>
  <c r="Q473" i="1"/>
  <c r="P473" i="1"/>
  <c r="P1054" i="1"/>
  <c r="Q1054" i="1"/>
  <c r="Q270" i="1"/>
  <c r="P270" i="1"/>
  <c r="Q88" i="1"/>
  <c r="P88" i="1"/>
  <c r="P91" i="1"/>
  <c r="Q91" i="1"/>
  <c r="Q640" i="1"/>
  <c r="P640" i="1"/>
  <c r="P669" i="1"/>
  <c r="Q669" i="1"/>
  <c r="P172" i="1"/>
  <c r="Q172" i="1"/>
  <c r="P650" i="1"/>
  <c r="Q650" i="1"/>
  <c r="Q858" i="1"/>
  <c r="P858" i="1"/>
  <c r="P997" i="1"/>
  <c r="Q997" i="1"/>
  <c r="Q24" i="1"/>
  <c r="P24" i="1"/>
  <c r="Q64" i="1"/>
  <c r="P64" i="1"/>
  <c r="Q620" i="1"/>
  <c r="P620" i="1"/>
  <c r="P787" i="1"/>
  <c r="Q787" i="1"/>
  <c r="Q501" i="1"/>
  <c r="P501" i="1"/>
  <c r="Q489" i="1"/>
  <c r="P489" i="1"/>
  <c r="P637" i="1"/>
  <c r="Q637" i="1"/>
  <c r="P938" i="1"/>
  <c r="Q938" i="1"/>
  <c r="P970" i="1"/>
  <c r="Q970" i="1"/>
  <c r="Q854" i="1"/>
  <c r="P854" i="1"/>
  <c r="P1046" i="1"/>
  <c r="Q1046" i="1"/>
  <c r="P845" i="1"/>
  <c r="Q845" i="1"/>
  <c r="P629" i="1"/>
  <c r="Q629" i="1"/>
  <c r="P415" i="1"/>
  <c r="Q415" i="1"/>
  <c r="P500" i="1"/>
  <c r="Q500" i="1"/>
  <c r="Q564" i="1"/>
  <c r="P564" i="1"/>
  <c r="P150" i="1"/>
  <c r="Q150" i="1"/>
  <c r="Q302" i="1"/>
  <c r="P302" i="1"/>
  <c r="Q230" i="1"/>
  <c r="P230" i="1"/>
  <c r="P75" i="1"/>
  <c r="Q75" i="1"/>
  <c r="Q657" i="1"/>
  <c r="P657" i="1"/>
  <c r="P868" i="1"/>
  <c r="Q868" i="1"/>
  <c r="P200" i="1"/>
  <c r="Q200" i="1"/>
  <c r="P327" i="1"/>
  <c r="Q327" i="1"/>
  <c r="P311" i="1"/>
  <c r="Q311" i="1"/>
  <c r="Q660" i="1"/>
  <c r="P660" i="1"/>
  <c r="Q469" i="1"/>
  <c r="P469" i="1"/>
  <c r="P417" i="1"/>
  <c r="Q417" i="1"/>
  <c r="P685" i="1"/>
  <c r="Q685" i="1"/>
  <c r="Q772" i="1"/>
  <c r="P772" i="1"/>
  <c r="P914" i="1"/>
  <c r="Q914" i="1"/>
  <c r="P946" i="1"/>
  <c r="Q946" i="1"/>
  <c r="Q896" i="1"/>
  <c r="P896" i="1"/>
  <c r="P911" i="1"/>
  <c r="Q911" i="1"/>
  <c r="P411" i="1"/>
  <c r="Q411" i="1"/>
  <c r="P540" i="1"/>
  <c r="Q540" i="1"/>
  <c r="I99" i="1"/>
  <c r="H224" i="1"/>
  <c r="I200" i="1"/>
  <c r="H1091" i="1"/>
  <c r="I1001" i="1"/>
  <c r="H969" i="1"/>
  <c r="I953" i="1"/>
  <c r="H921" i="1"/>
  <c r="I873" i="1"/>
  <c r="H841" i="1"/>
  <c r="I1019" i="1"/>
  <c r="H659" i="1"/>
  <c r="H571" i="1"/>
  <c r="I547" i="1"/>
  <c r="H471" i="1"/>
  <c r="H371" i="1"/>
  <c r="I331" i="1"/>
  <c r="I243" i="1"/>
  <c r="I195" i="1"/>
  <c r="I676" i="1"/>
  <c r="I180" i="1"/>
  <c r="I267" i="1"/>
  <c r="I352" i="1"/>
  <c r="I1072" i="1"/>
  <c r="H761" i="1"/>
  <c r="I992" i="1"/>
  <c r="H627" i="1"/>
  <c r="I519" i="1"/>
  <c r="H395" i="1"/>
  <c r="I343" i="1"/>
  <c r="I219" i="1"/>
  <c r="H688" i="1"/>
  <c r="H272" i="1"/>
  <c r="I248" i="1"/>
  <c r="H128" i="1"/>
  <c r="I809" i="1"/>
  <c r="I1070" i="1"/>
  <c r="I707" i="1"/>
  <c r="I587" i="1"/>
  <c r="H447" i="1"/>
  <c r="I167" i="1"/>
  <c r="I512" i="1"/>
  <c r="I1059" i="1"/>
  <c r="I985" i="1"/>
  <c r="I857" i="1"/>
  <c r="I1040" i="1"/>
  <c r="I1008" i="1"/>
  <c r="I675" i="1"/>
  <c r="I643" i="1"/>
  <c r="I495" i="1"/>
  <c r="H96" i="1"/>
  <c r="H191" i="1"/>
  <c r="I147" i="1"/>
  <c r="I123" i="1"/>
  <c r="H59" i="1"/>
  <c r="H716" i="1"/>
  <c r="H488" i="1"/>
  <c r="I320" i="1"/>
  <c r="H176" i="1"/>
  <c r="I152" i="1"/>
  <c r="I100" i="1"/>
  <c r="H76" i="1"/>
  <c r="I44" i="1"/>
  <c r="I28" i="1"/>
  <c r="H1064" i="1"/>
  <c r="H1106" i="1"/>
  <c r="I1025" i="1"/>
  <c r="I937" i="1"/>
  <c r="H905" i="1"/>
  <c r="I889" i="1"/>
  <c r="I825" i="1"/>
  <c r="I793" i="1"/>
  <c r="H1094" i="1"/>
  <c r="I1051" i="1"/>
  <c r="I723" i="1"/>
  <c r="I691" i="1"/>
  <c r="I611" i="1"/>
  <c r="I543" i="1"/>
  <c r="H455" i="1"/>
  <c r="H423" i="1"/>
  <c r="H411" i="1"/>
  <c r="H367" i="1"/>
  <c r="I315" i="1"/>
  <c r="I291" i="1"/>
  <c r="I283" i="1"/>
  <c r="I239" i="1"/>
  <c r="I143" i="1"/>
  <c r="I95" i="1"/>
  <c r="I71" i="1"/>
  <c r="I47" i="1"/>
  <c r="I712" i="1"/>
  <c r="I300" i="1"/>
  <c r="I276" i="1"/>
  <c r="I228" i="1"/>
  <c r="I132" i="1"/>
  <c r="H479" i="1"/>
  <c r="I479" i="1"/>
  <c r="I399" i="1"/>
  <c r="H399" i="1"/>
  <c r="H319" i="1"/>
  <c r="I319" i="1"/>
  <c r="H79" i="1"/>
  <c r="I79" i="1"/>
  <c r="H295" i="1"/>
  <c r="I295" i="1"/>
  <c r="H140" i="1"/>
  <c r="I140" i="1"/>
  <c r="I56" i="1"/>
  <c r="H56" i="1"/>
  <c r="H63" i="1"/>
  <c r="I63" i="1"/>
  <c r="H15" i="1"/>
  <c r="I15" i="1"/>
  <c r="I131" i="1"/>
  <c r="I43" i="1"/>
  <c r="H845" i="1"/>
  <c r="H781" i="1"/>
  <c r="H1027" i="1"/>
  <c r="H1012" i="1"/>
  <c r="H695" i="1"/>
  <c r="H631" i="1"/>
  <c r="H595" i="1"/>
  <c r="I419" i="1"/>
  <c r="H339" i="1"/>
  <c r="I375" i="1"/>
  <c r="H375" i="1"/>
  <c r="I199" i="1"/>
  <c r="I19" i="1"/>
  <c r="I280" i="1"/>
  <c r="I240" i="1"/>
  <c r="H104" i="1"/>
  <c r="I1078" i="1"/>
  <c r="H1099" i="1"/>
  <c r="H1033" i="1"/>
  <c r="H989" i="1"/>
  <c r="H957" i="1"/>
  <c r="H925" i="1"/>
  <c r="H893" i="1"/>
  <c r="H861" i="1"/>
  <c r="H797" i="1"/>
  <c r="H1057" i="1"/>
  <c r="H1028" i="1"/>
  <c r="H711" i="1"/>
  <c r="H647" i="1"/>
  <c r="I427" i="1"/>
  <c r="I379" i="1"/>
  <c r="H299" i="1"/>
  <c r="H251" i="1"/>
  <c r="H151" i="1"/>
  <c r="H684" i="1"/>
  <c r="H196" i="1"/>
  <c r="H351" i="1"/>
  <c r="I351" i="1"/>
  <c r="H227" i="1"/>
  <c r="I227" i="1"/>
  <c r="H111" i="1"/>
  <c r="I111" i="1"/>
  <c r="H692" i="1"/>
  <c r="I692" i="1"/>
  <c r="H516" i="1"/>
  <c r="I516" i="1"/>
  <c r="I247" i="1"/>
  <c r="I175" i="1"/>
  <c r="I496" i="1"/>
  <c r="H813" i="1"/>
  <c r="H749" i="1"/>
  <c r="H1089" i="1"/>
  <c r="I1046" i="1"/>
  <c r="H727" i="1"/>
  <c r="H663" i="1"/>
  <c r="H555" i="1"/>
  <c r="H527" i="1"/>
  <c r="H499" i="1"/>
  <c r="I451" i="1"/>
  <c r="H275" i="1"/>
  <c r="H203" i="1"/>
  <c r="H103" i="1"/>
  <c r="H492" i="1"/>
  <c r="I332" i="1"/>
  <c r="I284" i="1"/>
  <c r="I974" i="1"/>
  <c r="H974" i="1"/>
  <c r="I958" i="1"/>
  <c r="H958" i="1"/>
  <c r="I942" i="1"/>
  <c r="H942" i="1"/>
  <c r="I926" i="1"/>
  <c r="H926" i="1"/>
  <c r="I910" i="1"/>
  <c r="H910" i="1"/>
  <c r="I894" i="1"/>
  <c r="H894" i="1"/>
  <c r="I878" i="1"/>
  <c r="H878" i="1"/>
  <c r="I862" i="1"/>
  <c r="H862" i="1"/>
  <c r="I846" i="1"/>
  <c r="H846" i="1"/>
  <c r="I830" i="1"/>
  <c r="H830" i="1"/>
  <c r="I814" i="1"/>
  <c r="H814" i="1"/>
  <c r="I798" i="1"/>
  <c r="H798" i="1"/>
  <c r="I782" i="1"/>
  <c r="H782" i="1"/>
  <c r="I766" i="1"/>
  <c r="H766" i="1"/>
  <c r="I750" i="1"/>
  <c r="H750" i="1"/>
  <c r="I734" i="1"/>
  <c r="H734" i="1"/>
  <c r="I674" i="1"/>
  <c r="H674" i="1"/>
  <c r="I658" i="1"/>
  <c r="H658" i="1"/>
  <c r="I642" i="1"/>
  <c r="H642" i="1"/>
  <c r="I626" i="1"/>
  <c r="H626" i="1"/>
  <c r="I610" i="1"/>
  <c r="H610" i="1"/>
  <c r="I594" i="1"/>
  <c r="H594" i="1"/>
  <c r="I578" i="1"/>
  <c r="H578" i="1"/>
  <c r="I562" i="1"/>
  <c r="H562" i="1"/>
  <c r="I546" i="1"/>
  <c r="H546" i="1"/>
  <c r="H530" i="1"/>
  <c r="I530" i="1"/>
  <c r="H474" i="1"/>
  <c r="I474" i="1"/>
  <c r="H458" i="1"/>
  <c r="I458" i="1"/>
  <c r="H442" i="1"/>
  <c r="I442" i="1"/>
  <c r="H426" i="1"/>
  <c r="I426" i="1"/>
  <c r="H410" i="1"/>
  <c r="I410" i="1"/>
  <c r="H394" i="1"/>
  <c r="I394" i="1"/>
  <c r="H378" i="1"/>
  <c r="I378" i="1"/>
  <c r="H362" i="1"/>
  <c r="I362" i="1"/>
  <c r="H988" i="1"/>
  <c r="I988" i="1"/>
  <c r="H972" i="1"/>
  <c r="I972" i="1"/>
  <c r="H956" i="1"/>
  <c r="I956" i="1"/>
  <c r="H940" i="1"/>
  <c r="I940" i="1"/>
  <c r="H924" i="1"/>
  <c r="I924" i="1"/>
  <c r="H908" i="1"/>
  <c r="I908" i="1"/>
  <c r="H892" i="1"/>
  <c r="I892" i="1"/>
  <c r="H876" i="1"/>
  <c r="I876" i="1"/>
  <c r="H860" i="1"/>
  <c r="I860" i="1"/>
  <c r="H844" i="1"/>
  <c r="I844" i="1"/>
  <c r="H828" i="1"/>
  <c r="I828" i="1"/>
  <c r="H812" i="1"/>
  <c r="I812" i="1"/>
  <c r="H796" i="1"/>
  <c r="I796" i="1"/>
  <c r="H780" i="1"/>
  <c r="I780" i="1"/>
  <c r="H764" i="1"/>
  <c r="I764" i="1"/>
  <c r="H748" i="1"/>
  <c r="I748" i="1"/>
  <c r="H732" i="1"/>
  <c r="I732" i="1"/>
  <c r="H672" i="1"/>
  <c r="I672" i="1"/>
  <c r="H656" i="1"/>
  <c r="I656" i="1"/>
  <c r="H640" i="1"/>
  <c r="I640" i="1"/>
  <c r="H624" i="1"/>
  <c r="I624" i="1"/>
  <c r="H608" i="1"/>
  <c r="I608" i="1"/>
  <c r="H592" i="1"/>
  <c r="I592" i="1"/>
  <c r="H576" i="1"/>
  <c r="I576" i="1"/>
  <c r="H560" i="1"/>
  <c r="I560" i="1"/>
  <c r="H544" i="1"/>
  <c r="I544" i="1"/>
  <c r="H528" i="1"/>
  <c r="I528" i="1"/>
  <c r="H472" i="1"/>
  <c r="I472" i="1"/>
  <c r="H456" i="1"/>
  <c r="I456" i="1"/>
  <c r="H440" i="1"/>
  <c r="I440" i="1"/>
  <c r="H424" i="1"/>
  <c r="I424" i="1"/>
  <c r="H408" i="1"/>
  <c r="I408" i="1"/>
  <c r="H392" i="1"/>
  <c r="I392" i="1"/>
  <c r="H376" i="1"/>
  <c r="I376" i="1"/>
  <c r="H360" i="1"/>
  <c r="I360" i="1"/>
  <c r="I986" i="1"/>
  <c r="H986" i="1"/>
  <c r="I970" i="1"/>
  <c r="H970" i="1"/>
  <c r="I954" i="1"/>
  <c r="H954" i="1"/>
  <c r="I938" i="1"/>
  <c r="H938" i="1"/>
  <c r="I922" i="1"/>
  <c r="H922" i="1"/>
  <c r="I906" i="1"/>
  <c r="H906" i="1"/>
  <c r="I890" i="1"/>
  <c r="H890" i="1"/>
  <c r="I874" i="1"/>
  <c r="H874" i="1"/>
  <c r="I858" i="1"/>
  <c r="H858" i="1"/>
  <c r="I842" i="1"/>
  <c r="H842" i="1"/>
  <c r="I826" i="1"/>
  <c r="H826" i="1"/>
  <c r="I810" i="1"/>
  <c r="H810" i="1"/>
  <c r="I794" i="1"/>
  <c r="H794" i="1"/>
  <c r="I778" i="1"/>
  <c r="H778" i="1"/>
  <c r="I762" i="1"/>
  <c r="H762" i="1"/>
  <c r="I746" i="1"/>
  <c r="H746" i="1"/>
  <c r="I730" i="1"/>
  <c r="H730" i="1"/>
  <c r="I670" i="1"/>
  <c r="H670" i="1"/>
  <c r="I654" i="1"/>
  <c r="H654" i="1"/>
  <c r="I638" i="1"/>
  <c r="H638" i="1"/>
  <c r="I622" i="1"/>
  <c r="H622" i="1"/>
  <c r="I606" i="1"/>
  <c r="H606" i="1"/>
  <c r="I590" i="1"/>
  <c r="H590" i="1"/>
  <c r="I574" i="1"/>
  <c r="H574" i="1"/>
  <c r="I558" i="1"/>
  <c r="H558" i="1"/>
  <c r="I542" i="1"/>
  <c r="H542" i="1"/>
  <c r="H486" i="1"/>
  <c r="I486" i="1"/>
  <c r="H470" i="1"/>
  <c r="I470" i="1"/>
  <c r="H454" i="1"/>
  <c r="I454" i="1"/>
  <c r="H438" i="1"/>
  <c r="I438" i="1"/>
  <c r="H422" i="1"/>
  <c r="I422" i="1"/>
  <c r="H406" i="1"/>
  <c r="I406" i="1"/>
  <c r="H390" i="1"/>
  <c r="I390" i="1"/>
  <c r="H374" i="1"/>
  <c r="I374" i="1"/>
  <c r="H358" i="1"/>
  <c r="I358" i="1"/>
  <c r="H984" i="1"/>
  <c r="I984" i="1"/>
  <c r="H968" i="1"/>
  <c r="I968" i="1"/>
  <c r="I952" i="1"/>
  <c r="H952" i="1"/>
  <c r="H936" i="1"/>
  <c r="I936" i="1"/>
  <c r="H920" i="1"/>
  <c r="I920" i="1"/>
  <c r="H904" i="1"/>
  <c r="I904" i="1"/>
  <c r="H888" i="1"/>
  <c r="I888" i="1"/>
  <c r="H872" i="1"/>
  <c r="I872" i="1"/>
  <c r="H856" i="1"/>
  <c r="I856" i="1"/>
  <c r="H840" i="1"/>
  <c r="I840" i="1"/>
  <c r="H824" i="1"/>
  <c r="I824" i="1"/>
  <c r="H808" i="1"/>
  <c r="I808" i="1"/>
  <c r="H792" i="1"/>
  <c r="I792" i="1"/>
  <c r="H776" i="1"/>
  <c r="I776" i="1"/>
  <c r="H760" i="1"/>
  <c r="I760" i="1"/>
  <c r="H744" i="1"/>
  <c r="I744" i="1"/>
  <c r="H728" i="1"/>
  <c r="I728" i="1"/>
  <c r="H668" i="1"/>
  <c r="I668" i="1"/>
  <c r="H652" i="1"/>
  <c r="I652" i="1"/>
  <c r="H636" i="1"/>
  <c r="I636" i="1"/>
  <c r="H620" i="1"/>
  <c r="I620" i="1"/>
  <c r="H604" i="1"/>
  <c r="I604" i="1"/>
  <c r="H588" i="1"/>
  <c r="I588" i="1"/>
  <c r="H572" i="1"/>
  <c r="I572" i="1"/>
  <c r="H556" i="1"/>
  <c r="I556" i="1"/>
  <c r="H540" i="1"/>
  <c r="I540" i="1"/>
  <c r="H484" i="1"/>
  <c r="I484" i="1"/>
  <c r="H468" i="1"/>
  <c r="I468" i="1"/>
  <c r="H452" i="1"/>
  <c r="I452" i="1"/>
  <c r="H436" i="1"/>
  <c r="I436" i="1"/>
  <c r="H420" i="1"/>
  <c r="I420" i="1"/>
  <c r="H404" i="1"/>
  <c r="I404" i="1"/>
  <c r="H388" i="1"/>
  <c r="I388" i="1"/>
  <c r="H372" i="1"/>
  <c r="I372" i="1"/>
  <c r="I356" i="1"/>
  <c r="H356" i="1"/>
  <c r="I982" i="1"/>
  <c r="H982" i="1"/>
  <c r="I966" i="1"/>
  <c r="H966" i="1"/>
  <c r="H950" i="1"/>
  <c r="I950" i="1"/>
  <c r="I934" i="1"/>
  <c r="H934" i="1"/>
  <c r="I918" i="1"/>
  <c r="H918" i="1"/>
  <c r="I902" i="1"/>
  <c r="H902" i="1"/>
  <c r="I886" i="1"/>
  <c r="H886" i="1"/>
  <c r="I870" i="1"/>
  <c r="H870" i="1"/>
  <c r="I854" i="1"/>
  <c r="H854" i="1"/>
  <c r="I838" i="1"/>
  <c r="H838" i="1"/>
  <c r="I822" i="1"/>
  <c r="H822" i="1"/>
  <c r="I806" i="1"/>
  <c r="H806" i="1"/>
  <c r="I790" i="1"/>
  <c r="H790" i="1"/>
  <c r="I774" i="1"/>
  <c r="H774" i="1"/>
  <c r="I758" i="1"/>
  <c r="H758" i="1"/>
  <c r="I742" i="1"/>
  <c r="H742" i="1"/>
  <c r="I726" i="1"/>
  <c r="H726" i="1"/>
  <c r="I666" i="1"/>
  <c r="H666" i="1"/>
  <c r="I650" i="1"/>
  <c r="H650" i="1"/>
  <c r="I634" i="1"/>
  <c r="H634" i="1"/>
  <c r="I618" i="1"/>
  <c r="H618" i="1"/>
  <c r="I602" i="1"/>
  <c r="H602" i="1"/>
  <c r="I586" i="1"/>
  <c r="H586" i="1"/>
  <c r="I570" i="1"/>
  <c r="H570" i="1"/>
  <c r="I554" i="1"/>
  <c r="H554" i="1"/>
  <c r="I538" i="1"/>
  <c r="H538" i="1"/>
  <c r="H482" i="1"/>
  <c r="I482" i="1"/>
  <c r="H466" i="1"/>
  <c r="I466" i="1"/>
  <c r="H450" i="1"/>
  <c r="I450" i="1"/>
  <c r="H434" i="1"/>
  <c r="I434" i="1"/>
  <c r="H418" i="1"/>
  <c r="I418" i="1"/>
  <c r="H402" i="1"/>
  <c r="I402" i="1"/>
  <c r="H386" i="1"/>
  <c r="I386" i="1"/>
  <c r="H370" i="1"/>
  <c r="I370" i="1"/>
  <c r="I354" i="1"/>
  <c r="H354" i="1"/>
  <c r="H980" i="1"/>
  <c r="I980" i="1"/>
  <c r="H964" i="1"/>
  <c r="I964" i="1"/>
  <c r="I948" i="1"/>
  <c r="H948" i="1"/>
  <c r="H932" i="1"/>
  <c r="I932" i="1"/>
  <c r="H916" i="1"/>
  <c r="I916" i="1"/>
  <c r="H900" i="1"/>
  <c r="I900" i="1"/>
  <c r="H884" i="1"/>
  <c r="I884" i="1"/>
  <c r="H868" i="1"/>
  <c r="I868" i="1"/>
  <c r="H852" i="1"/>
  <c r="I852" i="1"/>
  <c r="H836" i="1"/>
  <c r="I836" i="1"/>
  <c r="H820" i="1"/>
  <c r="I820" i="1"/>
  <c r="H804" i="1"/>
  <c r="I804" i="1"/>
  <c r="H788" i="1"/>
  <c r="I788" i="1"/>
  <c r="H772" i="1"/>
  <c r="I772" i="1"/>
  <c r="H756" i="1"/>
  <c r="I756" i="1"/>
  <c r="H740" i="1"/>
  <c r="I740" i="1"/>
  <c r="H724" i="1"/>
  <c r="I724" i="1"/>
  <c r="H664" i="1"/>
  <c r="I664" i="1"/>
  <c r="H648" i="1"/>
  <c r="I648" i="1"/>
  <c r="H632" i="1"/>
  <c r="I632" i="1"/>
  <c r="H616" i="1"/>
  <c r="I616" i="1"/>
  <c r="H600" i="1"/>
  <c r="I600" i="1"/>
  <c r="H584" i="1"/>
  <c r="I584" i="1"/>
  <c r="H568" i="1"/>
  <c r="I568" i="1"/>
  <c r="H552" i="1"/>
  <c r="I552" i="1"/>
  <c r="H536" i="1"/>
  <c r="I536" i="1"/>
  <c r="H480" i="1"/>
  <c r="I480" i="1"/>
  <c r="H464" i="1"/>
  <c r="I464" i="1"/>
  <c r="H448" i="1"/>
  <c r="I448" i="1"/>
  <c r="H432" i="1"/>
  <c r="I432" i="1"/>
  <c r="H416" i="1"/>
  <c r="I416" i="1"/>
  <c r="H400" i="1"/>
  <c r="I400" i="1"/>
  <c r="H384" i="1"/>
  <c r="I384" i="1"/>
  <c r="H368" i="1"/>
  <c r="I368" i="1"/>
  <c r="I978" i="1"/>
  <c r="H978" i="1"/>
  <c r="I962" i="1"/>
  <c r="H962" i="1"/>
  <c r="H946" i="1"/>
  <c r="I946" i="1"/>
  <c r="I930" i="1"/>
  <c r="H930" i="1"/>
  <c r="I914" i="1"/>
  <c r="H914" i="1"/>
  <c r="I898" i="1"/>
  <c r="H898" i="1"/>
  <c r="I882" i="1"/>
  <c r="H882" i="1"/>
  <c r="I866" i="1"/>
  <c r="H866" i="1"/>
  <c r="I850" i="1"/>
  <c r="H850" i="1"/>
  <c r="I834" i="1"/>
  <c r="H834" i="1"/>
  <c r="I818" i="1"/>
  <c r="H818" i="1"/>
  <c r="I802" i="1"/>
  <c r="H802" i="1"/>
  <c r="I786" i="1"/>
  <c r="H786" i="1"/>
  <c r="I770" i="1"/>
  <c r="H770" i="1"/>
  <c r="I754" i="1"/>
  <c r="H754" i="1"/>
  <c r="I738" i="1"/>
  <c r="H738" i="1"/>
  <c r="I722" i="1"/>
  <c r="H722" i="1"/>
  <c r="I662" i="1"/>
  <c r="H662" i="1"/>
  <c r="I646" i="1"/>
  <c r="H646" i="1"/>
  <c r="I630" i="1"/>
  <c r="H630" i="1"/>
  <c r="I614" i="1"/>
  <c r="H614" i="1"/>
  <c r="I598" i="1"/>
  <c r="H598" i="1"/>
  <c r="I582" i="1"/>
  <c r="H582" i="1"/>
  <c r="I566" i="1"/>
  <c r="H566" i="1"/>
  <c r="I550" i="1"/>
  <c r="H550" i="1"/>
  <c r="I534" i="1"/>
  <c r="H534" i="1"/>
  <c r="H478" i="1"/>
  <c r="I478" i="1"/>
  <c r="H462" i="1"/>
  <c r="I462" i="1"/>
  <c r="H446" i="1"/>
  <c r="I446" i="1"/>
  <c r="H430" i="1"/>
  <c r="I430" i="1"/>
  <c r="H414" i="1"/>
  <c r="I414" i="1"/>
  <c r="H398" i="1"/>
  <c r="I398" i="1"/>
  <c r="H382" i="1"/>
  <c r="I382" i="1"/>
  <c r="H366" i="1"/>
  <c r="I366" i="1"/>
  <c r="H1092" i="1"/>
  <c r="I1092" i="1"/>
  <c r="H976" i="1"/>
  <c r="I976" i="1"/>
  <c r="H960" i="1"/>
  <c r="I960" i="1"/>
  <c r="H944" i="1"/>
  <c r="I944" i="1"/>
  <c r="H928" i="1"/>
  <c r="I928" i="1"/>
  <c r="H912" i="1"/>
  <c r="I912" i="1"/>
  <c r="H896" i="1"/>
  <c r="I896" i="1"/>
  <c r="H880" i="1"/>
  <c r="I880" i="1"/>
  <c r="H864" i="1"/>
  <c r="I864" i="1"/>
  <c r="H848" i="1"/>
  <c r="I848" i="1"/>
  <c r="H832" i="1"/>
  <c r="I832" i="1"/>
  <c r="H816" i="1"/>
  <c r="I816" i="1"/>
  <c r="H800" i="1"/>
  <c r="I800" i="1"/>
  <c r="H784" i="1"/>
  <c r="I784" i="1"/>
  <c r="H768" i="1"/>
  <c r="I768" i="1"/>
  <c r="H752" i="1"/>
  <c r="I752" i="1"/>
  <c r="H736" i="1"/>
  <c r="I736" i="1"/>
  <c r="H720" i="1"/>
  <c r="I720" i="1"/>
  <c r="H660" i="1"/>
  <c r="I660" i="1"/>
  <c r="H644" i="1"/>
  <c r="I644" i="1"/>
  <c r="H628" i="1"/>
  <c r="I628" i="1"/>
  <c r="H612" i="1"/>
  <c r="I612" i="1"/>
  <c r="H596" i="1"/>
  <c r="I596" i="1"/>
  <c r="H580" i="1"/>
  <c r="I580" i="1"/>
  <c r="H564" i="1"/>
  <c r="I564" i="1"/>
  <c r="H548" i="1"/>
  <c r="I548" i="1"/>
  <c r="H532" i="1"/>
  <c r="I532" i="1"/>
  <c r="H476" i="1"/>
  <c r="I476" i="1"/>
  <c r="H460" i="1"/>
  <c r="I460" i="1"/>
  <c r="H444" i="1"/>
  <c r="I444" i="1"/>
  <c r="H428" i="1"/>
  <c r="I428" i="1"/>
  <c r="H412" i="1"/>
  <c r="I412" i="1"/>
  <c r="H396" i="1"/>
  <c r="I396" i="1"/>
  <c r="H380" i="1"/>
  <c r="I380" i="1"/>
  <c r="H364" i="1"/>
  <c r="I364" i="1"/>
  <c r="Z12" i="1" l="1"/>
  <c r="T20" i="1"/>
  <c r="X20" i="1" s="1"/>
  <c r="T21" i="1" l="1"/>
  <c r="X21" i="1" s="1"/>
  <c r="T22" i="1" l="1"/>
  <c r="X22" i="1" s="1"/>
  <c r="T23" i="1" l="1"/>
  <c r="X23" i="1" s="1"/>
  <c r="T24" i="1" l="1"/>
  <c r="X24" i="1" s="1"/>
  <c r="T25" i="1" l="1"/>
  <c r="X25" i="1" s="1"/>
  <c r="T26" i="1" l="1"/>
  <c r="X26" i="1" s="1"/>
  <c r="T27" i="1" l="1"/>
  <c r="X27" i="1" s="1"/>
  <c r="T28" i="1" l="1"/>
  <c r="X28" i="1" s="1"/>
  <c r="T29" i="1" l="1"/>
  <c r="X29" i="1" s="1"/>
  <c r="T30" i="1" l="1"/>
  <c r="X30" i="1" s="1"/>
  <c r="T31" i="1" l="1"/>
  <c r="X31" i="1" s="1"/>
  <c r="T32" i="1" l="1"/>
  <c r="X32" i="1" s="1"/>
  <c r="T33" i="1" l="1"/>
  <c r="X33" i="1" s="1"/>
  <c r="T34" i="1" l="1"/>
  <c r="T35" i="1" l="1"/>
  <c r="X35" i="1" s="1"/>
  <c r="X34" i="1"/>
  <c r="T36" i="1" l="1"/>
  <c r="X36" i="1" s="1"/>
  <c r="T37" i="1"/>
  <c r="X37" i="1" s="1"/>
  <c r="T38" i="1" l="1"/>
  <c r="X38" i="1" s="1"/>
  <c r="T39" i="1" l="1"/>
  <c r="X39" i="1" s="1"/>
  <c r="T40" i="1" l="1"/>
  <c r="X40" i="1" s="1"/>
  <c r="T41" i="1" l="1"/>
  <c r="X41" i="1" s="1"/>
  <c r="T42" i="1" l="1"/>
  <c r="X42" i="1" s="1"/>
  <c r="T43" i="1" l="1"/>
  <c r="X43" i="1" s="1"/>
  <c r="T44" i="1" l="1"/>
  <c r="X44" i="1" s="1"/>
  <c r="T45" i="1" l="1"/>
  <c r="X45" i="1" s="1"/>
  <c r="T46" i="1" l="1"/>
  <c r="X46" i="1" s="1"/>
  <c r="T47" i="1" l="1"/>
  <c r="X47" i="1" s="1"/>
  <c r="T48" i="1" l="1"/>
  <c r="X48" i="1" s="1"/>
  <c r="T49" i="1" l="1"/>
  <c r="X49" i="1" s="1"/>
  <c r="T50" i="1" l="1"/>
  <c r="X50" i="1" s="1"/>
  <c r="T51" i="1" l="1"/>
  <c r="X51" i="1" s="1"/>
  <c r="T52" i="1" l="1"/>
  <c r="X52" i="1" s="1"/>
  <c r="T53" i="1" l="1"/>
  <c r="X53" i="1" s="1"/>
  <c r="T54" i="1" l="1"/>
  <c r="X54" i="1" s="1"/>
  <c r="T55" i="1" l="1"/>
  <c r="X55" i="1" s="1"/>
  <c r="T56" i="1" l="1"/>
  <c r="X56" i="1" s="1"/>
  <c r="T57" i="1" l="1"/>
  <c r="X57" i="1" s="1"/>
  <c r="T58" i="1" l="1"/>
  <c r="X58" i="1" s="1"/>
  <c r="T59" i="1" l="1"/>
  <c r="X59" i="1" s="1"/>
  <c r="T60" i="1" l="1"/>
  <c r="X60" i="1" s="1"/>
  <c r="T61" i="1" l="1"/>
  <c r="X61" i="1" s="1"/>
  <c r="T62" i="1" l="1"/>
  <c r="X62" i="1" s="1"/>
  <c r="T63" i="1" l="1"/>
  <c r="X63" i="1" s="1"/>
  <c r="T64" i="1" l="1"/>
  <c r="X64" i="1" s="1"/>
  <c r="T65" i="1" l="1"/>
  <c r="X65" i="1" s="1"/>
  <c r="T66" i="1" l="1"/>
  <c r="X66" i="1" s="1"/>
  <c r="T67" i="1" l="1"/>
  <c r="X67" i="1" s="1"/>
  <c r="T68" i="1" l="1"/>
  <c r="X68" i="1" s="1"/>
  <c r="T69" i="1" l="1"/>
  <c r="X69" i="1" s="1"/>
  <c r="T70" i="1" l="1"/>
  <c r="X70" i="1" s="1"/>
  <c r="T71" i="1" l="1"/>
  <c r="X71" i="1" s="1"/>
  <c r="T72" i="1" l="1"/>
  <c r="X72" i="1" s="1"/>
  <c r="T73" i="1" l="1"/>
  <c r="X73" i="1" s="1"/>
  <c r="T74" i="1" l="1"/>
  <c r="X74" i="1" s="1"/>
  <c r="Z7" i="1" a="1"/>
  <c r="Z8" i="1"/>
  <c r="Z7" i="1"/>
  <c r="AA7" i="1"/>
  <c r="AA8" i="1"/>
  <c r="U50" i="1"/>
  <c r="U60" i="1"/>
  <c r="U22" i="1"/>
  <c r="W17" i="1"/>
  <c r="U26" i="1"/>
  <c r="U34" i="1"/>
  <c r="U23" i="1"/>
  <c r="U27" i="1"/>
  <c r="U65" i="1"/>
  <c r="U24" i="1"/>
  <c r="U28" i="1"/>
  <c r="U58" i="1"/>
  <c r="U46" i="1"/>
  <c r="U29" i="1"/>
  <c r="U33" i="1"/>
  <c r="U59" i="1"/>
  <c r="U62" i="1"/>
  <c r="U18" i="1"/>
  <c r="U51" i="1"/>
  <c r="U52" i="1"/>
  <c r="U57" i="1"/>
  <c r="U54" i="1"/>
  <c r="U55" i="1"/>
  <c r="U56" i="1"/>
  <c r="U61" i="1"/>
  <c r="U30" i="1"/>
  <c r="U31" i="1"/>
  <c r="U32" i="1"/>
  <c r="U37" i="1"/>
  <c r="U48" i="1"/>
  <c r="U64" i="1"/>
  <c r="AC7" i="1"/>
  <c r="U35" i="1"/>
  <c r="U36" i="1"/>
  <c r="U41" i="1"/>
  <c r="U38" i="1"/>
  <c r="U39" i="1"/>
  <c r="U40" i="1"/>
  <c r="U45" i="1"/>
  <c r="U74" i="1"/>
  <c r="U15" i="1"/>
  <c r="U16" i="1"/>
  <c r="U21" i="1"/>
  <c r="U14" i="1"/>
  <c r="U47" i="1"/>
  <c r="U63" i="1"/>
  <c r="U19" i="1"/>
  <c r="U20" i="1"/>
  <c r="U66" i="1"/>
  <c r="U67" i="1"/>
  <c r="U68" i="1"/>
  <c r="U73" i="1"/>
  <c r="U70" i="1"/>
  <c r="U71" i="1"/>
  <c r="U72" i="1"/>
  <c r="U17" i="1"/>
  <c r="U42" i="1"/>
  <c r="U43" i="1"/>
  <c r="U44" i="1"/>
  <c r="U49" i="1"/>
  <c r="U53" i="1"/>
  <c r="U69" i="1"/>
  <c r="U25" i="1"/>
  <c r="V16" i="1"/>
  <c r="V14" i="1"/>
  <c r="V18" i="1"/>
  <c r="V15" i="1"/>
  <c r="V17" i="1"/>
  <c r="Y17" i="1"/>
  <c r="W16" i="1"/>
  <c r="W14" i="1"/>
  <c r="V19" i="1"/>
  <c r="W19" i="1"/>
  <c r="W18" i="1"/>
  <c r="Z18" i="1"/>
  <c r="W15" i="1"/>
  <c r="Z15" i="1"/>
  <c r="Y14" i="1"/>
  <c r="Y16" i="1"/>
  <c r="Z16" i="1"/>
  <c r="Y15" i="1"/>
  <c r="Y18" i="1"/>
  <c r="Z17" i="1"/>
  <c r="Z14" i="1"/>
  <c r="Y19" i="1"/>
  <c r="Z19" i="1"/>
  <c r="V20" i="1"/>
  <c r="W20" i="1"/>
  <c r="Z20" i="1"/>
  <c r="Y20" i="1"/>
  <c r="V21" i="1"/>
  <c r="W21" i="1"/>
  <c r="Y21" i="1"/>
  <c r="Z21" i="1"/>
  <c r="V22" i="1"/>
  <c r="W22" i="1"/>
  <c r="Z22" i="1"/>
  <c r="Y22" i="1"/>
  <c r="V23" i="1"/>
  <c r="W23" i="1"/>
  <c r="Y23" i="1"/>
  <c r="Z23" i="1"/>
  <c r="V24" i="1"/>
  <c r="W24" i="1"/>
  <c r="Z24" i="1"/>
  <c r="Y24" i="1"/>
  <c r="V25" i="1"/>
  <c r="W25" i="1"/>
  <c r="Y25" i="1"/>
  <c r="Z25" i="1"/>
  <c r="V26" i="1"/>
  <c r="W26" i="1"/>
  <c r="Z26" i="1"/>
  <c r="Y26" i="1"/>
  <c r="V27" i="1"/>
  <c r="W27" i="1"/>
  <c r="Y27" i="1"/>
  <c r="Z27" i="1"/>
  <c r="V28" i="1"/>
  <c r="W28" i="1"/>
  <c r="Z28" i="1"/>
  <c r="Y28" i="1"/>
  <c r="V29" i="1"/>
  <c r="W29" i="1"/>
  <c r="Y29" i="1"/>
  <c r="Z29" i="1"/>
  <c r="V30" i="1"/>
  <c r="W30" i="1"/>
  <c r="Z30" i="1"/>
  <c r="Y30" i="1"/>
  <c r="V31" i="1"/>
  <c r="W31" i="1"/>
  <c r="Y31" i="1"/>
  <c r="Z31" i="1"/>
  <c r="V32" i="1"/>
  <c r="W32" i="1"/>
  <c r="Z32" i="1"/>
  <c r="Y32" i="1"/>
  <c r="V33" i="1"/>
  <c r="W33" i="1"/>
  <c r="W35" i="1"/>
  <c r="Y33" i="1"/>
  <c r="Z33" i="1"/>
  <c r="V34" i="1"/>
  <c r="W34" i="1"/>
  <c r="V35" i="1"/>
  <c r="Y35" i="1"/>
  <c r="V36" i="1"/>
  <c r="W36" i="1"/>
  <c r="Z34" i="1"/>
  <c r="Y34" i="1"/>
  <c r="Z35" i="1"/>
  <c r="Y36" i="1"/>
  <c r="W37" i="1"/>
  <c r="V37" i="1"/>
  <c r="Z36" i="1"/>
  <c r="Y37" i="1"/>
  <c r="Z37" i="1"/>
  <c r="V38" i="1"/>
  <c r="W38" i="1"/>
  <c r="Y38" i="1"/>
  <c r="Z38" i="1"/>
  <c r="V39" i="1"/>
  <c r="W39" i="1"/>
  <c r="V40" i="1"/>
  <c r="W40" i="1"/>
  <c r="Y39" i="1"/>
  <c r="Z39" i="1"/>
  <c r="Y40" i="1"/>
  <c r="W41" i="1"/>
  <c r="V41" i="1"/>
  <c r="Z40" i="1"/>
  <c r="Y41" i="1"/>
  <c r="Z41" i="1"/>
  <c r="V42" i="1"/>
  <c r="W42" i="1"/>
  <c r="Y42" i="1"/>
  <c r="Z42" i="1"/>
  <c r="V43" i="1"/>
  <c r="W43" i="1"/>
  <c r="V44" i="1"/>
  <c r="W44" i="1"/>
  <c r="Y43" i="1"/>
  <c r="Z43" i="1"/>
  <c r="Y44" i="1"/>
  <c r="W45" i="1"/>
  <c r="V45" i="1"/>
  <c r="Z44" i="1"/>
  <c r="V46" i="1"/>
  <c r="W46" i="1"/>
  <c r="Y45" i="1"/>
  <c r="Z45" i="1"/>
  <c r="Y46" i="1"/>
  <c r="V47" i="1"/>
  <c r="W47" i="1"/>
  <c r="Z46" i="1"/>
  <c r="V48" i="1"/>
  <c r="W48" i="1"/>
  <c r="Y47" i="1"/>
  <c r="Z47" i="1"/>
  <c r="V49" i="1"/>
  <c r="W49" i="1"/>
  <c r="Z48" i="1"/>
  <c r="Y48" i="1"/>
  <c r="Y49" i="1"/>
  <c r="Z49" i="1"/>
  <c r="V50" i="1"/>
  <c r="W50" i="1"/>
  <c r="W51" i="1"/>
  <c r="V51" i="1"/>
  <c r="Y50" i="1"/>
  <c r="Z50" i="1"/>
  <c r="Y51" i="1"/>
  <c r="Z51" i="1"/>
  <c r="V52" i="1"/>
  <c r="W52" i="1"/>
  <c r="Z52" i="1"/>
  <c r="Y52" i="1"/>
  <c r="V53" i="1"/>
  <c r="W53" i="1"/>
  <c r="V54" i="1"/>
  <c r="W54" i="1"/>
  <c r="Z53" i="1"/>
  <c r="Y53" i="1"/>
  <c r="Z54" i="1"/>
  <c r="V55" i="1"/>
  <c r="W55" i="1"/>
  <c r="Y54" i="1"/>
  <c r="V56" i="1"/>
  <c r="W56" i="1"/>
  <c r="Y55" i="1"/>
  <c r="Z55" i="1"/>
  <c r="V57" i="1"/>
  <c r="W57" i="1"/>
  <c r="Y56" i="1"/>
  <c r="Z56" i="1"/>
  <c r="V58" i="1"/>
  <c r="W58" i="1"/>
  <c r="Z57" i="1"/>
  <c r="Y57" i="1"/>
  <c r="V59" i="1"/>
  <c r="W59" i="1"/>
  <c r="Z58" i="1"/>
  <c r="Y58" i="1"/>
  <c r="V60" i="1"/>
  <c r="W60" i="1"/>
  <c r="Z59" i="1"/>
  <c r="Y59" i="1"/>
  <c r="V61" i="1"/>
  <c r="W61" i="1"/>
  <c r="Z60" i="1"/>
  <c r="Y60" i="1"/>
  <c r="W62" i="1"/>
  <c r="V62" i="1"/>
  <c r="Y61" i="1"/>
  <c r="Z61" i="1"/>
  <c r="V63" i="1"/>
  <c r="W63" i="1"/>
  <c r="Z62" i="1"/>
  <c r="Y62" i="1"/>
  <c r="V64" i="1"/>
  <c r="W64" i="1"/>
  <c r="Z63" i="1"/>
  <c r="Y63" i="1"/>
  <c r="V65" i="1"/>
  <c r="W65" i="1"/>
  <c r="Z64" i="1"/>
  <c r="Y64" i="1"/>
  <c r="V66" i="1"/>
  <c r="W66" i="1"/>
  <c r="Z65" i="1"/>
  <c r="Y65" i="1"/>
  <c r="V67" i="1"/>
  <c r="W67" i="1"/>
  <c r="Z66" i="1"/>
  <c r="Y66" i="1"/>
  <c r="W68" i="1"/>
  <c r="V68" i="1"/>
  <c r="Y67" i="1"/>
  <c r="Z67" i="1"/>
  <c r="V69" i="1"/>
  <c r="W69" i="1"/>
  <c r="Z68" i="1"/>
  <c r="Y68" i="1"/>
  <c r="V70" i="1"/>
  <c r="W70" i="1"/>
  <c r="Z69" i="1"/>
  <c r="Y69" i="1"/>
  <c r="V71" i="1"/>
  <c r="W71" i="1"/>
  <c r="Z70" i="1"/>
  <c r="Y70" i="1"/>
  <c r="V72" i="1"/>
  <c r="W72" i="1"/>
  <c r="Z71" i="1"/>
  <c r="Y71" i="1"/>
  <c r="W73" i="1"/>
  <c r="V73" i="1"/>
  <c r="Y72" i="1"/>
  <c r="Z72" i="1"/>
  <c r="Z73" i="1"/>
  <c r="Y73" i="1"/>
  <c r="V74" i="1"/>
  <c r="W74" i="1"/>
  <c r="Y74" i="1"/>
  <c r="Z74" i="1"/>
</calcChain>
</file>

<file path=xl/sharedStrings.xml><?xml version="1.0" encoding="utf-8"?>
<sst xmlns="http://schemas.openxmlformats.org/spreadsheetml/2006/main" count="2222" uniqueCount="1120">
  <si>
    <t>Sigma0 inv</t>
  </si>
  <si>
    <t>CONSTANTE</t>
  </si>
  <si>
    <t>mu0</t>
  </si>
  <si>
    <t>correlas0</t>
  </si>
  <si>
    <t>Sigma0</t>
  </si>
  <si>
    <t>mu1</t>
  </si>
  <si>
    <t>Sigma1inv</t>
  </si>
  <si>
    <t>sigma0</t>
  </si>
  <si>
    <t>correlas1</t>
  </si>
  <si>
    <t>Sigma1</t>
  </si>
  <si>
    <t>X1</t>
  </si>
  <si>
    <t>X2</t>
  </si>
  <si>
    <t>S1-S0</t>
  </si>
  <si>
    <t>sigma1</t>
  </si>
  <si>
    <t>correlación0</t>
  </si>
  <si>
    <t>correlación1</t>
  </si>
  <si>
    <t>m1*S1-mu0*S0</t>
  </si>
  <si>
    <t>N1</t>
  </si>
  <si>
    <t>N2</t>
  </si>
  <si>
    <t>dato1</t>
  </si>
  <si>
    <t>x</t>
  </si>
  <si>
    <t>A</t>
  </si>
  <si>
    <t>B</t>
  </si>
  <si>
    <t>C</t>
  </si>
  <si>
    <t>y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</si>
  <si>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</si>
  <si>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</si>
  <si>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</si>
  <si>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</si>
  <si>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</si>
  <si>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</si>
  <si>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</si>
  <si>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</si>
  <si>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</si>
  <si>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</si>
  <si>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</si>
  <si>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</si>
  <si>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</si>
  <si>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</si>
  <si>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</si>
  <si>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</si>
  <si>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</si>
  <si>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</si>
  <si>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dato20</t>
  </si>
  <si>
    <t>dato21</t>
  </si>
  <si>
    <t>dato22</t>
  </si>
  <si>
    <t>dato23</t>
  </si>
  <si>
    <t>dato24</t>
  </si>
  <si>
    <t>dato25</t>
  </si>
  <si>
    <t>dato26</t>
  </si>
  <si>
    <t>dato27</t>
  </si>
  <si>
    <t>dato28</t>
  </si>
  <si>
    <t>dato29</t>
  </si>
  <si>
    <t>dato30</t>
  </si>
  <si>
    <t>dato31</t>
  </si>
  <si>
    <t>dato32</t>
  </si>
  <si>
    <t>dato33</t>
  </si>
  <si>
    <t>dato34</t>
  </si>
  <si>
    <t>dato35</t>
  </si>
  <si>
    <t>dato36</t>
  </si>
  <si>
    <t>dato37</t>
  </si>
  <si>
    <t>dato38</t>
  </si>
  <si>
    <t>dato39</t>
  </si>
  <si>
    <t>dato40</t>
  </si>
  <si>
    <t>dato41</t>
  </si>
  <si>
    <t>dato42</t>
  </si>
  <si>
    <t>dato43</t>
  </si>
  <si>
    <t>dato44</t>
  </si>
  <si>
    <t>dato45</t>
  </si>
  <si>
    <t>dato46</t>
  </si>
  <si>
    <t>dato47</t>
  </si>
  <si>
    <t>dato48</t>
  </si>
  <si>
    <t>dato49</t>
  </si>
  <si>
    <t>dato50</t>
  </si>
  <si>
    <t>dato51</t>
  </si>
  <si>
    <t>dato52</t>
  </si>
  <si>
    <t>dato53</t>
  </si>
  <si>
    <t>dato54</t>
  </si>
  <si>
    <t>dato55</t>
  </si>
  <si>
    <t>dato56</t>
  </si>
  <si>
    <t>dato57</t>
  </si>
  <si>
    <t>dato58</t>
  </si>
  <si>
    <t>dato59</t>
  </si>
  <si>
    <t>dato60</t>
  </si>
  <si>
    <t>dato61</t>
  </si>
  <si>
    <t>dato62</t>
  </si>
  <si>
    <t>dato63</t>
  </si>
  <si>
    <t>dato64</t>
  </si>
  <si>
    <t>dato65</t>
  </si>
  <si>
    <t>dato66</t>
  </si>
  <si>
    <t>dato67</t>
  </si>
  <si>
    <t>dato68</t>
  </si>
  <si>
    <t>dato69</t>
  </si>
  <si>
    <t>dato70</t>
  </si>
  <si>
    <t>dato71</t>
  </si>
  <si>
    <t>dato72</t>
  </si>
  <si>
    <t>dato73</t>
  </si>
  <si>
    <t>dato74</t>
  </si>
  <si>
    <t>dato75</t>
  </si>
  <si>
    <t>dato76</t>
  </si>
  <si>
    <t>dato77</t>
  </si>
  <si>
    <t>dato78</t>
  </si>
  <si>
    <t>dato79</t>
  </si>
  <si>
    <t>dato80</t>
  </si>
  <si>
    <t>dato81</t>
  </si>
  <si>
    <t>dato82</t>
  </si>
  <si>
    <t>dato83</t>
  </si>
  <si>
    <t>dato84</t>
  </si>
  <si>
    <t>dato85</t>
  </si>
  <si>
    <t>dato86</t>
  </si>
  <si>
    <t>dato87</t>
  </si>
  <si>
    <t>dato88</t>
  </si>
  <si>
    <t>dato89</t>
  </si>
  <si>
    <t>dato90</t>
  </si>
  <si>
    <t>dato91</t>
  </si>
  <si>
    <t>dato92</t>
  </si>
  <si>
    <t>dato93</t>
  </si>
  <si>
    <t>dato94</t>
  </si>
  <si>
    <t>dato95</t>
  </si>
  <si>
    <t>dato96</t>
  </si>
  <si>
    <t>dato97</t>
  </si>
  <si>
    <t>dato98</t>
  </si>
  <si>
    <t>dato99</t>
  </si>
  <si>
    <t>dato100</t>
  </si>
  <si>
    <t>dato101</t>
  </si>
  <si>
    <t>dato102</t>
  </si>
  <si>
    <t>dato103</t>
  </si>
  <si>
    <t>dato104</t>
  </si>
  <si>
    <t>dato105</t>
  </si>
  <si>
    <t>dato106</t>
  </si>
  <si>
    <t>dato107</t>
  </si>
  <si>
    <t>dato108</t>
  </si>
  <si>
    <t>dato109</t>
  </si>
  <si>
    <t>dato110</t>
  </si>
  <si>
    <t>dato111</t>
  </si>
  <si>
    <t>dato112</t>
  </si>
  <si>
    <t>dato113</t>
  </si>
  <si>
    <t>dato114</t>
  </si>
  <si>
    <t>dato115</t>
  </si>
  <si>
    <t>dato116</t>
  </si>
  <si>
    <t>dato117</t>
  </si>
  <si>
    <t>dato118</t>
  </si>
  <si>
    <t>dato119</t>
  </si>
  <si>
    <t>dato120</t>
  </si>
  <si>
    <t>dato121</t>
  </si>
  <si>
    <t>dato122</t>
  </si>
  <si>
    <t>dato123</t>
  </si>
  <si>
    <t>dato124</t>
  </si>
  <si>
    <t>dato125</t>
  </si>
  <si>
    <t>dato126</t>
  </si>
  <si>
    <t>dato127</t>
  </si>
  <si>
    <t>dato128</t>
  </si>
  <si>
    <t>dato129</t>
  </si>
  <si>
    <t>dato130</t>
  </si>
  <si>
    <t>dato131</t>
  </si>
  <si>
    <t>dato132</t>
  </si>
  <si>
    <t>dato133</t>
  </si>
  <si>
    <t>dato134</t>
  </si>
  <si>
    <t>dato135</t>
  </si>
  <si>
    <t>dato136</t>
  </si>
  <si>
    <t>dato137</t>
  </si>
  <si>
    <t>dato138</t>
  </si>
  <si>
    <t>dato139</t>
  </si>
  <si>
    <t>dato140</t>
  </si>
  <si>
    <t>dato141</t>
  </si>
  <si>
    <t>dato142</t>
  </si>
  <si>
    <t>dato143</t>
  </si>
  <si>
    <t>dato144</t>
  </si>
  <si>
    <t>dato145</t>
  </si>
  <si>
    <t>dato146</t>
  </si>
  <si>
    <t>dato147</t>
  </si>
  <si>
    <t>dato148</t>
  </si>
  <si>
    <t>dato149</t>
  </si>
  <si>
    <t>dato150</t>
  </si>
  <si>
    <t>dato151</t>
  </si>
  <si>
    <t>dato152</t>
  </si>
  <si>
    <t>dato153</t>
  </si>
  <si>
    <t>dato154</t>
  </si>
  <si>
    <t>dato155</t>
  </si>
  <si>
    <t>dato156</t>
  </si>
  <si>
    <t>dato157</t>
  </si>
  <si>
    <t>dato158</t>
  </si>
  <si>
    <t>dato159</t>
  </si>
  <si>
    <t>dato160</t>
  </si>
  <si>
    <t>dato161</t>
  </si>
  <si>
    <t>dato162</t>
  </si>
  <si>
    <t>dato163</t>
  </si>
  <si>
    <t>dato164</t>
  </si>
  <si>
    <t>dato165</t>
  </si>
  <si>
    <t>dato166</t>
  </si>
  <si>
    <t>dato167</t>
  </si>
  <si>
    <t>dato168</t>
  </si>
  <si>
    <t>dato169</t>
  </si>
  <si>
    <t>dato170</t>
  </si>
  <si>
    <t>dato171</t>
  </si>
  <si>
    <t>dato172</t>
  </si>
  <si>
    <t>dato173</t>
  </si>
  <si>
    <t>dato174</t>
  </si>
  <si>
    <t>dato175</t>
  </si>
  <si>
    <t>dato176</t>
  </si>
  <si>
    <t>dato177</t>
  </si>
  <si>
    <t>dato178</t>
  </si>
  <si>
    <t>dato179</t>
  </si>
  <si>
    <t>dato180</t>
  </si>
  <si>
    <t>dato181</t>
  </si>
  <si>
    <t>dato182</t>
  </si>
  <si>
    <t>dato183</t>
  </si>
  <si>
    <t>dato184</t>
  </si>
  <si>
    <t>dato185</t>
  </si>
  <si>
    <t>dato186</t>
  </si>
  <si>
    <t>dato187</t>
  </si>
  <si>
    <t>dato188</t>
  </si>
  <si>
    <t>dato189</t>
  </si>
  <si>
    <t>dato190</t>
  </si>
  <si>
    <t>dato191</t>
  </si>
  <si>
    <t>dato192</t>
  </si>
  <si>
    <t>dato193</t>
  </si>
  <si>
    <t>dato194</t>
  </si>
  <si>
    <t>dato195</t>
  </si>
  <si>
    <t>dato196</t>
  </si>
  <si>
    <t>dato197</t>
  </si>
  <si>
    <t>dato198</t>
  </si>
  <si>
    <t>dato199</t>
  </si>
  <si>
    <t>dato200</t>
  </si>
  <si>
    <t>dato201</t>
  </si>
  <si>
    <t>dato202</t>
  </si>
  <si>
    <t>dato203</t>
  </si>
  <si>
    <t>dato204</t>
  </si>
  <si>
    <t>dato205</t>
  </si>
  <si>
    <t>dato206</t>
  </si>
  <si>
    <t>dato207</t>
  </si>
  <si>
    <t>dato208</t>
  </si>
  <si>
    <t>dato209</t>
  </si>
  <si>
    <t>dato210</t>
  </si>
  <si>
    <t>dato211</t>
  </si>
  <si>
    <t>dato212</t>
  </si>
  <si>
    <t>dato213</t>
  </si>
  <si>
    <t>dato214</t>
  </si>
  <si>
    <t>dato215</t>
  </si>
  <si>
    <t>dato216</t>
  </si>
  <si>
    <t>dato217</t>
  </si>
  <si>
    <t>dato218</t>
  </si>
  <si>
    <t>dato219</t>
  </si>
  <si>
    <t>dato220</t>
  </si>
  <si>
    <t>dato221</t>
  </si>
  <si>
    <t>dato222</t>
  </si>
  <si>
    <t>dato223</t>
  </si>
  <si>
    <t>dato224</t>
  </si>
  <si>
    <t>dato225</t>
  </si>
  <si>
    <t>dato226</t>
  </si>
  <si>
    <t>dato227</t>
  </si>
  <si>
    <t>dato228</t>
  </si>
  <si>
    <t>dato229</t>
  </si>
  <si>
    <t>dato230</t>
  </si>
  <si>
    <t>dato231</t>
  </si>
  <si>
    <t>dato232</t>
  </si>
  <si>
    <t>dato233</t>
  </si>
  <si>
    <t>dato234</t>
  </si>
  <si>
    <t>dato235</t>
  </si>
  <si>
    <t>dato236</t>
  </si>
  <si>
    <t>dato237</t>
  </si>
  <si>
    <t>dato238</t>
  </si>
  <si>
    <t>dato239</t>
  </si>
  <si>
    <t>dato240</t>
  </si>
  <si>
    <t>dato241</t>
  </si>
  <si>
    <t>dato242</t>
  </si>
  <si>
    <t>dato243</t>
  </si>
  <si>
    <t>dato244</t>
  </si>
  <si>
    <t>dato245</t>
  </si>
  <si>
    <t>dato246</t>
  </si>
  <si>
    <t>dato247</t>
  </si>
  <si>
    <t>dato248</t>
  </si>
  <si>
    <t>dato249</t>
  </si>
  <si>
    <t>dato250</t>
  </si>
  <si>
    <t>dato251</t>
  </si>
  <si>
    <t>dato252</t>
  </si>
  <si>
    <t>dato253</t>
  </si>
  <si>
    <t>dato254</t>
  </si>
  <si>
    <t>dato255</t>
  </si>
  <si>
    <t>dato256</t>
  </si>
  <si>
    <t>dato257</t>
  </si>
  <si>
    <t>dato258</t>
  </si>
  <si>
    <t>dato259</t>
  </si>
  <si>
    <t>dato260</t>
  </si>
  <si>
    <t>dato261</t>
  </si>
  <si>
    <t>dato262</t>
  </si>
  <si>
    <t>dato263</t>
  </si>
  <si>
    <t>dato264</t>
  </si>
  <si>
    <t>dato265</t>
  </si>
  <si>
    <t>dato266</t>
  </si>
  <si>
    <t>dato267</t>
  </si>
  <si>
    <t>dato268</t>
  </si>
  <si>
    <t>dato269</t>
  </si>
  <si>
    <t>dato270</t>
  </si>
  <si>
    <t>dato271</t>
  </si>
  <si>
    <t>dato272</t>
  </si>
  <si>
    <t>dato273</t>
  </si>
  <si>
    <t>dato274</t>
  </si>
  <si>
    <t>dato275</t>
  </si>
  <si>
    <t>dato276</t>
  </si>
  <si>
    <t>dato277</t>
  </si>
  <si>
    <t>dato278</t>
  </si>
  <si>
    <t>dato279</t>
  </si>
  <si>
    <t>dato280</t>
  </si>
  <si>
    <t>dato281</t>
  </si>
  <si>
    <t>dato282</t>
  </si>
  <si>
    <t>dato283</t>
  </si>
  <si>
    <t>dato284</t>
  </si>
  <si>
    <t>dato285</t>
  </si>
  <si>
    <t>dato286</t>
  </si>
  <si>
    <t>dato287</t>
  </si>
  <si>
    <t>dato288</t>
  </si>
  <si>
    <t>dato289</t>
  </si>
  <si>
    <t>dato290</t>
  </si>
  <si>
    <t>dato291</t>
  </si>
  <si>
    <t>dato292</t>
  </si>
  <si>
    <t>dato293</t>
  </si>
  <si>
    <t>dato294</t>
  </si>
  <si>
    <t>dato295</t>
  </si>
  <si>
    <t>dato296</t>
  </si>
  <si>
    <t>dato297</t>
  </si>
  <si>
    <t>dato298</t>
  </si>
  <si>
    <t>dato299</t>
  </si>
  <si>
    <t>dato300</t>
  </si>
  <si>
    <t>dato301</t>
  </si>
  <si>
    <t>dato302</t>
  </si>
  <si>
    <t>dato303</t>
  </si>
  <si>
    <t>dato304</t>
  </si>
  <si>
    <t>dato305</t>
  </si>
  <si>
    <t>dato306</t>
  </si>
  <si>
    <t>dato307</t>
  </si>
  <si>
    <t>dato308</t>
  </si>
  <si>
    <t>dato309</t>
  </si>
  <si>
    <t>dato310</t>
  </si>
  <si>
    <t>dato311</t>
  </si>
  <si>
    <t>dato312</t>
  </si>
  <si>
    <t>dato313</t>
  </si>
  <si>
    <t>dato314</t>
  </si>
  <si>
    <t>dato315</t>
  </si>
  <si>
    <t>dato316</t>
  </si>
  <si>
    <t>dato317</t>
  </si>
  <si>
    <t>dato318</t>
  </si>
  <si>
    <t>dato319</t>
  </si>
  <si>
    <t>dato320</t>
  </si>
  <si>
    <t>dato321</t>
  </si>
  <si>
    <t>dato322</t>
  </si>
  <si>
    <t>dato323</t>
  </si>
  <si>
    <t>dato324</t>
  </si>
  <si>
    <t>dato325</t>
  </si>
  <si>
    <t>dato326</t>
  </si>
  <si>
    <t>dato327</t>
  </si>
  <si>
    <t>dato328</t>
  </si>
  <si>
    <t>dato329</t>
  </si>
  <si>
    <t>dato330</t>
  </si>
  <si>
    <t>dato331</t>
  </si>
  <si>
    <t>dato332</t>
  </si>
  <si>
    <t>dato333</t>
  </si>
  <si>
    <t>dato334</t>
  </si>
  <si>
    <t>dato335</t>
  </si>
  <si>
    <t>dato336</t>
  </si>
  <si>
    <t>dato337</t>
  </si>
  <si>
    <t>dato338</t>
  </si>
  <si>
    <t>dato339</t>
  </si>
  <si>
    <t>dato340</t>
  </si>
  <si>
    <t>dato341</t>
  </si>
  <si>
    <t>dato342</t>
  </si>
  <si>
    <t>dato343</t>
  </si>
  <si>
    <t>dato344</t>
  </si>
  <si>
    <t>dato345</t>
  </si>
  <si>
    <t>dato346</t>
  </si>
  <si>
    <t>dato347</t>
  </si>
  <si>
    <t>dato348</t>
  </si>
  <si>
    <t>dato349</t>
  </si>
  <si>
    <t>dato350</t>
  </si>
  <si>
    <t>dato351</t>
  </si>
  <si>
    <t>dato352</t>
  </si>
  <si>
    <t>dato353</t>
  </si>
  <si>
    <t>dato354</t>
  </si>
  <si>
    <t>dato355</t>
  </si>
  <si>
    <t>dato356</t>
  </si>
  <si>
    <t>dato357</t>
  </si>
  <si>
    <t>dato358</t>
  </si>
  <si>
    <t>dato359</t>
  </si>
  <si>
    <t>dato360</t>
  </si>
  <si>
    <t>dato361</t>
  </si>
  <si>
    <t>dato362</t>
  </si>
  <si>
    <t>dato363</t>
  </si>
  <si>
    <t>dato364</t>
  </si>
  <si>
    <t>dato365</t>
  </si>
  <si>
    <t>dato366</t>
  </si>
  <si>
    <t>dato367</t>
  </si>
  <si>
    <t>dato368</t>
  </si>
  <si>
    <t>dato369</t>
  </si>
  <si>
    <t>dato370</t>
  </si>
  <si>
    <t>dato371</t>
  </si>
  <si>
    <t>dato372</t>
  </si>
  <si>
    <t>dato373</t>
  </si>
  <si>
    <t>dato374</t>
  </si>
  <si>
    <t>dato375</t>
  </si>
  <si>
    <t>dato376</t>
  </si>
  <si>
    <t>dato377</t>
  </si>
  <si>
    <t>dato378</t>
  </si>
  <si>
    <t>dato379</t>
  </si>
  <si>
    <t>dato380</t>
  </si>
  <si>
    <t>dato381</t>
  </si>
  <si>
    <t>dato382</t>
  </si>
  <si>
    <t>dato383</t>
  </si>
  <si>
    <t>dato384</t>
  </si>
  <si>
    <t>dato385</t>
  </si>
  <si>
    <t>dato386</t>
  </si>
  <si>
    <t>dato387</t>
  </si>
  <si>
    <t>dato388</t>
  </si>
  <si>
    <t>dato389</t>
  </si>
  <si>
    <t>dato390</t>
  </si>
  <si>
    <t>dato391</t>
  </si>
  <si>
    <t>dato392</t>
  </si>
  <si>
    <t>dato393</t>
  </si>
  <si>
    <t>dato394</t>
  </si>
  <si>
    <t>dato395</t>
  </si>
  <si>
    <t>dato396</t>
  </si>
  <si>
    <t>dato397</t>
  </si>
  <si>
    <t>dato398</t>
  </si>
  <si>
    <t>dato399</t>
  </si>
  <si>
    <t>dato400</t>
  </si>
  <si>
    <t>dato401</t>
  </si>
  <si>
    <t>dato402</t>
  </si>
  <si>
    <t>dato403</t>
  </si>
  <si>
    <t>dato404</t>
  </si>
  <si>
    <t>dato405</t>
  </si>
  <si>
    <t>dato406</t>
  </si>
  <si>
    <t>dato407</t>
  </si>
  <si>
    <t>dato408</t>
  </si>
  <si>
    <t>dato409</t>
  </si>
  <si>
    <t>dato410</t>
  </si>
  <si>
    <t>dato411</t>
  </si>
  <si>
    <t>dato412</t>
  </si>
  <si>
    <t>dato413</t>
  </si>
  <si>
    <t>dato414</t>
  </si>
  <si>
    <t>dato415</t>
  </si>
  <si>
    <t>dato416</t>
  </si>
  <si>
    <t>dato417</t>
  </si>
  <si>
    <t>dato418</t>
  </si>
  <si>
    <t>dato419</t>
  </si>
  <si>
    <t>dato420</t>
  </si>
  <si>
    <t>dato421</t>
  </si>
  <si>
    <t>dato422</t>
  </si>
  <si>
    <t>dato423</t>
  </si>
  <si>
    <t>dato424</t>
  </si>
  <si>
    <t>dato425</t>
  </si>
  <si>
    <t>dato426</t>
  </si>
  <si>
    <t>dato427</t>
  </si>
  <si>
    <t>dato428</t>
  </si>
  <si>
    <t>dato429</t>
  </si>
  <si>
    <t>dato430</t>
  </si>
  <si>
    <t>dato431</t>
  </si>
  <si>
    <t>dato432</t>
  </si>
  <si>
    <t>dato433</t>
  </si>
  <si>
    <t>dato434</t>
  </si>
  <si>
    <t>dato435</t>
  </si>
  <si>
    <t>dato436</t>
  </si>
  <si>
    <t>dato437</t>
  </si>
  <si>
    <t>dato438</t>
  </si>
  <si>
    <t>dato439</t>
  </si>
  <si>
    <t>dato440</t>
  </si>
  <si>
    <t>dato441</t>
  </si>
  <si>
    <t>dato442</t>
  </si>
  <si>
    <t>dato443</t>
  </si>
  <si>
    <t>dato444</t>
  </si>
  <si>
    <t>dato445</t>
  </si>
  <si>
    <t>dato446</t>
  </si>
  <si>
    <t>dato447</t>
  </si>
  <si>
    <t>dato448</t>
  </si>
  <si>
    <t>dato449</t>
  </si>
  <si>
    <t>dato450</t>
  </si>
  <si>
    <t>dato451</t>
  </si>
  <si>
    <t>dato452</t>
  </si>
  <si>
    <t>dato453</t>
  </si>
  <si>
    <t>dato454</t>
  </si>
  <si>
    <t>dato455</t>
  </si>
  <si>
    <t>dato456</t>
  </si>
  <si>
    <t>dato457</t>
  </si>
  <si>
    <t>dato458</t>
  </si>
  <si>
    <t>dato459</t>
  </si>
  <si>
    <t>dato460</t>
  </si>
  <si>
    <t>dato461</t>
  </si>
  <si>
    <t>dato462</t>
  </si>
  <si>
    <t>dato463</t>
  </si>
  <si>
    <t>dato464</t>
  </si>
  <si>
    <t>dato465</t>
  </si>
  <si>
    <t>dato466</t>
  </si>
  <si>
    <t>dato467</t>
  </si>
  <si>
    <t>dato468</t>
  </si>
  <si>
    <t>dato469</t>
  </si>
  <si>
    <t>dato470</t>
  </si>
  <si>
    <t>dato471</t>
  </si>
  <si>
    <t>dato472</t>
  </si>
  <si>
    <t>dato473</t>
  </si>
  <si>
    <t>dato474</t>
  </si>
  <si>
    <t>dato475</t>
  </si>
  <si>
    <t>dato476</t>
  </si>
  <si>
    <t>dato477</t>
  </si>
  <si>
    <t>dato478</t>
  </si>
  <si>
    <t>dato479</t>
  </si>
  <si>
    <t>dato480</t>
  </si>
  <si>
    <t>dato481</t>
  </si>
  <si>
    <t>dato482</t>
  </si>
  <si>
    <t>dato483</t>
  </si>
  <si>
    <t>dato484</t>
  </si>
  <si>
    <t>dato485</t>
  </si>
  <si>
    <t>dato486</t>
  </si>
  <si>
    <t>dato487</t>
  </si>
  <si>
    <t>dato488</t>
  </si>
  <si>
    <t>dato489</t>
  </si>
  <si>
    <t>dato490</t>
  </si>
  <si>
    <t>dato491</t>
  </si>
  <si>
    <t>dato492</t>
  </si>
  <si>
    <t>dato493</t>
  </si>
  <si>
    <t>dato494</t>
  </si>
  <si>
    <t>dato495</t>
  </si>
  <si>
    <t>dato496</t>
  </si>
  <si>
    <t>dato497</t>
  </si>
  <si>
    <t>dato498</t>
  </si>
  <si>
    <t>dato499</t>
  </si>
  <si>
    <t>dato500</t>
  </si>
  <si>
    <t>dato501</t>
  </si>
  <si>
    <t>dato502</t>
  </si>
  <si>
    <t>dato503</t>
  </si>
  <si>
    <t>dato504</t>
  </si>
  <si>
    <t>dato505</t>
  </si>
  <si>
    <t>dato506</t>
  </si>
  <si>
    <t>dato507</t>
  </si>
  <si>
    <t>dato508</t>
  </si>
  <si>
    <t>dato509</t>
  </si>
  <si>
    <t>dato510</t>
  </si>
  <si>
    <t>dato511</t>
  </si>
  <si>
    <t>dato512</t>
  </si>
  <si>
    <t>dato513</t>
  </si>
  <si>
    <t>dato514</t>
  </si>
  <si>
    <t>dato515</t>
  </si>
  <si>
    <t>dato516</t>
  </si>
  <si>
    <t>dato517</t>
  </si>
  <si>
    <t>dato518</t>
  </si>
  <si>
    <t>dato519</t>
  </si>
  <si>
    <t>dato520</t>
  </si>
  <si>
    <t>dato521</t>
  </si>
  <si>
    <t>dato522</t>
  </si>
  <si>
    <t>dato523</t>
  </si>
  <si>
    <t>dato524</t>
  </si>
  <si>
    <t>dato525</t>
  </si>
  <si>
    <t>dato526</t>
  </si>
  <si>
    <t>dato527</t>
  </si>
  <si>
    <t>dato528</t>
  </si>
  <si>
    <t>dato529</t>
  </si>
  <si>
    <t>dato530</t>
  </si>
  <si>
    <t>dato531</t>
  </si>
  <si>
    <t>dato532</t>
  </si>
  <si>
    <t>dato533</t>
  </si>
  <si>
    <t>dato534</t>
  </si>
  <si>
    <t>dato535</t>
  </si>
  <si>
    <t>dato536</t>
  </si>
  <si>
    <t>dato537</t>
  </si>
  <si>
    <t>dato538</t>
  </si>
  <si>
    <t>dato539</t>
  </si>
  <si>
    <t>dato540</t>
  </si>
  <si>
    <t>dato541</t>
  </si>
  <si>
    <t>dato542</t>
  </si>
  <si>
    <t>dato543</t>
  </si>
  <si>
    <t>dato544</t>
  </si>
  <si>
    <t>dato545</t>
  </si>
  <si>
    <t>dato546</t>
  </si>
  <si>
    <t>dato547</t>
  </si>
  <si>
    <t>dato548</t>
  </si>
  <si>
    <t>dato549</t>
  </si>
  <si>
    <t>dato550</t>
  </si>
  <si>
    <t>dato551</t>
  </si>
  <si>
    <t>dato552</t>
  </si>
  <si>
    <t>dato553</t>
  </si>
  <si>
    <t>dato554</t>
  </si>
  <si>
    <t>dato555</t>
  </si>
  <si>
    <t>dato556</t>
  </si>
  <si>
    <t>dato557</t>
  </si>
  <si>
    <t>dato558</t>
  </si>
  <si>
    <t>dato559</t>
  </si>
  <si>
    <t>dato560</t>
  </si>
  <si>
    <t>dato561</t>
  </si>
  <si>
    <t>dato562</t>
  </si>
  <si>
    <t>dato563</t>
  </si>
  <si>
    <t>dato564</t>
  </si>
  <si>
    <t>dato565</t>
  </si>
  <si>
    <t>dato566</t>
  </si>
  <si>
    <t>dato567</t>
  </si>
  <si>
    <t>dato568</t>
  </si>
  <si>
    <t>dato569</t>
  </si>
  <si>
    <t>dato570</t>
  </si>
  <si>
    <t>dato571</t>
  </si>
  <si>
    <t>dato572</t>
  </si>
  <si>
    <t>dato573</t>
  </si>
  <si>
    <t>dato574</t>
  </si>
  <si>
    <t>dato575</t>
  </si>
  <si>
    <t>dato576</t>
  </si>
  <si>
    <t>dato577</t>
  </si>
  <si>
    <t>dato578</t>
  </si>
  <si>
    <t>dato579</t>
  </si>
  <si>
    <t>dato580</t>
  </si>
  <si>
    <t>dato581</t>
  </si>
  <si>
    <t>dato582</t>
  </si>
  <si>
    <t>dato583</t>
  </si>
  <si>
    <t>dato584</t>
  </si>
  <si>
    <t>dato585</t>
  </si>
  <si>
    <t>dato586</t>
  </si>
  <si>
    <t>dato587</t>
  </si>
  <si>
    <t>dato588</t>
  </si>
  <si>
    <t>dato589</t>
  </si>
  <si>
    <t>dato590</t>
  </si>
  <si>
    <t>dato591</t>
  </si>
  <si>
    <t>dato592</t>
  </si>
  <si>
    <t>dato593</t>
  </si>
  <si>
    <t>dato594</t>
  </si>
  <si>
    <t>dato595</t>
  </si>
  <si>
    <t>dato596</t>
  </si>
  <si>
    <t>dato597</t>
  </si>
  <si>
    <t>dato598</t>
  </si>
  <si>
    <t>dato599</t>
  </si>
  <si>
    <t>dato600</t>
  </si>
  <si>
    <t>dato601</t>
  </si>
  <si>
    <t>dato602</t>
  </si>
  <si>
    <t>dato603</t>
  </si>
  <si>
    <t>dato604</t>
  </si>
  <si>
    <t>dato605</t>
  </si>
  <si>
    <t>dato606</t>
  </si>
  <si>
    <t>dato607</t>
  </si>
  <si>
    <t>dato608</t>
  </si>
  <si>
    <t>dato609</t>
  </si>
  <si>
    <t>dato610</t>
  </si>
  <si>
    <t>dato611</t>
  </si>
  <si>
    <t>dato612</t>
  </si>
  <si>
    <t>dato613</t>
  </si>
  <si>
    <t>dato614</t>
  </si>
  <si>
    <t>dato615</t>
  </si>
  <si>
    <t>dato616</t>
  </si>
  <si>
    <t>dato617</t>
  </si>
  <si>
    <t>dato618</t>
  </si>
  <si>
    <t>dato619</t>
  </si>
  <si>
    <t>dato620</t>
  </si>
  <si>
    <t>dato621</t>
  </si>
  <si>
    <t>dato622</t>
  </si>
  <si>
    <t>dato623</t>
  </si>
  <si>
    <t>dato624</t>
  </si>
  <si>
    <t>dato625</t>
  </si>
  <si>
    <t>dato626</t>
  </si>
  <si>
    <t>dato627</t>
  </si>
  <si>
    <t>dato628</t>
  </si>
  <si>
    <t>dato629</t>
  </si>
  <si>
    <t>dato630</t>
  </si>
  <si>
    <t>dato631</t>
  </si>
  <si>
    <t>dato632</t>
  </si>
  <si>
    <t>dato633</t>
  </si>
  <si>
    <t>dato634</t>
  </si>
  <si>
    <t>dato635</t>
  </si>
  <si>
    <t>dato636</t>
  </si>
  <si>
    <t>dato637</t>
  </si>
  <si>
    <t>dato638</t>
  </si>
  <si>
    <t>dato639</t>
  </si>
  <si>
    <t>dato640</t>
  </si>
  <si>
    <t>dato641</t>
  </si>
  <si>
    <t>dato642</t>
  </si>
  <si>
    <t>dato643</t>
  </si>
  <si>
    <t>dato644</t>
  </si>
  <si>
    <t>dato645</t>
  </si>
  <si>
    <t>dato646</t>
  </si>
  <si>
    <t>dato647</t>
  </si>
  <si>
    <t>dato648</t>
  </si>
  <si>
    <t>dato649</t>
  </si>
  <si>
    <t>dato650</t>
  </si>
  <si>
    <t>dato651</t>
  </si>
  <si>
    <t>dato652</t>
  </si>
  <si>
    <t>dato653</t>
  </si>
  <si>
    <t>dato654</t>
  </si>
  <si>
    <t>dato655</t>
  </si>
  <si>
    <t>dato656</t>
  </si>
  <si>
    <t>dato657</t>
  </si>
  <si>
    <t>dato658</t>
  </si>
  <si>
    <t>dato659</t>
  </si>
  <si>
    <t>dato660</t>
  </si>
  <si>
    <t>dato661</t>
  </si>
  <si>
    <t>dato662</t>
  </si>
  <si>
    <t>dato663</t>
  </si>
  <si>
    <t>dato664</t>
  </si>
  <si>
    <t>dato665</t>
  </si>
  <si>
    <t>dato666</t>
  </si>
  <si>
    <t>dato667</t>
  </si>
  <si>
    <t>dato668</t>
  </si>
  <si>
    <t>dato669</t>
  </si>
  <si>
    <t>dato670</t>
  </si>
  <si>
    <t>dato671</t>
  </si>
  <si>
    <t>dato672</t>
  </si>
  <si>
    <t>dato673</t>
  </si>
  <si>
    <t>dato674</t>
  </si>
  <si>
    <t>dato675</t>
  </si>
  <si>
    <t>dato676</t>
  </si>
  <si>
    <t>dato677</t>
  </si>
  <si>
    <t>dato678</t>
  </si>
  <si>
    <t>dato679</t>
  </si>
  <si>
    <t>dato680</t>
  </si>
  <si>
    <t>dato681</t>
  </si>
  <si>
    <t>dato682</t>
  </si>
  <si>
    <t>dato683</t>
  </si>
  <si>
    <t>dato684</t>
  </si>
  <si>
    <t>dato685</t>
  </si>
  <si>
    <t>dato686</t>
  </si>
  <si>
    <t>dato687</t>
  </si>
  <si>
    <t>dato688</t>
  </si>
  <si>
    <t>dato689</t>
  </si>
  <si>
    <t>dato690</t>
  </si>
  <si>
    <t>dato691</t>
  </si>
  <si>
    <t>dato692</t>
  </si>
  <si>
    <t>dato693</t>
  </si>
  <si>
    <t>dato694</t>
  </si>
  <si>
    <t>dato695</t>
  </si>
  <si>
    <t>dato696</t>
  </si>
  <si>
    <t>dato697</t>
  </si>
  <si>
    <t>dato698</t>
  </si>
  <si>
    <t>dato699</t>
  </si>
  <si>
    <t>dato700</t>
  </si>
  <si>
    <t>dato701</t>
  </si>
  <si>
    <t>dato702</t>
  </si>
  <si>
    <t>dato703</t>
  </si>
  <si>
    <t>dato704</t>
  </si>
  <si>
    <t>dato705</t>
  </si>
  <si>
    <t>dato706</t>
  </si>
  <si>
    <t>dato707</t>
  </si>
  <si>
    <t>dato708</t>
  </si>
  <si>
    <t>dato709</t>
  </si>
  <si>
    <t>dato710</t>
  </si>
  <si>
    <t>dato711</t>
  </si>
  <si>
    <t>dato712</t>
  </si>
  <si>
    <t>dato713</t>
  </si>
  <si>
    <t>dato714</t>
  </si>
  <si>
    <t>dato715</t>
  </si>
  <si>
    <t>dato716</t>
  </si>
  <si>
    <t>dato717</t>
  </si>
  <si>
    <t>dato718</t>
  </si>
  <si>
    <t>dato719</t>
  </si>
  <si>
    <t>dato720</t>
  </si>
  <si>
    <t>dato721</t>
  </si>
  <si>
    <t>dato722</t>
  </si>
  <si>
    <t>dato723</t>
  </si>
  <si>
    <t>dato724</t>
  </si>
  <si>
    <t>dato725</t>
  </si>
  <si>
    <t>dato726</t>
  </si>
  <si>
    <t>dato727</t>
  </si>
  <si>
    <t>dato728</t>
  </si>
  <si>
    <t>dato729</t>
  </si>
  <si>
    <t>dato730</t>
  </si>
  <si>
    <t>dato731</t>
  </si>
  <si>
    <t>dato732</t>
  </si>
  <si>
    <t>dato733</t>
  </si>
  <si>
    <t>dato734</t>
  </si>
  <si>
    <t>dato735</t>
  </si>
  <si>
    <t>dato736</t>
  </si>
  <si>
    <t>dato737</t>
  </si>
  <si>
    <t>dato738</t>
  </si>
  <si>
    <t>dato739</t>
  </si>
  <si>
    <t>dato740</t>
  </si>
  <si>
    <t>dato741</t>
  </si>
  <si>
    <t>dato742</t>
  </si>
  <si>
    <t>dato743</t>
  </si>
  <si>
    <t>dato744</t>
  </si>
  <si>
    <t>dato745</t>
  </si>
  <si>
    <t>dato746</t>
  </si>
  <si>
    <t>dato747</t>
  </si>
  <si>
    <t>dato748</t>
  </si>
  <si>
    <t>dato749</t>
  </si>
  <si>
    <t>dato750</t>
  </si>
  <si>
    <t>dato751</t>
  </si>
  <si>
    <t>dato752</t>
  </si>
  <si>
    <t>dato753</t>
  </si>
  <si>
    <t>dato754</t>
  </si>
  <si>
    <t>dato755</t>
  </si>
  <si>
    <t>dato756</t>
  </si>
  <si>
    <t>dato757</t>
  </si>
  <si>
    <t>dato758</t>
  </si>
  <si>
    <t>dato759</t>
  </si>
  <si>
    <t>dato760</t>
  </si>
  <si>
    <t>dato761</t>
  </si>
  <si>
    <t>dato762</t>
  </si>
  <si>
    <t>dato763</t>
  </si>
  <si>
    <t>dato764</t>
  </si>
  <si>
    <t>dato765</t>
  </si>
  <si>
    <t>dato766</t>
  </si>
  <si>
    <t>dato767</t>
  </si>
  <si>
    <t>dato768</t>
  </si>
  <si>
    <t>dato769</t>
  </si>
  <si>
    <t>dato770</t>
  </si>
  <si>
    <t>dato771</t>
  </si>
  <si>
    <t>dato772</t>
  </si>
  <si>
    <t>dato773</t>
  </si>
  <si>
    <t>dato774</t>
  </si>
  <si>
    <t>dato775</t>
  </si>
  <si>
    <t>dato776</t>
  </si>
  <si>
    <t>dato777</t>
  </si>
  <si>
    <t>dato778</t>
  </si>
  <si>
    <t>dato779</t>
  </si>
  <si>
    <t>dato780</t>
  </si>
  <si>
    <t>dato781</t>
  </si>
  <si>
    <t>dato782</t>
  </si>
  <si>
    <t>dato783</t>
  </si>
  <si>
    <t>dato784</t>
  </si>
  <si>
    <t>dato785</t>
  </si>
  <si>
    <t>dato786</t>
  </si>
  <si>
    <t>dato787</t>
  </si>
  <si>
    <t>dato788</t>
  </si>
  <si>
    <t>dato789</t>
  </si>
  <si>
    <t>dato790</t>
  </si>
  <si>
    <t>dato791</t>
  </si>
  <si>
    <t>dato792</t>
  </si>
  <si>
    <t>dato793</t>
  </si>
  <si>
    <t>dato794</t>
  </si>
  <si>
    <t>dato795</t>
  </si>
  <si>
    <t>dato796</t>
  </si>
  <si>
    <t>dato797</t>
  </si>
  <si>
    <t>dato798</t>
  </si>
  <si>
    <t>dato799</t>
  </si>
  <si>
    <t>dato800</t>
  </si>
  <si>
    <t>dato801</t>
  </si>
  <si>
    <t>dato802</t>
  </si>
  <si>
    <t>dato803</t>
  </si>
  <si>
    <t>dato804</t>
  </si>
  <si>
    <t>dato805</t>
  </si>
  <si>
    <t>dato806</t>
  </si>
  <si>
    <t>dato807</t>
  </si>
  <si>
    <t>dato808</t>
  </si>
  <si>
    <t>dato809</t>
  </si>
  <si>
    <t>dato810</t>
  </si>
  <si>
    <t>dato811</t>
  </si>
  <si>
    <t>dato812</t>
  </si>
  <si>
    <t>dato813</t>
  </si>
  <si>
    <t>dato814</t>
  </si>
  <si>
    <t>dato815</t>
  </si>
  <si>
    <t>dato816</t>
  </si>
  <si>
    <t>dato817</t>
  </si>
  <si>
    <t>dato818</t>
  </si>
  <si>
    <t>dato819</t>
  </si>
  <si>
    <t>dato820</t>
  </si>
  <si>
    <t>dato821</t>
  </si>
  <si>
    <t>dato822</t>
  </si>
  <si>
    <t>dato823</t>
  </si>
  <si>
    <t>dato824</t>
  </si>
  <si>
    <t>dato825</t>
  </si>
  <si>
    <t>dato826</t>
  </si>
  <si>
    <t>dato827</t>
  </si>
  <si>
    <t>dato828</t>
  </si>
  <si>
    <t>dato829</t>
  </si>
  <si>
    <t>dato830</t>
  </si>
  <si>
    <t>dato831</t>
  </si>
  <si>
    <t>dato832</t>
  </si>
  <si>
    <t>dato833</t>
  </si>
  <si>
    <t>dato834</t>
  </si>
  <si>
    <t>dato835</t>
  </si>
  <si>
    <t>dato836</t>
  </si>
  <si>
    <t>dato837</t>
  </si>
  <si>
    <t>dato838</t>
  </si>
  <si>
    <t>dato839</t>
  </si>
  <si>
    <t>dato840</t>
  </si>
  <si>
    <t>dato841</t>
  </si>
  <si>
    <t>dato842</t>
  </si>
  <si>
    <t>dato843</t>
  </si>
  <si>
    <t>dato844</t>
  </si>
  <si>
    <t>dato845</t>
  </si>
  <si>
    <t>dato846</t>
  </si>
  <si>
    <t>dato847</t>
  </si>
  <si>
    <t>dato848</t>
  </si>
  <si>
    <t>dato849</t>
  </si>
  <si>
    <t>dato850</t>
  </si>
  <si>
    <t>dato851</t>
  </si>
  <si>
    <t>dato852</t>
  </si>
  <si>
    <t>dato853</t>
  </si>
  <si>
    <t>dato854</t>
  </si>
  <si>
    <t>dato855</t>
  </si>
  <si>
    <t>dato856</t>
  </si>
  <si>
    <t>dato857</t>
  </si>
  <si>
    <t>dato858</t>
  </si>
  <si>
    <t>dato859</t>
  </si>
  <si>
    <t>dato860</t>
  </si>
  <si>
    <t>dato861</t>
  </si>
  <si>
    <t>dato862</t>
  </si>
  <si>
    <t>dato863</t>
  </si>
  <si>
    <t>dato864</t>
  </si>
  <si>
    <t>dato865</t>
  </si>
  <si>
    <t>dato866</t>
  </si>
  <si>
    <t>dato867</t>
  </si>
  <si>
    <t>dato868</t>
  </si>
  <si>
    <t>dato869</t>
  </si>
  <si>
    <t>dato870</t>
  </si>
  <si>
    <t>dato871</t>
  </si>
  <si>
    <t>dato872</t>
  </si>
  <si>
    <t>dato873</t>
  </si>
  <si>
    <t>dato874</t>
  </si>
  <si>
    <t>dato875</t>
  </si>
  <si>
    <t>dato876</t>
  </si>
  <si>
    <t>dato877</t>
  </si>
  <si>
    <t>dato878</t>
  </si>
  <si>
    <t>dato879</t>
  </si>
  <si>
    <t>dato880</t>
  </si>
  <si>
    <t>dato881</t>
  </si>
  <si>
    <t>dato882</t>
  </si>
  <si>
    <t>dato883</t>
  </si>
  <si>
    <t>dato884</t>
  </si>
  <si>
    <t>dato885</t>
  </si>
  <si>
    <t>dato886</t>
  </si>
  <si>
    <t>dato887</t>
  </si>
  <si>
    <t>dato888</t>
  </si>
  <si>
    <t>dato889</t>
  </si>
  <si>
    <t>dato890</t>
  </si>
  <si>
    <t>dato891</t>
  </si>
  <si>
    <t>dato892</t>
  </si>
  <si>
    <t>dato893</t>
  </si>
  <si>
    <t>dato894</t>
  </si>
  <si>
    <t>dato895</t>
  </si>
  <si>
    <t>dato896</t>
  </si>
  <si>
    <t>dato897</t>
  </si>
  <si>
    <t>dato898</t>
  </si>
  <si>
    <t>dato899</t>
  </si>
  <si>
    <t>dato900</t>
  </si>
  <si>
    <t>dato901</t>
  </si>
  <si>
    <t>dato902</t>
  </si>
  <si>
    <t>dato903</t>
  </si>
  <si>
    <t>dato904</t>
  </si>
  <si>
    <t>dato905</t>
  </si>
  <si>
    <t>dato906</t>
  </si>
  <si>
    <t>dato907</t>
  </si>
  <si>
    <t>dato908</t>
  </si>
  <si>
    <t>dato909</t>
  </si>
  <si>
    <t>dato910</t>
  </si>
  <si>
    <t>dato911</t>
  </si>
  <si>
    <t>dato912</t>
  </si>
  <si>
    <t>dato913</t>
  </si>
  <si>
    <t>dato914</t>
  </si>
  <si>
    <t>dato915</t>
  </si>
  <si>
    <t>dato916</t>
  </si>
  <si>
    <t>dato917</t>
  </si>
  <si>
    <t>dato918</t>
  </si>
  <si>
    <t>dato919</t>
  </si>
  <si>
    <t>dato920</t>
  </si>
  <si>
    <t>dato921</t>
  </si>
  <si>
    <t>dato922</t>
  </si>
  <si>
    <t>dato923</t>
  </si>
  <si>
    <t>dato924</t>
  </si>
  <si>
    <t>dato925</t>
  </si>
  <si>
    <t>dato926</t>
  </si>
  <si>
    <t>dato927</t>
  </si>
  <si>
    <t>dato928</t>
  </si>
  <si>
    <t>dato929</t>
  </si>
  <si>
    <t>dato930</t>
  </si>
  <si>
    <t>dato931</t>
  </si>
  <si>
    <t>dato932</t>
  </si>
  <si>
    <t>dato933</t>
  </si>
  <si>
    <t>dato934</t>
  </si>
  <si>
    <t>dato935</t>
  </si>
  <si>
    <t>dato936</t>
  </si>
  <si>
    <t>dato937</t>
  </si>
  <si>
    <t>dato938</t>
  </si>
  <si>
    <t>dato939</t>
  </si>
  <si>
    <t>dato940</t>
  </si>
  <si>
    <t>dato941</t>
  </si>
  <si>
    <t>dato942</t>
  </si>
  <si>
    <t>dato943</t>
  </si>
  <si>
    <t>dato944</t>
  </si>
  <si>
    <t>dato945</t>
  </si>
  <si>
    <t>dato946</t>
  </si>
  <si>
    <t>dato947</t>
  </si>
  <si>
    <t>dato948</t>
  </si>
  <si>
    <t>dato949</t>
  </si>
  <si>
    <t>dato950</t>
  </si>
  <si>
    <t>dato951</t>
  </si>
  <si>
    <t>dato952</t>
  </si>
  <si>
    <t>dato953</t>
  </si>
  <si>
    <t>dato954</t>
  </si>
  <si>
    <t>dato955</t>
  </si>
  <si>
    <t>dato956</t>
  </si>
  <si>
    <t>dato957</t>
  </si>
  <si>
    <t>dato958</t>
  </si>
  <si>
    <t>dato959</t>
  </si>
  <si>
    <t>dato960</t>
  </si>
  <si>
    <t>dato961</t>
  </si>
  <si>
    <t>dato962</t>
  </si>
  <si>
    <t>dato963</t>
  </si>
  <si>
    <t>dato964</t>
  </si>
  <si>
    <t>dato965</t>
  </si>
  <si>
    <t>dato966</t>
  </si>
  <si>
    <t>dato967</t>
  </si>
  <si>
    <t>dato968</t>
  </si>
  <si>
    <t>dato969</t>
  </si>
  <si>
    <t>dato970</t>
  </si>
  <si>
    <t>dato971</t>
  </si>
  <si>
    <t>dato972</t>
  </si>
  <si>
    <t>dato973</t>
  </si>
  <si>
    <t>dato974</t>
  </si>
  <si>
    <t>dato975</t>
  </si>
  <si>
    <t>dato976</t>
  </si>
  <si>
    <t>dato977</t>
  </si>
  <si>
    <t>dato978</t>
  </si>
  <si>
    <t>dato979</t>
  </si>
  <si>
    <t>dato980</t>
  </si>
  <si>
    <t>dato981</t>
  </si>
  <si>
    <t>dato982</t>
  </si>
  <si>
    <t>dato983</t>
  </si>
  <si>
    <t>dato984</t>
  </si>
  <si>
    <t>dato985</t>
  </si>
  <si>
    <t>dato986</t>
  </si>
  <si>
    <t>dato987</t>
  </si>
  <si>
    <t>dato988</t>
  </si>
  <si>
    <t>dato989</t>
  </si>
  <si>
    <t>dato990</t>
  </si>
  <si>
    <t>dato991</t>
  </si>
  <si>
    <t>dato992</t>
  </si>
  <si>
    <t>dato993</t>
  </si>
  <si>
    <t>dato994</t>
  </si>
  <si>
    <t>dato995</t>
  </si>
  <si>
    <t>dato996</t>
  </si>
  <si>
    <t>dato997</t>
  </si>
  <si>
    <t>dato998</t>
  </si>
  <si>
    <t>dato999</t>
  </si>
  <si>
    <t>dato1000</t>
  </si>
  <si>
    <t>dato1001</t>
  </si>
  <si>
    <t>dato1002</t>
  </si>
  <si>
    <t>dato1003</t>
  </si>
  <si>
    <t>dato1004</t>
  </si>
  <si>
    <t>dato1005</t>
  </si>
  <si>
    <t>dato1006</t>
  </si>
  <si>
    <t>dato1007</t>
  </si>
  <si>
    <t>dato1008</t>
  </si>
  <si>
    <t>dato1009</t>
  </si>
  <si>
    <t>dato1010</t>
  </si>
  <si>
    <t>dato1011</t>
  </si>
  <si>
    <t>dato1012</t>
  </si>
  <si>
    <t>dato1013</t>
  </si>
  <si>
    <t>dato1014</t>
  </si>
  <si>
    <t>dato1015</t>
  </si>
  <si>
    <t>dato1016</t>
  </si>
  <si>
    <t>dato1017</t>
  </si>
  <si>
    <t>dato1018</t>
  </si>
  <si>
    <t>dato1019</t>
  </si>
  <si>
    <t>dato1020</t>
  </si>
  <si>
    <t>dato1021</t>
  </si>
  <si>
    <t>dato1022</t>
  </si>
  <si>
    <t>dato1023</t>
  </si>
  <si>
    <t>dato1024</t>
  </si>
  <si>
    <t>dato1025</t>
  </si>
  <si>
    <t>dato1026</t>
  </si>
  <si>
    <t>dato1027</t>
  </si>
  <si>
    <t>dato1028</t>
  </si>
  <si>
    <t>dato1029</t>
  </si>
  <si>
    <t>dato1030</t>
  </si>
  <si>
    <t>dato1031</t>
  </si>
  <si>
    <t>dato1032</t>
  </si>
  <si>
    <t>dato1033</t>
  </si>
  <si>
    <t>dato1034</t>
  </si>
  <si>
    <t>dato1035</t>
  </si>
  <si>
    <t>dato1036</t>
  </si>
  <si>
    <t>dato1037</t>
  </si>
  <si>
    <t>dato1038</t>
  </si>
  <si>
    <t>dato1039</t>
  </si>
  <si>
    <t>dato1040</t>
  </si>
  <si>
    <t>dato1041</t>
  </si>
  <si>
    <t>dato1042</t>
  </si>
  <si>
    <t>dato1043</t>
  </si>
  <si>
    <t>dato1044</t>
  </si>
  <si>
    <t>dato1045</t>
  </si>
  <si>
    <t>dato1046</t>
  </si>
  <si>
    <t>dato1047</t>
  </si>
  <si>
    <t>dato1048</t>
  </si>
  <si>
    <t>dato1049</t>
  </si>
  <si>
    <t>dato1050</t>
  </si>
  <si>
    <t>dato1051</t>
  </si>
  <si>
    <t>dato1052</t>
  </si>
  <si>
    <t>dato1053</t>
  </si>
  <si>
    <t>dato1054</t>
  </si>
  <si>
    <t>dato1055</t>
  </si>
  <si>
    <t>dato1056</t>
  </si>
  <si>
    <t>dato1057</t>
  </si>
  <si>
    <t>dato1058</t>
  </si>
  <si>
    <t>dato1059</t>
  </si>
  <si>
    <t>dato1060</t>
  </si>
  <si>
    <t>dato1061</t>
  </si>
  <si>
    <t>dato1062</t>
  </si>
  <si>
    <t>dato1063</t>
  </si>
  <si>
    <t>dato1064</t>
  </si>
  <si>
    <t>dato1065</t>
  </si>
  <si>
    <t>dato1066</t>
  </si>
  <si>
    <t>dato1067</t>
  </si>
  <si>
    <t>dato1068</t>
  </si>
  <si>
    <t>dato1069</t>
  </si>
  <si>
    <t>dato1070</t>
  </si>
  <si>
    <t>dato1071</t>
  </si>
  <si>
    <t>dato1072</t>
  </si>
  <si>
    <t>dato1073</t>
  </si>
  <si>
    <t>dato1074</t>
  </si>
  <si>
    <t>dato1075</t>
  </si>
  <si>
    <t>dato1076</t>
  </si>
  <si>
    <t>dato1077</t>
  </si>
  <si>
    <t>dato1078</t>
  </si>
  <si>
    <t>dato1079</t>
  </si>
  <si>
    <t>dato1080</t>
  </si>
  <si>
    <t>dato1081</t>
  </si>
  <si>
    <t>dato1082</t>
  </si>
  <si>
    <t>dato1083</t>
  </si>
  <si>
    <t>dato1084</t>
  </si>
  <si>
    <t>dato1085</t>
  </si>
  <si>
    <t>dato1086</t>
  </si>
  <si>
    <t>dato1087</t>
  </si>
  <si>
    <t>dato1088</t>
  </si>
  <si>
    <t>dato1089</t>
  </si>
  <si>
    <t>dato1090</t>
  </si>
  <si>
    <t>dato1091</t>
  </si>
  <si>
    <t>dato1092</t>
  </si>
  <si>
    <t>dato1093</t>
  </si>
  <si>
    <t>dato1094</t>
  </si>
  <si>
    <t>dato1095</t>
  </si>
  <si>
    <t>dato1096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</si>
</sst>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9" fontId="0" fillId="3" borderId="0" xfId="1" applyFont="1" applyFill="1"/>
    <xf numFmtId="9" fontId="0" fillId="2" borderId="0" xfId="1" applyFont="1" applyFill="1"/>
    <xf numFmtId="164" fontId="0" fillId="3" borderId="0" xfId="1" applyNumberFormat="1" applyFont="1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Hoja1!$H$13:$H$1108</c:f>
              <c:numCache>
                <c:formatCode>General</c:formatCode>
                <c:ptCount val="1096"/>
                <c:pt idx="0">
                  <c:v>-0.55443811946728938</c:v>
                </c:pt>
                <c:pt idx="1">
                  <c:v>1.4525493734119954</c:v>
                </c:pt>
                <c:pt idx="2">
                  <c:v>-0.623751832845721</c:v>
                </c:pt>
                <c:pt idx="3">
                  <c:v>1.7531572506388882</c:v>
                </c:pt>
                <c:pt idx="4">
                  <c:v>3.4233071531066406</c:v>
                </c:pt>
                <c:pt idx="5">
                  <c:v>-9.9912432398635235E-3</c:v>
                </c:pt>
                <c:pt idx="6">
                  <c:v>1.738703992831921</c:v>
                </c:pt>
                <c:pt idx="7">
                  <c:v>1.4723891354587533</c:v>
                </c:pt>
                <c:pt idx="8">
                  <c:v>-0.59858568427612568</c:v>
                </c:pt>
                <c:pt idx="9">
                  <c:v>0.56418001852651822</c:v>
                </c:pt>
                <c:pt idx="10">
                  <c:v>0.31115658712299277</c:v>
                </c:pt>
                <c:pt idx="11">
                  <c:v>-1.0757074734719916</c:v>
                </c:pt>
                <c:pt idx="12">
                  <c:v>-0.53227339659051298</c:v>
                </c:pt>
                <c:pt idx="13">
                  <c:v>0.51639723992110276</c:v>
                </c:pt>
                <c:pt idx="14">
                  <c:v>0.39412954243445297</c:v>
                </c:pt>
                <c:pt idx="15">
                  <c:v>-0.55848149789998669</c:v>
                </c:pt>
                <c:pt idx="16">
                  <c:v>0.34386421289525071</c:v>
                </c:pt>
                <c:pt idx="17">
                  <c:v>-0.3737817430428852</c:v>
                </c:pt>
                <c:pt idx="18">
                  <c:v>4.0187630535267069E-2</c:v>
                </c:pt>
                <c:pt idx="19">
                  <c:v>1.158550962920998</c:v>
                </c:pt>
                <c:pt idx="20">
                  <c:v>-0.86480132068117843</c:v>
                </c:pt>
                <c:pt idx="21">
                  <c:v>-0.45216267777181268</c:v>
                </c:pt>
                <c:pt idx="22">
                  <c:v>-0.84378410709521701</c:v>
                </c:pt>
                <c:pt idx="23">
                  <c:v>-8.0962101100331127E-2</c:v>
                </c:pt>
                <c:pt idx="24">
                  <c:v>-0.69886154383414867</c:v>
                </c:pt>
                <c:pt idx="25">
                  <c:v>-0.8654738754562854</c:v>
                </c:pt>
                <c:pt idx="26">
                  <c:v>5.4839746718057976E-2</c:v>
                </c:pt>
                <c:pt idx="27">
                  <c:v>-0.13393848270712189</c:v>
                </c:pt>
                <c:pt idx="28">
                  <c:v>-1.4696067046841934</c:v>
                </c:pt>
                <c:pt idx="29">
                  <c:v>-1.5676196116643089</c:v>
                </c:pt>
                <c:pt idx="30">
                  <c:v>-0.43044805224875626</c:v>
                </c:pt>
                <c:pt idx="31">
                  <c:v>-2.2850494260163896</c:v>
                </c:pt>
                <c:pt idx="32">
                  <c:v>0.33385168528495612</c:v>
                </c:pt>
                <c:pt idx="33">
                  <c:v>-2.6191069389877386</c:v>
                </c:pt>
                <c:pt idx="34">
                  <c:v>-0.19446422142860542</c:v>
                </c:pt>
                <c:pt idx="35">
                  <c:v>0.86923161567610696</c:v>
                </c:pt>
                <c:pt idx="36">
                  <c:v>-0.37421806549118297</c:v>
                </c:pt>
                <c:pt idx="37">
                  <c:v>7.45366560301804E-3</c:v>
                </c:pt>
                <c:pt idx="38">
                  <c:v>2.4044289165933892E-2</c:v>
                </c:pt>
                <c:pt idx="39">
                  <c:v>-0.25148927089094963</c:v>
                </c:pt>
                <c:pt idx="40">
                  <c:v>-0.8255630114796001</c:v>
                </c:pt>
                <c:pt idx="41">
                  <c:v>-0.64313181006891251</c:v>
                </c:pt>
                <c:pt idx="42">
                  <c:v>0.28671153464794363</c:v>
                </c:pt>
                <c:pt idx="43">
                  <c:v>-0.28443375674304167</c:v>
                </c:pt>
                <c:pt idx="44">
                  <c:v>0.16164993226776064</c:v>
                </c:pt>
                <c:pt idx="45">
                  <c:v>0.9450067015726642</c:v>
                </c:pt>
                <c:pt idx="46">
                  <c:v>2.0848881226432105E-2</c:v>
                </c:pt>
                <c:pt idx="47">
                  <c:v>-1.840033377065094E-2</c:v>
                </c:pt>
                <c:pt idx="48">
                  <c:v>-0.60845758705044983</c:v>
                </c:pt>
                <c:pt idx="49">
                  <c:v>1.0842903194975988</c:v>
                </c:pt>
                <c:pt idx="50">
                  <c:v>-1.5350272259210478</c:v>
                </c:pt>
                <c:pt idx="51">
                  <c:v>6.3917703530589995E-2</c:v>
                </c:pt>
                <c:pt idx="52">
                  <c:v>-5.6444742192293309E-3</c:v>
                </c:pt>
                <c:pt idx="53">
                  <c:v>-0.94856313467757736</c:v>
                </c:pt>
                <c:pt idx="54">
                  <c:v>0.93356605435378792</c:v>
                </c:pt>
                <c:pt idx="55">
                  <c:v>-0.45262493848399654</c:v>
                </c:pt>
                <c:pt idx="56">
                  <c:v>-0.58234823084529919</c:v>
                </c:pt>
                <c:pt idx="57">
                  <c:v>-1.2762001451919447</c:v>
                </c:pt>
                <c:pt idx="58">
                  <c:v>-2.5669253044796701E-2</c:v>
                </c:pt>
                <c:pt idx="59">
                  <c:v>-0.53150234208598546</c:v>
                </c:pt>
                <c:pt idx="60">
                  <c:v>0.60423966022092401</c:v>
                </c:pt>
                <c:pt idx="61">
                  <c:v>0.54741984048230952</c:v>
                </c:pt>
                <c:pt idx="62">
                  <c:v>0.9444630628191486</c:v>
                </c:pt>
                <c:pt idx="63">
                  <c:v>-0.11740981371132635</c:v>
                </c:pt>
                <c:pt idx="64">
                  <c:v>-0.83664054862448178</c:v>
                </c:pt>
                <c:pt idx="65">
                  <c:v>0.1209891589076111</c:v>
                </c:pt>
                <c:pt idx="66">
                  <c:v>0.86161222320848874</c:v>
                </c:pt>
                <c:pt idx="67">
                  <c:v>-1.187383234667772</c:v>
                </c:pt>
                <c:pt idx="68">
                  <c:v>1.1074483875375307</c:v>
                </c:pt>
                <c:pt idx="69">
                  <c:v>1.4966866504768541</c:v>
                </c:pt>
                <c:pt idx="70">
                  <c:v>-0.19478735429354088</c:v>
                </c:pt>
                <c:pt idx="71">
                  <c:v>-0.9066499011304523</c:v>
                </c:pt>
                <c:pt idx="72">
                  <c:v>-1.5840230444045658</c:v>
                </c:pt>
                <c:pt idx="73">
                  <c:v>0.7009317521158287</c:v>
                </c:pt>
                <c:pt idx="74">
                  <c:v>1.5105722929756333</c:v>
                </c:pt>
                <c:pt idx="75">
                  <c:v>0.92723958586625033</c:v>
                </c:pt>
                <c:pt idx="76">
                  <c:v>-0.6269405111012919</c:v>
                </c:pt>
                <c:pt idx="77">
                  <c:v>0.84171327901297577</c:v>
                </c:pt>
                <c:pt idx="78">
                  <c:v>-0.29660456704719101</c:v>
                </c:pt>
                <c:pt idx="79">
                  <c:v>-0.53376602949664387</c:v>
                </c:pt>
                <c:pt idx="80">
                  <c:v>-0.37914919819883408</c:v>
                </c:pt>
                <c:pt idx="81">
                  <c:v>-0.79726811899654193</c:v>
                </c:pt>
                <c:pt idx="82">
                  <c:v>-1.6503622268929361</c:v>
                </c:pt>
                <c:pt idx="83">
                  <c:v>0.15193079016461292</c:v>
                </c:pt>
                <c:pt idx="84">
                  <c:v>0.28575487775307451</c:v>
                </c:pt>
                <c:pt idx="85">
                  <c:v>4.5454086645842677E-3</c:v>
                </c:pt>
                <c:pt idx="86">
                  <c:v>1.022746751456503</c:v>
                </c:pt>
                <c:pt idx="87">
                  <c:v>2.0946109626713556E-3</c:v>
                </c:pt>
                <c:pt idx="88">
                  <c:v>-3.6376882272328048E-2</c:v>
                </c:pt>
                <c:pt idx="89">
                  <c:v>0.26312718789999867</c:v>
                </c:pt>
                <c:pt idx="90">
                  <c:v>-2.1686289635543945</c:v>
                </c:pt>
                <c:pt idx="91">
                  <c:v>0.30057029286646897</c:v>
                </c:pt>
                <c:pt idx="92">
                  <c:v>0.23868718513826809</c:v>
                </c:pt>
                <c:pt idx="93">
                  <c:v>-0.59944548508305462</c:v>
                </c:pt>
                <c:pt idx="94">
                  <c:v>0.48736858449428938</c:v>
                </c:pt>
                <c:pt idx="95">
                  <c:v>0.95320427769859017</c:v>
                </c:pt>
                <c:pt idx="96">
                  <c:v>-1.9915106995601439</c:v>
                </c:pt>
                <c:pt idx="97">
                  <c:v>1.8636017572387655</c:v>
                </c:pt>
                <c:pt idx="98">
                  <c:v>1.569325690607841</c:v>
                </c:pt>
                <c:pt idx="99">
                  <c:v>-0.26761910371884379</c:v>
                </c:pt>
                <c:pt idx="100">
                  <c:v>0.9208928938119455</c:v>
                </c:pt>
                <c:pt idx="101">
                  <c:v>1.2456389115782656</c:v>
                </c:pt>
                <c:pt idx="102">
                  <c:v>-0.80875479303029596</c:v>
                </c:pt>
                <c:pt idx="103">
                  <c:v>-0.42335865669265249</c:v>
                </c:pt>
                <c:pt idx="104">
                  <c:v>-1.1713896550335476</c:v>
                </c:pt>
                <c:pt idx="105">
                  <c:v>0.54741465519712318</c:v>
                </c:pt>
                <c:pt idx="106">
                  <c:v>-1.2950486379867552</c:v>
                </c:pt>
                <c:pt idx="107">
                  <c:v>-0.42655836503038214</c:v>
                </c:pt>
                <c:pt idx="108">
                  <c:v>1.2481453929414525</c:v>
                </c:pt>
                <c:pt idx="109">
                  <c:v>1.234386634123751</c:v>
                </c:pt>
                <c:pt idx="110">
                  <c:v>6.3040927830792931E-2</c:v>
                </c:pt>
                <c:pt idx="111">
                  <c:v>0.65507355438894666</c:v>
                </c:pt>
                <c:pt idx="112">
                  <c:v>-1.0504973930130181</c:v>
                </c:pt>
                <c:pt idx="113">
                  <c:v>-0.57637453223255242</c:v>
                </c:pt>
                <c:pt idx="114">
                  <c:v>0.16557882580594893</c:v>
                </c:pt>
                <c:pt idx="115">
                  <c:v>-0.77300804713459415</c:v>
                </c:pt>
                <c:pt idx="116">
                  <c:v>-1.3027651551030941</c:v>
                </c:pt>
                <c:pt idx="117">
                  <c:v>-2.952250727096692</c:v>
                </c:pt>
                <c:pt idx="118">
                  <c:v>0.79028926192146443</c:v>
                </c:pt>
                <c:pt idx="119">
                  <c:v>0.90070819988990891</c:v>
                </c:pt>
                <c:pt idx="120">
                  <c:v>-0.22887450865321771</c:v>
                </c:pt>
                <c:pt idx="121">
                  <c:v>-0.40311510130981582</c:v>
                </c:pt>
                <c:pt idx="122">
                  <c:v>-0.44243432508392733</c:v>
                </c:pt>
                <c:pt idx="123">
                  <c:v>0.2962068684540714</c:v>
                </c:pt>
                <c:pt idx="124">
                  <c:v>-0.63264552726036682</c:v>
                </c:pt>
                <c:pt idx="125">
                  <c:v>2.0120490195797562</c:v>
                </c:pt>
                <c:pt idx="126">
                  <c:v>2.040107067460375</c:v>
                </c:pt>
                <c:pt idx="127">
                  <c:v>-0.35557758411097307</c:v>
                </c:pt>
                <c:pt idx="128">
                  <c:v>1.3749521153388162</c:v>
                </c:pt>
                <c:pt idx="129">
                  <c:v>1.1333747079852188</c:v>
                </c:pt>
                <c:pt idx="130">
                  <c:v>0.63058211699620192</c:v>
                </c:pt>
                <c:pt idx="131">
                  <c:v>1.4499569345261341</c:v>
                </c:pt>
                <c:pt idx="132">
                  <c:v>0.15581375747623469</c:v>
                </c:pt>
                <c:pt idx="133">
                  <c:v>-0.24176433727957564</c:v>
                </c:pt>
                <c:pt idx="134">
                  <c:v>-0.83450737741982572</c:v>
                </c:pt>
                <c:pt idx="135">
                  <c:v>3.6005996490183774E-2</c:v>
                </c:pt>
                <c:pt idx="136">
                  <c:v>-1.3684589555506839</c:v>
                </c:pt>
                <c:pt idx="137">
                  <c:v>1.9109996879636632E-2</c:v>
                </c:pt>
                <c:pt idx="138">
                  <c:v>1.1740455656820441</c:v>
                </c:pt>
                <c:pt idx="139">
                  <c:v>-0.72946122645011302</c:v>
                </c:pt>
                <c:pt idx="140">
                  <c:v>0.83745425562714559</c:v>
                </c:pt>
                <c:pt idx="141">
                  <c:v>-0.58993239165032907</c:v>
                </c:pt>
                <c:pt idx="142">
                  <c:v>0.16171863863501332</c:v>
                </c:pt>
                <c:pt idx="143">
                  <c:v>-0.31662919644502024</c:v>
                </c:pt>
                <c:pt idx="144">
                  <c:v>-0.29891352211389827</c:v>
                </c:pt>
                <c:pt idx="145">
                  <c:v>7.5944229409545816E-2</c:v>
                </c:pt>
                <c:pt idx="146">
                  <c:v>0.92251258824408811</c:v>
                </c:pt>
                <c:pt idx="147">
                  <c:v>-0.57866057459917497</c:v>
                </c:pt>
                <c:pt idx="148">
                  <c:v>0.10700757942957782</c:v>
                </c:pt>
                <c:pt idx="149">
                  <c:v>-1.0123359441571049</c:v>
                </c:pt>
                <c:pt idx="150">
                  <c:v>-0.99526391623931298</c:v>
                </c:pt>
                <c:pt idx="151">
                  <c:v>-0.53863783083805283</c:v>
                </c:pt>
                <c:pt idx="152">
                  <c:v>1.4498499763838621</c:v>
                </c:pt>
                <c:pt idx="153">
                  <c:v>-1.9137802062534803</c:v>
                </c:pt>
                <c:pt idx="154">
                  <c:v>-0.43108139175661014</c:v>
                </c:pt>
                <c:pt idx="155">
                  <c:v>-1.0240420501060903</c:v>
                </c:pt>
                <c:pt idx="156">
                  <c:v>-0.29577997352329138</c:v>
                </c:pt>
                <c:pt idx="157">
                  <c:v>1.5327607882011234</c:v>
                </c:pt>
                <c:pt idx="158">
                  <c:v>1.0947452556454298</c:v>
                </c:pt>
                <c:pt idx="159">
                  <c:v>0.17158389077008651</c:v>
                </c:pt>
                <c:pt idx="160">
                  <c:v>-1.2934469255159684</c:v>
                </c:pt>
                <c:pt idx="161">
                  <c:v>0.42778738119617543</c:v>
                </c:pt>
                <c:pt idx="162">
                  <c:v>1.9256940207081654</c:v>
                </c:pt>
                <c:pt idx="163">
                  <c:v>-1.6192406279300613</c:v>
                </c:pt>
                <c:pt idx="164">
                  <c:v>5.6383794996786273E-2</c:v>
                </c:pt>
                <c:pt idx="165">
                  <c:v>0.16823047780358635</c:v>
                </c:pt>
                <c:pt idx="166">
                  <c:v>-3.1172184453990552E-2</c:v>
                </c:pt>
                <c:pt idx="167">
                  <c:v>0.69977146445528837</c:v>
                </c:pt>
                <c:pt idx="168">
                  <c:v>1.3751729770014056</c:v>
                </c:pt>
                <c:pt idx="169">
                  <c:v>0.30184047166793326</c:v>
                </c:pt>
                <c:pt idx="170">
                  <c:v>-0.39877891330894477</c:v>
                </c:pt>
                <c:pt idx="171">
                  <c:v>-1.1039358435974216</c:v>
                </c:pt>
                <c:pt idx="172">
                  <c:v>-0.97185846951244048</c:v>
                </c:pt>
                <c:pt idx="173">
                  <c:v>-2.3628762356758131</c:v>
                </c:pt>
                <c:pt idx="174">
                  <c:v>1.2752477324160914</c:v>
                </c:pt>
                <c:pt idx="175">
                  <c:v>-1.3841447934368483</c:v>
                </c:pt>
                <c:pt idx="176">
                  <c:v>1.1003214147631131</c:v>
                </c:pt>
                <c:pt idx="177">
                  <c:v>-0.96961504166219037</c:v>
                </c:pt>
                <c:pt idx="178">
                  <c:v>0.4733925868216991</c:v>
                </c:pt>
                <c:pt idx="179">
                  <c:v>3.8962401347654087E-2</c:v>
                </c:pt>
                <c:pt idx="180">
                  <c:v>0.31855471264023966</c:v>
                </c:pt>
                <c:pt idx="181">
                  <c:v>-0.70024850600008581</c:v>
                </c:pt>
                <c:pt idx="182">
                  <c:v>-1.7621537414119202</c:v>
                </c:pt>
                <c:pt idx="183">
                  <c:v>0.33990324226860869</c:v>
                </c:pt>
                <c:pt idx="184">
                  <c:v>2.0791932436093998</c:v>
                </c:pt>
                <c:pt idx="185">
                  <c:v>1.0426278707977414</c:v>
                </c:pt>
                <c:pt idx="186">
                  <c:v>0.39993404488032647</c:v>
                </c:pt>
                <c:pt idx="187">
                  <c:v>-0.79693477565165338</c:v>
                </c:pt>
                <c:pt idx="188">
                  <c:v>-0.12613114485095173</c:v>
                </c:pt>
                <c:pt idx="189">
                  <c:v>1.5521079379972924</c:v>
                </c:pt>
                <c:pt idx="190">
                  <c:v>0.37022408099999216</c:v>
                </c:pt>
                <c:pt idx="191">
                  <c:v>1.6246371385531697</c:v>
                </c:pt>
                <c:pt idx="192">
                  <c:v>-0.70478587403036175</c:v>
                </c:pt>
                <c:pt idx="193">
                  <c:v>-1.404271729708507</c:v>
                </c:pt>
                <c:pt idx="194">
                  <c:v>0.60441060303436189</c:v>
                </c:pt>
                <c:pt idx="195">
                  <c:v>0.15020331716249405</c:v>
                </c:pt>
                <c:pt idx="196">
                  <c:v>5.584225226382232E-2</c:v>
                </c:pt>
                <c:pt idx="197">
                  <c:v>1.0815203858068765</c:v>
                </c:pt>
                <c:pt idx="198">
                  <c:v>0.28342504443254246</c:v>
                </c:pt>
                <c:pt idx="199">
                  <c:v>-1.2814437247461208</c:v>
                </c:pt>
                <c:pt idx="200">
                  <c:v>-1.110106224763159</c:v>
                </c:pt>
                <c:pt idx="201">
                  <c:v>-0.55502491171057022</c:v>
                </c:pt>
                <c:pt idx="202">
                  <c:v>-0.85283357797615789</c:v>
                </c:pt>
                <c:pt idx="203">
                  <c:v>0.13878628384924493</c:v>
                </c:pt>
                <c:pt idx="204">
                  <c:v>-2.2038467298104525</c:v>
                </c:pt>
                <c:pt idx="205">
                  <c:v>0.21093880062840389</c:v>
                </c:pt>
                <c:pt idx="206">
                  <c:v>-1.8678430726924979</c:v>
                </c:pt>
                <c:pt idx="207">
                  <c:v>1.8945757353716937</c:v>
                </c:pt>
                <c:pt idx="208">
                  <c:v>-0.90532168636971044</c:v>
                </c:pt>
                <c:pt idx="209">
                  <c:v>0.92738095907486207</c:v>
                </c:pt>
                <c:pt idx="210">
                  <c:v>0.3512104745102696</c:v>
                </c:pt>
                <c:pt idx="211">
                  <c:v>-0.40246711123058831</c:v>
                </c:pt>
                <c:pt idx="212">
                  <c:v>0.99562345808805286</c:v>
                </c:pt>
                <c:pt idx="213">
                  <c:v>0.89467457545044093</c:v>
                </c:pt>
                <c:pt idx="214">
                  <c:v>1.8374509520072564</c:v>
                </c:pt>
                <c:pt idx="215">
                  <c:v>0.80572893294796244</c:v>
                </c:pt>
                <c:pt idx="216">
                  <c:v>-2.3431338108056129E-2</c:v>
                </c:pt>
                <c:pt idx="217">
                  <c:v>-0.49962953755776573</c:v>
                </c:pt>
                <c:pt idx="218">
                  <c:v>0.22578693531804103</c:v>
                </c:pt>
                <c:pt idx="219">
                  <c:v>1.2853081137355673</c:v>
                </c:pt>
                <c:pt idx="220">
                  <c:v>-0.221227916234744</c:v>
                </c:pt>
                <c:pt idx="221">
                  <c:v>1.3538339192461482E-2</c:v>
                </c:pt>
                <c:pt idx="222">
                  <c:v>-0.34412486633306055</c:v>
                </c:pt>
                <c:pt idx="223">
                  <c:v>-1.0746528563763873</c:v>
                </c:pt>
                <c:pt idx="224">
                  <c:v>1.1598862862840356</c:v>
                </c:pt>
                <c:pt idx="225">
                  <c:v>-1.1076905663194094</c:v>
                </c:pt>
                <c:pt idx="226">
                  <c:v>-1.2115999908375967</c:v>
                </c:pt>
                <c:pt idx="227">
                  <c:v>1.0774792753219375</c:v>
                </c:pt>
                <c:pt idx="228">
                  <c:v>-1.6896013504823701</c:v>
                </c:pt>
                <c:pt idx="229">
                  <c:v>-0.47266189807737385</c:v>
                </c:pt>
                <c:pt idx="230">
                  <c:v>-1.7144692310082978</c:v>
                </c:pt>
                <c:pt idx="231">
                  <c:v>-0.73826781694402266</c:v>
                </c:pt>
                <c:pt idx="232">
                  <c:v>0.78566929156805498</c:v>
                </c:pt>
                <c:pt idx="233">
                  <c:v>-0.82554931915282803</c:v>
                </c:pt>
                <c:pt idx="234">
                  <c:v>2.1014299982514801</c:v>
                </c:pt>
                <c:pt idx="235">
                  <c:v>1.4994479465798076</c:v>
                </c:pt>
                <c:pt idx="236">
                  <c:v>-0.60296028635241483</c:v>
                </c:pt>
                <c:pt idx="237">
                  <c:v>-0.31647393697799381</c:v>
                </c:pt>
                <c:pt idx="238">
                  <c:v>-0.54835738478943341</c:v>
                </c:pt>
                <c:pt idx="239">
                  <c:v>0.37435884809994158</c:v>
                </c:pt>
                <c:pt idx="240">
                  <c:v>1.2088183161924828E-2</c:v>
                </c:pt>
                <c:pt idx="241">
                  <c:v>-4.8793439253336762E-2</c:v>
                </c:pt>
                <c:pt idx="242">
                  <c:v>-1.3227129199521392</c:v>
                </c:pt>
                <c:pt idx="243">
                  <c:v>-1.1338528341209801</c:v>
                </c:pt>
                <c:pt idx="244">
                  <c:v>-0.51497984184993728</c:v>
                </c:pt>
                <c:pt idx="245">
                  <c:v>-1.2132286950431379</c:v>
                </c:pt>
                <c:pt idx="246">
                  <c:v>0.2459633666990394</c:v>
                </c:pt>
                <c:pt idx="247">
                  <c:v>-0.36969785774130198</c:v>
                </c:pt>
                <c:pt idx="248">
                  <c:v>0.98560518862840119</c:v>
                </c:pt>
                <c:pt idx="249">
                  <c:v>1.4293643848878046</c:v>
                </c:pt>
                <c:pt idx="250">
                  <c:v>-1.8160546953467496</c:v>
                </c:pt>
                <c:pt idx="251">
                  <c:v>0.43057123123933599</c:v>
                </c:pt>
                <c:pt idx="252">
                  <c:v>1.9708196325262541</c:v>
                </c:pt>
                <c:pt idx="253">
                  <c:v>0.25871979344358431</c:v>
                </c:pt>
                <c:pt idx="254">
                  <c:v>-1.678892826725908</c:v>
                </c:pt>
                <c:pt idx="255">
                  <c:v>-1.6412800524529996</c:v>
                </c:pt>
                <c:pt idx="256">
                  <c:v>1.1007486066114807</c:v>
                </c:pt>
                <c:pt idx="257">
                  <c:v>0.97863860224507315</c:v>
                </c:pt>
                <c:pt idx="258">
                  <c:v>0.49085446736544408</c:v>
                </c:pt>
                <c:pt idx="259">
                  <c:v>-1.2593618988668207</c:v>
                </c:pt>
                <c:pt idx="260">
                  <c:v>-0.55804825456093299</c:v>
                </c:pt>
                <c:pt idx="261">
                  <c:v>0.66756304038516556</c:v>
                </c:pt>
                <c:pt idx="262">
                  <c:v>0.26112115886256398</c:v>
                </c:pt>
                <c:pt idx="263">
                  <c:v>1.7196187177081372</c:v>
                </c:pt>
                <c:pt idx="264">
                  <c:v>2.3120485190338149</c:v>
                </c:pt>
                <c:pt idx="265">
                  <c:v>2.2151663440085265</c:v>
                </c:pt>
                <c:pt idx="266">
                  <c:v>0.49556034808359789</c:v>
                </c:pt>
                <c:pt idx="267">
                  <c:v>0.50497449640719971</c:v>
                </c:pt>
                <c:pt idx="268">
                  <c:v>0.30659598256500387</c:v>
                </c:pt>
                <c:pt idx="269">
                  <c:v>-0.90084636559905662</c:v>
                </c:pt>
                <c:pt idx="270">
                  <c:v>2.7643145385118699</c:v>
                </c:pt>
                <c:pt idx="271">
                  <c:v>2.2624212689248326E-2</c:v>
                </c:pt>
                <c:pt idx="272">
                  <c:v>-1.6237511765613331</c:v>
                </c:pt>
                <c:pt idx="273">
                  <c:v>-0.42508643325490364</c:v>
                </c:pt>
                <c:pt idx="274">
                  <c:v>0.1313832093772653</c:v>
                </c:pt>
                <c:pt idx="275">
                  <c:v>-0.62931171104457251</c:v>
                </c:pt>
                <c:pt idx="276">
                  <c:v>-2.4469210539264725E-2</c:v>
                </c:pt>
                <c:pt idx="277">
                  <c:v>-0.68200607356265819</c:v>
                </c:pt>
                <c:pt idx="278">
                  <c:v>-0.82366592349254497</c:v>
                </c:pt>
                <c:pt idx="279">
                  <c:v>2.6522747852455444</c:v>
                </c:pt>
                <c:pt idx="280">
                  <c:v>-0.40862416096018334</c:v>
                </c:pt>
                <c:pt idx="281">
                  <c:v>-2.4247399924300672</c:v>
                </c:pt>
                <c:pt idx="282">
                  <c:v>0.79165441947140813</c:v>
                </c:pt>
                <c:pt idx="283">
                  <c:v>-0.9083130197991599</c:v>
                </c:pt>
                <c:pt idx="284">
                  <c:v>0.77530065884803145</c:v>
                </c:pt>
                <c:pt idx="285">
                  <c:v>1.850840522144545</c:v>
                </c:pt>
                <c:pt idx="286">
                  <c:v>1.0345887228843444</c:v>
                </c:pt>
                <c:pt idx="287">
                  <c:v>-0.23666731065529506</c:v>
                </c:pt>
                <c:pt idx="288">
                  <c:v>-8.3202862501077307E-2</c:v>
                </c:pt>
                <c:pt idx="289">
                  <c:v>1.9312988832637283</c:v>
                </c:pt>
                <c:pt idx="290">
                  <c:v>0.82235776982764164</c:v>
                </c:pt>
                <c:pt idx="291">
                  <c:v>-3.2991517147726357E-2</c:v>
                </c:pt>
                <c:pt idx="292">
                  <c:v>1.9132336757316217</c:v>
                </c:pt>
                <c:pt idx="293">
                  <c:v>8.2468048233867983E-2</c:v>
                </c:pt>
                <c:pt idx="294">
                  <c:v>0.91673281710954513</c:v>
                </c:pt>
                <c:pt idx="295">
                  <c:v>-0.26524863805688892</c:v>
                </c:pt>
                <c:pt idx="296">
                  <c:v>1.1181630860816689</c:v>
                </c:pt>
                <c:pt idx="297">
                  <c:v>0.2317993447977513</c:v>
                </c:pt>
                <c:pt idx="298">
                  <c:v>-0.48896771731858918</c:v>
                </c:pt>
                <c:pt idx="299">
                  <c:v>-0.34166592283120434</c:v>
                </c:pt>
                <c:pt idx="300">
                  <c:v>-0.15557255682036353</c:v>
                </c:pt>
                <c:pt idx="301">
                  <c:v>0.38672189455903089</c:v>
                </c:pt>
                <c:pt idx="302">
                  <c:v>0.81722893146775744</c:v>
                </c:pt>
                <c:pt idx="303">
                  <c:v>1.7329975670699758</c:v>
                </c:pt>
                <c:pt idx="304">
                  <c:v>0.65766979167851425</c:v>
                </c:pt>
                <c:pt idx="305">
                  <c:v>-0.57214168776019858</c:v>
                </c:pt>
                <c:pt idx="306">
                  <c:v>-1.9117169145282698</c:v>
                </c:pt>
                <c:pt idx="307">
                  <c:v>-0.42235832552624142</c:v>
                </c:pt>
                <c:pt idx="308">
                  <c:v>-0.60023395391739287</c:v>
                </c:pt>
                <c:pt idx="309">
                  <c:v>2.6112745812091703E-2</c:v>
                </c:pt>
                <c:pt idx="310">
                  <c:v>-1.2061806178538688</c:v>
                </c:pt>
                <c:pt idx="311">
                  <c:v>-1.045403596573407</c:v>
                </c:pt>
                <c:pt idx="312">
                  <c:v>-0.46001827086226371</c:v>
                </c:pt>
                <c:pt idx="313">
                  <c:v>0.48210438178205378</c:v>
                </c:pt>
                <c:pt idx="314">
                  <c:v>0.36909967151963219</c:v>
                </c:pt>
                <c:pt idx="315">
                  <c:v>0.18446083529889812</c:v>
                </c:pt>
                <c:pt idx="316">
                  <c:v>1.0684745697694791</c:v>
                </c:pt>
                <c:pt idx="317">
                  <c:v>-0.28424556025563047</c:v>
                </c:pt>
                <c:pt idx="318">
                  <c:v>0.46155401734907531</c:v>
                </c:pt>
                <c:pt idx="319">
                  <c:v>-0.11695003291286597</c:v>
                </c:pt>
                <c:pt idx="320">
                  <c:v>1.4779368997006147E-2</c:v>
                </c:pt>
                <c:pt idx="321">
                  <c:v>1.3669570161420455</c:v>
                </c:pt>
                <c:pt idx="322">
                  <c:v>-0.1876929598154842</c:v>
                </c:pt>
                <c:pt idx="323">
                  <c:v>7.226439894793274E-2</c:v>
                </c:pt>
                <c:pt idx="324">
                  <c:v>-6.1810831466360683E-2</c:v>
                </c:pt>
                <c:pt idx="325">
                  <c:v>-1.210150805318583</c:v>
                </c:pt>
                <c:pt idx="326">
                  <c:v>5.2841949524478855E-2</c:v>
                </c:pt>
                <c:pt idx="327">
                  <c:v>-0.62977830522093614</c:v>
                </c:pt>
                <c:pt idx="328">
                  <c:v>-0.4019824934093249</c:v>
                </c:pt>
                <c:pt idx="329">
                  <c:v>-1.1568676295022375</c:v>
                </c:pt>
                <c:pt idx="330">
                  <c:v>-0.99881061442675834</c:v>
                </c:pt>
                <c:pt idx="331">
                  <c:v>-0.63399599980412336</c:v>
                </c:pt>
                <c:pt idx="332">
                  <c:v>-0.64076650527515333</c:v>
                </c:pt>
                <c:pt idx="333">
                  <c:v>0.11510096695577476</c:v>
                </c:pt>
                <c:pt idx="334">
                  <c:v>0.45440277292842446</c:v>
                </c:pt>
                <c:pt idx="335">
                  <c:v>-0.58167406820100442</c:v>
                </c:pt>
                <c:pt idx="336">
                  <c:v>-1.4089278915699632</c:v>
                </c:pt>
                <c:pt idx="337">
                  <c:v>-0.30007034536108612</c:v>
                </c:pt>
                <c:pt idx="338">
                  <c:v>-1.2761671955809835</c:v>
                </c:pt>
                <c:pt idx="339">
                  <c:v>1.0621923312398938</c:v>
                </c:pt>
                <c:pt idx="340">
                  <c:v>1.6086889497116434</c:v>
                </c:pt>
                <c:pt idx="341">
                  <c:v>0.24818318958642677</c:v>
                </c:pt>
                <c:pt idx="342">
                  <c:v>-0.31226342307167515</c:v>
                </c:pt>
                <c:pt idx="343">
                  <c:v>-2.4494739921517458E-2</c:v>
                </c:pt>
                <c:pt idx="344">
                  <c:v>-1.7584675551648072</c:v>
                </c:pt>
                <c:pt idx="345">
                  <c:v>0.8113019644359708</c:v>
                </c:pt>
                <c:pt idx="346">
                  <c:v>0.74239740098658413</c:v>
                </c:pt>
                <c:pt idx="347">
                  <c:v>-1.4057588088985018</c:v>
                </c:pt>
                <c:pt idx="348">
                  <c:v>-1.6093278085714711</c:v>
                </c:pt>
                <c:pt idx="349">
                  <c:v>-1.4654366077331271</c:v>
                </c:pt>
                <c:pt idx="350">
                  <c:v>-0.33984075751566428</c:v>
                </c:pt>
                <c:pt idx="351">
                  <c:v>-0.12875455311522543</c:v>
                </c:pt>
                <c:pt idx="352">
                  <c:v>-0.73593870988474031</c:v>
                </c:pt>
                <c:pt idx="353">
                  <c:v>1.3367025619482276</c:v>
                </c:pt>
                <c:pt idx="354">
                  <c:v>2.2188423566948923</c:v>
                </c:pt>
                <c:pt idx="355">
                  <c:v>1.0264125818590126</c:v>
                </c:pt>
                <c:pt idx="356">
                  <c:v>1.0078727506741652</c:v>
                </c:pt>
                <c:pt idx="357">
                  <c:v>-1.0771889984608576</c:v>
                </c:pt>
                <c:pt idx="358">
                  <c:v>0.12662648369582075</c:v>
                </c:pt>
                <c:pt idx="359">
                  <c:v>-2.3056669266987613</c:v>
                </c:pt>
                <c:pt idx="360">
                  <c:v>-0.50404622466231275</c:v>
                </c:pt>
                <c:pt idx="361">
                  <c:v>-1.4368074568061509</c:v>
                </c:pt>
                <c:pt idx="362">
                  <c:v>0.36806677348893735</c:v>
                </c:pt>
                <c:pt idx="363">
                  <c:v>0.85997540219495838</c:v>
                </c:pt>
                <c:pt idx="364">
                  <c:v>-2.1685967924453409</c:v>
                </c:pt>
                <c:pt idx="365">
                  <c:v>1.9059558810290676E-2</c:v>
                </c:pt>
                <c:pt idx="366">
                  <c:v>-8.1908269730437341E-2</c:v>
                </c:pt>
                <c:pt idx="367">
                  <c:v>0.34121016186470693</c:v>
                </c:pt>
                <c:pt idx="368">
                  <c:v>-0.10391862117949525</c:v>
                </c:pt>
                <c:pt idx="369">
                  <c:v>-0.43595520605867794</c:v>
                </c:pt>
                <c:pt idx="370">
                  <c:v>-9.6893782396003311E-2</c:v>
                </c:pt>
                <c:pt idx="371">
                  <c:v>0.81755229608524405</c:v>
                </c:pt>
                <c:pt idx="372">
                  <c:v>-0.77327437395913612</c:v>
                </c:pt>
                <c:pt idx="373">
                  <c:v>-1.3717943062621525</c:v>
                </c:pt>
                <c:pt idx="374">
                  <c:v>0.61820485874663478</c:v>
                </c:pt>
                <c:pt idx="375">
                  <c:v>0.1689691175809841</c:v>
                </c:pt>
                <c:pt idx="376">
                  <c:v>-1.4803792656267716</c:v>
                </c:pt>
                <c:pt idx="377">
                  <c:v>-0.68213204855993248</c:v>
                </c:pt>
                <c:pt idx="378">
                  <c:v>-1.1395884913704717</c:v>
                </c:pt>
                <c:pt idx="379">
                  <c:v>1.1218106757891717</c:v>
                </c:pt>
                <c:pt idx="380">
                  <c:v>7.6359927064312022E-2</c:v>
                </c:pt>
                <c:pt idx="381">
                  <c:v>0.82285099087892088</c:v>
                </c:pt>
                <c:pt idx="382">
                  <c:v>-1.552578798804221</c:v>
                </c:pt>
                <c:pt idx="383">
                  <c:v>-1.1221037220399388</c:v>
                </c:pt>
                <c:pt idx="384">
                  <c:v>0.75178448018122868</c:v>
                </c:pt>
                <c:pt idx="385">
                  <c:v>0.51288621968515924</c:v>
                </c:pt>
                <c:pt idx="386">
                  <c:v>-0.31938091266186752</c:v>
                </c:pt>
                <c:pt idx="387">
                  <c:v>0.1159088892419773</c:v>
                </c:pt>
                <c:pt idx="388">
                  <c:v>-0.73722655404587611</c:v>
                </c:pt>
                <c:pt idx="389">
                  <c:v>-0.87897992213942644</c:v>
                </c:pt>
                <c:pt idx="390">
                  <c:v>0.80629413769228087</c:v>
                </c:pt>
                <c:pt idx="391">
                  <c:v>-0.68557371807857104</c:v>
                </c:pt>
                <c:pt idx="392">
                  <c:v>-1.6650814607841011</c:v>
                </c:pt>
                <c:pt idx="393">
                  <c:v>1.1667867839268569</c:v>
                </c:pt>
                <c:pt idx="394">
                  <c:v>0.34450052812215193</c:v>
                </c:pt>
                <c:pt idx="395">
                  <c:v>0.41449231151913885</c:v>
                </c:pt>
                <c:pt idx="396">
                  <c:v>0.29450720090196031</c:v>
                </c:pt>
                <c:pt idx="397">
                  <c:v>1.4732121263478304</c:v>
                </c:pt>
                <c:pt idx="398">
                  <c:v>1.4809161175578365</c:v>
                </c:pt>
                <c:pt idx="399">
                  <c:v>-0.57044289901597933</c:v>
                </c:pt>
                <c:pt idx="400">
                  <c:v>0.10478790781168719</c:v>
                </c:pt>
                <c:pt idx="401">
                  <c:v>-0.15445384614887539</c:v>
                </c:pt>
                <c:pt idx="402">
                  <c:v>2.1472074449835392</c:v>
                </c:pt>
                <c:pt idx="403">
                  <c:v>-0.63610215997729058</c:v>
                </c:pt>
                <c:pt idx="404">
                  <c:v>0.84531554349703641</c:v>
                </c:pt>
                <c:pt idx="405">
                  <c:v>1.0897251948931186</c:v>
                </c:pt>
                <c:pt idx="406">
                  <c:v>-1.3025687818192746</c:v>
                </c:pt>
                <c:pt idx="407">
                  <c:v>-0.86335095959890029</c:v>
                </c:pt>
                <c:pt idx="408">
                  <c:v>0.17338700009209448</c:v>
                </c:pt>
                <c:pt idx="409">
                  <c:v>-1.1997385431945038</c:v>
                </c:pt>
                <c:pt idx="410">
                  <c:v>0.61506137497909164</c:v>
                </c:pt>
                <c:pt idx="411">
                  <c:v>-0.24437503001539856</c:v>
                </c:pt>
                <c:pt idx="412">
                  <c:v>-0.55926685236307017</c:v>
                </c:pt>
                <c:pt idx="413">
                  <c:v>1.5368588669040293</c:v>
                </c:pt>
                <c:pt idx="414">
                  <c:v>-0.3440050510515314</c:v>
                </c:pt>
                <c:pt idx="415">
                  <c:v>0.19956760135826046</c:v>
                </c:pt>
                <c:pt idx="416">
                  <c:v>0.54073665544079919</c:v>
                </c:pt>
                <c:pt idx="417">
                  <c:v>0.51357038976317237</c:v>
                </c:pt>
                <c:pt idx="418">
                  <c:v>0.57974048474286211</c:v>
                </c:pt>
                <c:pt idx="419">
                  <c:v>0.39263570530190162</c:v>
                </c:pt>
                <c:pt idx="420">
                  <c:v>0.99453811955785221</c:v>
                </c:pt>
                <c:pt idx="421">
                  <c:v>0.2601473177375902</c:v>
                </c:pt>
                <c:pt idx="422">
                  <c:v>0.81571572097809564</c:v>
                </c:pt>
                <c:pt idx="423">
                  <c:v>1.5827437874294312</c:v>
                </c:pt>
                <c:pt idx="424">
                  <c:v>1.0742354658574969</c:v>
                </c:pt>
                <c:pt idx="425">
                  <c:v>0.39881849363108013</c:v>
                </c:pt>
                <c:pt idx="426">
                  <c:v>-0.77631166867414259</c:v>
                </c:pt>
                <c:pt idx="427">
                  <c:v>-8.01698529242863E-2</c:v>
                </c:pt>
                <c:pt idx="428">
                  <c:v>0.6504531729433809</c:v>
                </c:pt>
                <c:pt idx="429">
                  <c:v>4.236740034125356E-2</c:v>
                </c:pt>
                <c:pt idx="430">
                  <c:v>0.95366082617345715</c:v>
                </c:pt>
                <c:pt idx="431">
                  <c:v>1.2417870547266254</c:v>
                </c:pt>
                <c:pt idx="432">
                  <c:v>-5.0926286270795887E-2</c:v>
                </c:pt>
                <c:pt idx="433">
                  <c:v>0.6271133028498117</c:v>
                </c:pt>
                <c:pt idx="434">
                  <c:v>0.26541154520081511</c:v>
                </c:pt>
                <c:pt idx="435">
                  <c:v>-0.26169381838360162</c:v>
                </c:pt>
                <c:pt idx="436">
                  <c:v>1.3199877540122629</c:v>
                </c:pt>
                <c:pt idx="437">
                  <c:v>1.4978401490592252</c:v>
                </c:pt>
                <c:pt idx="438">
                  <c:v>0.41242640936866187</c:v>
                </c:pt>
                <c:pt idx="439">
                  <c:v>0.47286446346961308</c:v>
                </c:pt>
                <c:pt idx="440">
                  <c:v>0.74285451186382334</c:v>
                </c:pt>
                <c:pt idx="441">
                  <c:v>0.86585533694254102</c:v>
                </c:pt>
                <c:pt idx="442">
                  <c:v>-1.7349809574905692</c:v>
                </c:pt>
                <c:pt idx="443">
                  <c:v>-0.56919148776233663</c:v>
                </c:pt>
                <c:pt idx="444">
                  <c:v>7.7342234369449037E-2</c:v>
                </c:pt>
                <c:pt idx="445">
                  <c:v>-0.77162174066305722</c:v>
                </c:pt>
                <c:pt idx="446">
                  <c:v>-1.3709764362264711</c:v>
                </c:pt>
                <c:pt idx="447">
                  <c:v>-0.58595663579211632</c:v>
                </c:pt>
                <c:pt idx="448">
                  <c:v>-0.21899659413745912</c:v>
                </c:pt>
                <c:pt idx="449">
                  <c:v>-0.15871004153807028</c:v>
                </c:pt>
                <c:pt idx="450">
                  <c:v>0.61969960864863571</c:v>
                </c:pt>
                <c:pt idx="451">
                  <c:v>0.44203922007016921</c:v>
                </c:pt>
                <c:pt idx="452">
                  <c:v>0.87590573174976583</c:v>
                </c:pt>
                <c:pt idx="453">
                  <c:v>0.9713829492905679</c:v>
                </c:pt>
                <c:pt idx="454">
                  <c:v>-0.51476301399607993</c:v>
                </c:pt>
                <c:pt idx="455">
                  <c:v>1.2734041697817118</c:v>
                </c:pt>
                <c:pt idx="456">
                  <c:v>0.37739828220262711</c:v>
                </c:pt>
                <c:pt idx="457">
                  <c:v>1.4838554171430411</c:v>
                </c:pt>
                <c:pt idx="458">
                  <c:v>0.86551299297801609</c:v>
                </c:pt>
                <c:pt idx="459">
                  <c:v>0.6072852610241446</c:v>
                </c:pt>
                <c:pt idx="460">
                  <c:v>2.1610412962120304</c:v>
                </c:pt>
                <c:pt idx="461">
                  <c:v>1.3954834479468183</c:v>
                </c:pt>
                <c:pt idx="462">
                  <c:v>-0.50789844880273716</c:v>
                </c:pt>
                <c:pt idx="463">
                  <c:v>1.0421962185094829</c:v>
                </c:pt>
                <c:pt idx="464">
                  <c:v>0.21159169526014807</c:v>
                </c:pt>
                <c:pt idx="465">
                  <c:v>-0.48392550580095189</c:v>
                </c:pt>
                <c:pt idx="466">
                  <c:v>0.40727821184470059</c:v>
                </c:pt>
                <c:pt idx="467">
                  <c:v>-0.69745195735133036</c:v>
                </c:pt>
                <c:pt idx="468">
                  <c:v>1.5770779309014904</c:v>
                </c:pt>
                <c:pt idx="469">
                  <c:v>-2.3996563917040361</c:v>
                </c:pt>
                <c:pt idx="470">
                  <c:v>0.67311465535990345</c:v>
                </c:pt>
                <c:pt idx="471">
                  <c:v>-0.67363823972671721</c:v>
                </c:pt>
                <c:pt idx="472">
                  <c:v>-0.48875230659761071</c:v>
                </c:pt>
                <c:pt idx="473">
                  <c:v>0.23245111585738037</c:v>
                </c:pt>
                <c:pt idx="474">
                  <c:v>0.23276015646362222</c:v>
                </c:pt>
                <c:pt idx="475">
                  <c:v>-0.83762894965551116</c:v>
                </c:pt>
                <c:pt idx="476">
                  <c:v>0.46225690428169081</c:v>
                </c:pt>
                <c:pt idx="477">
                  <c:v>0.39130317289441652</c:v>
                </c:pt>
                <c:pt idx="478">
                  <c:v>0.48587913526768989</c:v>
                </c:pt>
                <c:pt idx="479">
                  <c:v>-0.64900525353503535</c:v>
                </c:pt>
                <c:pt idx="480">
                  <c:v>-0.34776286117594091</c:v>
                </c:pt>
                <c:pt idx="481">
                  <c:v>-1.0365312603444674</c:v>
                </c:pt>
                <c:pt idx="482">
                  <c:v>0.91773282375413801</c:v>
                </c:pt>
                <c:pt idx="483">
                  <c:v>0.33778177439619966</c:v>
                </c:pt>
                <c:pt idx="484">
                  <c:v>-1.1954927787563994</c:v>
                </c:pt>
                <c:pt idx="485">
                  <c:v>0.30282764227390224</c:v>
                </c:pt>
                <c:pt idx="486">
                  <c:v>1.4435856945790178</c:v>
                </c:pt>
                <c:pt idx="487">
                  <c:v>1.4168272435069778</c:v>
                </c:pt>
                <c:pt idx="488">
                  <c:v>-0.86758956571823553</c:v>
                </c:pt>
                <c:pt idx="489">
                  <c:v>0.56403453151656913</c:v>
                </c:pt>
                <c:pt idx="490">
                  <c:v>0.60101467497228267</c:v>
                </c:pt>
                <c:pt idx="491">
                  <c:v>1.4465332697062954</c:v>
                </c:pt>
                <c:pt idx="492">
                  <c:v>-1.7215723048111602</c:v>
                </c:pt>
                <c:pt idx="493">
                  <c:v>0.38636754417837821</c:v>
                </c:pt>
                <c:pt idx="494">
                  <c:v>-0.35976354142111666</c:v>
                </c:pt>
                <c:pt idx="495">
                  <c:v>-1.6009716617728866</c:v>
                </c:pt>
                <c:pt idx="496">
                  <c:v>0.12454756132151192</c:v>
                </c:pt>
                <c:pt idx="497">
                  <c:v>0.98046179353569818</c:v>
                </c:pt>
                <c:pt idx="498">
                  <c:v>-1.0589488554780875</c:v>
                </c:pt>
                <c:pt idx="499">
                  <c:v>0.38941495625418054</c:v>
                </c:pt>
                <c:pt idx="500">
                  <c:v>0.8449401821202599</c:v>
                </c:pt>
                <c:pt idx="501">
                  <c:v>-0.66692002161370412</c:v>
                </c:pt>
                <c:pt idx="502">
                  <c:v>0.17916057203766314</c:v>
                </c:pt>
                <c:pt idx="503">
                  <c:v>-0.58682237576441565</c:v>
                </c:pt>
                <c:pt idx="504">
                  <c:v>1.6908871408143571</c:v>
                </c:pt>
                <c:pt idx="505">
                  <c:v>-1.2112669945020689</c:v>
                </c:pt>
                <c:pt idx="506">
                  <c:v>-1.8088753637287104E-2</c:v>
                </c:pt>
                <c:pt idx="507">
                  <c:v>0.83245791895693622</c:v>
                </c:pt>
                <c:pt idx="508">
                  <c:v>0.47088796490503904</c:v>
                </c:pt>
                <c:pt idx="509">
                  <c:v>-0.41549182945838575</c:v>
                </c:pt>
                <c:pt idx="510">
                  <c:v>2.2381274612891313</c:v>
                </c:pt>
                <c:pt idx="511">
                  <c:v>-0.78664758756613773</c:v>
                </c:pt>
                <c:pt idx="512">
                  <c:v>2.3891918099958014</c:v>
                </c:pt>
                <c:pt idx="513">
                  <c:v>-0.5779860910616853</c:v>
                </c:pt>
                <c:pt idx="514">
                  <c:v>0.70680288493193411</c:v>
                </c:pt>
                <c:pt idx="515">
                  <c:v>1.4644144660903426</c:v>
                </c:pt>
                <c:pt idx="516">
                  <c:v>0.73060276895441234</c:v>
                </c:pt>
                <c:pt idx="517">
                  <c:v>-1.6348209980342729</c:v>
                </c:pt>
                <c:pt idx="518">
                  <c:v>-4.1200242695517079E-2</c:v>
                </c:pt>
                <c:pt idx="519">
                  <c:v>1.0080523191525201</c:v>
                </c:pt>
                <c:pt idx="520">
                  <c:v>-0.1414714190535778</c:v>
                </c:pt>
                <c:pt idx="521">
                  <c:v>1.311185346824933</c:v>
                </c:pt>
                <c:pt idx="522">
                  <c:v>0.64458185408271862</c:v>
                </c:pt>
                <c:pt idx="523">
                  <c:v>-0.93081902720716758</c:v>
                </c:pt>
                <c:pt idx="524">
                  <c:v>-1.1885409355161829</c:v>
                </c:pt>
                <c:pt idx="525">
                  <c:v>-0.30759550013606257</c:v>
                </c:pt>
                <c:pt idx="526">
                  <c:v>-0.89376991612917833</c:v>
                </c:pt>
                <c:pt idx="527">
                  <c:v>0.30270336866851044</c:v>
                </c:pt>
                <c:pt idx="528">
                  <c:v>1.1930486542108294</c:v>
                </c:pt>
                <c:pt idx="529">
                  <c:v>-0.96757979784004511</c:v>
                </c:pt>
                <c:pt idx="530">
                  <c:v>5.4698388963892782E-3</c:v>
                </c:pt>
                <c:pt idx="531">
                  <c:v>0.46488001722797423</c:v>
                </c:pt>
                <c:pt idx="532">
                  <c:v>0.54869851655193924</c:v>
                </c:pt>
                <c:pt idx="533">
                  <c:v>-0.69769484606083776</c:v>
                </c:pt>
                <c:pt idx="534">
                  <c:v>-0.4216908237158592</c:v>
                </c:pt>
                <c:pt idx="535">
                  <c:v>0.17247765504475354</c:v>
                </c:pt>
                <c:pt idx="536">
                  <c:v>-0.83157938788406849</c:v>
                </c:pt>
                <c:pt idx="537">
                  <c:v>-1.063240592095325</c:v>
                </c:pt>
                <c:pt idx="538">
                  <c:v>-0.70557911547426588</c:v>
                </c:pt>
                <c:pt idx="539">
                  <c:v>-1.7084442609156449</c:v>
                </c:pt>
                <c:pt idx="540">
                  <c:v>0.94068086237337523</c:v>
                </c:pt>
                <c:pt idx="541">
                  <c:v>-8.1608328139604128E-3</c:v>
                </c:pt>
                <c:pt idx="542">
                  <c:v>0.2668359677630186</c:v>
                </c:pt>
                <c:pt idx="543">
                  <c:v>0.55841497795382755</c:v>
                </c:pt>
                <c:pt idx="544">
                  <c:v>-0.48413670736020226</c:v>
                </c:pt>
                <c:pt idx="545">
                  <c:v>-0.43735626628432461</c:v>
                </c:pt>
                <c:pt idx="546">
                  <c:v>0.36691762157179031</c:v>
                </c:pt>
                <c:pt idx="547">
                  <c:v>-0.32991092166581631</c:v>
                </c:pt>
                <c:pt idx="548">
                  <c:v>0.53982569438964545</c:v>
                </c:pt>
                <c:pt idx="549">
                  <c:v>-0.62085832545008779</c:v>
                </c:pt>
                <c:pt idx="550">
                  <c:v>0.16676652957215835</c:v>
                </c:pt>
                <c:pt idx="551">
                  <c:v>0.99864530440317245</c:v>
                </c:pt>
                <c:pt idx="552">
                  <c:v>-0.11983496282018204</c:v>
                </c:pt>
                <c:pt idx="553">
                  <c:v>9.7202947561282199E-3</c:v>
                </c:pt>
                <c:pt idx="554">
                  <c:v>-2.2751022439493616</c:v>
                </c:pt>
                <c:pt idx="555">
                  <c:v>-6.5421869160224855E-2</c:v>
                </c:pt>
                <c:pt idx="556">
                  <c:v>-1.5610894471346008</c:v>
                </c:pt>
                <c:pt idx="557">
                  <c:v>-1.0983554834020655</c:v>
                </c:pt>
                <c:pt idx="558">
                  <c:v>-1.0661777299027828</c:v>
                </c:pt>
                <c:pt idx="559">
                  <c:v>-1.4919517057826928</c:v>
                </c:pt>
                <c:pt idx="560">
                  <c:v>1.310144421202615</c:v>
                </c:pt>
                <c:pt idx="561">
                  <c:v>-1.0355459462059118</c:v>
                </c:pt>
                <c:pt idx="562">
                  <c:v>-0.86793769500117934</c:v>
                </c:pt>
                <c:pt idx="563">
                  <c:v>-1.1264768747823484</c:v>
                </c:pt>
                <c:pt idx="564">
                  <c:v>-0.9597738753334023</c:v>
                </c:pt>
                <c:pt idx="565">
                  <c:v>0.65519574295888316</c:v>
                </c:pt>
                <c:pt idx="566">
                  <c:v>0.60890065805865712</c:v>
                </c:pt>
                <c:pt idx="567">
                  <c:v>0.69189071150817127</c:v>
                </c:pt>
                <c:pt idx="568">
                  <c:v>0.28489522991775024</c:v>
                </c:pt>
                <c:pt idx="569">
                  <c:v>0.17370771223221448</c:v>
                </c:pt>
                <c:pt idx="570">
                  <c:v>0.51411844634777348</c:v>
                </c:pt>
                <c:pt idx="571">
                  <c:v>-5.3731138718492867E-2</c:v>
                </c:pt>
                <c:pt idx="572">
                  <c:v>0.2201693271101508</c:v>
                </c:pt>
                <c:pt idx="573">
                  <c:v>-0.36465492938441951</c:v>
                </c:pt>
                <c:pt idx="574">
                  <c:v>0.81692825259751778</c:v>
                </c:pt>
                <c:pt idx="575">
                  <c:v>-2.067485834194466</c:v>
                </c:pt>
                <c:pt idx="576">
                  <c:v>-1.6398969646326511</c:v>
                </c:pt>
                <c:pt idx="577">
                  <c:v>1.2141465128513944</c:v>
                </c:pt>
                <c:pt idx="578">
                  <c:v>-0.37189692371792654</c:v>
                </c:pt>
                <c:pt idx="579">
                  <c:v>0.47563436628158623</c:v>
                </c:pt>
                <c:pt idx="580">
                  <c:v>2.1837404191935397</c:v>
                </c:pt>
                <c:pt idx="581">
                  <c:v>1.2194301149041469</c:v>
                </c:pt>
                <c:pt idx="582">
                  <c:v>-0.58911044512452093</c:v>
                </c:pt>
                <c:pt idx="583">
                  <c:v>-0.14075798518646945</c:v>
                </c:pt>
                <c:pt idx="584">
                  <c:v>0.62887876492391415</c:v>
                </c:pt>
                <c:pt idx="585">
                  <c:v>0.10869985126166357</c:v>
                </c:pt>
                <c:pt idx="586">
                  <c:v>1.2018742415228072</c:v>
                </c:pt>
                <c:pt idx="587">
                  <c:v>1.2436732977175691</c:v>
                </c:pt>
                <c:pt idx="588">
                  <c:v>-0.95380777768091252</c:v>
                </c:pt>
                <c:pt idx="589">
                  <c:v>1.2077134478831464</c:v>
                </c:pt>
                <c:pt idx="590">
                  <c:v>-1.8327101321458306</c:v>
                </c:pt>
                <c:pt idx="591">
                  <c:v>-1.4633830929324962</c:v>
                </c:pt>
                <c:pt idx="592">
                  <c:v>0.43935587596937153</c:v>
                </c:pt>
                <c:pt idx="593">
                  <c:v>-0.12921577019153549</c:v>
                </c:pt>
                <c:pt idx="594">
                  <c:v>1.0453744965709437</c:v>
                </c:pt>
                <c:pt idx="595">
                  <c:v>-2.6008877768674193E-2</c:v>
                </c:pt>
                <c:pt idx="596">
                  <c:v>1.2857397985495069</c:v>
                </c:pt>
                <c:pt idx="597">
                  <c:v>0.18154388241958119</c:v>
                </c:pt>
                <c:pt idx="598">
                  <c:v>-1.4907702564375669</c:v>
                </c:pt>
                <c:pt idx="599">
                  <c:v>-0.39934329351386488</c:v>
                </c:pt>
                <c:pt idx="600">
                  <c:v>0.15920332576794602</c:v>
                </c:pt>
                <c:pt idx="601">
                  <c:v>0.16451633310286842</c:v>
                </c:pt>
                <c:pt idx="602">
                  <c:v>-0.31687787865419487</c:v>
                </c:pt>
                <c:pt idx="603">
                  <c:v>1.4020245644748688</c:v>
                </c:pt>
                <c:pt idx="604">
                  <c:v>-0.28940162405079328</c:v>
                </c:pt>
                <c:pt idx="605">
                  <c:v>0.36939872641532356</c:v>
                </c:pt>
                <c:pt idx="606">
                  <c:v>-0.70770489050665819</c:v>
                </c:pt>
                <c:pt idx="607">
                  <c:v>0.13050792040611003</c:v>
                </c:pt>
                <c:pt idx="608">
                  <c:v>9.7648844055807024E-2</c:v>
                </c:pt>
                <c:pt idx="609">
                  <c:v>-0.13851963766869815</c:v>
                </c:pt>
                <c:pt idx="610">
                  <c:v>6.5292670210078174E-2</c:v>
                </c:pt>
                <c:pt idx="611">
                  <c:v>-0.18436567834923559</c:v>
                </c:pt>
                <c:pt idx="612">
                  <c:v>1.1137471840586317</c:v>
                </c:pt>
                <c:pt idx="613">
                  <c:v>1.6168836663427966</c:v>
                </c:pt>
                <c:pt idx="614">
                  <c:v>0.16246930950072888</c:v>
                </c:pt>
                <c:pt idx="615">
                  <c:v>-0.35364575374301466</c:v>
                </c:pt>
                <c:pt idx="616">
                  <c:v>0.64973918142023013</c:v>
                </c:pt>
                <c:pt idx="617">
                  <c:v>0.29547086939923844</c:v>
                </c:pt>
                <c:pt idx="618">
                  <c:v>0.33958076934386655</c:v>
                </c:pt>
                <c:pt idx="619">
                  <c:v>0.75753712495765213</c:v>
                </c:pt>
                <c:pt idx="620">
                  <c:v>-1.5773449414942367</c:v>
                </c:pt>
                <c:pt idx="621">
                  <c:v>-1.604138125214936</c:v>
                </c:pt>
                <c:pt idx="622">
                  <c:v>1.0328322854117378</c:v>
                </c:pt>
                <c:pt idx="623">
                  <c:v>-0.80387996203616863</c:v>
                </c:pt>
                <c:pt idx="624">
                  <c:v>0.47969717772800463</c:v>
                </c:pt>
                <c:pt idx="625">
                  <c:v>1.1583373700524393</c:v>
                </c:pt>
                <c:pt idx="626">
                  <c:v>1.8270283537933125</c:v>
                </c:pt>
                <c:pt idx="627">
                  <c:v>-1.6913135836204547</c:v>
                </c:pt>
                <c:pt idx="628">
                  <c:v>-0.10277111632627316</c:v>
                </c:pt>
                <c:pt idx="629">
                  <c:v>-0.33721544607604564</c:v>
                </c:pt>
                <c:pt idx="630">
                  <c:v>1.0369843418497571</c:v>
                </c:pt>
                <c:pt idx="631">
                  <c:v>0.94229339923285671</c:v>
                </c:pt>
                <c:pt idx="632">
                  <c:v>-8.2457177133366769E-2</c:v>
                </c:pt>
                <c:pt idx="633">
                  <c:v>-0.40417820107574076</c:v>
                </c:pt>
                <c:pt idx="634">
                  <c:v>-0.71018283648423042</c:v>
                </c:pt>
                <c:pt idx="635">
                  <c:v>-1.5841656868503462</c:v>
                </c:pt>
                <c:pt idx="636">
                  <c:v>-0.37788515233773662</c:v>
                </c:pt>
                <c:pt idx="637">
                  <c:v>6.5042321913137149E-2</c:v>
                </c:pt>
                <c:pt idx="638">
                  <c:v>1.7022336450002955</c:v>
                </c:pt>
                <c:pt idx="639">
                  <c:v>0.63048305241264735</c:v>
                </c:pt>
                <c:pt idx="640">
                  <c:v>-1.7789475628576537</c:v>
                </c:pt>
                <c:pt idx="641">
                  <c:v>0.55877565444117916</c:v>
                </c:pt>
                <c:pt idx="642">
                  <c:v>-1.074970821183898</c:v>
                </c:pt>
                <c:pt idx="643">
                  <c:v>2.2893983909186706</c:v>
                </c:pt>
                <c:pt idx="644">
                  <c:v>-1.7210851349850773</c:v>
                </c:pt>
                <c:pt idx="645">
                  <c:v>0.70206736810335824</c:v>
                </c:pt>
                <c:pt idx="646">
                  <c:v>-1.692703486859954</c:v>
                </c:pt>
                <c:pt idx="647">
                  <c:v>-0.24638186276073848</c:v>
                </c:pt>
                <c:pt idx="648">
                  <c:v>0.72407676082677375</c:v>
                </c:pt>
                <c:pt idx="649">
                  <c:v>0.35859631806345749</c:v>
                </c:pt>
                <c:pt idx="650">
                  <c:v>-2.1030033699638837E-2</c:v>
                </c:pt>
                <c:pt idx="651">
                  <c:v>0.79551447613152881</c:v>
                </c:pt>
                <c:pt idx="652">
                  <c:v>-1.1362215501315689</c:v>
                </c:pt>
                <c:pt idx="653">
                  <c:v>-4.8966258733653019E-2</c:v>
                </c:pt>
                <c:pt idx="654">
                  <c:v>0.29823150675602927</c:v>
                </c:pt>
                <c:pt idx="655">
                  <c:v>-0.75911723575818724</c:v>
                </c:pt>
                <c:pt idx="656">
                  <c:v>1.521802942856828</c:v>
                </c:pt>
                <c:pt idx="657">
                  <c:v>0.8802973304709325</c:v>
                </c:pt>
                <c:pt idx="658">
                  <c:v>-0.49353714740223698</c:v>
                </c:pt>
                <c:pt idx="659">
                  <c:v>0.51035457846038079</c:v>
                </c:pt>
                <c:pt idx="660">
                  <c:v>0.30123000679305195</c:v>
                </c:pt>
                <c:pt idx="661">
                  <c:v>1.7758220333839339</c:v>
                </c:pt>
                <c:pt idx="662">
                  <c:v>1.2051557314806747</c:v>
                </c:pt>
                <c:pt idx="663">
                  <c:v>0.92466451650313075</c:v>
                </c:pt>
                <c:pt idx="664">
                  <c:v>1.6322969128644973</c:v>
                </c:pt>
                <c:pt idx="665">
                  <c:v>-1.2274864026380141</c:v>
                </c:pt>
                <c:pt idx="666">
                  <c:v>-0.19129165053444933</c:v>
                </c:pt>
                <c:pt idx="667">
                  <c:v>7.4507044718551393E-2</c:v>
                </c:pt>
                <c:pt idx="668">
                  <c:v>1.2510163663717453</c:v>
                </c:pt>
                <c:pt idx="669">
                  <c:v>0.87758454519036155</c:v>
                </c:pt>
                <c:pt idx="670">
                  <c:v>2.2822848088365699</c:v>
                </c:pt>
                <c:pt idx="671">
                  <c:v>1.7489921158888895</c:v>
                </c:pt>
                <c:pt idx="672">
                  <c:v>1.1109462258179277</c:v>
                </c:pt>
                <c:pt idx="673">
                  <c:v>-0.24415861093958888</c:v>
                </c:pt>
                <c:pt idx="674">
                  <c:v>-0.35625398797620944</c:v>
                </c:pt>
                <c:pt idx="675">
                  <c:v>1.2700717164377149</c:v>
                </c:pt>
                <c:pt idx="676">
                  <c:v>-4.9199498744911779E-2</c:v>
                </c:pt>
                <c:pt idx="677">
                  <c:v>0.19214178260744577</c:v>
                </c:pt>
                <c:pt idx="678">
                  <c:v>-0.56238811200023575</c:v>
                </c:pt>
                <c:pt idx="679">
                  <c:v>-1.7484755939497187</c:v>
                </c:pt>
                <c:pt idx="680">
                  <c:v>-0.27422286626362963</c:v>
                </c:pt>
                <c:pt idx="681">
                  <c:v>-0.71431842887552066</c:v>
                </c:pt>
                <c:pt idx="682">
                  <c:v>-0.5216867973804038</c:v>
                </c:pt>
                <c:pt idx="683">
                  <c:v>1.362164536888181</c:v>
                </c:pt>
                <c:pt idx="684">
                  <c:v>0.77989136379003743</c:v>
                </c:pt>
                <c:pt idx="685">
                  <c:v>-2.2574227597636298</c:v>
                </c:pt>
                <c:pt idx="686">
                  <c:v>-0.52276008274548247</c:v>
                </c:pt>
                <c:pt idx="687">
                  <c:v>-1.6167703048786788</c:v>
                </c:pt>
                <c:pt idx="688">
                  <c:v>0.95784551738941681</c:v>
                </c:pt>
                <c:pt idx="689">
                  <c:v>0.66838186685820511</c:v>
                </c:pt>
                <c:pt idx="690">
                  <c:v>-0.6212512889973405</c:v>
                </c:pt>
                <c:pt idx="691">
                  <c:v>1.4674191465785373</c:v>
                </c:pt>
                <c:pt idx="692">
                  <c:v>0.39647141286451254</c:v>
                </c:pt>
                <c:pt idx="693">
                  <c:v>0.82296828634020314</c:v>
                </c:pt>
                <c:pt idx="694">
                  <c:v>-0.81375715377686497</c:v>
                </c:pt>
                <c:pt idx="695">
                  <c:v>-0.26978279320363102</c:v>
                </c:pt>
                <c:pt idx="696">
                  <c:v>-0.85356786933995321</c:v>
                </c:pt>
                <c:pt idx="697">
                  <c:v>-0.5256930418286222</c:v>
                </c:pt>
                <c:pt idx="698">
                  <c:v>-0.78297724528062451</c:v>
                </c:pt>
                <c:pt idx="699">
                  <c:v>-0.4519882063748108</c:v>
                </c:pt>
                <c:pt idx="700">
                  <c:v>0.10067668521108163</c:v>
                </c:pt>
                <c:pt idx="701">
                  <c:v>-1.8701774245121463</c:v>
                </c:pt>
                <c:pt idx="702">
                  <c:v>-0.13441297039243291</c:v>
                </c:pt>
                <c:pt idx="703">
                  <c:v>0.76104193035225332</c:v>
                </c:pt>
                <c:pt idx="704">
                  <c:v>1.3882749598390869</c:v>
                </c:pt>
                <c:pt idx="705">
                  <c:v>2.4745474571419659</c:v>
                </c:pt>
                <c:pt idx="706">
                  <c:v>1.4205771608294997</c:v>
                </c:pt>
                <c:pt idx="707">
                  <c:v>0.16640132116565814</c:v>
                </c:pt>
                <c:pt idx="708">
                  <c:v>-0.60283086298211086</c:v>
                </c:pt>
                <c:pt idx="709">
                  <c:v>-1.1901307576665761</c:v>
                </c:pt>
                <c:pt idx="710">
                  <c:v>0.14111626150203105</c:v>
                </c:pt>
                <c:pt idx="711">
                  <c:v>-0.76981312613358932</c:v>
                </c:pt>
                <c:pt idx="712">
                  <c:v>-0.19970730549428625</c:v>
                </c:pt>
                <c:pt idx="713">
                  <c:v>0.20764389120520471</c:v>
                </c:pt>
                <c:pt idx="714">
                  <c:v>0.18208932337130598</c:v>
                </c:pt>
                <c:pt idx="715">
                  <c:v>0.37803027332334527</c:v>
                </c:pt>
                <c:pt idx="716">
                  <c:v>1.6371096447436837</c:v>
                </c:pt>
                <c:pt idx="717">
                  <c:v>9.8321468912810184E-2</c:v>
                </c:pt>
                <c:pt idx="718">
                  <c:v>0.18340118450680523</c:v>
                </c:pt>
                <c:pt idx="719">
                  <c:v>-1.0982858390171168</c:v>
                </c:pt>
                <c:pt idx="720">
                  <c:v>-0.74186678523473304</c:v>
                </c:pt>
                <c:pt idx="721">
                  <c:v>1.9365277245101997</c:v>
                </c:pt>
                <c:pt idx="722">
                  <c:v>-0.26877773459479248</c:v>
                </c:pt>
                <c:pt idx="723">
                  <c:v>1.1320800530379331</c:v>
                </c:pt>
                <c:pt idx="724">
                  <c:v>0.41510985306693621</c:v>
                </c:pt>
                <c:pt idx="725">
                  <c:v>-0.4302229504616738</c:v>
                </c:pt>
                <c:pt idx="726">
                  <c:v>0.80293158038608581</c:v>
                </c:pt>
                <c:pt idx="727">
                  <c:v>0.7245877660501</c:v>
                </c:pt>
                <c:pt idx="728">
                  <c:v>0.58680672828340874</c:v>
                </c:pt>
                <c:pt idx="729">
                  <c:v>0.50955144284900378</c:v>
                </c:pt>
                <c:pt idx="730">
                  <c:v>-0.49824473784116202</c:v>
                </c:pt>
                <c:pt idx="731">
                  <c:v>0.58677540743771217</c:v>
                </c:pt>
                <c:pt idx="732">
                  <c:v>-1.2851956421898958</c:v>
                </c:pt>
                <c:pt idx="733">
                  <c:v>1.1182840403854779</c:v>
                </c:pt>
                <c:pt idx="734">
                  <c:v>1.2850063372107776</c:v>
                </c:pt>
                <c:pt idx="735">
                  <c:v>0.87893526567254998</c:v>
                </c:pt>
                <c:pt idx="736">
                  <c:v>1.6717619691543695</c:v>
                </c:pt>
                <c:pt idx="737">
                  <c:v>-0.61243574418707702</c:v>
                </c:pt>
                <c:pt idx="738">
                  <c:v>-0.10837315418705264</c:v>
                </c:pt>
                <c:pt idx="739">
                  <c:v>-1.0300165396455956</c:v>
                </c:pt>
                <c:pt idx="740">
                  <c:v>-0.67577098060100527</c:v>
                </c:pt>
                <c:pt idx="741">
                  <c:v>0.97784635028070965</c:v>
                </c:pt>
                <c:pt idx="742">
                  <c:v>0.22310820462741301</c:v>
                </c:pt>
                <c:pt idx="743">
                  <c:v>0.6856151716008646</c:v>
                </c:pt>
                <c:pt idx="744">
                  <c:v>-0.69746988706582791</c:v>
                </c:pt>
                <c:pt idx="745">
                  <c:v>-1.038302743444049</c:v>
                </c:pt>
                <c:pt idx="746">
                  <c:v>-0.77314408534871193</c:v>
                </c:pt>
                <c:pt idx="747">
                  <c:v>-1.0542805026428685</c:v>
                </c:pt>
                <c:pt idx="748">
                  <c:v>0.60746233790524784</c:v>
                </c:pt>
                <c:pt idx="749">
                  <c:v>-0.67660398074017702</c:v>
                </c:pt>
                <c:pt idx="750">
                  <c:v>-0.46444917984428047</c:v>
                </c:pt>
                <c:pt idx="751">
                  <c:v>-0.4005057865622963</c:v>
                </c:pt>
                <c:pt idx="752">
                  <c:v>1.3081178540097316</c:v>
                </c:pt>
                <c:pt idx="753">
                  <c:v>0.34963283581424337</c:v>
                </c:pt>
                <c:pt idx="754">
                  <c:v>0.37544998896125731</c:v>
                </c:pt>
                <c:pt idx="755">
                  <c:v>-0.77967741522835665</c:v>
                </c:pt>
                <c:pt idx="756">
                  <c:v>-2.9749044699103493</c:v>
                </c:pt>
                <c:pt idx="757">
                  <c:v>-0.12291238085212895</c:v>
                </c:pt>
                <c:pt idx="758">
                  <c:v>-1.248044654929551</c:v>
                </c:pt>
                <c:pt idx="759">
                  <c:v>2.5584238422913637</c:v>
                </c:pt>
                <c:pt idx="760">
                  <c:v>1.6052560491550874</c:v>
                </c:pt>
                <c:pt idx="761">
                  <c:v>0.19995536338661618</c:v>
                </c:pt>
                <c:pt idx="762">
                  <c:v>-1.4552433475928503</c:v>
                </c:pt>
                <c:pt idx="763">
                  <c:v>1.7547018386070894</c:v>
                </c:pt>
                <c:pt idx="764">
                  <c:v>-1.5755135168151078</c:v>
                </c:pt>
                <c:pt idx="765">
                  <c:v>1.8198615712744486</c:v>
                </c:pt>
                <c:pt idx="766">
                  <c:v>-2.509835097222261E-2</c:v>
                </c:pt>
                <c:pt idx="767">
                  <c:v>2.5318152683223565E-2</c:v>
                </c:pt>
                <c:pt idx="768">
                  <c:v>-0.5351373636044795</c:v>
                </c:pt>
                <c:pt idx="769">
                  <c:v>0.80925273849781676</c:v>
                </c:pt>
                <c:pt idx="770">
                  <c:v>1.1789890653281547</c:v>
                </c:pt>
                <c:pt idx="771">
                  <c:v>0.26994196508306484</c:v>
                </c:pt>
                <c:pt idx="772">
                  <c:v>-1.4147559611301976</c:v>
                </c:pt>
                <c:pt idx="773">
                  <c:v>0.56918394783266513</c:v>
                </c:pt>
                <c:pt idx="774">
                  <c:v>0.55280476916802657</c:v>
                </c:pt>
                <c:pt idx="775">
                  <c:v>-0.11983687038935105</c:v>
                </c:pt>
                <c:pt idx="776">
                  <c:v>1.3248095628688479</c:v>
                </c:pt>
                <c:pt idx="777">
                  <c:v>0.45803802430994323</c:v>
                </c:pt>
                <c:pt idx="778">
                  <c:v>-1.6279444085033452</c:v>
                </c:pt>
                <c:pt idx="779">
                  <c:v>-0.27459109421043776</c:v>
                </c:pt>
                <c:pt idx="780">
                  <c:v>1.3396241869205017</c:v>
                </c:pt>
                <c:pt idx="781">
                  <c:v>2.615696572892181</c:v>
                </c:pt>
                <c:pt idx="782">
                  <c:v>0.44105412414839335</c:v>
                </c:pt>
                <c:pt idx="783">
                  <c:v>-0.46520821995232481</c:v>
                </c:pt>
                <c:pt idx="784">
                  <c:v>1.0271367908756028</c:v>
                </c:pt>
                <c:pt idx="785">
                  <c:v>0.21528328457078111</c:v>
                </c:pt>
                <c:pt idx="786">
                  <c:v>1.1103899264789159</c:v>
                </c:pt>
                <c:pt idx="787">
                  <c:v>1.386251157749637</c:v>
                </c:pt>
                <c:pt idx="788">
                  <c:v>0.14637016897730715</c:v>
                </c:pt>
                <c:pt idx="789">
                  <c:v>0.2822166032102032</c:v>
                </c:pt>
                <c:pt idx="790">
                  <c:v>-0.68568525976381645</c:v>
                </c:pt>
                <c:pt idx="791">
                  <c:v>-1.4336439844561992</c:v>
                </c:pt>
                <c:pt idx="792">
                  <c:v>0.43563648981180986</c:v>
                </c:pt>
                <c:pt idx="793">
                  <c:v>0.33958161774236373</c:v>
                </c:pt>
                <c:pt idx="794">
                  <c:v>-0.33612203798404083</c:v>
                </c:pt>
                <c:pt idx="795">
                  <c:v>0.93078068557698734</c:v>
                </c:pt>
                <c:pt idx="796">
                  <c:v>1.6413203586621194</c:v>
                </c:pt>
                <c:pt idx="797">
                  <c:v>1.0980669199195376</c:v>
                </c:pt>
                <c:pt idx="798">
                  <c:v>0.25917968288402571</c:v>
                </c:pt>
                <c:pt idx="799">
                  <c:v>-1.1308799901052626</c:v>
                </c:pt>
                <c:pt idx="800">
                  <c:v>-1.7561790590356499</c:v>
                </c:pt>
                <c:pt idx="801">
                  <c:v>-0.46452115068177191</c:v>
                </c:pt>
                <c:pt idx="802">
                  <c:v>0.95841598972967379</c:v>
                </c:pt>
                <c:pt idx="803">
                  <c:v>0.2973609213460815</c:v>
                </c:pt>
                <c:pt idx="804">
                  <c:v>1.0976335777717074</c:v>
                </c:pt>
                <c:pt idx="805">
                  <c:v>0.2150343108765147</c:v>
                </c:pt>
                <c:pt idx="806">
                  <c:v>0.11283120231223345</c:v>
                </c:pt>
                <c:pt idx="807">
                  <c:v>5.6637530263389649E-2</c:v>
                </c:pt>
                <c:pt idx="808">
                  <c:v>0.28291681704963711</c:v>
                </c:pt>
                <c:pt idx="809">
                  <c:v>-0.85886510353527479</c:v>
                </c:pt>
                <c:pt idx="810">
                  <c:v>0.85035730519094876</c:v>
                </c:pt>
                <c:pt idx="811">
                  <c:v>-0.67437534251491948</c:v>
                </c:pt>
                <c:pt idx="812">
                  <c:v>1.9234831896181557</c:v>
                </c:pt>
                <c:pt idx="813">
                  <c:v>1.2451840729971513</c:v>
                </c:pt>
                <c:pt idx="814">
                  <c:v>0.58126302763973237</c:v>
                </c:pt>
                <c:pt idx="815">
                  <c:v>0.70142639625622349</c:v>
                </c:pt>
                <c:pt idx="816">
                  <c:v>1.2291570598359811</c:v>
                </c:pt>
                <c:pt idx="817">
                  <c:v>-0.91375907611093032</c:v>
                </c:pt>
                <c:pt idx="818">
                  <c:v>-0.14566948631337495</c:v>
                </c:pt>
                <c:pt idx="819">
                  <c:v>1.3244910369339979</c:v>
                </c:pt>
                <c:pt idx="820">
                  <c:v>-0.4904775605309355</c:v>
                </c:pt>
                <c:pt idx="821">
                  <c:v>1.9185258351748287</c:v>
                </c:pt>
                <c:pt idx="822">
                  <c:v>-1.2544513498480545</c:v>
                </c:pt>
                <c:pt idx="823">
                  <c:v>-0.94373624894435082</c:v>
                </c:pt>
                <c:pt idx="824">
                  <c:v>0.50257395190424448</c:v>
                </c:pt>
                <c:pt idx="825">
                  <c:v>0.22076193535145475</c:v>
                </c:pt>
                <c:pt idx="826">
                  <c:v>1.590479988946915</c:v>
                </c:pt>
                <c:pt idx="827">
                  <c:v>-9.7007576301335705E-2</c:v>
                </c:pt>
                <c:pt idx="828">
                  <c:v>-1.862735029832552</c:v>
                </c:pt>
                <c:pt idx="829">
                  <c:v>6.7717260591077036E-2</c:v>
                </c:pt>
                <c:pt idx="830">
                  <c:v>-0.35531479276172762</c:v>
                </c:pt>
                <c:pt idx="831">
                  <c:v>-0.21455274375917824</c:v>
                </c:pt>
                <c:pt idx="832">
                  <c:v>0.78298927883964242</c:v>
                </c:pt>
                <c:pt idx="833">
                  <c:v>-2.1454102849221752</c:v>
                </c:pt>
                <c:pt idx="834">
                  <c:v>1.7345314646641077</c:v>
                </c:pt>
                <c:pt idx="835">
                  <c:v>-1.3267993834217251</c:v>
                </c:pt>
                <c:pt idx="836">
                  <c:v>0.10271089411946162</c:v>
                </c:pt>
                <c:pt idx="837">
                  <c:v>-0.844492115578511</c:v>
                </c:pt>
                <c:pt idx="838">
                  <c:v>-0.39232576050639767</c:v>
                </c:pt>
                <c:pt idx="839">
                  <c:v>0.25186106352917453</c:v>
                </c:pt>
                <c:pt idx="840">
                  <c:v>-0.29558736982664408</c:v>
                </c:pt>
                <c:pt idx="841">
                  <c:v>0.89350692053221148</c:v>
                </c:pt>
                <c:pt idx="842">
                  <c:v>-0.26647562232646971</c:v>
                </c:pt>
                <c:pt idx="843">
                  <c:v>-1.6172519375126817</c:v>
                </c:pt>
                <c:pt idx="844">
                  <c:v>-0.12561282585068989</c:v>
                </c:pt>
                <c:pt idx="845">
                  <c:v>0.64057015577282506</c:v>
                </c:pt>
                <c:pt idx="846">
                  <c:v>1.0763592862917346</c:v>
                </c:pt>
                <c:pt idx="847">
                  <c:v>0.72774899285200345</c:v>
                </c:pt>
                <c:pt idx="848">
                  <c:v>1.3106506698971461</c:v>
                </c:pt>
                <c:pt idx="849">
                  <c:v>-0.3850253359518353</c:v>
                </c:pt>
                <c:pt idx="850">
                  <c:v>-0.91461811830475903</c:v>
                </c:pt>
                <c:pt idx="851">
                  <c:v>-0.96697401462025867</c:v>
                </c:pt>
                <c:pt idx="852">
                  <c:v>-0.56207995854818804</c:v>
                </c:pt>
                <c:pt idx="853">
                  <c:v>1.1041714329538987</c:v>
                </c:pt>
                <c:pt idx="854">
                  <c:v>0.56708998440246883</c:v>
                </c:pt>
                <c:pt idx="855">
                  <c:v>1.5595397396200725</c:v>
                </c:pt>
                <c:pt idx="856">
                  <c:v>0.23205879454210424</c:v>
                </c:pt>
                <c:pt idx="857">
                  <c:v>1.511713687037344</c:v>
                </c:pt>
                <c:pt idx="858">
                  <c:v>-2.0422144774380571</c:v>
                </c:pt>
                <c:pt idx="859">
                  <c:v>0.73376573966222558</c:v>
                </c:pt>
                <c:pt idx="860">
                  <c:v>7.0306570973327182E-2</c:v>
                </c:pt>
                <c:pt idx="861">
                  <c:v>0.54470939106085858</c:v>
                </c:pt>
                <c:pt idx="862">
                  <c:v>-5.7509331827964583E-3</c:v>
                </c:pt>
                <c:pt idx="863">
                  <c:v>-2.6009552144421746</c:v>
                </c:pt>
                <c:pt idx="864">
                  <c:v>-0.51776168584972815</c:v>
                </c:pt>
                <c:pt idx="865">
                  <c:v>-1.356817613157133</c:v>
                </c:pt>
                <c:pt idx="866">
                  <c:v>-0.6687029480974841</c:v>
                </c:pt>
                <c:pt idx="867">
                  <c:v>0.12659394561554477</c:v>
                </c:pt>
                <c:pt idx="868">
                  <c:v>1.762457008381948</c:v>
                </c:pt>
                <c:pt idx="869">
                  <c:v>-0.5433467456993798</c:v>
                </c:pt>
                <c:pt idx="870">
                  <c:v>-1.2831912907132184</c:v>
                </c:pt>
                <c:pt idx="871">
                  <c:v>-7.1836318646744599E-2</c:v>
                </c:pt>
                <c:pt idx="872">
                  <c:v>1.2169364554803637</c:v>
                </c:pt>
                <c:pt idx="873">
                  <c:v>0.12615496474125079</c:v>
                </c:pt>
                <c:pt idx="874">
                  <c:v>-1.2134296576325003</c:v>
                </c:pt>
                <c:pt idx="875">
                  <c:v>-0.82777395082259175</c:v>
                </c:pt>
                <c:pt idx="876">
                  <c:v>-1.4368379985439705</c:v>
                </c:pt>
                <c:pt idx="877">
                  <c:v>7.7414311568548361E-2</c:v>
                </c:pt>
                <c:pt idx="878">
                  <c:v>1.1749678542608666</c:v>
                </c:pt>
                <c:pt idx="879">
                  <c:v>1.0020783243296667</c:v>
                </c:pt>
                <c:pt idx="880">
                  <c:v>0.28419681522520579</c:v>
                </c:pt>
                <c:pt idx="881">
                  <c:v>-0.64503860349688524</c:v>
                </c:pt>
                <c:pt idx="882">
                  <c:v>-0.17895165329307078</c:v>
                </c:pt>
                <c:pt idx="883">
                  <c:v>0.5626061550940572</c:v>
                </c:pt>
                <c:pt idx="884">
                  <c:v>0.55264798884888178</c:v>
                </c:pt>
                <c:pt idx="885">
                  <c:v>-0.3467709542760069</c:v>
                </c:pt>
                <c:pt idx="886">
                  <c:v>-0.31273940156118291</c:v>
                </c:pt>
                <c:pt idx="887">
                  <c:v>-0.59908640766599741</c:v>
                </c:pt>
                <c:pt idx="888">
                  <c:v>0.16587276125960093</c:v>
                </c:pt>
                <c:pt idx="889">
                  <c:v>-0.34228117179330847</c:v>
                </c:pt>
                <c:pt idx="890">
                  <c:v>-1.6469150730423998</c:v>
                </c:pt>
                <c:pt idx="891">
                  <c:v>-1.260126140014896</c:v>
                </c:pt>
                <c:pt idx="892">
                  <c:v>-0.81871299040288603</c:v>
                </c:pt>
                <c:pt idx="893">
                  <c:v>1.3805195342260608</c:v>
                </c:pt>
                <c:pt idx="894">
                  <c:v>-0.20253001880115867</c:v>
                </c:pt>
                <c:pt idx="895">
                  <c:v>-0.12638213258214434</c:v>
                </c:pt>
                <c:pt idx="896">
                  <c:v>-0.10159183892989616</c:v>
                </c:pt>
                <c:pt idx="897">
                  <c:v>-1.0461591655478875</c:v>
                </c:pt>
                <c:pt idx="898">
                  <c:v>-0.45059946253303546</c:v>
                </c:pt>
                <c:pt idx="899">
                  <c:v>0.20050047033892254</c:v>
                </c:pt>
                <c:pt idx="900">
                  <c:v>-0.21634331196804021</c:v>
                </c:pt>
                <c:pt idx="901">
                  <c:v>-0.63013492125775672</c:v>
                </c:pt>
                <c:pt idx="902">
                  <c:v>1.7297700638066553</c:v>
                </c:pt>
                <c:pt idx="903">
                  <c:v>0.33314306712293718</c:v>
                </c:pt>
                <c:pt idx="904">
                  <c:v>0.71917444387665208</c:v>
                </c:pt>
                <c:pt idx="905">
                  <c:v>0.97793401854810147</c:v>
                </c:pt>
                <c:pt idx="906">
                  <c:v>-0.6970202694858777</c:v>
                </c:pt>
                <c:pt idx="907">
                  <c:v>0.43157509284105205</c:v>
                </c:pt>
                <c:pt idx="908">
                  <c:v>1.9253912572283762</c:v>
                </c:pt>
                <c:pt idx="909">
                  <c:v>-0.32243416784026085</c:v>
                </c:pt>
                <c:pt idx="910">
                  <c:v>-1.0570363362663224</c:v>
                </c:pt>
                <c:pt idx="911">
                  <c:v>-0.6198704312291633</c:v>
                </c:pt>
                <c:pt idx="912">
                  <c:v>-1.5683755713335561</c:v>
                </c:pt>
                <c:pt idx="913">
                  <c:v>-1.1379532066027553</c:v>
                </c:pt>
                <c:pt idx="914">
                  <c:v>-6.8986115164187456E-2</c:v>
                </c:pt>
                <c:pt idx="915">
                  <c:v>0.54635145848907962</c:v>
                </c:pt>
                <c:pt idx="916">
                  <c:v>-0.65167471689063894</c:v>
                </c:pt>
                <c:pt idx="917">
                  <c:v>-0.96765528233363074</c:v>
                </c:pt>
                <c:pt idx="918">
                  <c:v>-0.10937249666537349</c:v>
                </c:pt>
                <c:pt idx="919">
                  <c:v>-0.22218392390639902</c:v>
                </c:pt>
                <c:pt idx="920">
                  <c:v>1.4795132840014777E-2</c:v>
                </c:pt>
                <c:pt idx="921">
                  <c:v>-0.73336659671030335</c:v>
                </c:pt>
                <c:pt idx="922">
                  <c:v>1.876165065785022</c:v>
                </c:pt>
                <c:pt idx="923">
                  <c:v>-1.2135206821884956</c:v>
                </c:pt>
                <c:pt idx="924">
                  <c:v>-5.1750954882442059E-2</c:v>
                </c:pt>
                <c:pt idx="925">
                  <c:v>4.8870833779241549E-2</c:v>
                </c:pt>
                <c:pt idx="926">
                  <c:v>2.0707127754547684E-2</c:v>
                </c:pt>
                <c:pt idx="927">
                  <c:v>-1.2941695707863474E-2</c:v>
                </c:pt>
                <c:pt idx="928">
                  <c:v>0.74257407854122948</c:v>
                </c:pt>
                <c:pt idx="929">
                  <c:v>1.9281402642212269</c:v>
                </c:pt>
                <c:pt idx="930">
                  <c:v>1.400244028963689</c:v>
                </c:pt>
                <c:pt idx="931">
                  <c:v>-0.14127566215084683</c:v>
                </c:pt>
                <c:pt idx="932">
                  <c:v>0.33840587762079249</c:v>
                </c:pt>
                <c:pt idx="933">
                  <c:v>-1.2442841596935272</c:v>
                </c:pt>
                <c:pt idx="934">
                  <c:v>-0.37721916453502224</c:v>
                </c:pt>
                <c:pt idx="935">
                  <c:v>-1.9364849037843048</c:v>
                </c:pt>
                <c:pt idx="936">
                  <c:v>0.81482960234221524</c:v>
                </c:pt>
                <c:pt idx="937">
                  <c:v>0.74365822049937436</c:v>
                </c:pt>
                <c:pt idx="938">
                  <c:v>0.83294966341555199</c:v>
                </c:pt>
                <c:pt idx="939">
                  <c:v>0.9394348168704092</c:v>
                </c:pt>
                <c:pt idx="940">
                  <c:v>-0.44206177393613322</c:v>
                </c:pt>
                <c:pt idx="941">
                  <c:v>-0.59550871456627041</c:v>
                </c:pt>
                <c:pt idx="942">
                  <c:v>0.46687144326093788</c:v>
                </c:pt>
                <c:pt idx="943">
                  <c:v>1.063791536446353</c:v>
                </c:pt>
                <c:pt idx="944">
                  <c:v>-0.89712415521959832</c:v>
                </c:pt>
                <c:pt idx="945">
                  <c:v>0.73858163455511372</c:v>
                </c:pt>
                <c:pt idx="946">
                  <c:v>-0.42422849034433363</c:v>
                </c:pt>
                <c:pt idx="947">
                  <c:v>-1.5214482478144624</c:v>
                </c:pt>
                <c:pt idx="948">
                  <c:v>0.58405623218330105</c:v>
                </c:pt>
                <c:pt idx="949">
                  <c:v>0.7071257549534925</c:v>
                </c:pt>
                <c:pt idx="950">
                  <c:v>-1.0490377211882311</c:v>
                </c:pt>
                <c:pt idx="951">
                  <c:v>-2.0607162006346544</c:v>
                </c:pt>
                <c:pt idx="952">
                  <c:v>0.13660868434939613</c:v>
                </c:pt>
                <c:pt idx="953">
                  <c:v>-1.2460383012682319</c:v>
                </c:pt>
                <c:pt idx="954">
                  <c:v>-0.21604200465531481</c:v>
                </c:pt>
                <c:pt idx="955">
                  <c:v>0.13674058867674066</c:v>
                </c:pt>
                <c:pt idx="956">
                  <c:v>-2.8898363232066276E-2</c:v>
                </c:pt>
                <c:pt idx="957">
                  <c:v>-0.6256647415306551</c:v>
                </c:pt>
                <c:pt idx="958">
                  <c:v>-0.53390080723553113</c:v>
                </c:pt>
                <c:pt idx="959">
                  <c:v>-0.60779664243084708</c:v>
                </c:pt>
                <c:pt idx="960">
                  <c:v>3.873246728143704E-2</c:v>
                </c:pt>
                <c:pt idx="961">
                  <c:v>-2.5515756921595112</c:v>
                </c:pt>
                <c:pt idx="962">
                  <c:v>0.83981692538081276</c:v>
                </c:pt>
                <c:pt idx="963">
                  <c:v>-0.25413120378877441</c:v>
                </c:pt>
                <c:pt idx="964">
                  <c:v>-0.14857550019336008</c:v>
                </c:pt>
                <c:pt idx="965">
                  <c:v>-1.343039556398816</c:v>
                </c:pt>
                <c:pt idx="966">
                  <c:v>-9.5105167925863723E-2</c:v>
                </c:pt>
                <c:pt idx="967">
                  <c:v>0.24022443402202082</c:v>
                </c:pt>
                <c:pt idx="968">
                  <c:v>1.6679420786288242</c:v>
                </c:pt>
                <c:pt idx="969">
                  <c:v>-1.7135161465569291E-2</c:v>
                </c:pt>
                <c:pt idx="970">
                  <c:v>-0.27501684378294516</c:v>
                </c:pt>
                <c:pt idx="971">
                  <c:v>0.15647364025886523</c:v>
                </c:pt>
                <c:pt idx="972">
                  <c:v>1.3149834313993536</c:v>
                </c:pt>
                <c:pt idx="973">
                  <c:v>0.25393597498784959</c:v>
                </c:pt>
                <c:pt idx="974">
                  <c:v>0.27502164711239863</c:v>
                </c:pt>
                <c:pt idx="975">
                  <c:v>-0.40755803592212242</c:v>
                </c:pt>
                <c:pt idx="976">
                  <c:v>-0.59221477632537289</c:v>
                </c:pt>
                <c:pt idx="977">
                  <c:v>-0.78237207893233218</c:v>
                </c:pt>
                <c:pt idx="978">
                  <c:v>0.2756543254441895</c:v>
                </c:pt>
                <c:pt idx="979">
                  <c:v>7.5452418264427043E-2</c:v>
                </c:pt>
                <c:pt idx="980">
                  <c:v>-0.99782905095009411</c:v>
                </c:pt>
                <c:pt idx="981">
                  <c:v>-1.3251946284890697</c:v>
                </c:pt>
                <c:pt idx="982">
                  <c:v>0.87522848734651271</c:v>
                </c:pt>
                <c:pt idx="983">
                  <c:v>-0.89721261902053939</c:v>
                </c:pt>
                <c:pt idx="984">
                  <c:v>-1.3195023959233101</c:v>
                </c:pt>
                <c:pt idx="985">
                  <c:v>-0.7083478979369725</c:v>
                </c:pt>
                <c:pt idx="986">
                  <c:v>1.298571904143099</c:v>
                </c:pt>
                <c:pt idx="987">
                  <c:v>-0.5000100500177701</c:v>
                </c:pt>
                <c:pt idx="988">
                  <c:v>1.7239606219316648</c:v>
                </c:pt>
                <c:pt idx="989">
                  <c:v>-3.5198575142440701E-2</c:v>
                </c:pt>
                <c:pt idx="990">
                  <c:v>1.4310745471420721</c:v>
                </c:pt>
                <c:pt idx="991">
                  <c:v>0.47189353564192665</c:v>
                </c:pt>
                <c:pt idx="992">
                  <c:v>0.91829495343792522</c:v>
                </c:pt>
                <c:pt idx="993">
                  <c:v>1.5181332296176275</c:v>
                </c:pt>
                <c:pt idx="994">
                  <c:v>1.0766523407809883</c:v>
                </c:pt>
                <c:pt idx="995">
                  <c:v>-0.81076266835392219</c:v>
                </c:pt>
                <c:pt idx="996">
                  <c:v>0.23656512769238217</c:v>
                </c:pt>
                <c:pt idx="997">
                  <c:v>-1.6966874659433111</c:v>
                </c:pt>
                <c:pt idx="998">
                  <c:v>-1.2370101078914384</c:v>
                </c:pt>
                <c:pt idx="999">
                  <c:v>0.40754549480836572</c:v>
                </c:pt>
                <c:pt idx="1000">
                  <c:v>-0.17318822925404642</c:v>
                </c:pt>
                <c:pt idx="1001">
                  <c:v>0.86133217322013689</c:v>
                </c:pt>
                <c:pt idx="1002">
                  <c:v>-0.33032126179067878</c:v>
                </c:pt>
                <c:pt idx="1003">
                  <c:v>-0.65496084223820805</c:v>
                </c:pt>
                <c:pt idx="1004">
                  <c:v>0.23286989412129994</c:v>
                </c:pt>
                <c:pt idx="1005">
                  <c:v>0.54843306175454098</c:v>
                </c:pt>
                <c:pt idx="1006">
                  <c:v>-0.70228805397171867</c:v>
                </c:pt>
                <c:pt idx="1007">
                  <c:v>-1.3968412862058972</c:v>
                </c:pt>
                <c:pt idx="1008">
                  <c:v>-0.56041651837674678</c:v>
                </c:pt>
                <c:pt idx="1009">
                  <c:v>-0.91111799797536175</c:v>
                </c:pt>
                <c:pt idx="1010">
                  <c:v>-1.121570535829834</c:v>
                </c:pt>
                <c:pt idx="1011">
                  <c:v>0.56902497941183461</c:v>
                </c:pt>
                <c:pt idx="1012">
                  <c:v>-1.0389105833466321</c:v>
                </c:pt>
                <c:pt idx="1013">
                  <c:v>0.19980095389320246</c:v>
                </c:pt>
                <c:pt idx="1014">
                  <c:v>-0.44288451576934346</c:v>
                </c:pt>
                <c:pt idx="1015">
                  <c:v>0.81518999503378264</c:v>
                </c:pt>
                <c:pt idx="1016">
                  <c:v>-0.4323686756847448</c:v>
                </c:pt>
                <c:pt idx="1017">
                  <c:v>-3.1193395820253409E-2</c:v>
                </c:pt>
                <c:pt idx="1018">
                  <c:v>-1.0783973225540722</c:v>
                </c:pt>
                <c:pt idx="1019">
                  <c:v>-1.1033295449767329</c:v>
                </c:pt>
                <c:pt idx="1020">
                  <c:v>0.29153443155839731</c:v>
                </c:pt>
                <c:pt idx="1021">
                  <c:v>1.1659866793250633</c:v>
                </c:pt>
                <c:pt idx="1022">
                  <c:v>-0.8244117885430684</c:v>
                </c:pt>
                <c:pt idx="1023">
                  <c:v>-0.12670943965894393</c:v>
                </c:pt>
                <c:pt idx="1024">
                  <c:v>-0.85655977202062139</c:v>
                </c:pt>
                <c:pt idx="1025">
                  <c:v>0.23138357072703494</c:v>
                </c:pt>
                <c:pt idx="1026">
                  <c:v>0.63180569964165112</c:v>
                </c:pt>
                <c:pt idx="1027">
                  <c:v>0.77030331939437557</c:v>
                </c:pt>
                <c:pt idx="1028">
                  <c:v>-0.79455076822183146</c:v>
                </c:pt>
                <c:pt idx="1029">
                  <c:v>-0.82966446947149786</c:v>
                </c:pt>
                <c:pt idx="1030">
                  <c:v>-0.25567380438008086</c:v>
                </c:pt>
                <c:pt idx="1031">
                  <c:v>-0.82610883479474129</c:v>
                </c:pt>
                <c:pt idx="1032">
                  <c:v>-0.67618640243710237</c:v>
                </c:pt>
                <c:pt idx="1033">
                  <c:v>9.9932928594120993E-2</c:v>
                </c:pt>
                <c:pt idx="1034">
                  <c:v>0.80480693807608472</c:v>
                </c:pt>
                <c:pt idx="1035">
                  <c:v>0.64931533867258917</c:v>
                </c:pt>
                <c:pt idx="1036">
                  <c:v>-0.16282583298569137</c:v>
                </c:pt>
                <c:pt idx="1037">
                  <c:v>-0.69933507843762432</c:v>
                </c:pt>
                <c:pt idx="1038">
                  <c:v>2.1253978648557763</c:v>
                </c:pt>
                <c:pt idx="1039">
                  <c:v>0.37125310104366388</c:v>
                </c:pt>
                <c:pt idx="1040">
                  <c:v>0.49822004458405156</c:v>
                </c:pt>
                <c:pt idx="1041">
                  <c:v>0.79327733797952205</c:v>
                </c:pt>
                <c:pt idx="1042">
                  <c:v>0.89341671174771398</c:v>
                </c:pt>
                <c:pt idx="1043">
                  <c:v>-1.822700732672994</c:v>
                </c:pt>
                <c:pt idx="1044">
                  <c:v>-0.20241732175096583</c:v>
                </c:pt>
                <c:pt idx="1045">
                  <c:v>-0.71827222100251009</c:v>
                </c:pt>
                <c:pt idx="1046">
                  <c:v>-0.35250253211931049</c:v>
                </c:pt>
                <c:pt idx="1047">
                  <c:v>3.6457255877582764E-2</c:v>
                </c:pt>
                <c:pt idx="1048">
                  <c:v>0.57731180947003824</c:v>
                </c:pt>
                <c:pt idx="1049">
                  <c:v>-0.86971491523520772</c:v>
                </c:pt>
                <c:pt idx="1050">
                  <c:v>-0.53655075986234413</c:v>
                </c:pt>
                <c:pt idx="1051">
                  <c:v>-0.86461676417641187</c:v>
                </c:pt>
                <c:pt idx="1052">
                  <c:v>2.091075794447125</c:v>
                </c:pt>
                <c:pt idx="1053">
                  <c:v>-0.54350362202949587</c:v>
                </c:pt>
                <c:pt idx="1054">
                  <c:v>1.2135402453032871</c:v>
                </c:pt>
                <c:pt idx="1055">
                  <c:v>-0.60245846613790766</c:v>
                </c:pt>
                <c:pt idx="1056">
                  <c:v>-0.61594720408382875</c:v>
                </c:pt>
                <c:pt idx="1057">
                  <c:v>-1.0415319612194893</c:v>
                </c:pt>
                <c:pt idx="1058">
                  <c:v>-0.95779665448442219</c:v>
                </c:pt>
                <c:pt idx="1059">
                  <c:v>2.1944522338777914</c:v>
                </c:pt>
                <c:pt idx="1060">
                  <c:v>-0.27278008934818621</c:v>
                </c:pt>
                <c:pt idx="1061">
                  <c:v>2.0414439954252646</c:v>
                </c:pt>
                <c:pt idx="1062">
                  <c:v>0.20783937259294707</c:v>
                </c:pt>
                <c:pt idx="1063">
                  <c:v>0.46260942301373109</c:v>
                </c:pt>
                <c:pt idx="1064">
                  <c:v>-8.0240427694915822E-2</c:v>
                </c:pt>
                <c:pt idx="1065">
                  <c:v>1.1913413978779137</c:v>
                </c:pt>
                <c:pt idx="1066">
                  <c:v>-0.31400799979021476</c:v>
                </c:pt>
                <c:pt idx="1067">
                  <c:v>0.16510189241964604</c:v>
                </c:pt>
                <c:pt idx="1068">
                  <c:v>-1.8080594499967346</c:v>
                </c:pt>
                <c:pt idx="1069">
                  <c:v>-0.63379224558153613</c:v>
                </c:pt>
                <c:pt idx="1070">
                  <c:v>7.4690158075453705E-2</c:v>
                </c:pt>
                <c:pt idx="1071">
                  <c:v>-0.36936305775990558</c:v>
                </c:pt>
                <c:pt idx="1072">
                  <c:v>-1.5142379601718046</c:v>
                </c:pt>
                <c:pt idx="1073">
                  <c:v>0.37516220244481857</c:v>
                </c:pt>
                <c:pt idx="1074">
                  <c:v>1.3648590758267871</c:v>
                </c:pt>
                <c:pt idx="1075">
                  <c:v>2.1118808730372893</c:v>
                </c:pt>
                <c:pt idx="1076">
                  <c:v>1.1370322868099569</c:v>
                </c:pt>
                <c:pt idx="1077">
                  <c:v>2.6873554864477529</c:v>
                </c:pt>
                <c:pt idx="1078">
                  <c:v>0.61528034606655468</c:v>
                </c:pt>
                <c:pt idx="1079">
                  <c:v>1.8573522870511578</c:v>
                </c:pt>
                <c:pt idx="1080">
                  <c:v>0.13962808972478016</c:v>
                </c:pt>
                <c:pt idx="1081">
                  <c:v>-1.5148708002324958</c:v>
                </c:pt>
                <c:pt idx="1082">
                  <c:v>-0.7453043655602356</c:v>
                </c:pt>
                <c:pt idx="1083">
                  <c:v>-0.43785859237386354</c:v>
                </c:pt>
                <c:pt idx="1084">
                  <c:v>-0.90415589629121573</c:v>
                </c:pt>
                <c:pt idx="1085">
                  <c:v>-1.7595503933633512</c:v>
                </c:pt>
                <c:pt idx="1086">
                  <c:v>1.0152835634259849</c:v>
                </c:pt>
                <c:pt idx="1087">
                  <c:v>0.39104726480772256</c:v>
                </c:pt>
                <c:pt idx="1088">
                  <c:v>-2.1756017360015556</c:v>
                </c:pt>
                <c:pt idx="1089">
                  <c:v>-0.80440753271831422</c:v>
                </c:pt>
                <c:pt idx="1090">
                  <c:v>-1.249098888643257</c:v>
                </c:pt>
                <c:pt idx="1091">
                  <c:v>-1.3217432618370104</c:v>
                </c:pt>
                <c:pt idx="1092">
                  <c:v>1.6926413190322285</c:v>
                </c:pt>
                <c:pt idx="1093">
                  <c:v>-2.1211949961703684</c:v>
                </c:pt>
                <c:pt idx="1094">
                  <c:v>0.4433077529543023</c:v>
                </c:pt>
                <c:pt idx="1095">
                  <c:v>-0.72687650632307821</c:v>
                </c:pt>
              </c:numCache>
            </c:numRef>
          </c:xVal>
          <c:yVal>
            <c:numRef>
              <c:f>Hoja1!$I$13:$I$1108</c:f>
              <c:numCache>
                <c:formatCode>General</c:formatCode>
                <c:ptCount val="1096"/>
                <c:pt idx="0">
                  <c:v>-0.24035710223891676</c:v>
                </c:pt>
                <c:pt idx="1">
                  <c:v>0.78128763271151047</c:v>
                </c:pt>
                <c:pt idx="2">
                  <c:v>-0.16251157907485758</c:v>
                </c:pt>
                <c:pt idx="3">
                  <c:v>1.4054321810599757</c:v>
                </c:pt>
                <c:pt idx="4">
                  <c:v>3.2098293112242846</c:v>
                </c:pt>
                <c:pt idx="5">
                  <c:v>-0.76008021436148565</c:v>
                </c:pt>
                <c:pt idx="6">
                  <c:v>1.3097861732898677</c:v>
                </c:pt>
                <c:pt idx="7">
                  <c:v>1.3435835051442151</c:v>
                </c:pt>
                <c:pt idx="8">
                  <c:v>-0.62039697240554847</c:v>
                </c:pt>
                <c:pt idx="9">
                  <c:v>0.89385525708631164</c:v>
                </c:pt>
                <c:pt idx="10">
                  <c:v>0.98173858981963646</c:v>
                </c:pt>
                <c:pt idx="11">
                  <c:v>-0.87989494996162088</c:v>
                </c:pt>
                <c:pt idx="12">
                  <c:v>-0.39303060158165887</c:v>
                </c:pt>
                <c:pt idx="13">
                  <c:v>1.4660576549999824</c:v>
                </c:pt>
                <c:pt idx="14">
                  <c:v>7.744986968430867E-2</c:v>
                </c:pt>
                <c:pt idx="15">
                  <c:v>-0.21701411635910281</c:v>
                </c:pt>
                <c:pt idx="16">
                  <c:v>-0.23263537278469024</c:v>
                </c:pt>
                <c:pt idx="17">
                  <c:v>-0.82333998040852086</c:v>
                </c:pt>
                <c:pt idx="18">
                  <c:v>-0.12997993507858413</c:v>
                </c:pt>
                <c:pt idx="19">
                  <c:v>0.86039456573994777</c:v>
                </c:pt>
                <c:pt idx="20">
                  <c:v>0.19827135863067924</c:v>
                </c:pt>
                <c:pt idx="21">
                  <c:v>-0.27402313888543939</c:v>
                </c:pt>
                <c:pt idx="22">
                  <c:v>-1.7491375252750323</c:v>
                </c:pt>
                <c:pt idx="23">
                  <c:v>-1.3977246181751255</c:v>
                </c:pt>
                <c:pt idx="24">
                  <c:v>-8.7310732338934327E-2</c:v>
                </c:pt>
                <c:pt idx="25">
                  <c:v>-0.8859635985294898</c:v>
                </c:pt>
                <c:pt idx="26">
                  <c:v>0.21526636802560176</c:v>
                </c:pt>
                <c:pt idx="27">
                  <c:v>-0.65265727836138288</c:v>
                </c:pt>
                <c:pt idx="28">
                  <c:v>-1.1276039306472123</c:v>
                </c:pt>
                <c:pt idx="29">
                  <c:v>-0.29406108781575147</c:v>
                </c:pt>
                <c:pt idx="30">
                  <c:v>0.1207404923053268</c:v>
                </c:pt>
                <c:pt idx="31">
                  <c:v>-1.6060978979316802</c:v>
                </c:pt>
                <c:pt idx="32">
                  <c:v>-1.1878508750810706</c:v>
                </c:pt>
                <c:pt idx="33">
                  <c:v>-1.7477732211044332</c:v>
                </c:pt>
                <c:pt idx="34">
                  <c:v>6.4973289597910516E-2</c:v>
                </c:pt>
                <c:pt idx="35">
                  <c:v>0.71515697138869061</c:v>
                </c:pt>
                <c:pt idx="36">
                  <c:v>-0.10345135390770852</c:v>
                </c:pt>
                <c:pt idx="37">
                  <c:v>-0.39043631488766739</c:v>
                </c:pt>
                <c:pt idx="38">
                  <c:v>-0.28852919405532979</c:v>
                </c:pt>
                <c:pt idx="39">
                  <c:v>-0.5481336127459302</c:v>
                </c:pt>
                <c:pt idx="40">
                  <c:v>-1.8580784406214388</c:v>
                </c:pt>
                <c:pt idx="41">
                  <c:v>-0.26540795500807179</c:v>
                </c:pt>
                <c:pt idx="42">
                  <c:v>-0.33489359970690369</c:v>
                </c:pt>
                <c:pt idx="43">
                  <c:v>0.32925100736908386</c:v>
                </c:pt>
                <c:pt idx="44">
                  <c:v>-0.53338098346936935</c:v>
                </c:pt>
                <c:pt idx="45">
                  <c:v>0.61409505665455466</c:v>
                </c:pt>
                <c:pt idx="46">
                  <c:v>-0.14876792185242479</c:v>
                </c:pt>
                <c:pt idx="47">
                  <c:v>0.45239540932006239</c:v>
                </c:pt>
                <c:pt idx="48">
                  <c:v>-0.58476467866888648</c:v>
                </c:pt>
                <c:pt idx="49">
                  <c:v>0.73925171939358358</c:v>
                </c:pt>
                <c:pt idx="50">
                  <c:v>-0.92608509817233164</c:v>
                </c:pt>
                <c:pt idx="51">
                  <c:v>1.8561012439483968E-2</c:v>
                </c:pt>
                <c:pt idx="52">
                  <c:v>0.54564099696012291</c:v>
                </c:pt>
                <c:pt idx="53">
                  <c:v>-0.48966448323530498</c:v>
                </c:pt>
                <c:pt idx="54">
                  <c:v>0.5558274982966096</c:v>
                </c:pt>
                <c:pt idx="55">
                  <c:v>-9.6442269396147667E-2</c:v>
                </c:pt>
                <c:pt idx="56">
                  <c:v>-1.0284690437966322</c:v>
                </c:pt>
                <c:pt idx="57">
                  <c:v>0.16253207945818637</c:v>
                </c:pt>
                <c:pt idx="58">
                  <c:v>-0.54110072216529648</c:v>
                </c:pt>
                <c:pt idx="59">
                  <c:v>-1.2782173040865916</c:v>
                </c:pt>
                <c:pt idx="60">
                  <c:v>5.2863443602072624E-2</c:v>
                </c:pt>
                <c:pt idx="61">
                  <c:v>1.330345224359146</c:v>
                </c:pt>
                <c:pt idx="62">
                  <c:v>0.4417026523634156</c:v>
                </c:pt>
                <c:pt idx="63">
                  <c:v>0.78407039486962704</c:v>
                </c:pt>
                <c:pt idx="64">
                  <c:v>-0.66026763196020333</c:v>
                </c:pt>
                <c:pt idx="65">
                  <c:v>0.34190567027783925</c:v>
                </c:pt>
                <c:pt idx="66">
                  <c:v>9.5863673339818711E-2</c:v>
                </c:pt>
                <c:pt idx="67">
                  <c:v>-0.63848022631769774</c:v>
                </c:pt>
                <c:pt idx="68">
                  <c:v>0.45124054292522092</c:v>
                </c:pt>
                <c:pt idx="69">
                  <c:v>0.42589729436438906</c:v>
                </c:pt>
                <c:pt idx="70">
                  <c:v>-0.74898787515840271</c:v>
                </c:pt>
                <c:pt idx="71">
                  <c:v>-0.14346325351115374</c:v>
                </c:pt>
                <c:pt idx="72">
                  <c:v>-0.7581869339613494</c:v>
                </c:pt>
                <c:pt idx="73">
                  <c:v>0.13460930401895294</c:v>
                </c:pt>
                <c:pt idx="74">
                  <c:v>1.5830293961819653</c:v>
                </c:pt>
                <c:pt idx="75">
                  <c:v>0.88859197269699886</c:v>
                </c:pt>
                <c:pt idx="76">
                  <c:v>-0.71898793721998933</c:v>
                </c:pt>
                <c:pt idx="77">
                  <c:v>0.17455963840805871</c:v>
                </c:pt>
                <c:pt idx="78">
                  <c:v>-0.7201867367170165</c:v>
                </c:pt>
                <c:pt idx="79">
                  <c:v>-0.97261266444025896</c:v>
                </c:pt>
                <c:pt idx="80">
                  <c:v>0.26986872095322501</c:v>
                </c:pt>
                <c:pt idx="81">
                  <c:v>-0.12778580297875392</c:v>
                </c:pt>
                <c:pt idx="82">
                  <c:v>-1.8130056898908482</c:v>
                </c:pt>
                <c:pt idx="83">
                  <c:v>0.8095706925256908</c:v>
                </c:pt>
                <c:pt idx="84">
                  <c:v>0.25696196005834315</c:v>
                </c:pt>
                <c:pt idx="85">
                  <c:v>0.61933086451167818</c:v>
                </c:pt>
                <c:pt idx="86">
                  <c:v>1.242884761100902</c:v>
                </c:pt>
                <c:pt idx="87">
                  <c:v>-1.1244308847589939</c:v>
                </c:pt>
                <c:pt idx="88">
                  <c:v>-0.49120729239689737</c:v>
                </c:pt>
                <c:pt idx="89">
                  <c:v>-0.39340611380546725</c:v>
                </c:pt>
                <c:pt idx="90">
                  <c:v>-1.4245402397431071</c:v>
                </c:pt>
                <c:pt idx="91">
                  <c:v>0.28939358265633436</c:v>
                </c:pt>
                <c:pt idx="92">
                  <c:v>-0.36152400559136755</c:v>
                </c:pt>
                <c:pt idx="93">
                  <c:v>-0.21373969838291818</c:v>
                </c:pt>
                <c:pt idx="94">
                  <c:v>-0.27394928859404194</c:v>
                </c:pt>
                <c:pt idx="95">
                  <c:v>1.1061237949359635</c:v>
                </c:pt>
                <c:pt idx="96">
                  <c:v>-1.4733963400167533</c:v>
                </c:pt>
                <c:pt idx="97">
                  <c:v>1.6141888050448907</c:v>
                </c:pt>
                <c:pt idx="98">
                  <c:v>1.2083260928222976</c:v>
                </c:pt>
                <c:pt idx="99">
                  <c:v>-0.47942795257435677</c:v>
                </c:pt>
                <c:pt idx="100">
                  <c:v>1.8011555333541724</c:v>
                </c:pt>
                <c:pt idx="101">
                  <c:v>8.3257070103463615E-2</c:v>
                </c:pt>
                <c:pt idx="102">
                  <c:v>-0.91492991952325031</c:v>
                </c:pt>
                <c:pt idx="103">
                  <c:v>-0.25976517886534956</c:v>
                </c:pt>
                <c:pt idx="104">
                  <c:v>-0.66373555354538805</c:v>
                </c:pt>
                <c:pt idx="105">
                  <c:v>-0.92664069088905876</c:v>
                </c:pt>
                <c:pt idx="106">
                  <c:v>-0.35833808738969142</c:v>
                </c:pt>
                <c:pt idx="107">
                  <c:v>-0.99349253526059589</c:v>
                </c:pt>
                <c:pt idx="108">
                  <c:v>1.2933081917782667</c:v>
                </c:pt>
                <c:pt idx="109">
                  <c:v>1.8212200977528876</c:v>
                </c:pt>
                <c:pt idx="110">
                  <c:v>0.65730577810456869</c:v>
                </c:pt>
                <c:pt idx="111">
                  <c:v>0.18310497575572021</c:v>
                </c:pt>
                <c:pt idx="112">
                  <c:v>-0.31322204038065177</c:v>
                </c:pt>
                <c:pt idx="113">
                  <c:v>-0.63534722425322399</c:v>
                </c:pt>
                <c:pt idx="114">
                  <c:v>-4.3019463257655724E-2</c:v>
                </c:pt>
                <c:pt idx="115">
                  <c:v>-5.3657070073584334E-2</c:v>
                </c:pt>
                <c:pt idx="116">
                  <c:v>-1.200756913314315</c:v>
                </c:pt>
                <c:pt idx="117">
                  <c:v>-1.8413015721477606</c:v>
                </c:pt>
                <c:pt idx="118">
                  <c:v>0.30877595888790854</c:v>
                </c:pt>
                <c:pt idx="119">
                  <c:v>0.81374192058651762</c:v>
                </c:pt>
                <c:pt idx="120">
                  <c:v>0.24833138554570824</c:v>
                </c:pt>
                <c:pt idx="121">
                  <c:v>-0.38902078176417421</c:v>
                </c:pt>
                <c:pt idx="122">
                  <c:v>-0.11233042869477822</c:v>
                </c:pt>
                <c:pt idx="123">
                  <c:v>1.3599010165383811</c:v>
                </c:pt>
                <c:pt idx="124">
                  <c:v>-0.33525884663967931</c:v>
                </c:pt>
                <c:pt idx="125">
                  <c:v>0.93325666640060478</c:v>
                </c:pt>
                <c:pt idx="126">
                  <c:v>1.4603803315357162</c:v>
                </c:pt>
                <c:pt idx="127">
                  <c:v>0.481519961930993</c:v>
                </c:pt>
                <c:pt idx="128">
                  <c:v>0.50267714300706956</c:v>
                </c:pt>
                <c:pt idx="129">
                  <c:v>1.3124579846553344</c:v>
                </c:pt>
                <c:pt idx="130">
                  <c:v>0.77889298000939444</c:v>
                </c:pt>
                <c:pt idx="131">
                  <c:v>1.199370101855975</c:v>
                </c:pt>
                <c:pt idx="132">
                  <c:v>0.22166488689557329</c:v>
                </c:pt>
                <c:pt idx="133">
                  <c:v>0.41117522582749888</c:v>
                </c:pt>
                <c:pt idx="134">
                  <c:v>-0.20711221638308197</c:v>
                </c:pt>
                <c:pt idx="135">
                  <c:v>-3.8545779075366118E-2</c:v>
                </c:pt>
                <c:pt idx="136">
                  <c:v>-0.81438062629751817</c:v>
                </c:pt>
                <c:pt idx="137">
                  <c:v>7.9701447348331428E-2</c:v>
                </c:pt>
                <c:pt idx="138">
                  <c:v>-0.20010683107485516</c:v>
                </c:pt>
                <c:pt idx="139">
                  <c:v>-0.9515108427004999</c:v>
                </c:pt>
                <c:pt idx="140">
                  <c:v>0.80680172036041986</c:v>
                </c:pt>
                <c:pt idx="141">
                  <c:v>-0.63763611041158486</c:v>
                </c:pt>
                <c:pt idx="142">
                  <c:v>0.33707896523457265</c:v>
                </c:pt>
                <c:pt idx="143">
                  <c:v>-0.58680349666028198</c:v>
                </c:pt>
                <c:pt idx="144">
                  <c:v>-1.0859768317594248E-2</c:v>
                </c:pt>
                <c:pt idx="145">
                  <c:v>3.658608184175631E-2</c:v>
                </c:pt>
                <c:pt idx="146">
                  <c:v>1.0134527402011611</c:v>
                </c:pt>
                <c:pt idx="147">
                  <c:v>-0.51082748536518108</c:v>
                </c:pt>
                <c:pt idx="148">
                  <c:v>0.80274060699681482</c:v>
                </c:pt>
                <c:pt idx="149">
                  <c:v>-0.43225026772799419</c:v>
                </c:pt>
                <c:pt idx="150">
                  <c:v>-0.21775776870094399</c:v>
                </c:pt>
                <c:pt idx="151">
                  <c:v>-0.12371199695456786</c:v>
                </c:pt>
                <c:pt idx="152">
                  <c:v>1.1122196328290097</c:v>
                </c:pt>
                <c:pt idx="153">
                  <c:v>-0.53780106060995059</c:v>
                </c:pt>
                <c:pt idx="154">
                  <c:v>-0.77090715037565549</c:v>
                </c:pt>
                <c:pt idx="155">
                  <c:v>-0.61959635375162014</c:v>
                </c:pt>
                <c:pt idx="156">
                  <c:v>-1.0123694037294866</c:v>
                </c:pt>
                <c:pt idx="157">
                  <c:v>1.2640441046433648</c:v>
                </c:pt>
                <c:pt idx="158">
                  <c:v>1.4639395991687025</c:v>
                </c:pt>
                <c:pt idx="159">
                  <c:v>1.4804614313546696</c:v>
                </c:pt>
                <c:pt idx="160">
                  <c:v>-1.1066120136300308</c:v>
                </c:pt>
                <c:pt idx="161">
                  <c:v>-0.16899334383376491</c:v>
                </c:pt>
                <c:pt idx="162">
                  <c:v>1.8484027942272054</c:v>
                </c:pt>
                <c:pt idx="163">
                  <c:v>-1.2182918367397677</c:v>
                </c:pt>
                <c:pt idx="164">
                  <c:v>0.47497195281728199</c:v>
                </c:pt>
                <c:pt idx="165">
                  <c:v>7.1263046641287242E-2</c:v>
                </c:pt>
                <c:pt idx="166">
                  <c:v>-0.83357322643596787</c:v>
                </c:pt>
                <c:pt idx="167">
                  <c:v>0.42066718393411145</c:v>
                </c:pt>
                <c:pt idx="168">
                  <c:v>1.0391624242958999</c:v>
                </c:pt>
                <c:pt idx="169">
                  <c:v>0.86107516109924176</c:v>
                </c:pt>
                <c:pt idx="170">
                  <c:v>0.18531501862141603</c:v>
                </c:pt>
                <c:pt idx="171">
                  <c:v>-1.0605973824490729</c:v>
                </c:pt>
                <c:pt idx="172">
                  <c:v>-0.98003693951626403</c:v>
                </c:pt>
                <c:pt idx="173">
                  <c:v>-1.7682752554516366</c:v>
                </c:pt>
                <c:pt idx="174">
                  <c:v>1.1158257579044659</c:v>
                </c:pt>
                <c:pt idx="175">
                  <c:v>-1.8019873904984463</c:v>
                </c:pt>
                <c:pt idx="176">
                  <c:v>-0.17162259435418759</c:v>
                </c:pt>
                <c:pt idx="177">
                  <c:v>-1.5860795251526916</c:v>
                </c:pt>
                <c:pt idx="178">
                  <c:v>1.0562164619499281</c:v>
                </c:pt>
                <c:pt idx="179">
                  <c:v>0.48549537557265987</c:v>
                </c:pt>
                <c:pt idx="180">
                  <c:v>-0.39218086177920841</c:v>
                </c:pt>
                <c:pt idx="181">
                  <c:v>-1.0913444690846501</c:v>
                </c:pt>
                <c:pt idx="182">
                  <c:v>-0.56024322889111344</c:v>
                </c:pt>
                <c:pt idx="183">
                  <c:v>0.1412691941483982</c:v>
                </c:pt>
                <c:pt idx="184">
                  <c:v>0.38274218900609358</c:v>
                </c:pt>
                <c:pt idx="185">
                  <c:v>1.658800870274955</c:v>
                </c:pt>
                <c:pt idx="186">
                  <c:v>0.69499104136542089</c:v>
                </c:pt>
                <c:pt idx="187">
                  <c:v>-4.1182043271971835E-2</c:v>
                </c:pt>
                <c:pt idx="188">
                  <c:v>0.22348689552273057</c:v>
                </c:pt>
                <c:pt idx="189">
                  <c:v>0.55888230910440262</c:v>
                </c:pt>
                <c:pt idx="190">
                  <c:v>-0.53841968721959277</c:v>
                </c:pt>
                <c:pt idx="191">
                  <c:v>0.94796937004765969</c:v>
                </c:pt>
                <c:pt idx="192">
                  <c:v>-0.93283088580341755</c:v>
                </c:pt>
                <c:pt idx="193">
                  <c:v>-1.7463679236722229</c:v>
                </c:pt>
                <c:pt idx="194">
                  <c:v>1.1884526747442963</c:v>
                </c:pt>
                <c:pt idx="195">
                  <c:v>-4.1669808776375758E-2</c:v>
                </c:pt>
                <c:pt idx="196">
                  <c:v>0.85933670160994691</c:v>
                </c:pt>
                <c:pt idx="197">
                  <c:v>1.0116133564343657</c:v>
                </c:pt>
                <c:pt idx="198">
                  <c:v>-7.7965836554010098E-2</c:v>
                </c:pt>
                <c:pt idx="199">
                  <c:v>-0.23385435248927644</c:v>
                </c:pt>
                <c:pt idx="200">
                  <c:v>-2.0848882712547172</c:v>
                </c:pt>
                <c:pt idx="201">
                  <c:v>-0.6704946897841163</c:v>
                </c:pt>
                <c:pt idx="202">
                  <c:v>-1.1467425256301504</c:v>
                </c:pt>
                <c:pt idx="203">
                  <c:v>0.24213341589257589</c:v>
                </c:pt>
                <c:pt idx="204">
                  <c:v>-1.1355968990621164</c:v>
                </c:pt>
                <c:pt idx="205">
                  <c:v>0.42830160243037285</c:v>
                </c:pt>
                <c:pt idx="206">
                  <c:v>-1.7270123364071535</c:v>
                </c:pt>
                <c:pt idx="207">
                  <c:v>1.7909609036183869</c:v>
                </c:pt>
                <c:pt idx="208">
                  <c:v>-0.21986559609958145</c:v>
                </c:pt>
                <c:pt idx="209">
                  <c:v>0.28757402757559331</c:v>
                </c:pt>
                <c:pt idx="210">
                  <c:v>0.16850894312870246</c:v>
                </c:pt>
                <c:pt idx="211">
                  <c:v>0.27448194745010451</c:v>
                </c:pt>
                <c:pt idx="212">
                  <c:v>1.2032048820675878</c:v>
                </c:pt>
                <c:pt idx="213">
                  <c:v>0.29446596130110592</c:v>
                </c:pt>
                <c:pt idx="214">
                  <c:v>1.0651005963987763</c:v>
                </c:pt>
                <c:pt idx="215">
                  <c:v>0.5143847723636632</c:v>
                </c:pt>
                <c:pt idx="216">
                  <c:v>1.065614191672746</c:v>
                </c:pt>
                <c:pt idx="217">
                  <c:v>0.19624039987052672</c:v>
                </c:pt>
                <c:pt idx="218">
                  <c:v>-0.19877375587462956</c:v>
                </c:pt>
                <c:pt idx="219">
                  <c:v>0.4578086217800853</c:v>
                </c:pt>
                <c:pt idx="220">
                  <c:v>-0.51355340321850751</c:v>
                </c:pt>
                <c:pt idx="221">
                  <c:v>0.15082701369475127</c:v>
                </c:pt>
                <c:pt idx="222">
                  <c:v>-0.79973082001840901</c:v>
                </c:pt>
                <c:pt idx="223">
                  <c:v>0.10517564559599557</c:v>
                </c:pt>
                <c:pt idx="224">
                  <c:v>1.3466403208309856</c:v>
                </c:pt>
                <c:pt idx="225">
                  <c:v>-1.167480075487157</c:v>
                </c:pt>
                <c:pt idx="226">
                  <c:v>0.24642975264973044</c:v>
                </c:pt>
                <c:pt idx="227">
                  <c:v>0.96697943915162898</c:v>
                </c:pt>
                <c:pt idx="228">
                  <c:v>-2.2958342101063174</c:v>
                </c:pt>
                <c:pt idx="229">
                  <c:v>-1.0479173327974354</c:v>
                </c:pt>
                <c:pt idx="230">
                  <c:v>-1.5395797523144557</c:v>
                </c:pt>
                <c:pt idx="231">
                  <c:v>0.22267619741876732</c:v>
                </c:pt>
                <c:pt idx="232">
                  <c:v>0.37422995732351805</c:v>
                </c:pt>
                <c:pt idx="233">
                  <c:v>-1.2867391484396018</c:v>
                </c:pt>
                <c:pt idx="234">
                  <c:v>1.8652873388978113</c:v>
                </c:pt>
                <c:pt idx="235">
                  <c:v>1.5957712896087226</c:v>
                </c:pt>
                <c:pt idx="236">
                  <c:v>-1.068862408176229</c:v>
                </c:pt>
                <c:pt idx="237">
                  <c:v>-1.1597672095848013</c:v>
                </c:pt>
                <c:pt idx="238">
                  <c:v>-1.273735190041692</c:v>
                </c:pt>
                <c:pt idx="239">
                  <c:v>-7.9772025525648715E-2</c:v>
                </c:pt>
                <c:pt idx="240">
                  <c:v>-0.49868457431875152</c:v>
                </c:pt>
                <c:pt idx="241">
                  <c:v>-5.1746016665588764E-2</c:v>
                </c:pt>
                <c:pt idx="242">
                  <c:v>-1.2112460011220154</c:v>
                </c:pt>
                <c:pt idx="243">
                  <c:v>-1.2414479576486168</c:v>
                </c:pt>
                <c:pt idx="244">
                  <c:v>0.68472630777939325</c:v>
                </c:pt>
                <c:pt idx="245">
                  <c:v>-0.93121390290431794</c:v>
                </c:pt>
                <c:pt idx="246">
                  <c:v>0.14987043113733142</c:v>
                </c:pt>
                <c:pt idx="247">
                  <c:v>0.32343230377271309</c:v>
                </c:pt>
                <c:pt idx="248">
                  <c:v>0.18969469994509391</c:v>
                </c:pt>
                <c:pt idx="249">
                  <c:v>0.5294600967479699</c:v>
                </c:pt>
                <c:pt idx="250">
                  <c:v>-0.71077529421290897</c:v>
                </c:pt>
                <c:pt idx="251">
                  <c:v>0.96705095451748646</c:v>
                </c:pt>
                <c:pt idx="252">
                  <c:v>1.6415272721366607</c:v>
                </c:pt>
                <c:pt idx="253">
                  <c:v>0.30875079946713968</c:v>
                </c:pt>
                <c:pt idx="254">
                  <c:v>-1.311141222392666</c:v>
                </c:pt>
                <c:pt idx="255">
                  <c:v>-0.5365571616307786</c:v>
                </c:pt>
                <c:pt idx="256">
                  <c:v>1.2192444447360185</c:v>
                </c:pt>
                <c:pt idx="257">
                  <c:v>-0.4350288622466385</c:v>
                </c:pt>
                <c:pt idx="258">
                  <c:v>0.92065803749643549</c:v>
                </c:pt>
                <c:pt idx="259">
                  <c:v>-0.27956843787877039</c:v>
                </c:pt>
                <c:pt idx="260">
                  <c:v>-0.46163909867606495</c:v>
                </c:pt>
                <c:pt idx="261">
                  <c:v>1.2402591431568495</c:v>
                </c:pt>
                <c:pt idx="262">
                  <c:v>0.43519195345635675</c:v>
                </c:pt>
                <c:pt idx="263">
                  <c:v>0.7206147128630922</c:v>
                </c:pt>
                <c:pt idx="264">
                  <c:v>1.9438384002250868</c:v>
                </c:pt>
                <c:pt idx="265">
                  <c:v>2.3119378353283331</c:v>
                </c:pt>
                <c:pt idx="266">
                  <c:v>-1.1608968457437108</c:v>
                </c:pt>
                <c:pt idx="267">
                  <c:v>0.52768389049229514</c:v>
                </c:pt>
                <c:pt idx="268">
                  <c:v>0.40432838231230395</c:v>
                </c:pt>
                <c:pt idx="269">
                  <c:v>0.50656557533692081</c:v>
                </c:pt>
                <c:pt idx="270">
                  <c:v>0.75292681604276068</c:v>
                </c:pt>
                <c:pt idx="271">
                  <c:v>-0.71804126385203659</c:v>
                </c:pt>
                <c:pt idx="272">
                  <c:v>0.3962301790307341</c:v>
                </c:pt>
                <c:pt idx="273">
                  <c:v>0.55474577449413598</c:v>
                </c:pt>
                <c:pt idx="274">
                  <c:v>-0.19018212568828508</c:v>
                </c:pt>
                <c:pt idx="275">
                  <c:v>-0.68261276825945005</c:v>
                </c:pt>
                <c:pt idx="276">
                  <c:v>0.28017177350788836</c:v>
                </c:pt>
                <c:pt idx="277">
                  <c:v>-0.41540066339688675</c:v>
                </c:pt>
                <c:pt idx="278">
                  <c:v>-1.1831629101604304</c:v>
                </c:pt>
                <c:pt idx="279">
                  <c:v>1.406764552706294</c:v>
                </c:pt>
                <c:pt idx="280">
                  <c:v>0.66501901744556591</c:v>
                </c:pt>
                <c:pt idx="281">
                  <c:v>-2.2512814911632035</c:v>
                </c:pt>
                <c:pt idx="282">
                  <c:v>-8.8912474926464702E-3</c:v>
                </c:pt>
                <c:pt idx="283">
                  <c:v>-0.13917430233959688</c:v>
                </c:pt>
                <c:pt idx="284">
                  <c:v>0.44594216403122156</c:v>
                </c:pt>
                <c:pt idx="285">
                  <c:v>1.0643331218402841</c:v>
                </c:pt>
                <c:pt idx="286">
                  <c:v>0.23735033218672369</c:v>
                </c:pt>
                <c:pt idx="287">
                  <c:v>0.31958074221718269</c:v>
                </c:pt>
                <c:pt idx="288">
                  <c:v>0.4883302923170128</c:v>
                </c:pt>
                <c:pt idx="289">
                  <c:v>1.1137124574296307</c:v>
                </c:pt>
                <c:pt idx="290">
                  <c:v>0.76489891540508381</c:v>
                </c:pt>
                <c:pt idx="291">
                  <c:v>-3.011940606868569E-2</c:v>
                </c:pt>
                <c:pt idx="292">
                  <c:v>1.0501610753012212</c:v>
                </c:pt>
                <c:pt idx="293">
                  <c:v>0.88767587163756678</c:v>
                </c:pt>
                <c:pt idx="294">
                  <c:v>0.424860010084188</c:v>
                </c:pt>
                <c:pt idx="295">
                  <c:v>-5.125772152716343E-2</c:v>
                </c:pt>
                <c:pt idx="296">
                  <c:v>0.78621180886813335</c:v>
                </c:pt>
                <c:pt idx="297">
                  <c:v>0.49716786189704315</c:v>
                </c:pt>
                <c:pt idx="298">
                  <c:v>-7.5111633155296287E-2</c:v>
                </c:pt>
                <c:pt idx="299">
                  <c:v>-1.9991564425750279</c:v>
                </c:pt>
                <c:pt idx="300">
                  <c:v>-0.1547068484870715</c:v>
                </c:pt>
                <c:pt idx="301">
                  <c:v>0.80878746103889299</c:v>
                </c:pt>
                <c:pt idx="302">
                  <c:v>0.7932738314834058</c:v>
                </c:pt>
                <c:pt idx="303">
                  <c:v>0.92102892255121827</c:v>
                </c:pt>
                <c:pt idx="304">
                  <c:v>1.2858498980540904</c:v>
                </c:pt>
                <c:pt idx="305">
                  <c:v>0.51534725668733716</c:v>
                </c:pt>
                <c:pt idx="306">
                  <c:v>-2.5420039212793224</c:v>
                </c:pt>
                <c:pt idx="307">
                  <c:v>-0.57073171667132772</c:v>
                </c:pt>
                <c:pt idx="308">
                  <c:v>-8.4446074422309225E-2</c:v>
                </c:pt>
                <c:pt idx="309">
                  <c:v>-0.9665723750143963</c:v>
                </c:pt>
                <c:pt idx="310">
                  <c:v>-0.25810713022273146</c:v>
                </c:pt>
                <c:pt idx="311">
                  <c:v>-0.59188520383099474</c:v>
                </c:pt>
                <c:pt idx="312">
                  <c:v>-0.90406317300066641</c:v>
                </c:pt>
                <c:pt idx="313">
                  <c:v>0.87306347947851759</c:v>
                </c:pt>
                <c:pt idx="314">
                  <c:v>-0.17435048141478743</c:v>
                </c:pt>
                <c:pt idx="315">
                  <c:v>-0.72261726193865627</c:v>
                </c:pt>
                <c:pt idx="316">
                  <c:v>0.56833282392045781</c:v>
                </c:pt>
                <c:pt idx="317">
                  <c:v>-0.967134024669415</c:v>
                </c:pt>
                <c:pt idx="318">
                  <c:v>0.71790532898747605</c:v>
                </c:pt>
                <c:pt idx="319">
                  <c:v>6.7001382302417326E-2</c:v>
                </c:pt>
                <c:pt idx="320">
                  <c:v>0.64886658584072732</c:v>
                </c:pt>
                <c:pt idx="321">
                  <c:v>0.32887975159820926</c:v>
                </c:pt>
                <c:pt idx="322">
                  <c:v>-0.22731663482040193</c:v>
                </c:pt>
                <c:pt idx="323">
                  <c:v>0.88741338601344899</c:v>
                </c:pt>
                <c:pt idx="324">
                  <c:v>0.42829320611664262</c:v>
                </c:pt>
                <c:pt idx="325">
                  <c:v>-0.79206698823650723</c:v>
                </c:pt>
                <c:pt idx="326">
                  <c:v>1.3241933853148133</c:v>
                </c:pt>
                <c:pt idx="327">
                  <c:v>-0.52755504898098471</c:v>
                </c:pt>
                <c:pt idx="328">
                  <c:v>-0.13466280738507341</c:v>
                </c:pt>
                <c:pt idx="329">
                  <c:v>-7.4099528809322135E-2</c:v>
                </c:pt>
                <c:pt idx="330">
                  <c:v>-0.37294208465393347</c:v>
                </c:pt>
                <c:pt idx="331">
                  <c:v>-1.2283527121146773</c:v>
                </c:pt>
                <c:pt idx="332">
                  <c:v>-0.27510099400845356</c:v>
                </c:pt>
                <c:pt idx="333">
                  <c:v>0.18751349277724827</c:v>
                </c:pt>
                <c:pt idx="334">
                  <c:v>-5.2422790038647638E-2</c:v>
                </c:pt>
                <c:pt idx="335">
                  <c:v>-0.21230026961505113</c:v>
                </c:pt>
                <c:pt idx="336">
                  <c:v>-0.96854602298461279</c:v>
                </c:pt>
                <c:pt idx="337">
                  <c:v>-0.41968521762707955</c:v>
                </c:pt>
                <c:pt idx="338">
                  <c:v>-1.8505047585820429</c:v>
                </c:pt>
                <c:pt idx="339">
                  <c:v>1.7411957037086743</c:v>
                </c:pt>
                <c:pt idx="340">
                  <c:v>1.5218840179453157</c:v>
                </c:pt>
                <c:pt idx="341">
                  <c:v>-0.6279939672914181</c:v>
                </c:pt>
                <c:pt idx="342">
                  <c:v>3.4667418770311681E-2</c:v>
                </c:pt>
                <c:pt idx="343">
                  <c:v>0.58670634538154554</c:v>
                </c:pt>
                <c:pt idx="344">
                  <c:v>-1.0885589907027438</c:v>
                </c:pt>
                <c:pt idx="345">
                  <c:v>0.26508356796070492</c:v>
                </c:pt>
                <c:pt idx="346">
                  <c:v>0.15770575841358386</c:v>
                </c:pt>
                <c:pt idx="347">
                  <c:v>-0.17069995318060804</c:v>
                </c:pt>
                <c:pt idx="348">
                  <c:v>-0.62565594139079084</c:v>
                </c:pt>
                <c:pt idx="349">
                  <c:v>-1.0566668524480427</c:v>
                </c:pt>
                <c:pt idx="350">
                  <c:v>-0.32842816150278659</c:v>
                </c:pt>
                <c:pt idx="351">
                  <c:v>-6.4771717962679443E-3</c:v>
                </c:pt>
                <c:pt idx="352">
                  <c:v>-1.0628826208912208</c:v>
                </c:pt>
                <c:pt idx="353">
                  <c:v>0.59689539660868418</c:v>
                </c:pt>
                <c:pt idx="354">
                  <c:v>1.9283834074527149</c:v>
                </c:pt>
                <c:pt idx="355">
                  <c:v>0.26294005341336485</c:v>
                </c:pt>
                <c:pt idx="356">
                  <c:v>0.60100328716545059</c:v>
                </c:pt>
                <c:pt idx="357">
                  <c:v>0.3201657883204625</c:v>
                </c:pt>
                <c:pt idx="358">
                  <c:v>0.4731382314620195</c:v>
                </c:pt>
                <c:pt idx="359">
                  <c:v>-2.3196040052909028</c:v>
                </c:pt>
                <c:pt idx="360">
                  <c:v>-0.1711793728253497</c:v>
                </c:pt>
                <c:pt idx="361">
                  <c:v>-0.62009983987823025</c:v>
                </c:pt>
                <c:pt idx="362">
                  <c:v>-0.17257910163772877</c:v>
                </c:pt>
                <c:pt idx="363">
                  <c:v>0.72690057848232159</c:v>
                </c:pt>
                <c:pt idx="364">
                  <c:v>-2.4096530416165396</c:v>
                </c:pt>
                <c:pt idx="365">
                  <c:v>0.43813532271450639</c:v>
                </c:pt>
                <c:pt idx="366">
                  <c:v>-0.23888040454967024</c:v>
                </c:pt>
                <c:pt idx="367">
                  <c:v>0.52535837142107122</c:v>
                </c:pt>
                <c:pt idx="368">
                  <c:v>4.8162888654235875E-2</c:v>
                </c:pt>
                <c:pt idx="369">
                  <c:v>0.68871919820698158</c:v>
                </c:pt>
                <c:pt idx="370">
                  <c:v>0.2248420230710558</c:v>
                </c:pt>
                <c:pt idx="371">
                  <c:v>0.44492682385807047</c:v>
                </c:pt>
                <c:pt idx="372">
                  <c:v>0.27914609044284167</c:v>
                </c:pt>
                <c:pt idx="373">
                  <c:v>-1.662487449959565</c:v>
                </c:pt>
                <c:pt idx="374">
                  <c:v>0.86892456482078539</c:v>
                </c:pt>
                <c:pt idx="375">
                  <c:v>-0.48605758773343744</c:v>
                </c:pt>
                <c:pt idx="376">
                  <c:v>-1.831164112537055</c:v>
                </c:pt>
                <c:pt idx="377">
                  <c:v>-0.25621949602579874</c:v>
                </c:pt>
                <c:pt idx="378">
                  <c:v>-0.90712498566184341</c:v>
                </c:pt>
                <c:pt idx="379">
                  <c:v>1.9150912381958012</c:v>
                </c:pt>
                <c:pt idx="380">
                  <c:v>0.51911787959627764</c:v>
                </c:pt>
                <c:pt idx="381">
                  <c:v>0.88735581909206052</c:v>
                </c:pt>
                <c:pt idx="382">
                  <c:v>-8.9148454621152284E-2</c:v>
                </c:pt>
                <c:pt idx="383">
                  <c:v>-1.0182523531472896</c:v>
                </c:pt>
                <c:pt idx="384">
                  <c:v>0.5323487646325471</c:v>
                </c:pt>
                <c:pt idx="385">
                  <c:v>1.2256668195643647</c:v>
                </c:pt>
                <c:pt idx="386">
                  <c:v>0.22283655484682613</c:v>
                </c:pt>
                <c:pt idx="387">
                  <c:v>0.81043020074262329</c:v>
                </c:pt>
                <c:pt idx="388">
                  <c:v>-0.59195164054365323</c:v>
                </c:pt>
                <c:pt idx="389">
                  <c:v>-3.6724503970453348E-4</c:v>
                </c:pt>
                <c:pt idx="390">
                  <c:v>0.18439036507832951</c:v>
                </c:pt>
                <c:pt idx="391">
                  <c:v>2.4885241817192427E-2</c:v>
                </c:pt>
                <c:pt idx="392">
                  <c:v>-1.5368350484730633</c:v>
                </c:pt>
                <c:pt idx="393">
                  <c:v>0.52416614029109576</c:v>
                </c:pt>
                <c:pt idx="394">
                  <c:v>-0.13894126044021329</c:v>
                </c:pt>
                <c:pt idx="395">
                  <c:v>0.60680217539575831</c:v>
                </c:pt>
                <c:pt idx="396">
                  <c:v>0.47967219157767227</c:v>
                </c:pt>
                <c:pt idx="397">
                  <c:v>1.5772891775245625</c:v>
                </c:pt>
                <c:pt idx="398">
                  <c:v>0.5550333184638836</c:v>
                </c:pt>
                <c:pt idx="399">
                  <c:v>-1.2497911619786271</c:v>
                </c:pt>
                <c:pt idx="400">
                  <c:v>-0.55911858202513431</c:v>
                </c:pt>
                <c:pt idx="401">
                  <c:v>3.7122392239572158E-2</c:v>
                </c:pt>
                <c:pt idx="402">
                  <c:v>1.6440216490543043</c:v>
                </c:pt>
                <c:pt idx="403">
                  <c:v>-1.4521873325209127</c:v>
                </c:pt>
                <c:pt idx="404">
                  <c:v>1.0292814373256554</c:v>
                </c:pt>
                <c:pt idx="405">
                  <c:v>0.88376812237322422</c:v>
                </c:pt>
                <c:pt idx="406">
                  <c:v>-0.81930220816220134</c:v>
                </c:pt>
                <c:pt idx="407">
                  <c:v>-0.51307765635454072</c:v>
                </c:pt>
                <c:pt idx="408">
                  <c:v>0.45096466282608982</c:v>
                </c:pt>
                <c:pt idx="409">
                  <c:v>6.7736399809763648E-2</c:v>
                </c:pt>
                <c:pt idx="410">
                  <c:v>-0.15761279925789468</c:v>
                </c:pt>
                <c:pt idx="411">
                  <c:v>0.79277679357041497</c:v>
                </c:pt>
                <c:pt idx="412">
                  <c:v>-0.8600997903172134</c:v>
                </c:pt>
                <c:pt idx="413">
                  <c:v>1.6652487306179395</c:v>
                </c:pt>
                <c:pt idx="414">
                  <c:v>-6.7644311494447051E-2</c:v>
                </c:pt>
                <c:pt idx="415">
                  <c:v>-0.32408967613971429</c:v>
                </c:pt>
                <c:pt idx="416">
                  <c:v>0.39020561434447604</c:v>
                </c:pt>
                <c:pt idx="417">
                  <c:v>-0.35812022943474814</c:v>
                </c:pt>
                <c:pt idx="418">
                  <c:v>1.1453460081615554</c:v>
                </c:pt>
                <c:pt idx="419">
                  <c:v>0.78090200863942905</c:v>
                </c:pt>
                <c:pt idx="420">
                  <c:v>-0.28892405176572411</c:v>
                </c:pt>
                <c:pt idx="421">
                  <c:v>0.2724628690844535</c:v>
                </c:pt>
                <c:pt idx="422">
                  <c:v>0.93194980445880815</c:v>
                </c:pt>
                <c:pt idx="423">
                  <c:v>1.9652763343098103</c:v>
                </c:pt>
                <c:pt idx="424">
                  <c:v>0.76430109103152999</c:v>
                </c:pt>
                <c:pt idx="425">
                  <c:v>-0.21547731649067126</c:v>
                </c:pt>
                <c:pt idx="426">
                  <c:v>-0.28620755195664627</c:v>
                </c:pt>
                <c:pt idx="427">
                  <c:v>-0.46735503303010567</c:v>
                </c:pt>
                <c:pt idx="428">
                  <c:v>1.2592702200885255</c:v>
                </c:pt>
                <c:pt idx="429">
                  <c:v>-0.38680957394044158</c:v>
                </c:pt>
                <c:pt idx="430">
                  <c:v>0.38122127195012473</c:v>
                </c:pt>
                <c:pt idx="431">
                  <c:v>0.9778710650666913</c:v>
                </c:pt>
                <c:pt idx="432">
                  <c:v>-0.85267306661735343</c:v>
                </c:pt>
                <c:pt idx="433">
                  <c:v>1.5341314996380859</c:v>
                </c:pt>
                <c:pt idx="434">
                  <c:v>1.1662998122248369</c:v>
                </c:pt>
                <c:pt idx="435">
                  <c:v>-0.45927976900418888</c:v>
                </c:pt>
                <c:pt idx="436">
                  <c:v>1.1764118415731564</c:v>
                </c:pt>
                <c:pt idx="437">
                  <c:v>0.91617157814894756</c:v>
                </c:pt>
                <c:pt idx="438">
                  <c:v>0.84953242902645143</c:v>
                </c:pt>
                <c:pt idx="439">
                  <c:v>0.20304224111004229</c:v>
                </c:pt>
                <c:pt idx="440">
                  <c:v>0.29931177614066651</c:v>
                </c:pt>
                <c:pt idx="441">
                  <c:v>0.23908488473764022</c:v>
                </c:pt>
                <c:pt idx="442">
                  <c:v>-1.5555444575910076</c:v>
                </c:pt>
                <c:pt idx="443">
                  <c:v>-0.68020778618743427</c:v>
                </c:pt>
                <c:pt idx="444">
                  <c:v>-0.78919022955744</c:v>
                </c:pt>
                <c:pt idx="445">
                  <c:v>-0.9354297071635731</c:v>
                </c:pt>
                <c:pt idx="446">
                  <c:v>-1.4079071426512333</c:v>
                </c:pt>
                <c:pt idx="447">
                  <c:v>-0.93848356534766419</c:v>
                </c:pt>
                <c:pt idx="448">
                  <c:v>-0.59063458741448138</c:v>
                </c:pt>
                <c:pt idx="449">
                  <c:v>-0.72944706681569793</c:v>
                </c:pt>
                <c:pt idx="450">
                  <c:v>1.4592057004739671</c:v>
                </c:pt>
                <c:pt idx="451">
                  <c:v>1.7238364932117216</c:v>
                </c:pt>
                <c:pt idx="452">
                  <c:v>1.3080589344815436</c:v>
                </c:pt>
                <c:pt idx="453">
                  <c:v>0.7698527381806588</c:v>
                </c:pt>
                <c:pt idx="454">
                  <c:v>-0.35465865539869545</c:v>
                </c:pt>
                <c:pt idx="455">
                  <c:v>0.78733095499590444</c:v>
                </c:pt>
                <c:pt idx="456">
                  <c:v>0.10567327284222447</c:v>
                </c:pt>
                <c:pt idx="457">
                  <c:v>0.50967658681321526</c:v>
                </c:pt>
                <c:pt idx="458">
                  <c:v>0.84350417982431458</c:v>
                </c:pt>
                <c:pt idx="459">
                  <c:v>-7.9900630222717706E-2</c:v>
                </c:pt>
                <c:pt idx="460">
                  <c:v>1.9573172785641089</c:v>
                </c:pt>
                <c:pt idx="461">
                  <c:v>1.3844568863569537</c:v>
                </c:pt>
                <c:pt idx="462">
                  <c:v>2.341673008106343E-2</c:v>
                </c:pt>
                <c:pt idx="463">
                  <c:v>0.6199630086859822</c:v>
                </c:pt>
                <c:pt idx="464">
                  <c:v>-0.84841742869560821</c:v>
                </c:pt>
                <c:pt idx="465">
                  <c:v>-0.53441499170475326</c:v>
                </c:pt>
                <c:pt idx="466">
                  <c:v>-0.19620628915980426</c:v>
                </c:pt>
                <c:pt idx="467">
                  <c:v>-0.54820569123660279</c:v>
                </c:pt>
                <c:pt idx="468">
                  <c:v>0.64973989352693651</c:v>
                </c:pt>
                <c:pt idx="469">
                  <c:v>-2.4338797791164728</c:v>
                </c:pt>
                <c:pt idx="470">
                  <c:v>0.6301010968473828</c:v>
                </c:pt>
                <c:pt idx="471">
                  <c:v>-0.81956393180863285</c:v>
                </c:pt>
                <c:pt idx="472">
                  <c:v>-0.98828604756923455</c:v>
                </c:pt>
                <c:pt idx="473">
                  <c:v>-4.1465372762544583E-2</c:v>
                </c:pt>
                <c:pt idx="474">
                  <c:v>0.42834863071541751</c:v>
                </c:pt>
                <c:pt idx="475">
                  <c:v>-0.94739210762693826</c:v>
                </c:pt>
                <c:pt idx="476">
                  <c:v>0.42780816128238985</c:v>
                </c:pt>
                <c:pt idx="477">
                  <c:v>0.54857320251950181</c:v>
                </c:pt>
                <c:pt idx="478">
                  <c:v>0.5129290865037317</c:v>
                </c:pt>
                <c:pt idx="479">
                  <c:v>-0.24830751135429319</c:v>
                </c:pt>
                <c:pt idx="480">
                  <c:v>0.2902746341785869</c:v>
                </c:pt>
                <c:pt idx="481">
                  <c:v>-0.34419299728397396</c:v>
                </c:pt>
                <c:pt idx="482">
                  <c:v>0.79381523062637471</c:v>
                </c:pt>
                <c:pt idx="483">
                  <c:v>0.31928525506348665</c:v>
                </c:pt>
                <c:pt idx="484">
                  <c:v>-5.9184427479836654E-2</c:v>
                </c:pt>
                <c:pt idx="485">
                  <c:v>-7.3882289586568922E-2</c:v>
                </c:pt>
                <c:pt idx="486">
                  <c:v>0.3369004329046561</c:v>
                </c:pt>
                <c:pt idx="487">
                  <c:v>1.3821178725801269</c:v>
                </c:pt>
                <c:pt idx="488">
                  <c:v>-1.1019518188826973</c:v>
                </c:pt>
                <c:pt idx="489">
                  <c:v>1.1739854126699798</c:v>
                </c:pt>
                <c:pt idx="490">
                  <c:v>8.1731076898945432E-2</c:v>
                </c:pt>
                <c:pt idx="491">
                  <c:v>0.54299707317685142</c:v>
                </c:pt>
                <c:pt idx="492">
                  <c:v>-2.4199471200564417</c:v>
                </c:pt>
                <c:pt idx="493">
                  <c:v>-6.3404981112143766E-2</c:v>
                </c:pt>
                <c:pt idx="494">
                  <c:v>0.72586192970205787</c:v>
                </c:pt>
                <c:pt idx="495">
                  <c:v>-0.3930350405348223</c:v>
                </c:pt>
                <c:pt idx="496">
                  <c:v>0.1970481596200353</c:v>
                </c:pt>
                <c:pt idx="497">
                  <c:v>0.79050381548586979</c:v>
                </c:pt>
                <c:pt idx="498">
                  <c:v>-0.84819661764183318</c:v>
                </c:pt>
                <c:pt idx="499">
                  <c:v>1.0652758215466325</c:v>
                </c:pt>
                <c:pt idx="500">
                  <c:v>0.22183496042464829</c:v>
                </c:pt>
                <c:pt idx="501">
                  <c:v>-0.68776907876325333</c:v>
                </c:pt>
                <c:pt idx="502">
                  <c:v>-6.861589785835015E-2</c:v>
                </c:pt>
                <c:pt idx="503">
                  <c:v>-1.7873778688170272</c:v>
                </c:pt>
                <c:pt idx="504">
                  <c:v>1.4668771645503949</c:v>
                </c:pt>
                <c:pt idx="505">
                  <c:v>-0.46222440017029648</c:v>
                </c:pt>
                <c:pt idx="506">
                  <c:v>-0.3355302503342884</c:v>
                </c:pt>
                <c:pt idx="507">
                  <c:v>-1.3569827859029271E-2</c:v>
                </c:pt>
                <c:pt idx="508">
                  <c:v>-0.28980182405284272</c:v>
                </c:pt>
                <c:pt idx="509">
                  <c:v>0.386503691249454</c:v>
                </c:pt>
                <c:pt idx="510">
                  <c:v>1.2821838228663718</c:v>
                </c:pt>
                <c:pt idx="511">
                  <c:v>0.61663159935973999</c:v>
                </c:pt>
                <c:pt idx="512">
                  <c:v>1.7800737929767292</c:v>
                </c:pt>
                <c:pt idx="513">
                  <c:v>-0.46328841019974265</c:v>
                </c:pt>
                <c:pt idx="514">
                  <c:v>0.14589153105217162</c:v>
                </c:pt>
                <c:pt idx="515">
                  <c:v>0.69310585480539832</c:v>
                </c:pt>
                <c:pt idx="516">
                  <c:v>7.6977675216648556E-2</c:v>
                </c:pt>
                <c:pt idx="517">
                  <c:v>-1.2957721937498843</c:v>
                </c:pt>
                <c:pt idx="518">
                  <c:v>-0.92652197418485027</c:v>
                </c:pt>
                <c:pt idx="519">
                  <c:v>0.91926919582804223</c:v>
                </c:pt>
                <c:pt idx="520">
                  <c:v>3.2664801246108904E-2</c:v>
                </c:pt>
                <c:pt idx="521">
                  <c:v>0.68810311429170112</c:v>
                </c:pt>
                <c:pt idx="522">
                  <c:v>0.80772955334134788</c:v>
                </c:pt>
                <c:pt idx="523">
                  <c:v>-0.51916251339736963</c:v>
                </c:pt>
                <c:pt idx="524">
                  <c:v>-0.8962043354579019</c:v>
                </c:pt>
                <c:pt idx="525">
                  <c:v>0.45720364325586049</c:v>
                </c:pt>
                <c:pt idx="526">
                  <c:v>-1.1459904765404185</c:v>
                </c:pt>
                <c:pt idx="527">
                  <c:v>-0.53378715772210139</c:v>
                </c:pt>
                <c:pt idx="528">
                  <c:v>-0.5754306846903694</c:v>
                </c:pt>
                <c:pt idx="529">
                  <c:v>-0.77091752336225894</c:v>
                </c:pt>
                <c:pt idx="530">
                  <c:v>0.22811516127976092</c:v>
                </c:pt>
                <c:pt idx="531">
                  <c:v>0.114753559246628</c:v>
                </c:pt>
                <c:pt idx="532">
                  <c:v>0.43291426011957101</c:v>
                </c:pt>
                <c:pt idx="533">
                  <c:v>-1.1118631281011826</c:v>
                </c:pt>
                <c:pt idx="534">
                  <c:v>4.849801305267798E-2</c:v>
                </c:pt>
                <c:pt idx="535">
                  <c:v>0.37384655059626265</c:v>
                </c:pt>
                <c:pt idx="536">
                  <c:v>-1.3737518706319511</c:v>
                </c:pt>
                <c:pt idx="537">
                  <c:v>-1.2497008562453054</c:v>
                </c:pt>
                <c:pt idx="538">
                  <c:v>-0.19648015632451654</c:v>
                </c:pt>
                <c:pt idx="539">
                  <c:v>-0.66629772355965133</c:v>
                </c:pt>
                <c:pt idx="540">
                  <c:v>0.68901279798687132</c:v>
                </c:pt>
                <c:pt idx="541">
                  <c:v>-1.2342742345119784</c:v>
                </c:pt>
                <c:pt idx="542">
                  <c:v>0.22601603702402126</c:v>
                </c:pt>
                <c:pt idx="543">
                  <c:v>0.91057756143750934</c:v>
                </c:pt>
                <c:pt idx="544">
                  <c:v>-0.27218855632824396</c:v>
                </c:pt>
                <c:pt idx="545">
                  <c:v>0.18312918116401955</c:v>
                </c:pt>
                <c:pt idx="546">
                  <c:v>0.11722974742622108</c:v>
                </c:pt>
                <c:pt idx="547">
                  <c:v>-0.4196261505880714</c:v>
                </c:pt>
                <c:pt idx="548">
                  <c:v>1.5116307235574364</c:v>
                </c:pt>
                <c:pt idx="549">
                  <c:v>-1.1460805075293201</c:v>
                </c:pt>
                <c:pt idx="550">
                  <c:v>-0.30369917994389029</c:v>
                </c:pt>
                <c:pt idx="551">
                  <c:v>0.45100000604508539</c:v>
                </c:pt>
                <c:pt idx="552">
                  <c:v>0.23804710299250004</c:v>
                </c:pt>
                <c:pt idx="553">
                  <c:v>0.42560063459230385</c:v>
                </c:pt>
                <c:pt idx="554">
                  <c:v>-1.6283011636958582</c:v>
                </c:pt>
                <c:pt idx="555">
                  <c:v>0.14646603885320297</c:v>
                </c:pt>
                <c:pt idx="556">
                  <c:v>-1.2021648319000713</c:v>
                </c:pt>
                <c:pt idx="557">
                  <c:v>-1.907077768742147</c:v>
                </c:pt>
                <c:pt idx="558">
                  <c:v>-1.3186815763261468</c:v>
                </c:pt>
                <c:pt idx="559">
                  <c:v>-0.40980715395402156</c:v>
                </c:pt>
                <c:pt idx="560">
                  <c:v>1.4375927906767973</c:v>
                </c:pt>
                <c:pt idx="561">
                  <c:v>-1.1970699760222987</c:v>
                </c:pt>
                <c:pt idx="562">
                  <c:v>-0.26639422675673463</c:v>
                </c:pt>
                <c:pt idx="563">
                  <c:v>-1.3472899944328556</c:v>
                </c:pt>
                <c:pt idx="564">
                  <c:v>-0.36494261890151519</c:v>
                </c:pt>
                <c:pt idx="565">
                  <c:v>0.92066581921527613</c:v>
                </c:pt>
                <c:pt idx="566">
                  <c:v>0.15200188208663246</c:v>
                </c:pt>
                <c:pt idx="567">
                  <c:v>0.36537465590294704</c:v>
                </c:pt>
                <c:pt idx="568">
                  <c:v>-0.21081733256101029</c:v>
                </c:pt>
                <c:pt idx="569">
                  <c:v>3.5582174471872521E-2</c:v>
                </c:pt>
                <c:pt idx="570">
                  <c:v>0.66735190594390037</c:v>
                </c:pt>
                <c:pt idx="571">
                  <c:v>0.45309296872821292</c:v>
                </c:pt>
                <c:pt idx="572">
                  <c:v>1.0529309998617449</c:v>
                </c:pt>
                <c:pt idx="573">
                  <c:v>-6.595056051671544E-2</c:v>
                </c:pt>
                <c:pt idx="574">
                  <c:v>0.94348004307970479</c:v>
                </c:pt>
                <c:pt idx="575">
                  <c:v>-3.1138050045336856</c:v>
                </c:pt>
                <c:pt idx="576">
                  <c:v>-1.1343091537138406</c:v>
                </c:pt>
                <c:pt idx="577">
                  <c:v>0.26121440028741316</c:v>
                </c:pt>
                <c:pt idx="578">
                  <c:v>-5.1807015116588778E-2</c:v>
                </c:pt>
                <c:pt idx="579">
                  <c:v>0.19181077266712793</c:v>
                </c:pt>
                <c:pt idx="580">
                  <c:v>1.5492735965204911</c:v>
                </c:pt>
                <c:pt idx="581">
                  <c:v>0.53997574787763347</c:v>
                </c:pt>
                <c:pt idx="582">
                  <c:v>-0.63036224088269255</c:v>
                </c:pt>
                <c:pt idx="583">
                  <c:v>-1.7440664074748896E-3</c:v>
                </c:pt>
                <c:pt idx="584">
                  <c:v>0.80086103700881561</c:v>
                </c:pt>
                <c:pt idx="585">
                  <c:v>0.40744902519145615</c:v>
                </c:pt>
                <c:pt idx="586">
                  <c:v>1.8710012641280855</c:v>
                </c:pt>
                <c:pt idx="587">
                  <c:v>0.51841007684421148</c:v>
                </c:pt>
                <c:pt idx="588">
                  <c:v>-0.59107411511216523</c:v>
                </c:pt>
                <c:pt idx="589">
                  <c:v>0.98606438656787965</c:v>
                </c:pt>
                <c:pt idx="590">
                  <c:v>-0.71091864458490228</c:v>
                </c:pt>
                <c:pt idx="591">
                  <c:v>-1.1537180392576964</c:v>
                </c:pt>
                <c:pt idx="592">
                  <c:v>1.0062270324123745</c:v>
                </c:pt>
                <c:pt idx="593">
                  <c:v>-1.1039508531429529</c:v>
                </c:pt>
                <c:pt idx="594">
                  <c:v>0.14313960567731632</c:v>
                </c:pt>
                <c:pt idx="595">
                  <c:v>0.10400957988366424</c:v>
                </c:pt>
                <c:pt idx="596">
                  <c:v>0.68016972953228061</c:v>
                </c:pt>
                <c:pt idx="597">
                  <c:v>0.13657365536834781</c:v>
                </c:pt>
                <c:pt idx="598">
                  <c:v>-1.1302707077026</c:v>
                </c:pt>
                <c:pt idx="599">
                  <c:v>-6.532495473980296E-2</c:v>
                </c:pt>
                <c:pt idx="600">
                  <c:v>-0.5629581922033724</c:v>
                </c:pt>
                <c:pt idx="601">
                  <c:v>-8.1556905072759367E-2</c:v>
                </c:pt>
                <c:pt idx="602">
                  <c:v>0.18836683435100207</c:v>
                </c:pt>
                <c:pt idx="603">
                  <c:v>1.6196387181990102</c:v>
                </c:pt>
                <c:pt idx="604">
                  <c:v>-0.38394620123486356</c:v>
                </c:pt>
                <c:pt idx="605">
                  <c:v>0.16694361583048312</c:v>
                </c:pt>
                <c:pt idx="606">
                  <c:v>-0.99406949091647578</c:v>
                </c:pt>
                <c:pt idx="607">
                  <c:v>0.7125327113290727</c:v>
                </c:pt>
                <c:pt idx="608">
                  <c:v>-0.75134348626112357</c:v>
                </c:pt>
                <c:pt idx="609">
                  <c:v>5.3133032494536339E-2</c:v>
                </c:pt>
                <c:pt idx="610">
                  <c:v>0.95221873808257673</c:v>
                </c:pt>
                <c:pt idx="611">
                  <c:v>-0.55512072119306821</c:v>
                </c:pt>
                <c:pt idx="612">
                  <c:v>0.92377990900771534</c:v>
                </c:pt>
                <c:pt idx="613">
                  <c:v>1.437917682509259</c:v>
                </c:pt>
                <c:pt idx="614">
                  <c:v>0.64596435693776921</c:v>
                </c:pt>
                <c:pt idx="615">
                  <c:v>0.33124590259571723</c:v>
                </c:pt>
                <c:pt idx="616">
                  <c:v>0.99839720384791752</c:v>
                </c:pt>
                <c:pt idx="617">
                  <c:v>0.81514558570551565</c:v>
                </c:pt>
                <c:pt idx="618">
                  <c:v>6.3363798634151758E-2</c:v>
                </c:pt>
                <c:pt idx="619">
                  <c:v>-0.17021877593398749</c:v>
                </c:pt>
                <c:pt idx="620">
                  <c:v>-1.3669664554284355</c:v>
                </c:pt>
                <c:pt idx="621">
                  <c:v>-1.7761664710141787</c:v>
                </c:pt>
                <c:pt idx="622">
                  <c:v>1.5918385130361168</c:v>
                </c:pt>
                <c:pt idx="623">
                  <c:v>-1.1916842263875975</c:v>
                </c:pt>
                <c:pt idx="624">
                  <c:v>1.6526022823466719</c:v>
                </c:pt>
                <c:pt idx="625">
                  <c:v>1.0022143750075065</c:v>
                </c:pt>
                <c:pt idx="626">
                  <c:v>0.73376649469398481</c:v>
                </c:pt>
                <c:pt idx="627">
                  <c:v>-0.89401321390808874</c:v>
                </c:pt>
                <c:pt idx="628">
                  <c:v>-0.10489633833393869</c:v>
                </c:pt>
                <c:pt idx="629">
                  <c:v>-0.28666888642879501</c:v>
                </c:pt>
                <c:pt idx="630">
                  <c:v>0.50380014587967814</c:v>
                </c:pt>
                <c:pt idx="631">
                  <c:v>1.9498312874495571</c:v>
                </c:pt>
                <c:pt idx="632">
                  <c:v>0.48460640993735049</c:v>
                </c:pt>
                <c:pt idx="633">
                  <c:v>0.33799778324338831</c:v>
                </c:pt>
                <c:pt idx="634">
                  <c:v>-1.0159488531127754</c:v>
                </c:pt>
                <c:pt idx="635">
                  <c:v>-1.8871550910947654</c:v>
                </c:pt>
                <c:pt idx="636">
                  <c:v>-0.32381123930369882</c:v>
                </c:pt>
                <c:pt idx="637">
                  <c:v>0.56153612783401763</c:v>
                </c:pt>
                <c:pt idx="638">
                  <c:v>1.2635398096498267</c:v>
                </c:pt>
                <c:pt idx="639">
                  <c:v>1.1933993867486141</c:v>
                </c:pt>
                <c:pt idx="640">
                  <c:v>-1.9551030929520259</c:v>
                </c:pt>
                <c:pt idx="641">
                  <c:v>5.2704879142835503E-2</c:v>
                </c:pt>
                <c:pt idx="642">
                  <c:v>-0.3210553690372458</c:v>
                </c:pt>
                <c:pt idx="643">
                  <c:v>1.0711158212443772</c:v>
                </c:pt>
                <c:pt idx="644">
                  <c:v>-1.9794372276590222</c:v>
                </c:pt>
                <c:pt idx="645">
                  <c:v>0.44030265499534615</c:v>
                </c:pt>
                <c:pt idx="646">
                  <c:v>-1.0394197398331704</c:v>
                </c:pt>
                <c:pt idx="647">
                  <c:v>-0.31288928650476</c:v>
                </c:pt>
                <c:pt idx="648">
                  <c:v>3.272901892414154E-2</c:v>
                </c:pt>
                <c:pt idx="649">
                  <c:v>1.2537347688394576</c:v>
                </c:pt>
                <c:pt idx="650">
                  <c:v>0.49822127424595347</c:v>
                </c:pt>
                <c:pt idx="651">
                  <c:v>0.12478672399775892</c:v>
                </c:pt>
                <c:pt idx="652">
                  <c:v>-1.2849989302626159</c:v>
                </c:pt>
                <c:pt idx="653">
                  <c:v>2.1451518273772917E-2</c:v>
                </c:pt>
                <c:pt idx="654">
                  <c:v>0.32763789461151027</c:v>
                </c:pt>
                <c:pt idx="655">
                  <c:v>0.22921493397288439</c:v>
                </c:pt>
                <c:pt idx="656">
                  <c:v>1.7813530902860157</c:v>
                </c:pt>
                <c:pt idx="657">
                  <c:v>-0.35329567493160352</c:v>
                </c:pt>
                <c:pt idx="658">
                  <c:v>0.12574449222120093</c:v>
                </c:pt>
                <c:pt idx="659">
                  <c:v>0.40109238587053331</c:v>
                </c:pt>
                <c:pt idx="660">
                  <c:v>-0.4884225910210882</c:v>
                </c:pt>
                <c:pt idx="661">
                  <c:v>1.3466215041606582</c:v>
                </c:pt>
                <c:pt idx="662">
                  <c:v>0.36650769028299279</c:v>
                </c:pt>
                <c:pt idx="663">
                  <c:v>0.94197262760614753</c:v>
                </c:pt>
                <c:pt idx="664">
                  <c:v>0.85009926560859572</c:v>
                </c:pt>
                <c:pt idx="665">
                  <c:v>-0.59653439276913056</c:v>
                </c:pt>
                <c:pt idx="666">
                  <c:v>-5.131293153185279E-2</c:v>
                </c:pt>
                <c:pt idx="667">
                  <c:v>-0.57995141102221659</c:v>
                </c:pt>
                <c:pt idx="668">
                  <c:v>1.309683527207574</c:v>
                </c:pt>
                <c:pt idx="669">
                  <c:v>0.46297243477879646</c:v>
                </c:pt>
                <c:pt idx="670">
                  <c:v>1.3396175089657518</c:v>
                </c:pt>
                <c:pt idx="671">
                  <c:v>1.667871857966251</c:v>
                </c:pt>
                <c:pt idx="672">
                  <c:v>-0.19112530225360669</c:v>
                </c:pt>
                <c:pt idx="673">
                  <c:v>-0.20907656905063343</c:v>
                </c:pt>
                <c:pt idx="674">
                  <c:v>6.8364001553421677E-2</c:v>
                </c:pt>
                <c:pt idx="675">
                  <c:v>0.51636703824998031</c:v>
                </c:pt>
                <c:pt idx="676">
                  <c:v>-0.10343275892931589</c:v>
                </c:pt>
                <c:pt idx="677">
                  <c:v>-0.46707099439319688</c:v>
                </c:pt>
                <c:pt idx="678">
                  <c:v>-1.0022897991714819</c:v>
                </c:pt>
                <c:pt idx="679">
                  <c:v>-1.7315446761016959</c:v>
                </c:pt>
                <c:pt idx="680">
                  <c:v>-0.27779627058625805</c:v>
                </c:pt>
                <c:pt idx="681">
                  <c:v>0.56835548419655368</c:v>
                </c:pt>
                <c:pt idx="682">
                  <c:v>0.28865300753262974</c:v>
                </c:pt>
                <c:pt idx="683">
                  <c:v>1.6628924340953843</c:v>
                </c:pt>
                <c:pt idx="684">
                  <c:v>0.39834382596092954</c:v>
                </c:pt>
                <c:pt idx="685">
                  <c:v>-1.1849742130527354</c:v>
                </c:pt>
                <c:pt idx="686">
                  <c:v>-0.5128016632421567</c:v>
                </c:pt>
                <c:pt idx="687">
                  <c:v>-0.74646102642187007</c:v>
                </c:pt>
                <c:pt idx="688">
                  <c:v>0.31202195147923223</c:v>
                </c:pt>
                <c:pt idx="689">
                  <c:v>0.266285480324568</c:v>
                </c:pt>
                <c:pt idx="690">
                  <c:v>0.86464821408386383</c:v>
                </c:pt>
                <c:pt idx="691">
                  <c:v>1.2231806003767847</c:v>
                </c:pt>
                <c:pt idx="692">
                  <c:v>1.5941843680162728</c:v>
                </c:pt>
                <c:pt idx="693">
                  <c:v>3.5738671226453467E-2</c:v>
                </c:pt>
                <c:pt idx="694">
                  <c:v>-0.28692694309672162</c:v>
                </c:pt>
                <c:pt idx="695">
                  <c:v>0.11745084080842175</c:v>
                </c:pt>
                <c:pt idx="696">
                  <c:v>0.3478260519247891</c:v>
                </c:pt>
                <c:pt idx="697">
                  <c:v>-0.52125027069260976</c:v>
                </c:pt>
                <c:pt idx="698">
                  <c:v>-0.34694660348628492</c:v>
                </c:pt>
                <c:pt idx="699">
                  <c:v>-0.47094953963000452</c:v>
                </c:pt>
                <c:pt idx="700">
                  <c:v>-0.55713879168371627</c:v>
                </c:pt>
                <c:pt idx="701">
                  <c:v>-1.4976266186531091</c:v>
                </c:pt>
                <c:pt idx="702">
                  <c:v>-1.0169136201593385</c:v>
                </c:pt>
                <c:pt idx="703">
                  <c:v>0.53095071806464722</c:v>
                </c:pt>
                <c:pt idx="704">
                  <c:v>0.49975036865636163</c:v>
                </c:pt>
                <c:pt idx="705">
                  <c:v>-1.3227869880671594E-2</c:v>
                </c:pt>
                <c:pt idx="706">
                  <c:v>1.1562607072363269</c:v>
                </c:pt>
                <c:pt idx="707">
                  <c:v>0.19979106468115618</c:v>
                </c:pt>
                <c:pt idx="708">
                  <c:v>0.37450131445096951</c:v>
                </c:pt>
                <c:pt idx="709">
                  <c:v>-0.72582238230231</c:v>
                </c:pt>
                <c:pt idx="710">
                  <c:v>-0.27557019343526612</c:v>
                </c:pt>
                <c:pt idx="711">
                  <c:v>-0.57047101151154156</c:v>
                </c:pt>
                <c:pt idx="712">
                  <c:v>-0.60421523222971874</c:v>
                </c:pt>
                <c:pt idx="713">
                  <c:v>0.52202896569852486</c:v>
                </c:pt>
                <c:pt idx="714">
                  <c:v>-0.21861660576609138</c:v>
                </c:pt>
                <c:pt idx="715">
                  <c:v>-0.34941460274791325</c:v>
                </c:pt>
                <c:pt idx="716">
                  <c:v>0.82396653357183647</c:v>
                </c:pt>
                <c:pt idx="717">
                  <c:v>-0.391326825619427</c:v>
                </c:pt>
                <c:pt idx="718">
                  <c:v>4.8825127532724485E-2</c:v>
                </c:pt>
                <c:pt idx="719">
                  <c:v>-0.85123080687650843</c:v>
                </c:pt>
                <c:pt idx="720">
                  <c:v>-0.4422490500555859</c:v>
                </c:pt>
                <c:pt idx="721">
                  <c:v>1.3151572808097014</c:v>
                </c:pt>
                <c:pt idx="722">
                  <c:v>-0.71651875999305104</c:v>
                </c:pt>
                <c:pt idx="723">
                  <c:v>0.41805933396111922</c:v>
                </c:pt>
                <c:pt idx="724">
                  <c:v>0.38610805284666261</c:v>
                </c:pt>
                <c:pt idx="725">
                  <c:v>-0.30941788959521088</c:v>
                </c:pt>
                <c:pt idx="726">
                  <c:v>0.46171632368122406</c:v>
                </c:pt>
                <c:pt idx="727">
                  <c:v>0.58133567366383665</c:v>
                </c:pt>
                <c:pt idx="728">
                  <c:v>0.63722002598526273</c:v>
                </c:pt>
                <c:pt idx="729">
                  <c:v>6.3943760007929507E-2</c:v>
                </c:pt>
                <c:pt idx="730">
                  <c:v>-0.46435924308462734</c:v>
                </c:pt>
                <c:pt idx="731">
                  <c:v>-0.10245532866726303</c:v>
                </c:pt>
                <c:pt idx="732">
                  <c:v>-0.53040750589645824</c:v>
                </c:pt>
                <c:pt idx="733">
                  <c:v>0.44648782361506567</c:v>
                </c:pt>
                <c:pt idx="734">
                  <c:v>0.69007070440387919</c:v>
                </c:pt>
                <c:pt idx="735">
                  <c:v>0.74797550947846836</c:v>
                </c:pt>
                <c:pt idx="736">
                  <c:v>1.3483479260733235</c:v>
                </c:pt>
                <c:pt idx="737">
                  <c:v>-0.19496780626555862</c:v>
                </c:pt>
                <c:pt idx="738">
                  <c:v>0.34607974657531415</c:v>
                </c:pt>
                <c:pt idx="739">
                  <c:v>-0.86181893831370471</c:v>
                </c:pt>
                <c:pt idx="740">
                  <c:v>-0.92996722637397622</c:v>
                </c:pt>
                <c:pt idx="741">
                  <c:v>-0.2401359495633989</c:v>
                </c:pt>
                <c:pt idx="742">
                  <c:v>1.3781127106322055</c:v>
                </c:pt>
                <c:pt idx="743">
                  <c:v>0.18692450805139565</c:v>
                </c:pt>
                <c:pt idx="744">
                  <c:v>-0.49421385767769921</c:v>
                </c:pt>
                <c:pt idx="745">
                  <c:v>-0.99233952501225731</c:v>
                </c:pt>
                <c:pt idx="746">
                  <c:v>-1.2566661985274066</c:v>
                </c:pt>
                <c:pt idx="747">
                  <c:v>-1.5202340955969662</c:v>
                </c:pt>
                <c:pt idx="748">
                  <c:v>0.6484651312702181</c:v>
                </c:pt>
                <c:pt idx="749">
                  <c:v>-0.21225622824376766</c:v>
                </c:pt>
                <c:pt idx="750">
                  <c:v>-0.42133493897537633</c:v>
                </c:pt>
                <c:pt idx="751">
                  <c:v>-0.63779699605074325</c:v>
                </c:pt>
                <c:pt idx="752">
                  <c:v>0.65356584692062292</c:v>
                </c:pt>
                <c:pt idx="753">
                  <c:v>0.25711317912469234</c:v>
                </c:pt>
                <c:pt idx="754">
                  <c:v>-0.33074468735455331</c:v>
                </c:pt>
                <c:pt idx="755">
                  <c:v>-0.87479806567407503</c:v>
                </c:pt>
                <c:pt idx="756">
                  <c:v>-1.0371579513581313</c:v>
                </c:pt>
                <c:pt idx="757">
                  <c:v>-0.66873745625645009</c:v>
                </c:pt>
                <c:pt idx="758">
                  <c:v>-0.42703801351051812</c:v>
                </c:pt>
                <c:pt idx="759">
                  <c:v>1.8829827133667147</c:v>
                </c:pt>
                <c:pt idx="760">
                  <c:v>1.618768556950454</c:v>
                </c:pt>
                <c:pt idx="761">
                  <c:v>0.35640054910463592</c:v>
                </c:pt>
                <c:pt idx="762">
                  <c:v>-0.91505329727402196</c:v>
                </c:pt>
                <c:pt idx="763">
                  <c:v>0.92366805730121171</c:v>
                </c:pt>
                <c:pt idx="764">
                  <c:v>-1.1153755238574392</c:v>
                </c:pt>
                <c:pt idx="765">
                  <c:v>0.81611032992481736</c:v>
                </c:pt>
                <c:pt idx="766">
                  <c:v>-1.2902723724980392</c:v>
                </c:pt>
                <c:pt idx="767">
                  <c:v>-0.65091304703304265</c:v>
                </c:pt>
                <c:pt idx="768">
                  <c:v>-0.78358252935630435</c:v>
                </c:pt>
                <c:pt idx="769">
                  <c:v>0.97920124225070149</c:v>
                </c:pt>
                <c:pt idx="770">
                  <c:v>1.1545943427724257</c:v>
                </c:pt>
                <c:pt idx="771">
                  <c:v>1.0350324615859987</c:v>
                </c:pt>
                <c:pt idx="772">
                  <c:v>-1.1549634538215761</c:v>
                </c:pt>
                <c:pt idx="773">
                  <c:v>0.3439154177084241</c:v>
                </c:pt>
                <c:pt idx="774">
                  <c:v>0.16045944090370867</c:v>
                </c:pt>
                <c:pt idx="775">
                  <c:v>0.33979636004607172</c:v>
                </c:pt>
                <c:pt idx="776">
                  <c:v>1.7671328145016751</c:v>
                </c:pt>
                <c:pt idx="777">
                  <c:v>0.33337443353188889</c:v>
                </c:pt>
                <c:pt idx="778">
                  <c:v>-1.0772604949344067</c:v>
                </c:pt>
                <c:pt idx="779">
                  <c:v>0.14894072946898693</c:v>
                </c:pt>
                <c:pt idx="780">
                  <c:v>0.38092823568286249</c:v>
                </c:pt>
                <c:pt idx="781">
                  <c:v>1.8082456146520438</c:v>
                </c:pt>
                <c:pt idx="782">
                  <c:v>7.1558194288543875E-2</c:v>
                </c:pt>
                <c:pt idx="783">
                  <c:v>0.23900580450448999</c:v>
                </c:pt>
                <c:pt idx="784">
                  <c:v>1.1738107094095045</c:v>
                </c:pt>
                <c:pt idx="785">
                  <c:v>1.3584512116604843</c:v>
                </c:pt>
                <c:pt idx="786">
                  <c:v>0.51563805264021778</c:v>
                </c:pt>
                <c:pt idx="787">
                  <c:v>1.1911637220424158</c:v>
                </c:pt>
                <c:pt idx="788">
                  <c:v>-7.9264103170882561E-2</c:v>
                </c:pt>
                <c:pt idx="789">
                  <c:v>-0.25871792359041768</c:v>
                </c:pt>
                <c:pt idx="790">
                  <c:v>-1.4731791076180705</c:v>
                </c:pt>
                <c:pt idx="791">
                  <c:v>-2.0396084542988113</c:v>
                </c:pt>
                <c:pt idx="792">
                  <c:v>1.9221017268458818E-2</c:v>
                </c:pt>
                <c:pt idx="793">
                  <c:v>0.24990866270859086</c:v>
                </c:pt>
                <c:pt idx="794">
                  <c:v>0.65540792600385422</c:v>
                </c:pt>
                <c:pt idx="795">
                  <c:v>1.1315893804932149</c:v>
                </c:pt>
                <c:pt idx="796">
                  <c:v>0.27217524653093095</c:v>
                </c:pt>
                <c:pt idx="797">
                  <c:v>-7.6458892263411515E-2</c:v>
                </c:pt>
                <c:pt idx="798">
                  <c:v>-0.22152466505975021</c:v>
                </c:pt>
                <c:pt idx="799">
                  <c:v>-0.70870271536441576</c:v>
                </c:pt>
                <c:pt idx="800">
                  <c:v>-6.0851198282001917E-2</c:v>
                </c:pt>
                <c:pt idx="801">
                  <c:v>-0.18935047361818094</c:v>
                </c:pt>
                <c:pt idx="802">
                  <c:v>-0.34945994969257799</c:v>
                </c:pt>
                <c:pt idx="803">
                  <c:v>0.7096044554628913</c:v>
                </c:pt>
                <c:pt idx="804">
                  <c:v>1.1591793364926524</c:v>
                </c:pt>
                <c:pt idx="805">
                  <c:v>-0.71817834712783568</c:v>
                </c:pt>
                <c:pt idx="806">
                  <c:v>-0.46280046689424087</c:v>
                </c:pt>
                <c:pt idx="807">
                  <c:v>1.2610876699190463</c:v>
                </c:pt>
                <c:pt idx="808">
                  <c:v>0.56727969209896068</c:v>
                </c:pt>
                <c:pt idx="809">
                  <c:v>-5.3171014088455371E-2</c:v>
                </c:pt>
                <c:pt idx="810">
                  <c:v>-0.49290227745223936</c:v>
                </c:pt>
                <c:pt idx="811">
                  <c:v>-0.19186678026479143</c:v>
                </c:pt>
                <c:pt idx="812">
                  <c:v>0.84261334524768405</c:v>
                </c:pt>
                <c:pt idx="813">
                  <c:v>1.6253207213191345</c:v>
                </c:pt>
                <c:pt idx="814">
                  <c:v>1.4064218441744414</c:v>
                </c:pt>
                <c:pt idx="815">
                  <c:v>0.70545483889122473</c:v>
                </c:pt>
                <c:pt idx="816">
                  <c:v>0.42900540789921876</c:v>
                </c:pt>
                <c:pt idx="817">
                  <c:v>-0.3047535918071283</c:v>
                </c:pt>
                <c:pt idx="818">
                  <c:v>-0.11686164075221205</c:v>
                </c:pt>
                <c:pt idx="819">
                  <c:v>1.1505245000254209</c:v>
                </c:pt>
                <c:pt idx="820">
                  <c:v>0.18350866141127375</c:v>
                </c:pt>
                <c:pt idx="821">
                  <c:v>1.1698251916067943</c:v>
                </c:pt>
                <c:pt idx="822">
                  <c:v>-1.1177707195237807</c:v>
                </c:pt>
                <c:pt idx="823">
                  <c:v>-1.4437255557775246</c:v>
                </c:pt>
                <c:pt idx="824">
                  <c:v>-0.69798462153869512</c:v>
                </c:pt>
                <c:pt idx="825">
                  <c:v>-0.83752397056302308</c:v>
                </c:pt>
                <c:pt idx="826">
                  <c:v>1.6605845876725336</c:v>
                </c:pt>
                <c:pt idx="827">
                  <c:v>-0.51450100570998225</c:v>
                </c:pt>
                <c:pt idx="828">
                  <c:v>-1.5184331497662744</c:v>
                </c:pt>
                <c:pt idx="829">
                  <c:v>-0.94645910223553897</c:v>
                </c:pt>
                <c:pt idx="830">
                  <c:v>-0.91288152035688064</c:v>
                </c:pt>
                <c:pt idx="831">
                  <c:v>-0.35422720922349549</c:v>
                </c:pt>
                <c:pt idx="832">
                  <c:v>0.69214366472443656</c:v>
                </c:pt>
                <c:pt idx="833">
                  <c:v>-1.9032240987489724</c:v>
                </c:pt>
                <c:pt idx="834">
                  <c:v>1.8491185837091391</c:v>
                </c:pt>
                <c:pt idx="835">
                  <c:v>-0.98238832465200354</c:v>
                </c:pt>
                <c:pt idx="836">
                  <c:v>0.70396845340289071</c:v>
                </c:pt>
                <c:pt idx="837">
                  <c:v>-0.76789108357704361</c:v>
                </c:pt>
                <c:pt idx="838">
                  <c:v>-1.1013488122193897</c:v>
                </c:pt>
                <c:pt idx="839">
                  <c:v>-0.89368786675994838</c:v>
                </c:pt>
                <c:pt idx="840">
                  <c:v>-0.37356091312246575</c:v>
                </c:pt>
                <c:pt idx="841">
                  <c:v>1.1088355040103028</c:v>
                </c:pt>
                <c:pt idx="842">
                  <c:v>-0.17425901824030091</c:v>
                </c:pt>
                <c:pt idx="843">
                  <c:v>-0.6856434278584429</c:v>
                </c:pt>
                <c:pt idx="844">
                  <c:v>0.15587260968286279</c:v>
                </c:pt>
                <c:pt idx="845">
                  <c:v>-0.51484020881913817</c:v>
                </c:pt>
                <c:pt idx="846">
                  <c:v>0.51131368066517746</c:v>
                </c:pt>
                <c:pt idx="847">
                  <c:v>1.2322427532109332</c:v>
                </c:pt>
                <c:pt idx="848">
                  <c:v>0.70856196915755043</c:v>
                </c:pt>
                <c:pt idx="849">
                  <c:v>-0.42176171251055428</c:v>
                </c:pt>
                <c:pt idx="850">
                  <c:v>-1.1422739258735621</c:v>
                </c:pt>
                <c:pt idx="851">
                  <c:v>-5.7797143868486445E-2</c:v>
                </c:pt>
                <c:pt idx="852">
                  <c:v>0.42577237633824844</c:v>
                </c:pt>
                <c:pt idx="853">
                  <c:v>0.2850398971216766</c:v>
                </c:pt>
                <c:pt idx="854">
                  <c:v>0.2728593233163798</c:v>
                </c:pt>
                <c:pt idx="855">
                  <c:v>1.2155223103458093</c:v>
                </c:pt>
                <c:pt idx="856">
                  <c:v>-0.52095725195558706</c:v>
                </c:pt>
                <c:pt idx="857">
                  <c:v>0.98847027734585713</c:v>
                </c:pt>
                <c:pt idx="858">
                  <c:v>-1.1558171775203485</c:v>
                </c:pt>
                <c:pt idx="859">
                  <c:v>0.44671108653862157</c:v>
                </c:pt>
                <c:pt idx="860">
                  <c:v>-1.9803080608594495E-3</c:v>
                </c:pt>
                <c:pt idx="861">
                  <c:v>0.59089911988525134</c:v>
                </c:pt>
                <c:pt idx="862">
                  <c:v>0.45907057111805039</c:v>
                </c:pt>
                <c:pt idx="863">
                  <c:v>-1.8128476754898666</c:v>
                </c:pt>
                <c:pt idx="864">
                  <c:v>0.12193117542365461</c:v>
                </c:pt>
                <c:pt idx="865">
                  <c:v>-0.96509322089489269</c:v>
                </c:pt>
                <c:pt idx="866">
                  <c:v>-0.766305549279099</c:v>
                </c:pt>
                <c:pt idx="867">
                  <c:v>0.16372002066568331</c:v>
                </c:pt>
                <c:pt idx="868">
                  <c:v>1.2425064377718003</c:v>
                </c:pt>
                <c:pt idx="869">
                  <c:v>-1.7917159028797989</c:v>
                </c:pt>
                <c:pt idx="870">
                  <c:v>-1.216270390003825</c:v>
                </c:pt>
                <c:pt idx="871">
                  <c:v>-0.26208755348767004</c:v>
                </c:pt>
                <c:pt idx="872">
                  <c:v>0.57074736512030466</c:v>
                </c:pt>
                <c:pt idx="873">
                  <c:v>0.21460320812473282</c:v>
                </c:pt>
                <c:pt idx="874">
                  <c:v>-0.2060469693302398</c:v>
                </c:pt>
                <c:pt idx="875">
                  <c:v>-5.120943283992041E-2</c:v>
                </c:pt>
                <c:pt idx="876">
                  <c:v>-1.9977965780769651</c:v>
                </c:pt>
                <c:pt idx="877">
                  <c:v>-1.2144885159742658</c:v>
                </c:pt>
                <c:pt idx="878">
                  <c:v>0.92358604022155577</c:v>
                </c:pt>
                <c:pt idx="879">
                  <c:v>-0.19557456502724002</c:v>
                </c:pt>
                <c:pt idx="880">
                  <c:v>-0.32219807245183629</c:v>
                </c:pt>
                <c:pt idx="881">
                  <c:v>-0.46340491954609936</c:v>
                </c:pt>
                <c:pt idx="882">
                  <c:v>-3.7289549026294597E-2</c:v>
                </c:pt>
                <c:pt idx="883">
                  <c:v>0.31421338163080392</c:v>
                </c:pt>
                <c:pt idx="884">
                  <c:v>0.46077906497163978</c:v>
                </c:pt>
                <c:pt idx="885">
                  <c:v>-1.0576526274855462</c:v>
                </c:pt>
                <c:pt idx="886">
                  <c:v>-1.2860741598364243</c:v>
                </c:pt>
                <c:pt idx="887">
                  <c:v>-1.4591879986804335E-2</c:v>
                </c:pt>
                <c:pt idx="888">
                  <c:v>1.5051857253858145</c:v>
                </c:pt>
                <c:pt idx="889">
                  <c:v>-2.850586882229017E-2</c:v>
                </c:pt>
                <c:pt idx="890">
                  <c:v>-0.72792523966530553</c:v>
                </c:pt>
                <c:pt idx="891">
                  <c:v>-0.59665951601150502</c:v>
                </c:pt>
                <c:pt idx="892">
                  <c:v>-0.81210608422312647</c:v>
                </c:pt>
                <c:pt idx="893">
                  <c:v>0.60260620638947815</c:v>
                </c:pt>
                <c:pt idx="894">
                  <c:v>0.54485761840155467</c:v>
                </c:pt>
                <c:pt idx="895">
                  <c:v>3.9251898632686757E-2</c:v>
                </c:pt>
                <c:pt idx="896">
                  <c:v>0.65055661060210968</c:v>
                </c:pt>
                <c:pt idx="897">
                  <c:v>-1.5680365447232107</c:v>
                </c:pt>
                <c:pt idx="898">
                  <c:v>-0.11909080736759411</c:v>
                </c:pt>
                <c:pt idx="899">
                  <c:v>0.66131802786742111</c:v>
                </c:pt>
                <c:pt idx="900">
                  <c:v>-0.90664370164277264</c:v>
                </c:pt>
                <c:pt idx="901">
                  <c:v>-1.0450073722865494</c:v>
                </c:pt>
                <c:pt idx="902">
                  <c:v>0.56140733664121478</c:v>
                </c:pt>
                <c:pt idx="903">
                  <c:v>0.71390408442089415</c:v>
                </c:pt>
                <c:pt idx="904">
                  <c:v>0.62777700640572121</c:v>
                </c:pt>
                <c:pt idx="905">
                  <c:v>1.0798802767847038</c:v>
                </c:pt>
                <c:pt idx="906">
                  <c:v>-1.1761620925073504</c:v>
                </c:pt>
                <c:pt idx="907">
                  <c:v>0.15362885612823882</c:v>
                </c:pt>
                <c:pt idx="908">
                  <c:v>1.4623664112451522</c:v>
                </c:pt>
                <c:pt idx="909">
                  <c:v>7.3182790143369314E-2</c:v>
                </c:pt>
                <c:pt idx="910">
                  <c:v>0.2741873485659766</c:v>
                </c:pt>
                <c:pt idx="911">
                  <c:v>-0.79838642348736344</c:v>
                </c:pt>
                <c:pt idx="912">
                  <c:v>-1.020116568217508</c:v>
                </c:pt>
                <c:pt idx="913">
                  <c:v>-1.1386446907478818</c:v>
                </c:pt>
                <c:pt idx="914">
                  <c:v>-0.27753517575406783</c:v>
                </c:pt>
                <c:pt idx="915">
                  <c:v>-0.24349946638777453</c:v>
                </c:pt>
                <c:pt idx="916">
                  <c:v>-0.22932898573253119</c:v>
                </c:pt>
                <c:pt idx="917">
                  <c:v>-1.0141183604404445</c:v>
                </c:pt>
                <c:pt idx="918">
                  <c:v>-0.40299576599070497</c:v>
                </c:pt>
                <c:pt idx="919">
                  <c:v>-7.7627490704004251E-2</c:v>
                </c:pt>
                <c:pt idx="920">
                  <c:v>-0.20038555540071606</c:v>
                </c:pt>
                <c:pt idx="921">
                  <c:v>-1.1953271950881104</c:v>
                </c:pt>
                <c:pt idx="922">
                  <c:v>1.3726822138283863</c:v>
                </c:pt>
                <c:pt idx="923">
                  <c:v>-0.42507336190062123</c:v>
                </c:pt>
                <c:pt idx="924">
                  <c:v>0.29785502018396126</c:v>
                </c:pt>
                <c:pt idx="925">
                  <c:v>0.83288669055483877</c:v>
                </c:pt>
                <c:pt idx="926">
                  <c:v>0.58497738423346879</c:v>
                </c:pt>
                <c:pt idx="927">
                  <c:v>-0.4594362920118964</c:v>
                </c:pt>
                <c:pt idx="928">
                  <c:v>0.60296234083318745</c:v>
                </c:pt>
                <c:pt idx="929">
                  <c:v>2.1887546605198831</c:v>
                </c:pt>
                <c:pt idx="930">
                  <c:v>1.2500307812554607</c:v>
                </c:pt>
                <c:pt idx="931">
                  <c:v>-0.89910745621693822</c:v>
                </c:pt>
                <c:pt idx="932">
                  <c:v>0.8960037603582599</c:v>
                </c:pt>
                <c:pt idx="933">
                  <c:v>-1.4971907780228129</c:v>
                </c:pt>
                <c:pt idx="934">
                  <c:v>0.5214954485442852</c:v>
                </c:pt>
                <c:pt idx="935">
                  <c:v>-2.4281805306193984</c:v>
                </c:pt>
                <c:pt idx="936">
                  <c:v>-4.9752371537276185E-2</c:v>
                </c:pt>
                <c:pt idx="937">
                  <c:v>1.7217968899089771</c:v>
                </c:pt>
                <c:pt idx="938">
                  <c:v>0.66448344916137081</c:v>
                </c:pt>
                <c:pt idx="939">
                  <c:v>-0.12055571045300051</c:v>
                </c:pt>
                <c:pt idx="940">
                  <c:v>-0.72216105464368163</c:v>
                </c:pt>
                <c:pt idx="941">
                  <c:v>-1.4447404869278</c:v>
                </c:pt>
                <c:pt idx="942">
                  <c:v>0.29938180644418955</c:v>
                </c:pt>
                <c:pt idx="943">
                  <c:v>0.30716612621097877</c:v>
                </c:pt>
                <c:pt idx="944">
                  <c:v>0.2078903701199698</c:v>
                </c:pt>
                <c:pt idx="945">
                  <c:v>0.16413881705185968</c:v>
                </c:pt>
                <c:pt idx="946">
                  <c:v>-1.1673274743772299</c:v>
                </c:pt>
                <c:pt idx="947">
                  <c:v>-0.94743614806648913</c:v>
                </c:pt>
                <c:pt idx="948">
                  <c:v>-8.0942540666675389E-2</c:v>
                </c:pt>
                <c:pt idx="949">
                  <c:v>0.59372596384729692</c:v>
                </c:pt>
                <c:pt idx="950">
                  <c:v>-1.1417221283376873</c:v>
                </c:pt>
                <c:pt idx="951">
                  <c:v>-1.1812768926906712</c:v>
                </c:pt>
                <c:pt idx="952">
                  <c:v>1.0928758880060934</c:v>
                </c:pt>
                <c:pt idx="953">
                  <c:v>-0.88998165022894171</c:v>
                </c:pt>
                <c:pt idx="954">
                  <c:v>0.10814788097775035</c:v>
                </c:pt>
                <c:pt idx="955">
                  <c:v>0.20585059801690037</c:v>
                </c:pt>
                <c:pt idx="956">
                  <c:v>-0.16825313920004817</c:v>
                </c:pt>
                <c:pt idx="957">
                  <c:v>-0.90707169712166347</c:v>
                </c:pt>
                <c:pt idx="958">
                  <c:v>-0.35489928414010274</c:v>
                </c:pt>
                <c:pt idx="959">
                  <c:v>-1.43379348518676</c:v>
                </c:pt>
                <c:pt idx="960">
                  <c:v>0.40028987112162023</c:v>
                </c:pt>
                <c:pt idx="961">
                  <c:v>-1.9681951715398911</c:v>
                </c:pt>
                <c:pt idx="962">
                  <c:v>0.17793704683565587</c:v>
                </c:pt>
                <c:pt idx="963">
                  <c:v>-0.41786022348710511</c:v>
                </c:pt>
                <c:pt idx="964">
                  <c:v>0.20673643693321198</c:v>
                </c:pt>
                <c:pt idx="965">
                  <c:v>-0.61872448957179238</c:v>
                </c:pt>
                <c:pt idx="966">
                  <c:v>1.1491640908790952</c:v>
                </c:pt>
                <c:pt idx="967">
                  <c:v>1.3504436420698067</c:v>
                </c:pt>
                <c:pt idx="968">
                  <c:v>0.22062696295594419</c:v>
                </c:pt>
                <c:pt idx="969">
                  <c:v>4.8981421445621801E-2</c:v>
                </c:pt>
                <c:pt idx="970">
                  <c:v>-0.73181139496433467</c:v>
                </c:pt>
                <c:pt idx="971">
                  <c:v>0.11539226210279144</c:v>
                </c:pt>
                <c:pt idx="972">
                  <c:v>0.85202884250127586</c:v>
                </c:pt>
                <c:pt idx="973">
                  <c:v>4.5291258876745066E-2</c:v>
                </c:pt>
                <c:pt idx="974">
                  <c:v>0.39414449110260574</c:v>
                </c:pt>
                <c:pt idx="975">
                  <c:v>-0.75012233869751854</c:v>
                </c:pt>
                <c:pt idx="976">
                  <c:v>0.5966121910457457</c:v>
                </c:pt>
                <c:pt idx="977">
                  <c:v>0.28183324313586489</c:v>
                </c:pt>
                <c:pt idx="978">
                  <c:v>0.55402212207153134</c:v>
                </c:pt>
                <c:pt idx="979">
                  <c:v>0.42375635532808364</c:v>
                </c:pt>
                <c:pt idx="980">
                  <c:v>-0.34831172576729852</c:v>
                </c:pt>
                <c:pt idx="981">
                  <c:v>-0.89931959595384303</c:v>
                </c:pt>
                <c:pt idx="982">
                  <c:v>0.66913547387034755</c:v>
                </c:pt>
                <c:pt idx="983">
                  <c:v>-0.62905498927613379</c:v>
                </c:pt>
                <c:pt idx="984">
                  <c:v>-1.7509215533962905</c:v>
                </c:pt>
                <c:pt idx="985">
                  <c:v>-6.4820478363201983E-2</c:v>
                </c:pt>
                <c:pt idx="986">
                  <c:v>0.73729368894406355</c:v>
                </c:pt>
                <c:pt idx="987">
                  <c:v>0.19150684560296921</c:v>
                </c:pt>
                <c:pt idx="988">
                  <c:v>1.136404411713605</c:v>
                </c:pt>
                <c:pt idx="989">
                  <c:v>0.45516710172400565</c:v>
                </c:pt>
                <c:pt idx="990">
                  <c:v>1.0149669847286626</c:v>
                </c:pt>
                <c:pt idx="991">
                  <c:v>-9.3966747801244643E-2</c:v>
                </c:pt>
                <c:pt idx="992">
                  <c:v>1.4122570623318058</c:v>
                </c:pt>
                <c:pt idx="993">
                  <c:v>0.6066776150336628</c:v>
                </c:pt>
                <c:pt idx="994">
                  <c:v>0.74465127470177173</c:v>
                </c:pt>
                <c:pt idx="995">
                  <c:v>-0.87723785070713012</c:v>
                </c:pt>
                <c:pt idx="996">
                  <c:v>7.2832175734631466E-3</c:v>
                </c:pt>
                <c:pt idx="997">
                  <c:v>-0.62473837026045398</c:v>
                </c:pt>
                <c:pt idx="998">
                  <c:v>-0.40761561598019086</c:v>
                </c:pt>
                <c:pt idx="999">
                  <c:v>-1.4094427062622219</c:v>
                </c:pt>
                <c:pt idx="1000">
                  <c:v>0.45017444099153858</c:v>
                </c:pt>
                <c:pt idx="1001">
                  <c:v>0.5644962747060609</c:v>
                </c:pt>
                <c:pt idx="1002">
                  <c:v>0.29703669408348332</c:v>
                </c:pt>
                <c:pt idx="1003">
                  <c:v>-0.30862647860786607</c:v>
                </c:pt>
                <c:pt idx="1004">
                  <c:v>0.57716913798142899</c:v>
                </c:pt>
                <c:pt idx="1005">
                  <c:v>0.54576438558755114</c:v>
                </c:pt>
                <c:pt idx="1006">
                  <c:v>-9.5736281168367576E-2</c:v>
                </c:pt>
                <c:pt idx="1007">
                  <c:v>-1.0659339792554772</c:v>
                </c:pt>
                <c:pt idx="1008">
                  <c:v>0.19961577447022177</c:v>
                </c:pt>
                <c:pt idx="1009">
                  <c:v>-1.1734398298626103</c:v>
                </c:pt>
                <c:pt idx="1010">
                  <c:v>-1.043049121288798</c:v>
                </c:pt>
                <c:pt idx="1011">
                  <c:v>0.66283474695979416</c:v>
                </c:pt>
                <c:pt idx="1012">
                  <c:v>0.3483787556773551</c:v>
                </c:pt>
                <c:pt idx="1013">
                  <c:v>-0.14043518024344034</c:v>
                </c:pt>
                <c:pt idx="1014">
                  <c:v>0.39622322468265619</c:v>
                </c:pt>
                <c:pt idx="1015">
                  <c:v>1.36428835418049</c:v>
                </c:pt>
                <c:pt idx="1016">
                  <c:v>-0.35219989395777118</c:v>
                </c:pt>
                <c:pt idx="1017">
                  <c:v>-0.28741177184613226</c:v>
                </c:pt>
                <c:pt idx="1018">
                  <c:v>-0.71412485232792822</c:v>
                </c:pt>
                <c:pt idx="1019">
                  <c:v>0.37393395352442704</c:v>
                </c:pt>
                <c:pt idx="1020">
                  <c:v>-7.6887672310020694E-2</c:v>
                </c:pt>
                <c:pt idx="1021">
                  <c:v>0.37519667576540089</c:v>
                </c:pt>
                <c:pt idx="1022">
                  <c:v>-6.7447396809384941E-2</c:v>
                </c:pt>
                <c:pt idx="1023">
                  <c:v>-6.9962368396061514E-3</c:v>
                </c:pt>
                <c:pt idx="1024">
                  <c:v>-0.2314143323742156</c:v>
                </c:pt>
                <c:pt idx="1025">
                  <c:v>-9.979700996394808E-2</c:v>
                </c:pt>
                <c:pt idx="1026">
                  <c:v>-0.79035777640676863</c:v>
                </c:pt>
                <c:pt idx="1027">
                  <c:v>1.1269911504926671</c:v>
                </c:pt>
                <c:pt idx="1028">
                  <c:v>-1.6301564922258263</c:v>
                </c:pt>
                <c:pt idx="1029">
                  <c:v>-0.89223496450852657</c:v>
                </c:pt>
                <c:pt idx="1030">
                  <c:v>-1.0350624654945193</c:v>
                </c:pt>
                <c:pt idx="1031">
                  <c:v>0.80133520881427045</c:v>
                </c:pt>
                <c:pt idx="1032">
                  <c:v>-1.2195928963986986</c:v>
                </c:pt>
                <c:pt idx="1033">
                  <c:v>0.98703248510312669</c:v>
                </c:pt>
                <c:pt idx="1034">
                  <c:v>0.51421771711118514</c:v>
                </c:pt>
                <c:pt idx="1035">
                  <c:v>-0.12127006603626872</c:v>
                </c:pt>
                <c:pt idx="1036">
                  <c:v>0.61127250034212466</c:v>
                </c:pt>
                <c:pt idx="1037">
                  <c:v>-0.91499144553476097</c:v>
                </c:pt>
                <c:pt idx="1038">
                  <c:v>2.2601922299115529</c:v>
                </c:pt>
                <c:pt idx="1039">
                  <c:v>-0.6983840999779255</c:v>
                </c:pt>
                <c:pt idx="1040">
                  <c:v>-0.64669873686181767</c:v>
                </c:pt>
                <c:pt idx="1041">
                  <c:v>-1.0672182299965725</c:v>
                </c:pt>
                <c:pt idx="1042">
                  <c:v>0.14044640956353099</c:v>
                </c:pt>
                <c:pt idx="1043">
                  <c:v>-1.2567107928343979</c:v>
                </c:pt>
                <c:pt idx="1044">
                  <c:v>1.8690858500238633E-2</c:v>
                </c:pt>
                <c:pt idx="1045">
                  <c:v>0.20595366266041293</c:v>
                </c:pt>
                <c:pt idx="1046">
                  <c:v>1.0501845474286842E-2</c:v>
                </c:pt>
                <c:pt idx="1047">
                  <c:v>-0.73847346892256216</c:v>
                </c:pt>
                <c:pt idx="1048">
                  <c:v>0.53121472895347588</c:v>
                </c:pt>
                <c:pt idx="1049">
                  <c:v>-0.89930883537157547</c:v>
                </c:pt>
                <c:pt idx="1050">
                  <c:v>0.30373698856779274</c:v>
                </c:pt>
                <c:pt idx="1051">
                  <c:v>-1.1444036648691456</c:v>
                </c:pt>
                <c:pt idx="1052">
                  <c:v>1.2535850184792423</c:v>
                </c:pt>
                <c:pt idx="1053">
                  <c:v>0.53663280627356658</c:v>
                </c:pt>
                <c:pt idx="1054">
                  <c:v>0.68013257186332865</c:v>
                </c:pt>
                <c:pt idx="1055">
                  <c:v>-0.73281953113454201</c:v>
                </c:pt>
                <c:pt idx="1056">
                  <c:v>-0.74543941050185725</c:v>
                </c:pt>
                <c:pt idx="1057">
                  <c:v>-0.60766168182005176</c:v>
                </c:pt>
                <c:pt idx="1058">
                  <c:v>-0.59119060366327381</c:v>
                </c:pt>
                <c:pt idx="1059">
                  <c:v>1.5274167416965143</c:v>
                </c:pt>
                <c:pt idx="1060">
                  <c:v>-0.14587508496326226</c:v>
                </c:pt>
                <c:pt idx="1061">
                  <c:v>1.7005483276003794</c:v>
                </c:pt>
                <c:pt idx="1062">
                  <c:v>0.17189344041879254</c:v>
                </c:pt>
                <c:pt idx="1063">
                  <c:v>1.3604002325880487</c:v>
                </c:pt>
                <c:pt idx="1064">
                  <c:v>1.0528600155439618</c:v>
                </c:pt>
                <c:pt idx="1065">
                  <c:v>9.0512001148580934E-2</c:v>
                </c:pt>
                <c:pt idx="1066">
                  <c:v>0.27536279916158191</c:v>
                </c:pt>
                <c:pt idx="1067">
                  <c:v>-0.11631649896388496</c:v>
                </c:pt>
                <c:pt idx="1068">
                  <c:v>-2.0957662540037312</c:v>
                </c:pt>
                <c:pt idx="1069">
                  <c:v>-0.55138914514124115</c:v>
                </c:pt>
                <c:pt idx="1070">
                  <c:v>0.54708037150890299</c:v>
                </c:pt>
                <c:pt idx="1071">
                  <c:v>-0.16198870088252124</c:v>
                </c:pt>
                <c:pt idx="1072">
                  <c:v>-0.52424992518580193</c:v>
                </c:pt>
                <c:pt idx="1073">
                  <c:v>0.65426416190213599</c:v>
                </c:pt>
                <c:pt idx="1074">
                  <c:v>1.582751851603132</c:v>
                </c:pt>
                <c:pt idx="1075">
                  <c:v>0.96729898120083679</c:v>
                </c:pt>
                <c:pt idx="1076">
                  <c:v>1.645242017924383</c:v>
                </c:pt>
                <c:pt idx="1077">
                  <c:v>2.5612983370397941</c:v>
                </c:pt>
                <c:pt idx="1078">
                  <c:v>0.67346620407118873</c:v>
                </c:pt>
                <c:pt idx="1079">
                  <c:v>2.0379298796537708</c:v>
                </c:pt>
                <c:pt idx="1080">
                  <c:v>-1.6396674965142721</c:v>
                </c:pt>
                <c:pt idx="1081">
                  <c:v>-0.25457214719939691</c:v>
                </c:pt>
                <c:pt idx="1082">
                  <c:v>-0.31182599524243082</c:v>
                </c:pt>
                <c:pt idx="1083">
                  <c:v>-0.67748552862815692</c:v>
                </c:pt>
                <c:pt idx="1084">
                  <c:v>0.25503977183072657</c:v>
                </c:pt>
                <c:pt idx="1085">
                  <c:v>-0.59754327994452294</c:v>
                </c:pt>
                <c:pt idx="1086">
                  <c:v>0.75396985976967656</c:v>
                </c:pt>
                <c:pt idx="1087">
                  <c:v>1.4833606856580928</c:v>
                </c:pt>
                <c:pt idx="1088">
                  <c:v>-1.3107558875738206</c:v>
                </c:pt>
                <c:pt idx="1089">
                  <c:v>-0.42961599098556247</c:v>
                </c:pt>
                <c:pt idx="1090">
                  <c:v>-0.42698305800331909</c:v>
                </c:pt>
                <c:pt idx="1091">
                  <c:v>-0.38259377663431005</c:v>
                </c:pt>
                <c:pt idx="1092">
                  <c:v>0.99541541070907769</c:v>
                </c:pt>
                <c:pt idx="1093">
                  <c:v>-0.82263204532813938</c:v>
                </c:pt>
                <c:pt idx="1094">
                  <c:v>0.24580699775841802</c:v>
                </c:pt>
                <c:pt idx="1095">
                  <c:v>-0.12204154497647113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4-42F7-8295-826A9909F0FF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Hoja1!$P$13:$P$1108</c:f>
              <c:numCache>
                <c:formatCode>General</c:formatCode>
                <c:ptCount val="1096"/>
                <c:pt idx="0">
                  <c:v>2.2849413909208853</c:v>
                </c:pt>
                <c:pt idx="1">
                  <c:v>3.9077322799734464</c:v>
                </c:pt>
                <c:pt idx="2">
                  <c:v>4.6877300366890529</c:v>
                </c:pt>
                <c:pt idx="3">
                  <c:v>3.6876256927729996</c:v>
                </c:pt>
                <c:pt idx="4">
                  <c:v>3.6976968390563423</c:v>
                </c:pt>
                <c:pt idx="5">
                  <c:v>2.6279205211153509</c:v>
                </c:pt>
                <c:pt idx="6">
                  <c:v>4.7564388402552176</c:v>
                </c:pt>
                <c:pt idx="7">
                  <c:v>5.1438321853957296</c:v>
                </c:pt>
                <c:pt idx="8">
                  <c:v>2.9503545195437519</c:v>
                </c:pt>
                <c:pt idx="9">
                  <c:v>4.2648984622364541</c:v>
                </c:pt>
                <c:pt idx="10">
                  <c:v>3.9920046788979735</c:v>
                </c:pt>
                <c:pt idx="11">
                  <c:v>6.6950257978747096</c:v>
                </c:pt>
                <c:pt idx="12">
                  <c:v>3.8141482423716839</c:v>
                </c:pt>
                <c:pt idx="13">
                  <c:v>3.2494306310681278</c:v>
                </c:pt>
                <c:pt idx="14">
                  <c:v>4.5980904909017113</c:v>
                </c:pt>
                <c:pt idx="15">
                  <c:v>3.2215306162473238</c:v>
                </c:pt>
                <c:pt idx="16">
                  <c:v>2.0085039902316182</c:v>
                </c:pt>
                <c:pt idx="17">
                  <c:v>4.1673847399926585</c:v>
                </c:pt>
                <c:pt idx="18">
                  <c:v>3.7102287403313259</c:v>
                </c:pt>
                <c:pt idx="19">
                  <c:v>3.012600650839429</c:v>
                </c:pt>
                <c:pt idx="20">
                  <c:v>5.8858264204271302</c:v>
                </c:pt>
                <c:pt idx="21">
                  <c:v>3.3913740226126405</c:v>
                </c:pt>
                <c:pt idx="22">
                  <c:v>4.1551935344111275</c:v>
                </c:pt>
                <c:pt idx="23">
                  <c:v>3.6235518910004441</c:v>
                </c:pt>
                <c:pt idx="24">
                  <c:v>4.5491034081777597</c:v>
                </c:pt>
                <c:pt idx="25">
                  <c:v>2.1863980200108983</c:v>
                </c:pt>
                <c:pt idx="26">
                  <c:v>4.0846139829779746</c:v>
                </c:pt>
                <c:pt idx="27">
                  <c:v>3.5784347480487266</c:v>
                </c:pt>
                <c:pt idx="28">
                  <c:v>4.2520035604848836</c:v>
                </c:pt>
                <c:pt idx="29">
                  <c:v>3.2968290803483029</c:v>
                </c:pt>
                <c:pt idx="30">
                  <c:v>5.1843743329740599</c:v>
                </c:pt>
                <c:pt idx="31">
                  <c:v>2.9604293322989585</c:v>
                </c:pt>
                <c:pt idx="32">
                  <c:v>6.253378008999797</c:v>
                </c:pt>
                <c:pt idx="33">
                  <c:v>3.6941557640182929</c:v>
                </c:pt>
                <c:pt idx="34">
                  <c:v>3.2755503922322351</c:v>
                </c:pt>
                <c:pt idx="35">
                  <c:v>3.9167207844137186</c:v>
                </c:pt>
                <c:pt idx="36">
                  <c:v>5.0159679011653795</c:v>
                </c:pt>
                <c:pt idx="37">
                  <c:v>3.7201275077820464</c:v>
                </c:pt>
                <c:pt idx="38">
                  <c:v>3.2614015472884912</c:v>
                </c:pt>
                <c:pt idx="39">
                  <c:v>4.4130957628829561</c:v>
                </c:pt>
                <c:pt idx="40">
                  <c:v>5.4945899069887574</c:v>
                </c:pt>
                <c:pt idx="41">
                  <c:v>2.1084663920396949</c:v>
                </c:pt>
                <c:pt idx="42">
                  <c:v>3.8736804246582626</c:v>
                </c:pt>
                <c:pt idx="43">
                  <c:v>4.3994411503869344</c:v>
                </c:pt>
                <c:pt idx="44">
                  <c:v>5.6252070160752927</c:v>
                </c:pt>
                <c:pt idx="45">
                  <c:v>4.4784500604153159</c:v>
                </c:pt>
                <c:pt idx="46">
                  <c:v>5.9111179323542835</c:v>
                </c:pt>
                <c:pt idx="47">
                  <c:v>5.4227632053407993</c:v>
                </c:pt>
                <c:pt idx="48">
                  <c:v>2.744132075927042</c:v>
                </c:pt>
                <c:pt idx="49">
                  <c:v>2.6722302081543905</c:v>
                </c:pt>
                <c:pt idx="50">
                  <c:v>3.5005288885627195</c:v>
                </c:pt>
                <c:pt idx="51">
                  <c:v>3.7363100195409058</c:v>
                </c:pt>
                <c:pt idx="52">
                  <c:v>3.1880303064532232</c:v>
                </c:pt>
                <c:pt idx="53">
                  <c:v>3.9150165232223979</c:v>
                </c:pt>
                <c:pt idx="54">
                  <c:v>3.6311254589376896</c:v>
                </c:pt>
                <c:pt idx="55">
                  <c:v>2.5875230009895276</c:v>
                </c:pt>
                <c:pt idx="56">
                  <c:v>2.4574000805510652</c:v>
                </c:pt>
                <c:pt idx="57">
                  <c:v>4.1824377865744404</c:v>
                </c:pt>
                <c:pt idx="58">
                  <c:v>3.2776604207816673</c:v>
                </c:pt>
                <c:pt idx="59">
                  <c:v>4.2088007788525523</c:v>
                </c:pt>
                <c:pt idx="60">
                  <c:v>4.9744984631790681</c:v>
                </c:pt>
                <c:pt idx="61">
                  <c:v>3.9940626277132791</c:v>
                </c:pt>
                <c:pt idx="62">
                  <c:v>3.9423626570895722</c:v>
                </c:pt>
                <c:pt idx="63">
                  <c:v>3.3385142635841265</c:v>
                </c:pt>
                <c:pt idx="64">
                  <c:v>6.1174585108457951</c:v>
                </c:pt>
                <c:pt idx="65">
                  <c:v>4.1761819903532338</c:v>
                </c:pt>
                <c:pt idx="66">
                  <c:v>4.2622607035674243</c:v>
                </c:pt>
                <c:pt idx="67">
                  <c:v>4.3680871168862074</c:v>
                </c:pt>
                <c:pt idx="68">
                  <c:v>4.5649133836499169</c:v>
                </c:pt>
                <c:pt idx="69">
                  <c:v>4.0023316266625413</c:v>
                </c:pt>
                <c:pt idx="70">
                  <c:v>4.3055888874752801</c:v>
                </c:pt>
                <c:pt idx="71">
                  <c:v>3.756890137068722</c:v>
                </c:pt>
                <c:pt idx="72">
                  <c:v>3.3921051611357016</c:v>
                </c:pt>
                <c:pt idx="73">
                  <c:v>2.997651640051564</c:v>
                </c:pt>
                <c:pt idx="74">
                  <c:v>4.0813042938744042</c:v>
                </c:pt>
                <c:pt idx="75">
                  <c:v>3.6808153057624908</c:v>
                </c:pt>
                <c:pt idx="76">
                  <c:v>3.4268659906482908</c:v>
                </c:pt>
                <c:pt idx="77">
                  <c:v>3.6577167833317268</c:v>
                </c:pt>
                <c:pt idx="78">
                  <c:v>3.7011244583464578</c:v>
                </c:pt>
                <c:pt idx="79">
                  <c:v>4.5400614768186367</c:v>
                </c:pt>
                <c:pt idx="80">
                  <c:v>3.8458909472722551</c:v>
                </c:pt>
                <c:pt idx="81">
                  <c:v>3.8781461458543061</c:v>
                </c:pt>
                <c:pt idx="82">
                  <c:v>6.230071979361008</c:v>
                </c:pt>
                <c:pt idx="83">
                  <c:v>2.2818170893977703</c:v>
                </c:pt>
                <c:pt idx="84">
                  <c:v>4.2765416152826781</c:v>
                </c:pt>
                <c:pt idx="85">
                  <c:v>3.610509979877627</c:v>
                </c:pt>
                <c:pt idx="86">
                  <c:v>5.0780624849925227</c:v>
                </c:pt>
                <c:pt idx="87">
                  <c:v>3.0869404113119399</c:v>
                </c:pt>
                <c:pt idx="88">
                  <c:v>4.3103527967736799</c:v>
                </c:pt>
                <c:pt idx="89">
                  <c:v>4.6034292815910209</c:v>
                </c:pt>
                <c:pt idx="90">
                  <c:v>3.5616750854427548</c:v>
                </c:pt>
                <c:pt idx="91">
                  <c:v>3.6841854631139905</c:v>
                </c:pt>
                <c:pt idx="92">
                  <c:v>3.8878714641202614</c:v>
                </c:pt>
                <c:pt idx="93">
                  <c:v>2.717776122419727</c:v>
                </c:pt>
                <c:pt idx="94">
                  <c:v>3.7132836096609472</c:v>
                </c:pt>
                <c:pt idx="95">
                  <c:v>4.3323563118960138</c:v>
                </c:pt>
                <c:pt idx="96">
                  <c:v>6.0867872643730188</c:v>
                </c:pt>
                <c:pt idx="97">
                  <c:v>2.8650156581928288</c:v>
                </c:pt>
                <c:pt idx="98">
                  <c:v>3.5302974689369115</c:v>
                </c:pt>
                <c:pt idx="99">
                  <c:v>3.7415293786860691</c:v>
                </c:pt>
                <c:pt idx="100">
                  <c:v>3.1019652881153896</c:v>
                </c:pt>
                <c:pt idx="101">
                  <c:v>5.1688639112209014</c:v>
                </c:pt>
                <c:pt idx="102">
                  <c:v>4.3417556713441616</c:v>
                </c:pt>
                <c:pt idx="103">
                  <c:v>6.1495961306739879</c:v>
                </c:pt>
                <c:pt idx="104">
                  <c:v>5.3400046524532696</c:v>
                </c:pt>
                <c:pt idx="105">
                  <c:v>3.3741833582447223</c:v>
                </c:pt>
                <c:pt idx="106">
                  <c:v>4.4933527665553203</c:v>
                </c:pt>
                <c:pt idx="107">
                  <c:v>3.7527791192284723</c:v>
                </c:pt>
                <c:pt idx="108">
                  <c:v>4.7501016035167352</c:v>
                </c:pt>
                <c:pt idx="109">
                  <c:v>3.1498294012415844</c:v>
                </c:pt>
                <c:pt idx="110">
                  <c:v>3.2055322816640515</c:v>
                </c:pt>
                <c:pt idx="111">
                  <c:v>3.8472373382772904</c:v>
                </c:pt>
                <c:pt idx="112">
                  <c:v>3.4406879590196091</c:v>
                </c:pt>
                <c:pt idx="113">
                  <c:v>3.0806558428116442</c:v>
                </c:pt>
                <c:pt idx="114">
                  <c:v>4.766914507585942</c:v>
                </c:pt>
                <c:pt idx="115">
                  <c:v>4.2936615857304083</c:v>
                </c:pt>
                <c:pt idx="116">
                  <c:v>3.1887457259705556</c:v>
                </c:pt>
                <c:pt idx="117">
                  <c:v>5.9397229498775097</c:v>
                </c:pt>
                <c:pt idx="118">
                  <c:v>5.3568750404476511</c:v>
                </c:pt>
                <c:pt idx="119">
                  <c:v>2.5013141503822816</c:v>
                </c:pt>
                <c:pt idx="120">
                  <c:v>3.0538306732448834</c:v>
                </c:pt>
                <c:pt idx="121">
                  <c:v>3.6623069541352007</c:v>
                </c:pt>
                <c:pt idx="122">
                  <c:v>2.4648518439803633</c:v>
                </c:pt>
                <c:pt idx="123">
                  <c:v>4.8765726920938732</c:v>
                </c:pt>
                <c:pt idx="124">
                  <c:v>3.1554876363756148</c:v>
                </c:pt>
                <c:pt idx="125">
                  <c:v>5.6767153288983678</c:v>
                </c:pt>
                <c:pt idx="126">
                  <c:v>3.9744212271916313</c:v>
                </c:pt>
                <c:pt idx="127">
                  <c:v>3.1298094566890389</c:v>
                </c:pt>
                <c:pt idx="128">
                  <c:v>3.9270393138030273</c:v>
                </c:pt>
                <c:pt idx="129">
                  <c:v>4.3682068630843709</c:v>
                </c:pt>
                <c:pt idx="130">
                  <c:v>3.4522374495013808</c:v>
                </c:pt>
                <c:pt idx="131">
                  <c:v>3.7223136381148629</c:v>
                </c:pt>
                <c:pt idx="132">
                  <c:v>3.4741826214907836</c:v>
                </c:pt>
                <c:pt idx="133">
                  <c:v>3.7624263064336203</c:v>
                </c:pt>
                <c:pt idx="134">
                  <c:v>3.9855151055795854</c:v>
                </c:pt>
                <c:pt idx="135">
                  <c:v>4.0263486797547134</c:v>
                </c:pt>
                <c:pt idx="136">
                  <c:v>4.5268494629906373</c:v>
                </c:pt>
                <c:pt idx="137">
                  <c:v>3.7008272848491872</c:v>
                </c:pt>
                <c:pt idx="138">
                  <c:v>3.5947356365071426</c:v>
                </c:pt>
                <c:pt idx="139">
                  <c:v>4.0883961385851686</c:v>
                </c:pt>
                <c:pt idx="140">
                  <c:v>5.5872386568741597</c:v>
                </c:pt>
                <c:pt idx="141">
                  <c:v>3.7491966970427137</c:v>
                </c:pt>
                <c:pt idx="142">
                  <c:v>5.6043490953556052</c:v>
                </c:pt>
                <c:pt idx="143">
                  <c:v>4.5267601963136821</c:v>
                </c:pt>
                <c:pt idx="144">
                  <c:v>5.2896784071736889</c:v>
                </c:pt>
                <c:pt idx="145">
                  <c:v>4.1736401636697131</c:v>
                </c:pt>
                <c:pt idx="146">
                  <c:v>3.571872648057961</c:v>
                </c:pt>
                <c:pt idx="147">
                  <c:v>4.5179147470055412</c:v>
                </c:pt>
                <c:pt idx="148">
                  <c:v>4.2235981545937289</c:v>
                </c:pt>
                <c:pt idx="149">
                  <c:v>2.6556213758592797</c:v>
                </c:pt>
                <c:pt idx="150">
                  <c:v>3.7076997415812651</c:v>
                </c:pt>
                <c:pt idx="151">
                  <c:v>1.1664185334778878</c:v>
                </c:pt>
                <c:pt idx="152">
                  <c:v>3.7756593322266871</c:v>
                </c:pt>
                <c:pt idx="153">
                  <c:v>3.2572621266433877</c:v>
                </c:pt>
                <c:pt idx="154">
                  <c:v>3.8829838825171894</c:v>
                </c:pt>
                <c:pt idx="155">
                  <c:v>3.5519277541627812</c:v>
                </c:pt>
                <c:pt idx="156">
                  <c:v>3.6580669774609103</c:v>
                </c:pt>
                <c:pt idx="157">
                  <c:v>4.3447690350690982</c:v>
                </c:pt>
                <c:pt idx="158">
                  <c:v>2.2827036013382385</c:v>
                </c:pt>
                <c:pt idx="159">
                  <c:v>4.2718540238397935</c:v>
                </c:pt>
                <c:pt idx="160">
                  <c:v>3.7337956919137567</c:v>
                </c:pt>
                <c:pt idx="161">
                  <c:v>3.3384542423224657</c:v>
                </c:pt>
                <c:pt idx="162">
                  <c:v>3.5465805786227058</c:v>
                </c:pt>
                <c:pt idx="163">
                  <c:v>2.8287169304868538</c:v>
                </c:pt>
                <c:pt idx="164">
                  <c:v>5.0100613896010238</c:v>
                </c:pt>
                <c:pt idx="165">
                  <c:v>5.2288980263349654</c:v>
                </c:pt>
                <c:pt idx="166">
                  <c:v>4.6014283651304249</c:v>
                </c:pt>
                <c:pt idx="167">
                  <c:v>4.3629893085212288</c:v>
                </c:pt>
                <c:pt idx="168">
                  <c:v>2.0923866570493637</c:v>
                </c:pt>
                <c:pt idx="169">
                  <c:v>3.2242393450797846</c:v>
                </c:pt>
                <c:pt idx="170">
                  <c:v>3.6588527397327799</c:v>
                </c:pt>
                <c:pt idx="171">
                  <c:v>1.8350880815887893</c:v>
                </c:pt>
                <c:pt idx="172">
                  <c:v>5.0620771853847115</c:v>
                </c:pt>
                <c:pt idx="173">
                  <c:v>3.8984882742632454</c:v>
                </c:pt>
                <c:pt idx="174">
                  <c:v>3.9486339724626185</c:v>
                </c:pt>
                <c:pt idx="175">
                  <c:v>3.273013968393514</c:v>
                </c:pt>
                <c:pt idx="176">
                  <c:v>4.6437118691690733</c:v>
                </c:pt>
                <c:pt idx="177">
                  <c:v>4.2227909718770942</c:v>
                </c:pt>
                <c:pt idx="178">
                  <c:v>4.5753345791422078</c:v>
                </c:pt>
                <c:pt idx="179">
                  <c:v>4.6081574681680602</c:v>
                </c:pt>
                <c:pt idx="180">
                  <c:v>4.006398403009344</c:v>
                </c:pt>
                <c:pt idx="181">
                  <c:v>5.3430898350689011</c:v>
                </c:pt>
                <c:pt idx="182">
                  <c:v>2.3022916998983067</c:v>
                </c:pt>
                <c:pt idx="183">
                  <c:v>5.4465408566973652</c:v>
                </c:pt>
                <c:pt idx="184">
                  <c:v>5.8359803293145687</c:v>
                </c:pt>
                <c:pt idx="185">
                  <c:v>3.8960267608179371</c:v>
                </c:pt>
                <c:pt idx="186">
                  <c:v>3.8953465434375834</c:v>
                </c:pt>
                <c:pt idx="187">
                  <c:v>5.0058936780569452</c:v>
                </c:pt>
                <c:pt idx="188">
                  <c:v>3.6499583559331747</c:v>
                </c:pt>
                <c:pt idx="189">
                  <c:v>3.1765002287505473</c:v>
                </c:pt>
                <c:pt idx="190">
                  <c:v>3.6975812713342044</c:v>
                </c:pt>
                <c:pt idx="191">
                  <c:v>5.0463501537694642</c:v>
                </c:pt>
                <c:pt idx="192">
                  <c:v>3.6914429328520018</c:v>
                </c:pt>
                <c:pt idx="193">
                  <c:v>5.4733024755405353</c:v>
                </c:pt>
                <c:pt idx="194">
                  <c:v>4.0982070085947093</c:v>
                </c:pt>
                <c:pt idx="195">
                  <c:v>2.5608786383474036</c:v>
                </c:pt>
                <c:pt idx="196">
                  <c:v>2.7044621099721686</c:v>
                </c:pt>
                <c:pt idx="197">
                  <c:v>3.0059267671167529</c:v>
                </c:pt>
                <c:pt idx="198">
                  <c:v>3.0975992186535821</c:v>
                </c:pt>
                <c:pt idx="199">
                  <c:v>5.1068263636276754</c:v>
                </c:pt>
                <c:pt idx="200">
                  <c:v>4.3566391146066907</c:v>
                </c:pt>
                <c:pt idx="201">
                  <c:v>5.2288824891108616</c:v>
                </c:pt>
                <c:pt idx="202">
                  <c:v>3.9060632500809302</c:v>
                </c:pt>
                <c:pt idx="203">
                  <c:v>4.8830753296419296</c:v>
                </c:pt>
                <c:pt idx="204">
                  <c:v>4.0565564947939903</c:v>
                </c:pt>
                <c:pt idx="205">
                  <c:v>4.8247895825516798</c:v>
                </c:pt>
                <c:pt idx="206">
                  <c:v>3.8099263102587511</c:v>
                </c:pt>
                <c:pt idx="207">
                  <c:v>5.7481446576661437</c:v>
                </c:pt>
                <c:pt idx="208">
                  <c:v>2.7790490926626243</c:v>
                </c:pt>
                <c:pt idx="209">
                  <c:v>4.888619007549881</c:v>
                </c:pt>
                <c:pt idx="210">
                  <c:v>4.3312521061995977</c:v>
                </c:pt>
                <c:pt idx="211">
                  <c:v>4.3835532679491882</c:v>
                </c:pt>
                <c:pt idx="212">
                  <c:v>3.9722618990662903</c:v>
                </c:pt>
                <c:pt idx="213">
                  <c:v>4.4748511407181493</c:v>
                </c:pt>
                <c:pt idx="214">
                  <c:v>1.4675245444219369</c:v>
                </c:pt>
                <c:pt idx="215">
                  <c:v>4.2410733875054465</c:v>
                </c:pt>
                <c:pt idx="216">
                  <c:v>2.134504786040301</c:v>
                </c:pt>
                <c:pt idx="217">
                  <c:v>4.1295980644159389</c:v>
                </c:pt>
                <c:pt idx="218">
                  <c:v>4.7091107099714637</c:v>
                </c:pt>
                <c:pt idx="219">
                  <c:v>3.8502629268153119</c:v>
                </c:pt>
                <c:pt idx="220">
                  <c:v>3.233722104525512</c:v>
                </c:pt>
                <c:pt idx="221">
                  <c:v>1.9980549660677025</c:v>
                </c:pt>
                <c:pt idx="222">
                  <c:v>4.0781935946016468</c:v>
                </c:pt>
                <c:pt idx="223">
                  <c:v>5.3377830192678175</c:v>
                </c:pt>
                <c:pt idx="224">
                  <c:v>3.8417296420979441</c:v>
                </c:pt>
                <c:pt idx="225">
                  <c:v>5.5254586259622442</c:v>
                </c:pt>
                <c:pt idx="226">
                  <c:v>1.4980138482006393</c:v>
                </c:pt>
                <c:pt idx="227">
                  <c:v>4.0598737432972154</c:v>
                </c:pt>
                <c:pt idx="228">
                  <c:v>3.4473270432169065</c:v>
                </c:pt>
                <c:pt idx="229">
                  <c:v>3.2500836139132874</c:v>
                </c:pt>
                <c:pt idx="230">
                  <c:v>3.5756577557751119</c:v>
                </c:pt>
                <c:pt idx="231">
                  <c:v>3.0179244962713092</c:v>
                </c:pt>
                <c:pt idx="232">
                  <c:v>3.6969482051415055</c:v>
                </c:pt>
                <c:pt idx="233">
                  <c:v>2.2938265666982613</c:v>
                </c:pt>
                <c:pt idx="234">
                  <c:v>3.902872209060622</c:v>
                </c:pt>
                <c:pt idx="235">
                  <c:v>4.1369398603561311</c:v>
                </c:pt>
                <c:pt idx="236">
                  <c:v>2.5595545789529233</c:v>
                </c:pt>
                <c:pt idx="237">
                  <c:v>6.2872739323192928</c:v>
                </c:pt>
                <c:pt idx="238">
                  <c:v>5.1630283526931029</c:v>
                </c:pt>
                <c:pt idx="239">
                  <c:v>4.5765558019748029</c:v>
                </c:pt>
                <c:pt idx="240">
                  <c:v>2.4771403065893192</c:v>
                </c:pt>
                <c:pt idx="241">
                  <c:v>3.6910019536241219</c:v>
                </c:pt>
                <c:pt idx="242">
                  <c:v>2.3821681932768675</c:v>
                </c:pt>
                <c:pt idx="243">
                  <c:v>4.144582894840628</c:v>
                </c:pt>
                <c:pt idx="244">
                  <c:v>3.1348089349012254</c:v>
                </c:pt>
                <c:pt idx="245">
                  <c:v>3.7094916496272741</c:v>
                </c:pt>
                <c:pt idx="246">
                  <c:v>3.4320907302602897</c:v>
                </c:pt>
                <c:pt idx="247">
                  <c:v>5.443754381740419</c:v>
                </c:pt>
                <c:pt idx="248">
                  <c:v>5.4650757871572324</c:v>
                </c:pt>
                <c:pt idx="249">
                  <c:v>3.1364260128238461</c:v>
                </c:pt>
                <c:pt idx="250">
                  <c:v>5.5879634441405086</c:v>
                </c:pt>
                <c:pt idx="251">
                  <c:v>3.6715218772431664</c:v>
                </c:pt>
                <c:pt idx="252">
                  <c:v>2.7953291282458963</c:v>
                </c:pt>
                <c:pt idx="253">
                  <c:v>3.0517559085970167</c:v>
                </c:pt>
                <c:pt idx="254">
                  <c:v>4.2794519291175428</c:v>
                </c:pt>
                <c:pt idx="255">
                  <c:v>5.5154498171999231</c:v>
                </c:pt>
                <c:pt idx="256">
                  <c:v>3.2946553453647032</c:v>
                </c:pt>
                <c:pt idx="257">
                  <c:v>4.8584282682433351</c:v>
                </c:pt>
                <c:pt idx="258">
                  <c:v>3.5970259825322612</c:v>
                </c:pt>
                <c:pt idx="259">
                  <c:v>2.871161021130936</c:v>
                </c:pt>
                <c:pt idx="260">
                  <c:v>4.2911706242362229</c:v>
                </c:pt>
                <c:pt idx="261">
                  <c:v>4.6884222328641059</c:v>
                </c:pt>
                <c:pt idx="262">
                  <c:v>4.4247784114266073</c:v>
                </c:pt>
                <c:pt idx="263">
                  <c:v>3.9823711135091044</c:v>
                </c:pt>
                <c:pt idx="264">
                  <c:v>2.5683008314846716</c:v>
                </c:pt>
                <c:pt idx="265">
                  <c:v>5.3053423494715579</c:v>
                </c:pt>
                <c:pt idx="266">
                  <c:v>5.2840471837268312</c:v>
                </c:pt>
                <c:pt idx="267">
                  <c:v>2.3269895033378125</c:v>
                </c:pt>
                <c:pt idx="268">
                  <c:v>4.274059440623823</c:v>
                </c:pt>
                <c:pt idx="269">
                  <c:v>5.6652519109838444</c:v>
                </c:pt>
                <c:pt idx="270">
                  <c:v>4.393747646595406</c:v>
                </c:pt>
                <c:pt idx="271">
                  <c:v>4.4737174861819273</c:v>
                </c:pt>
                <c:pt idx="272">
                  <c:v>2.2959419174290083</c:v>
                </c:pt>
                <c:pt idx="273">
                  <c:v>3.4209348826533303</c:v>
                </c:pt>
                <c:pt idx="274">
                  <c:v>4.5097527807862354</c:v>
                </c:pt>
                <c:pt idx="275">
                  <c:v>6.4644171058663389</c:v>
                </c:pt>
                <c:pt idx="276">
                  <c:v>4.4462465822915966</c:v>
                </c:pt>
                <c:pt idx="277">
                  <c:v>4.2626258074041905</c:v>
                </c:pt>
                <c:pt idx="278">
                  <c:v>4.8586178715653965</c:v>
                </c:pt>
                <c:pt idx="279">
                  <c:v>4.9000620013775587</c:v>
                </c:pt>
                <c:pt idx="280">
                  <c:v>3.2940838865215687</c:v>
                </c:pt>
                <c:pt idx="281">
                  <c:v>3.4736317954871248</c:v>
                </c:pt>
                <c:pt idx="282">
                  <c:v>3.3868934130540986</c:v>
                </c:pt>
                <c:pt idx="283">
                  <c:v>3.740225589476069</c:v>
                </c:pt>
                <c:pt idx="284">
                  <c:v>3.2766829658463847</c:v>
                </c:pt>
                <c:pt idx="285">
                  <c:v>2.5528920915395679</c:v>
                </c:pt>
                <c:pt idx="286">
                  <c:v>6.1133964973967121</c:v>
                </c:pt>
                <c:pt idx="287">
                  <c:v>2.6865696182419141</c:v>
                </c:pt>
                <c:pt idx="288">
                  <c:v>4.7883059984793483</c:v>
                </c:pt>
                <c:pt idx="289">
                  <c:v>5.2099317199149411</c:v>
                </c:pt>
                <c:pt idx="290">
                  <c:v>3.4886989155361761</c:v>
                </c:pt>
                <c:pt idx="291">
                  <c:v>2.133574945979837</c:v>
                </c:pt>
                <c:pt idx="292">
                  <c:v>2.9652901153578939</c:v>
                </c:pt>
                <c:pt idx="293">
                  <c:v>4.6056011276532534</c:v>
                </c:pt>
                <c:pt idx="294">
                  <c:v>3.1901016763080214</c:v>
                </c:pt>
                <c:pt idx="295">
                  <c:v>3.5448123659377901</c:v>
                </c:pt>
                <c:pt idx="296">
                  <c:v>2.8795707087066544</c:v>
                </c:pt>
                <c:pt idx="297">
                  <c:v>3.5507651068418244</c:v>
                </c:pt>
                <c:pt idx="298">
                  <c:v>4.5197519150173457</c:v>
                </c:pt>
                <c:pt idx="299">
                  <c:v>5.3609269775497683</c:v>
                </c:pt>
                <c:pt idx="300">
                  <c:v>4.8043347757315953</c:v>
                </c:pt>
                <c:pt idx="301">
                  <c:v>3.1422151499388105</c:v>
                </c:pt>
                <c:pt idx="302">
                  <c:v>2.5958963732607141</c:v>
                </c:pt>
                <c:pt idx="303">
                  <c:v>4.7363160226661885</c:v>
                </c:pt>
                <c:pt idx="304">
                  <c:v>4.5788634198119933</c:v>
                </c:pt>
                <c:pt idx="305">
                  <c:v>4.6233025828219008</c:v>
                </c:pt>
                <c:pt idx="306">
                  <c:v>4.007709587225067</c:v>
                </c:pt>
                <c:pt idx="307">
                  <c:v>4.5441153914488988</c:v>
                </c:pt>
                <c:pt idx="308">
                  <c:v>4.7023055879117255</c:v>
                </c:pt>
                <c:pt idx="309">
                  <c:v>4.3781039195656595</c:v>
                </c:pt>
                <c:pt idx="310">
                  <c:v>3.3804324412759721</c:v>
                </c:pt>
                <c:pt idx="311">
                  <c:v>4.7671227055907952</c:v>
                </c:pt>
                <c:pt idx="312">
                  <c:v>3.6993422257815296</c:v>
                </c:pt>
                <c:pt idx="313">
                  <c:v>4.9481682572184216</c:v>
                </c:pt>
                <c:pt idx="314">
                  <c:v>5.0692956517395107</c:v>
                </c:pt>
                <c:pt idx="315">
                  <c:v>1.8790188081960206</c:v>
                </c:pt>
                <c:pt idx="316">
                  <c:v>4.6497102609896634</c:v>
                </c:pt>
                <c:pt idx="317">
                  <c:v>1.867673678920811</c:v>
                </c:pt>
                <c:pt idx="318">
                  <c:v>4.0920247775700478</c:v>
                </c:pt>
                <c:pt idx="319">
                  <c:v>2.5883343068186306</c:v>
                </c:pt>
                <c:pt idx="320">
                  <c:v>4.2151405147311856</c:v>
                </c:pt>
                <c:pt idx="321">
                  <c:v>3.504130169754343</c:v>
                </c:pt>
                <c:pt idx="322">
                  <c:v>4.9219317018861464</c:v>
                </c:pt>
                <c:pt idx="323">
                  <c:v>4.3856153992329272</c:v>
                </c:pt>
                <c:pt idx="324">
                  <c:v>3.6699856053429922</c:v>
                </c:pt>
                <c:pt idx="325">
                  <c:v>4.4830386334499055</c:v>
                </c:pt>
                <c:pt idx="326">
                  <c:v>3.5051995229095088</c:v>
                </c:pt>
                <c:pt idx="327">
                  <c:v>3.4039838722834639</c:v>
                </c:pt>
                <c:pt idx="328">
                  <c:v>4.2014879221942598</c:v>
                </c:pt>
                <c:pt idx="329">
                  <c:v>4.7711697480027819</c:v>
                </c:pt>
                <c:pt idx="330">
                  <c:v>4.9803317376301086</c:v>
                </c:pt>
                <c:pt idx="331">
                  <c:v>2.6353338690441719</c:v>
                </c:pt>
                <c:pt idx="332">
                  <c:v>5.1705357877386353</c:v>
                </c:pt>
                <c:pt idx="333">
                  <c:v>4.382091158821213</c:v>
                </c:pt>
                <c:pt idx="334">
                  <c:v>2.495090417227011</c:v>
                </c:pt>
                <c:pt idx="335">
                  <c:v>4.4849210499362879</c:v>
                </c:pt>
                <c:pt idx="336">
                  <c:v>3.3532514884299034</c:v>
                </c:pt>
                <c:pt idx="337">
                  <c:v>3.1278238304762924</c:v>
                </c:pt>
                <c:pt idx="338">
                  <c:v>4.7333657287719344</c:v>
                </c:pt>
                <c:pt idx="339">
                  <c:v>1.2650427824728951</c:v>
                </c:pt>
                <c:pt idx="340">
                  <c:v>3.3951599855462811</c:v>
                </c:pt>
                <c:pt idx="341">
                  <c:v>3.4996693806999337</c:v>
                </c:pt>
                <c:pt idx="342">
                  <c:v>4.3090052530284266</c:v>
                </c:pt>
                <c:pt idx="343">
                  <c:v>4.7980484916852655</c:v>
                </c:pt>
                <c:pt idx="344">
                  <c:v>5.0213342713385352</c:v>
                </c:pt>
                <c:pt idx="345">
                  <c:v>3.8222075072142006</c:v>
                </c:pt>
                <c:pt idx="346">
                  <c:v>4.2983949641783097</c:v>
                </c:pt>
                <c:pt idx="347">
                  <c:v>3.510032685251228</c:v>
                </c:pt>
                <c:pt idx="348">
                  <c:v>2.389244344743255</c:v>
                </c:pt>
                <c:pt idx="349">
                  <c:v>2.1368712673179031</c:v>
                </c:pt>
                <c:pt idx="350">
                  <c:v>3.6119348144139338</c:v>
                </c:pt>
                <c:pt idx="351">
                  <c:v>4.7420555209864288</c:v>
                </c:pt>
                <c:pt idx="352">
                  <c:v>4.0980912720435674</c:v>
                </c:pt>
                <c:pt idx="353">
                  <c:v>3.5300102335853487</c:v>
                </c:pt>
                <c:pt idx="354">
                  <c:v>4.2454405988813564</c:v>
                </c:pt>
                <c:pt idx="355">
                  <c:v>4.5082447133637586</c:v>
                </c:pt>
                <c:pt idx="356">
                  <c:v>4.1688105012069121</c:v>
                </c:pt>
                <c:pt idx="357">
                  <c:v>2.8586042585442706</c:v>
                </c:pt>
                <c:pt idx="358">
                  <c:v>4.6350313441372357</c:v>
                </c:pt>
                <c:pt idx="359">
                  <c:v>4.7254126192068657</c:v>
                </c:pt>
                <c:pt idx="360">
                  <c:v>4.4498522101982951</c:v>
                </c:pt>
                <c:pt idx="361">
                  <c:v>3.4487164540748805</c:v>
                </c:pt>
                <c:pt idx="362">
                  <c:v>6.5080617665002993</c:v>
                </c:pt>
                <c:pt idx="363">
                  <c:v>3.4165670167769293</c:v>
                </c:pt>
                <c:pt idx="364">
                  <c:v>4.5715860545170868</c:v>
                </c:pt>
                <c:pt idx="365">
                  <c:v>4.8561914692324848</c:v>
                </c:pt>
                <c:pt idx="366">
                  <c:v>5.1038865214730826</c:v>
                </c:pt>
                <c:pt idx="367">
                  <c:v>3.4089106138232688</c:v>
                </c:pt>
                <c:pt idx="368">
                  <c:v>3.788111247222532</c:v>
                </c:pt>
                <c:pt idx="369">
                  <c:v>4.7626395365206795</c:v>
                </c:pt>
                <c:pt idx="370">
                  <c:v>5.1930196973587908</c:v>
                </c:pt>
                <c:pt idx="371">
                  <c:v>4.2899733439715346</c:v>
                </c:pt>
                <c:pt idx="372">
                  <c:v>2.9601620000230193</c:v>
                </c:pt>
                <c:pt idx="373">
                  <c:v>2.7149213297505259</c:v>
                </c:pt>
                <c:pt idx="374">
                  <c:v>5.1895343423657598</c:v>
                </c:pt>
                <c:pt idx="375">
                  <c:v>2.1456163995696222</c:v>
                </c:pt>
                <c:pt idx="376">
                  <c:v>3.7318336198091897</c:v>
                </c:pt>
                <c:pt idx="377">
                  <c:v>4.2485467223603246</c:v>
                </c:pt>
                <c:pt idx="378">
                  <c:v>3.4019809937473431</c:v>
                </c:pt>
                <c:pt idx="379">
                  <c:v>4.1743792683468133</c:v>
                </c:pt>
                <c:pt idx="380">
                  <c:v>2.5484961938845316</c:v>
                </c:pt>
                <c:pt idx="381">
                  <c:v>4.4964862146273203</c:v>
                </c:pt>
                <c:pt idx="382">
                  <c:v>6.2816889290253606</c:v>
                </c:pt>
                <c:pt idx="383">
                  <c:v>5.0836560453293451</c:v>
                </c:pt>
                <c:pt idx="384">
                  <c:v>4.2828366607855521</c:v>
                </c:pt>
                <c:pt idx="385">
                  <c:v>5.337453866639005</c:v>
                </c:pt>
                <c:pt idx="386">
                  <c:v>5.0950338630399461</c:v>
                </c:pt>
                <c:pt idx="387">
                  <c:v>4.3128722997162292</c:v>
                </c:pt>
                <c:pt idx="388">
                  <c:v>4.0891437937531974</c:v>
                </c:pt>
                <c:pt idx="389">
                  <c:v>2.7235603823911219</c:v>
                </c:pt>
                <c:pt idx="390">
                  <c:v>4.3812819014358917</c:v>
                </c:pt>
                <c:pt idx="391">
                  <c:v>4.1079502721349721</c:v>
                </c:pt>
                <c:pt idx="392">
                  <c:v>4.2486990378471274</c:v>
                </c:pt>
                <c:pt idx="393">
                  <c:v>3.4875492314133947</c:v>
                </c:pt>
                <c:pt idx="394">
                  <c:v>3.4621241777866008</c:v>
                </c:pt>
                <c:pt idx="395">
                  <c:v>4.6141114409986104</c:v>
                </c:pt>
                <c:pt idx="396">
                  <c:v>4.3578180413544541</c:v>
                </c:pt>
                <c:pt idx="397">
                  <c:v>5.0531444130452492</c:v>
                </c:pt>
                <c:pt idx="398">
                  <c:v>3.9679846464702537</c:v>
                </c:pt>
                <c:pt idx="399">
                  <c:v>3.8773017558937721</c:v>
                </c:pt>
                <c:pt idx="400">
                  <c:v>4.1677891120219188</c:v>
                </c:pt>
                <c:pt idx="401">
                  <c:v>3.4881798678044662</c:v>
                </c:pt>
                <c:pt idx="402">
                  <c:v>3.6123389983584544</c:v>
                </c:pt>
                <c:pt idx="403">
                  <c:v>5.8065827755542756</c:v>
                </c:pt>
                <c:pt idx="404">
                  <c:v>5.1587787685113424</c:v>
                </c:pt>
                <c:pt idx="405">
                  <c:v>3.2327929956062782</c:v>
                </c:pt>
                <c:pt idx="406">
                  <c:v>4.9084895309627239</c:v>
                </c:pt>
                <c:pt idx="407">
                  <c:v>4.2475918507558408</c:v>
                </c:pt>
                <c:pt idx="408">
                  <c:v>5.0826808422227945</c:v>
                </c:pt>
                <c:pt idx="409">
                  <c:v>4.276516474087301</c:v>
                </c:pt>
                <c:pt idx="410">
                  <c:v>4.3799118906441086</c:v>
                </c:pt>
                <c:pt idx="411">
                  <c:v>4.5546895694501064</c:v>
                </c:pt>
                <c:pt idx="412">
                  <c:v>4.5734844956000718</c:v>
                </c:pt>
                <c:pt idx="413">
                  <c:v>5.5311446182345412</c:v>
                </c:pt>
                <c:pt idx="414">
                  <c:v>3.113928311989083</c:v>
                </c:pt>
                <c:pt idx="415">
                  <c:v>2.9756470371909307</c:v>
                </c:pt>
                <c:pt idx="416">
                  <c:v>5.1006128860390909</c:v>
                </c:pt>
                <c:pt idx="417">
                  <c:v>3.5453341127793614</c:v>
                </c:pt>
                <c:pt idx="418">
                  <c:v>4.1008256054760581</c:v>
                </c:pt>
                <c:pt idx="419">
                  <c:v>2.9787651359890921</c:v>
                </c:pt>
                <c:pt idx="420">
                  <c:v>6.1048983585870111</c:v>
                </c:pt>
                <c:pt idx="421">
                  <c:v>5.1720225817402872</c:v>
                </c:pt>
                <c:pt idx="422">
                  <c:v>4.744317012279974</c:v>
                </c:pt>
                <c:pt idx="423">
                  <c:v>4.1315531018706366</c:v>
                </c:pt>
                <c:pt idx="424">
                  <c:v>4.8428809131444126</c:v>
                </c:pt>
                <c:pt idx="425">
                  <c:v>4.1454939535386108</c:v>
                </c:pt>
                <c:pt idx="426">
                  <c:v>4.1426100813651168</c:v>
                </c:pt>
                <c:pt idx="427">
                  <c:v>2.8786553322196271</c:v>
                </c:pt>
                <c:pt idx="428">
                  <c:v>4.3018766135794593</c:v>
                </c:pt>
                <c:pt idx="429">
                  <c:v>4.6913500856906252</c:v>
                </c:pt>
                <c:pt idx="430">
                  <c:v>3.9417067316711147</c:v>
                </c:pt>
                <c:pt idx="431">
                  <c:v>1.3744674542923461</c:v>
                </c:pt>
                <c:pt idx="432">
                  <c:v>3.3917449540516436</c:v>
                </c:pt>
                <c:pt idx="433">
                  <c:v>3.5309969265356007</c:v>
                </c:pt>
                <c:pt idx="434">
                  <c:v>5.849299361860302</c:v>
                </c:pt>
                <c:pt idx="435">
                  <c:v>2.7482680899836343</c:v>
                </c:pt>
                <c:pt idx="436">
                  <c:v>4.1261943971477093</c:v>
                </c:pt>
                <c:pt idx="437">
                  <c:v>3.2579690138651887</c:v>
                </c:pt>
                <c:pt idx="438">
                  <c:v>3.4749428873921415</c:v>
                </c:pt>
                <c:pt idx="439">
                  <c:v>2.8930286180918179</c:v>
                </c:pt>
                <c:pt idx="440">
                  <c:v>5.8578750995269138</c:v>
                </c:pt>
                <c:pt idx="441">
                  <c:v>4.6014579810292524</c:v>
                </c:pt>
                <c:pt idx="442">
                  <c:v>4.4112437143998555</c:v>
                </c:pt>
                <c:pt idx="443">
                  <c:v>5.4779021750050969</c:v>
                </c:pt>
                <c:pt idx="444">
                  <c:v>5.0528245542059587</c:v>
                </c:pt>
                <c:pt idx="445">
                  <c:v>4.6829402326904752</c:v>
                </c:pt>
                <c:pt idx="446">
                  <c:v>4.3317707000073939</c:v>
                </c:pt>
                <c:pt idx="447">
                  <c:v>4.8881716439374099</c:v>
                </c:pt>
                <c:pt idx="448">
                  <c:v>4.2538717821402727</c:v>
                </c:pt>
                <c:pt idx="449">
                  <c:v>3.5460870608112511</c:v>
                </c:pt>
                <c:pt idx="450">
                  <c:v>4.4083834309781711</c:v>
                </c:pt>
                <c:pt idx="451">
                  <c:v>5.0150944726348961</c:v>
                </c:pt>
                <c:pt idx="452">
                  <c:v>3.1577294265593285</c:v>
                </c:pt>
                <c:pt idx="453">
                  <c:v>4.6208212732732799</c:v>
                </c:pt>
                <c:pt idx="454">
                  <c:v>2.3701734394546179</c:v>
                </c:pt>
                <c:pt idx="455">
                  <c:v>3.5979404345564943</c:v>
                </c:pt>
                <c:pt idx="456">
                  <c:v>4.256429365131849</c:v>
                </c:pt>
                <c:pt idx="457">
                  <c:v>3.8297915268185347</c:v>
                </c:pt>
                <c:pt idx="458">
                  <c:v>4.1887583512145028</c:v>
                </c:pt>
                <c:pt idx="459">
                  <c:v>3.7388207894290364</c:v>
                </c:pt>
                <c:pt idx="460">
                  <c:v>3.0105971343690592</c:v>
                </c:pt>
                <c:pt idx="461">
                  <c:v>2.6216969297409092</c:v>
                </c:pt>
                <c:pt idx="462">
                  <c:v>4.233068141277891</c:v>
                </c:pt>
                <c:pt idx="463">
                  <c:v>3.2056877721023338</c:v>
                </c:pt>
                <c:pt idx="464">
                  <c:v>2.9921196046349876</c:v>
                </c:pt>
                <c:pt idx="465">
                  <c:v>3.2050271377555664</c:v>
                </c:pt>
                <c:pt idx="466">
                  <c:v>6.3565372180262054</c:v>
                </c:pt>
                <c:pt idx="467">
                  <c:v>5.0470805588432341</c:v>
                </c:pt>
                <c:pt idx="468">
                  <c:v>4.104875697256773</c:v>
                </c:pt>
                <c:pt idx="469">
                  <c:v>5.2272015055360841</c:v>
                </c:pt>
                <c:pt idx="470">
                  <c:v>6.6556955962082611</c:v>
                </c:pt>
                <c:pt idx="471">
                  <c:v>5.1609669964953326</c:v>
                </c:pt>
                <c:pt idx="472">
                  <c:v>2.709354328577616</c:v>
                </c:pt>
                <c:pt idx="473">
                  <c:v>4.4152068262621809</c:v>
                </c:pt>
                <c:pt idx="474">
                  <c:v>3.3371387451237426</c:v>
                </c:pt>
                <c:pt idx="475">
                  <c:v>4.0113968501603177</c:v>
                </c:pt>
                <c:pt idx="476">
                  <c:v>4.738742651039396</c:v>
                </c:pt>
                <c:pt idx="477">
                  <c:v>4.1464445161704342</c:v>
                </c:pt>
                <c:pt idx="478">
                  <c:v>1.7098685409919958</c:v>
                </c:pt>
                <c:pt idx="479">
                  <c:v>2.8757334139501896</c:v>
                </c:pt>
                <c:pt idx="480">
                  <c:v>3.5032060243447138</c:v>
                </c:pt>
                <c:pt idx="481">
                  <c:v>3.8614370217289196</c:v>
                </c:pt>
                <c:pt idx="482">
                  <c:v>3.6987188797253752</c:v>
                </c:pt>
                <c:pt idx="483">
                  <c:v>5.1721568765659995</c:v>
                </c:pt>
                <c:pt idx="484">
                  <c:v>5.9114359086643109</c:v>
                </c:pt>
                <c:pt idx="485">
                  <c:v>5.0657169095698613</c:v>
                </c:pt>
                <c:pt idx="486">
                  <c:v>5.1879601869440446</c:v>
                </c:pt>
                <c:pt idx="487">
                  <c:v>2.6654631601768273</c:v>
                </c:pt>
                <c:pt idx="488">
                  <c:v>2.5163537413535884</c:v>
                </c:pt>
                <c:pt idx="489">
                  <c:v>4.4636523510852371</c:v>
                </c:pt>
                <c:pt idx="490">
                  <c:v>4.0348223327479937</c:v>
                </c:pt>
                <c:pt idx="491">
                  <c:v>2.7989233559609383</c:v>
                </c:pt>
                <c:pt idx="492">
                  <c:v>1.9577157793261053</c:v>
                </c:pt>
                <c:pt idx="493">
                  <c:v>3.9794152946491042</c:v>
                </c:pt>
                <c:pt idx="494">
                  <c:v>3.660221325591726</c:v>
                </c:pt>
                <c:pt idx="495">
                  <c:v>5.5219312199584776</c:v>
                </c:pt>
                <c:pt idx="496">
                  <c:v>4.003604274687742</c:v>
                </c:pt>
                <c:pt idx="497">
                  <c:v>3.3720325532893347</c:v>
                </c:pt>
                <c:pt idx="498">
                  <c:v>4.7848460469675684</c:v>
                </c:pt>
                <c:pt idx="499">
                  <c:v>2.301086041347177</c:v>
                </c:pt>
                <c:pt idx="500">
                  <c:v>3.061735549074172</c:v>
                </c:pt>
                <c:pt idx="501">
                  <c:v>4.2081282499700645</c:v>
                </c:pt>
                <c:pt idx="502">
                  <c:v>4.5708565961158358</c:v>
                </c:pt>
                <c:pt idx="503">
                  <c:v>3.9038531263975851</c:v>
                </c:pt>
                <c:pt idx="504">
                  <c:v>5.6937810282336319</c:v>
                </c:pt>
                <c:pt idx="505">
                  <c:v>4.1401097239746258</c:v>
                </c:pt>
                <c:pt idx="506">
                  <c:v>2.200345443888696</c:v>
                </c:pt>
                <c:pt idx="507">
                  <c:v>5.5164240588813955</c:v>
                </c:pt>
                <c:pt idx="508">
                  <c:v>3.9908802387722617</c:v>
                </c:pt>
                <c:pt idx="509">
                  <c:v>5.4306922537535272</c:v>
                </c:pt>
                <c:pt idx="510">
                  <c:v>3.5767413319950094</c:v>
                </c:pt>
                <c:pt idx="511">
                  <c:v>3.7685826005729868</c:v>
                </c:pt>
                <c:pt idx="512">
                  <c:v>3.5552835194772041</c:v>
                </c:pt>
                <c:pt idx="513">
                  <c:v>2.2182621778228646</c:v>
                </c:pt>
                <c:pt idx="514">
                  <c:v>4.1137000151678569</c:v>
                </c:pt>
                <c:pt idx="515">
                  <c:v>3.9345168124498815</c:v>
                </c:pt>
                <c:pt idx="516">
                  <c:v>4.7834330569216252</c:v>
                </c:pt>
                <c:pt idx="517">
                  <c:v>4.7028762359853005</c:v>
                </c:pt>
                <c:pt idx="518">
                  <c:v>4.6329224739571391</c:v>
                </c:pt>
                <c:pt idx="519">
                  <c:v>3.8507783880202284</c:v>
                </c:pt>
                <c:pt idx="520">
                  <c:v>3.2142277758646287</c:v>
                </c:pt>
                <c:pt idx="521">
                  <c:v>2.7218492064469597</c:v>
                </c:pt>
                <c:pt idx="522">
                  <c:v>3.5135532014227531</c:v>
                </c:pt>
                <c:pt idx="523">
                  <c:v>3.8838779413861957</c:v>
                </c:pt>
                <c:pt idx="524">
                  <c:v>4.4680246215097625</c:v>
                </c:pt>
                <c:pt idx="525">
                  <c:v>4.5324937743691516</c:v>
                </c:pt>
                <c:pt idx="526">
                  <c:v>4.3208241446369895</c:v>
                </c:pt>
                <c:pt idx="527">
                  <c:v>2.4846347370915289</c:v>
                </c:pt>
                <c:pt idx="528">
                  <c:v>5.9413945287581704</c:v>
                </c:pt>
                <c:pt idx="529">
                  <c:v>4.0411474309108266</c:v>
                </c:pt>
                <c:pt idx="530">
                  <c:v>2.8086470721987116</c:v>
                </c:pt>
                <c:pt idx="531">
                  <c:v>3.7055443893225841</c:v>
                </c:pt>
                <c:pt idx="532">
                  <c:v>3.2561164422076048</c:v>
                </c:pt>
                <c:pt idx="533">
                  <c:v>3.3383864513006092</c:v>
                </c:pt>
                <c:pt idx="534">
                  <c:v>4.3643484568371251</c:v>
                </c:pt>
                <c:pt idx="535">
                  <c:v>3.4061074678313825</c:v>
                </c:pt>
                <c:pt idx="536">
                  <c:v>4.3856092502108552</c:v>
                </c:pt>
                <c:pt idx="537">
                  <c:v>4.6684143857103351</c:v>
                </c:pt>
                <c:pt idx="538">
                  <c:v>2.6608866715096342</c:v>
                </c:pt>
                <c:pt idx="539">
                  <c:v>3.3328010058322706</c:v>
                </c:pt>
                <c:pt idx="540">
                  <c:v>2.9675647585776392</c:v>
                </c:pt>
                <c:pt idx="541">
                  <c:v>4.3175014515977495</c:v>
                </c:pt>
                <c:pt idx="542">
                  <c:v>6.5563093592344579</c:v>
                </c:pt>
                <c:pt idx="543">
                  <c:v>3.6913873529705725</c:v>
                </c:pt>
                <c:pt idx="544">
                  <c:v>4.0313034378068853</c:v>
                </c:pt>
                <c:pt idx="545">
                  <c:v>4.5509787801883741</c:v>
                </c:pt>
                <c:pt idx="546">
                  <c:v>1.5664663940425072</c:v>
                </c:pt>
                <c:pt idx="547">
                  <c:v>5.9895644711643437</c:v>
                </c:pt>
                <c:pt idx="548">
                  <c:v>3.5696446332066025</c:v>
                </c:pt>
                <c:pt idx="549">
                  <c:v>5.0858720688852301</c:v>
                </c:pt>
                <c:pt idx="550">
                  <c:v>5.0214452934271181</c:v>
                </c:pt>
                <c:pt idx="551">
                  <c:v>2.7171919279341337</c:v>
                </c:pt>
                <c:pt idx="552">
                  <c:v>4.3538830130835446</c:v>
                </c:pt>
                <c:pt idx="553">
                  <c:v>4.3582864829266095</c:v>
                </c:pt>
                <c:pt idx="554">
                  <c:v>4.8912955758209362</c:v>
                </c:pt>
                <c:pt idx="555">
                  <c:v>3.1767472297796702</c:v>
                </c:pt>
                <c:pt idx="556">
                  <c:v>4.0975110102983683</c:v>
                </c:pt>
                <c:pt idx="557">
                  <c:v>4.718212411483524</c:v>
                </c:pt>
                <c:pt idx="558">
                  <c:v>4.1997792843524975</c:v>
                </c:pt>
                <c:pt idx="559">
                  <c:v>5.0782361005494581</c:v>
                </c:pt>
                <c:pt idx="560">
                  <c:v>4.2545208298311419</c:v>
                </c:pt>
                <c:pt idx="561">
                  <c:v>5.1057495693348685</c:v>
                </c:pt>
                <c:pt idx="562">
                  <c:v>4.2985469009344142</c:v>
                </c:pt>
                <c:pt idx="563">
                  <c:v>3.7057545027554379</c:v>
                </c:pt>
                <c:pt idx="564">
                  <c:v>5.5671635854546668</c:v>
                </c:pt>
                <c:pt idx="565">
                  <c:v>4.1162977463842285</c:v>
                </c:pt>
                <c:pt idx="566">
                  <c:v>4.557575819926023</c:v>
                </c:pt>
                <c:pt idx="567">
                  <c:v>4.092655062883912</c:v>
                </c:pt>
                <c:pt idx="568">
                  <c:v>3.8965622310096286</c:v>
                </c:pt>
                <c:pt idx="569">
                  <c:v>3.7443152186181217</c:v>
                </c:pt>
                <c:pt idx="570">
                  <c:v>4.947128232501302</c:v>
                </c:pt>
                <c:pt idx="571">
                  <c:v>3.3750037132916244</c:v>
                </c:pt>
                <c:pt idx="572">
                  <c:v>3.6263925922053168</c:v>
                </c:pt>
                <c:pt idx="573">
                  <c:v>5.5973844856071757</c:v>
                </c:pt>
                <c:pt idx="574">
                  <c:v>3.1226874681792589</c:v>
                </c:pt>
                <c:pt idx="575">
                  <c:v>3.1089156833191516</c:v>
                </c:pt>
                <c:pt idx="576">
                  <c:v>5.5930286176245581</c:v>
                </c:pt>
                <c:pt idx="577">
                  <c:v>4.9926805892436494</c:v>
                </c:pt>
                <c:pt idx="578">
                  <c:v>3.3004611978701801</c:v>
                </c:pt>
                <c:pt idx="579">
                  <c:v>5.5004239204361678</c:v>
                </c:pt>
                <c:pt idx="580">
                  <c:v>3.0457198732016653</c:v>
                </c:pt>
                <c:pt idx="581">
                  <c:v>3.2102301692317097</c:v>
                </c:pt>
                <c:pt idx="582">
                  <c:v>2.3876688971808653</c:v>
                </c:pt>
                <c:pt idx="583">
                  <c:v>5.3414754156798203</c:v>
                </c:pt>
                <c:pt idx="584">
                  <c:v>4.4156929950508781</c:v>
                </c:pt>
                <c:pt idx="585">
                  <c:v>3.0844575890290775</c:v>
                </c:pt>
                <c:pt idx="586">
                  <c:v>2.054936364679206</c:v>
                </c:pt>
                <c:pt idx="587">
                  <c:v>4.7151003204749573</c:v>
                </c:pt>
                <c:pt idx="588">
                  <c:v>4.1650684227334649</c:v>
                </c:pt>
                <c:pt idx="589">
                  <c:v>5.4498065356262106</c:v>
                </c:pt>
                <c:pt idx="590">
                  <c:v>3.7410816617873177</c:v>
                </c:pt>
                <c:pt idx="591">
                  <c:v>3.1547738315800506</c:v>
                </c:pt>
                <c:pt idx="592">
                  <c:v>4.3282196036012532</c:v>
                </c:pt>
                <c:pt idx="593">
                  <c:v>6.30386310953104</c:v>
                </c:pt>
                <c:pt idx="594">
                  <c:v>3.185913788718032</c:v>
                </c:pt>
                <c:pt idx="595">
                  <c:v>4.2250413042802286</c:v>
                </c:pt>
                <c:pt idx="596">
                  <c:v>4.1918619855534498</c:v>
                </c:pt>
                <c:pt idx="597">
                  <c:v>3.3005825705980203</c:v>
                </c:pt>
                <c:pt idx="598">
                  <c:v>3.5405158345738119</c:v>
                </c:pt>
                <c:pt idx="599">
                  <c:v>5.3945090666353304</c:v>
                </c:pt>
                <c:pt idx="600">
                  <c:v>4.0705141662087971</c:v>
                </c:pt>
                <c:pt idx="601">
                  <c:v>4.1333109090660507</c:v>
                </c:pt>
                <c:pt idx="602">
                  <c:v>4.4492193674956342</c:v>
                </c:pt>
                <c:pt idx="603">
                  <c:v>2.7129564300676963</c:v>
                </c:pt>
                <c:pt idx="604">
                  <c:v>4.3174200188504805</c:v>
                </c:pt>
                <c:pt idx="605">
                  <c:v>2.1581145625518188</c:v>
                </c:pt>
                <c:pt idx="606">
                  <c:v>4.8877475818467069</c:v>
                </c:pt>
                <c:pt idx="607">
                  <c:v>4.9368055156544486</c:v>
                </c:pt>
                <c:pt idx="608">
                  <c:v>4.8271482195026847</c:v>
                </c:pt>
                <c:pt idx="609">
                  <c:v>4.8281726207512055</c:v>
                </c:pt>
                <c:pt idx="610">
                  <c:v>3.591878856072789</c:v>
                </c:pt>
                <c:pt idx="611">
                  <c:v>2.3022195283339881</c:v>
                </c:pt>
                <c:pt idx="612">
                  <c:v>4.1268628724559155</c:v>
                </c:pt>
                <c:pt idx="613">
                  <c:v>4.3011462817587507</c:v>
                </c:pt>
                <c:pt idx="614">
                  <c:v>2.9160239286309233</c:v>
                </c:pt>
                <c:pt idx="615">
                  <c:v>2.4657979952515081</c:v>
                </c:pt>
                <c:pt idx="616">
                  <c:v>2.6532381565804215</c:v>
                </c:pt>
                <c:pt idx="617">
                  <c:v>4.1115669651307094</c:v>
                </c:pt>
                <c:pt idx="618">
                  <c:v>5.2071052458716034</c:v>
                </c:pt>
                <c:pt idx="619">
                  <c:v>4.617079710582817</c:v>
                </c:pt>
                <c:pt idx="620">
                  <c:v>4.7564610289411196</c:v>
                </c:pt>
                <c:pt idx="621">
                  <c:v>6.6619524331888744</c:v>
                </c:pt>
                <c:pt idx="622">
                  <c:v>2.4487054179410834</c:v>
                </c:pt>
                <c:pt idx="623">
                  <c:v>2.9971132351717888</c:v>
                </c:pt>
                <c:pt idx="624">
                  <c:v>4.1357258028573165</c:v>
                </c:pt>
                <c:pt idx="625">
                  <c:v>3.6147744452988366</c:v>
                </c:pt>
                <c:pt idx="626">
                  <c:v>3.2721635546502585</c:v>
                </c:pt>
                <c:pt idx="627">
                  <c:v>3.747444384055628</c:v>
                </c:pt>
                <c:pt idx="628">
                  <c:v>6.2280291799712648</c:v>
                </c:pt>
                <c:pt idx="629">
                  <c:v>1.9728864354132551</c:v>
                </c:pt>
                <c:pt idx="630">
                  <c:v>3.289738805659979</c:v>
                </c:pt>
                <c:pt idx="631">
                  <c:v>4.2584893440885008</c:v>
                </c:pt>
                <c:pt idx="632">
                  <c:v>3.0964695044577155</c:v>
                </c:pt>
                <c:pt idx="633">
                  <c:v>4.1127525243362824</c:v>
                </c:pt>
                <c:pt idx="634">
                  <c:v>1.7515085588898764</c:v>
                </c:pt>
                <c:pt idx="635">
                  <c:v>5.0979178587307157</c:v>
                </c:pt>
                <c:pt idx="636">
                  <c:v>4.8035618893328351</c:v>
                </c:pt>
                <c:pt idx="637">
                  <c:v>3.695172598940482</c:v>
                </c:pt>
                <c:pt idx="638">
                  <c:v>4.4664152400979784</c:v>
                </c:pt>
                <c:pt idx="639">
                  <c:v>4.5450723126299675</c:v>
                </c:pt>
                <c:pt idx="640">
                  <c:v>4.9573410558327495</c:v>
                </c:pt>
                <c:pt idx="641">
                  <c:v>4.3650561293961054</c:v>
                </c:pt>
                <c:pt idx="642">
                  <c:v>4.3744289696693954</c:v>
                </c:pt>
                <c:pt idx="643">
                  <c:v>3.9804146655585524</c:v>
                </c:pt>
                <c:pt idx="644">
                  <c:v>3.8220001940058435</c:v>
                </c:pt>
                <c:pt idx="645">
                  <c:v>2.3813377603645174</c:v>
                </c:pt>
                <c:pt idx="646">
                  <c:v>4.3111792596208129</c:v>
                </c:pt>
                <c:pt idx="647">
                  <c:v>3.2010299039216208</c:v>
                </c:pt>
                <c:pt idx="648">
                  <c:v>3.3419264837460432</c:v>
                </c:pt>
                <c:pt idx="649">
                  <c:v>2.3834406702201294</c:v>
                </c:pt>
                <c:pt idx="650">
                  <c:v>3.2760277173865004</c:v>
                </c:pt>
                <c:pt idx="651">
                  <c:v>3.988524735145901</c:v>
                </c:pt>
                <c:pt idx="652">
                  <c:v>3.512597008017019</c:v>
                </c:pt>
                <c:pt idx="653">
                  <c:v>3.3312785883383014</c:v>
                </c:pt>
                <c:pt idx="654">
                  <c:v>3.7691226953790413</c:v>
                </c:pt>
                <c:pt idx="655">
                  <c:v>5.0998048656684638</c:v>
                </c:pt>
                <c:pt idx="656">
                  <c:v>4.7082255349081725</c:v>
                </c:pt>
                <c:pt idx="657">
                  <c:v>3.718963300130893</c:v>
                </c:pt>
                <c:pt idx="658">
                  <c:v>4.0488594398898474</c:v>
                </c:pt>
                <c:pt idx="659">
                  <c:v>3.6277372281443383</c:v>
                </c:pt>
                <c:pt idx="660">
                  <c:v>3.8868202514744916</c:v>
                </c:pt>
                <c:pt idx="661">
                  <c:v>3.4039630227466446</c:v>
                </c:pt>
                <c:pt idx="662">
                  <c:v>4.1627679680950278</c:v>
                </c:pt>
                <c:pt idx="663">
                  <c:v>4.0232943949939761</c:v>
                </c:pt>
                <c:pt idx="664">
                  <c:v>3.1160989379378994</c:v>
                </c:pt>
                <c:pt idx="665">
                  <c:v>4.7801962398805236</c:v>
                </c:pt>
                <c:pt idx="666">
                  <c:v>2.8693594123537287</c:v>
                </c:pt>
                <c:pt idx="667">
                  <c:v>4.646108769135882</c:v>
                </c:pt>
                <c:pt idx="668">
                  <c:v>3.6915977290995614</c:v>
                </c:pt>
                <c:pt idx="669">
                  <c:v>5.2215570580561499</c:v>
                </c:pt>
                <c:pt idx="670">
                  <c:v>4.0232668197458112</c:v>
                </c:pt>
                <c:pt idx="671">
                  <c:v>2.4683985531965318</c:v>
                </c:pt>
                <c:pt idx="672">
                  <c:v>4.5014296532992866</c:v>
                </c:pt>
                <c:pt idx="673">
                  <c:v>4.1606636102490429</c:v>
                </c:pt>
                <c:pt idx="674">
                  <c:v>4.6087018461954052</c:v>
                </c:pt>
                <c:pt idx="675">
                  <c:v>5.5543520304047798</c:v>
                </c:pt>
                <c:pt idx="676">
                  <c:v>3.6955524006894063</c:v>
                </c:pt>
                <c:pt idx="677">
                  <c:v>4.112989922329354</c:v>
                </c:pt>
                <c:pt idx="678">
                  <c:v>4.3160275329068343</c:v>
                </c:pt>
                <c:pt idx="679">
                  <c:v>4.1711957550271554</c:v>
                </c:pt>
                <c:pt idx="680">
                  <c:v>3.899974133217964</c:v>
                </c:pt>
                <c:pt idx="681">
                  <c:v>3.9448623481489178</c:v>
                </c:pt>
                <c:pt idx="682">
                  <c:v>4.8156396311853653</c:v>
                </c:pt>
                <c:pt idx="683">
                  <c:v>4.5629684756076818</c:v>
                </c:pt>
                <c:pt idx="684">
                  <c:v>2.8155066962617878</c:v>
                </c:pt>
                <c:pt idx="685">
                  <c:v>3.8519630226335444</c:v>
                </c:pt>
                <c:pt idx="686">
                  <c:v>4.7059498336821513</c:v>
                </c:pt>
                <c:pt idx="687">
                  <c:v>4.5286871464046987</c:v>
                </c:pt>
                <c:pt idx="688">
                  <c:v>3.1892391529434709</c:v>
                </c:pt>
                <c:pt idx="689">
                  <c:v>3.8047708294623175</c:v>
                </c:pt>
                <c:pt idx="690">
                  <c:v>4.1962593318543062</c:v>
                </c:pt>
                <c:pt idx="691">
                  <c:v>5.6457443182084379</c:v>
                </c:pt>
                <c:pt idx="692">
                  <c:v>4.9402918002787652</c:v>
                </c:pt>
                <c:pt idx="693">
                  <c:v>4.4653979999282427</c:v>
                </c:pt>
                <c:pt idx="694">
                  <c:v>4.6745052821655682</c:v>
                </c:pt>
                <c:pt idx="695">
                  <c:v>5.7714595134535047</c:v>
                </c:pt>
                <c:pt idx="696">
                  <c:v>4.9266858420462105</c:v>
                </c:pt>
                <c:pt idx="697">
                  <c:v>2.5056963968105155</c:v>
                </c:pt>
                <c:pt idx="698">
                  <c:v>3.2794660848827846</c:v>
                </c:pt>
                <c:pt idx="699">
                  <c:v>1.7808564558392259</c:v>
                </c:pt>
                <c:pt idx="700">
                  <c:v>3.9417240220384726</c:v>
                </c:pt>
                <c:pt idx="701">
                  <c:v>4.1742946962064407</c:v>
                </c:pt>
                <c:pt idx="702">
                  <c:v>4.4033509080609008</c:v>
                </c:pt>
                <c:pt idx="703">
                  <c:v>2.5446965071602881</c:v>
                </c:pt>
                <c:pt idx="704">
                  <c:v>4.5402483123748709</c:v>
                </c:pt>
                <c:pt idx="705">
                  <c:v>4.1274645516900019</c:v>
                </c:pt>
                <c:pt idx="706">
                  <c:v>4.6028284658011573</c:v>
                </c:pt>
                <c:pt idx="707">
                  <c:v>3.2681953429712172</c:v>
                </c:pt>
                <c:pt idx="708">
                  <c:v>5.2100343226927457</c:v>
                </c:pt>
                <c:pt idx="709">
                  <c:v>4.0719932882552889</c:v>
                </c:pt>
                <c:pt idx="710">
                  <c:v>3.3630663316731697</c:v>
                </c:pt>
                <c:pt idx="711">
                  <c:v>3.8135971888800024</c:v>
                </c:pt>
                <c:pt idx="712">
                  <c:v>4.2014364514820706</c:v>
                </c:pt>
                <c:pt idx="713">
                  <c:v>3.3398621886797937</c:v>
                </c:pt>
                <c:pt idx="714">
                  <c:v>5.2251454299060471</c:v>
                </c:pt>
                <c:pt idx="715">
                  <c:v>3.1755451341211574</c:v>
                </c:pt>
                <c:pt idx="716">
                  <c:v>4.5274722314851878</c:v>
                </c:pt>
                <c:pt idx="717">
                  <c:v>3.6472647388234929</c:v>
                </c:pt>
                <c:pt idx="718">
                  <c:v>5.1535942331299625</c:v>
                </c:pt>
                <c:pt idx="719">
                  <c:v>5.0292576965931026</c:v>
                </c:pt>
                <c:pt idx="720">
                  <c:v>4.1697776941615157</c:v>
                </c:pt>
                <c:pt idx="721">
                  <c:v>2.9461709747203528</c:v>
                </c:pt>
                <c:pt idx="722">
                  <c:v>4.0038054388768964</c:v>
                </c:pt>
                <c:pt idx="723">
                  <c:v>4.3661877407950644</c:v>
                </c:pt>
                <c:pt idx="724">
                  <c:v>3.1592510593984384</c:v>
                </c:pt>
                <c:pt idx="725">
                  <c:v>5.4656701227917779</c:v>
                </c:pt>
                <c:pt idx="726">
                  <c:v>2.9091039004285077</c:v>
                </c:pt>
                <c:pt idx="727">
                  <c:v>3.9270904267804072</c:v>
                </c:pt>
                <c:pt idx="728">
                  <c:v>3.1230070817591029</c:v>
                </c:pt>
                <c:pt idx="729">
                  <c:v>3.8246571417085047</c:v>
                </c:pt>
                <c:pt idx="730">
                  <c:v>5.6218548067985132</c:v>
                </c:pt>
                <c:pt idx="731">
                  <c:v>3.1198409231126849</c:v>
                </c:pt>
                <c:pt idx="732">
                  <c:v>4.0343207594934904</c:v>
                </c:pt>
                <c:pt idx="733">
                  <c:v>3.6976311326586604</c:v>
                </c:pt>
                <c:pt idx="734">
                  <c:v>3.4524735826198683</c:v>
                </c:pt>
                <c:pt idx="735">
                  <c:v>3.9664056234418403</c:v>
                </c:pt>
                <c:pt idx="736">
                  <c:v>3.7545858223700743</c:v>
                </c:pt>
                <c:pt idx="737">
                  <c:v>3.4766486001095513</c:v>
                </c:pt>
                <c:pt idx="738">
                  <c:v>4.9931285403953201</c:v>
                </c:pt>
                <c:pt idx="739">
                  <c:v>3.7301681541313507</c:v>
                </c:pt>
                <c:pt idx="740">
                  <c:v>5.2518145789358668</c:v>
                </c:pt>
                <c:pt idx="741">
                  <c:v>1.8720000213132439</c:v>
                </c:pt>
                <c:pt idx="742">
                  <c:v>4.8139024466247964</c:v>
                </c:pt>
                <c:pt idx="743">
                  <c:v>4.0233380539849666</c:v>
                </c:pt>
                <c:pt idx="744">
                  <c:v>2.6945696037079641</c:v>
                </c:pt>
                <c:pt idx="745">
                  <c:v>4.4901399634957366</c:v>
                </c:pt>
                <c:pt idx="746">
                  <c:v>2.7815457952364513</c:v>
                </c:pt>
                <c:pt idx="747">
                  <c:v>4.9722090869448037</c:v>
                </c:pt>
                <c:pt idx="748">
                  <c:v>5.2107235771490084</c:v>
                </c:pt>
                <c:pt idx="749">
                  <c:v>2.5126267431270577</c:v>
                </c:pt>
                <c:pt idx="750">
                  <c:v>4.1652365868452605</c:v>
                </c:pt>
                <c:pt idx="751">
                  <c:v>1.6350468767350703</c:v>
                </c:pt>
                <c:pt idx="752">
                  <c:v>5.0964238453418549</c:v>
                </c:pt>
                <c:pt idx="753">
                  <c:v>3.383305864108114</c:v>
                </c:pt>
                <c:pt idx="754">
                  <c:v>2.2536934427906425</c:v>
                </c:pt>
                <c:pt idx="755">
                  <c:v>4.9196362029554219</c:v>
                </c:pt>
                <c:pt idx="756">
                  <c:v>3.7494206595137194</c:v>
                </c:pt>
                <c:pt idx="757">
                  <c:v>4.2384345967027057</c:v>
                </c:pt>
                <c:pt idx="758">
                  <c:v>4.4625826433136879</c:v>
                </c:pt>
                <c:pt idx="759">
                  <c:v>4.4424990262396413</c:v>
                </c:pt>
                <c:pt idx="760">
                  <c:v>3.6847816868483392</c:v>
                </c:pt>
                <c:pt idx="761">
                  <c:v>3.1384197241265506</c:v>
                </c:pt>
                <c:pt idx="762">
                  <c:v>5.1245547725824858</c:v>
                </c:pt>
                <c:pt idx="763">
                  <c:v>2.7985366374860341</c:v>
                </c:pt>
                <c:pt idx="764">
                  <c:v>2.0422847997641207</c:v>
                </c:pt>
                <c:pt idx="765">
                  <c:v>4.9245468616266317</c:v>
                </c:pt>
                <c:pt idx="766">
                  <c:v>4.5860662469583069</c:v>
                </c:pt>
                <c:pt idx="767">
                  <c:v>4.4528359129523487</c:v>
                </c:pt>
                <c:pt idx="768">
                  <c:v>5.253075038390655</c:v>
                </c:pt>
                <c:pt idx="769">
                  <c:v>4.3965387562692584</c:v>
                </c:pt>
                <c:pt idx="770">
                  <c:v>4.2089538011007894</c:v>
                </c:pt>
                <c:pt idx="771">
                  <c:v>2.7727912702397557</c:v>
                </c:pt>
                <c:pt idx="772">
                  <c:v>3.2035458457728208</c:v>
                </c:pt>
                <c:pt idx="773">
                  <c:v>4.1188287383241011</c:v>
                </c:pt>
                <c:pt idx="774">
                  <c:v>2.603213316708346</c:v>
                </c:pt>
                <c:pt idx="775">
                  <c:v>2.2145662963185373</c:v>
                </c:pt>
                <c:pt idx="776">
                  <c:v>4.7651773492190568</c:v>
                </c:pt>
                <c:pt idx="777">
                  <c:v>2.5828562634915628</c:v>
                </c:pt>
                <c:pt idx="778">
                  <c:v>4.4403306360862853</c:v>
                </c:pt>
                <c:pt idx="779">
                  <c:v>4.4808061548912832</c:v>
                </c:pt>
                <c:pt idx="780">
                  <c:v>5.224462545223302</c:v>
                </c:pt>
                <c:pt idx="781">
                  <c:v>2.5482441331573931</c:v>
                </c:pt>
                <c:pt idx="782">
                  <c:v>3.7272264037623963</c:v>
                </c:pt>
                <c:pt idx="783">
                  <c:v>4.2290417738519395</c:v>
                </c:pt>
                <c:pt idx="784">
                  <c:v>5.3771715333301078</c:v>
                </c:pt>
                <c:pt idx="785">
                  <c:v>3.4274566945723839</c:v>
                </c:pt>
                <c:pt idx="786">
                  <c:v>5.5368817476457446</c:v>
                </c:pt>
                <c:pt idx="787">
                  <c:v>5.4721677854892707</c:v>
                </c:pt>
                <c:pt idx="788">
                  <c:v>1.9594504464872942</c:v>
                </c:pt>
                <c:pt idx="789">
                  <c:v>3.2685748430190755</c:v>
                </c:pt>
                <c:pt idx="790">
                  <c:v>5.1268117081500773</c:v>
                </c:pt>
                <c:pt idx="791">
                  <c:v>4.768278814938407</c:v>
                </c:pt>
                <c:pt idx="792">
                  <c:v>4.1811255070574971</c:v>
                </c:pt>
                <c:pt idx="793">
                  <c:v>3.4637164442781274</c:v>
                </c:pt>
                <c:pt idx="794">
                  <c:v>3.7874373036590394</c:v>
                </c:pt>
                <c:pt idx="795">
                  <c:v>4.2680192829080035</c:v>
                </c:pt>
                <c:pt idx="796">
                  <c:v>4.7515095697601577</c:v>
                </c:pt>
                <c:pt idx="797">
                  <c:v>5.3771228413569698</c:v>
                </c:pt>
                <c:pt idx="798">
                  <c:v>3.0890416155343789</c:v>
                </c:pt>
                <c:pt idx="799">
                  <c:v>2.4566012966532726</c:v>
                </c:pt>
                <c:pt idx="800">
                  <c:v>4.3848681843928645</c:v>
                </c:pt>
                <c:pt idx="801">
                  <c:v>4.389776995423321</c:v>
                </c:pt>
                <c:pt idx="802">
                  <c:v>2.6097960952264412</c:v>
                </c:pt>
                <c:pt idx="803">
                  <c:v>3.9887983684794528</c:v>
                </c:pt>
                <c:pt idx="804">
                  <c:v>2.4017896046613201</c:v>
                </c:pt>
                <c:pt idx="805">
                  <c:v>4.7741201215474609</c:v>
                </c:pt>
                <c:pt idx="806">
                  <c:v>4.2768997072615482</c:v>
                </c:pt>
                <c:pt idx="807">
                  <c:v>3.381345115841103</c:v>
                </c:pt>
                <c:pt idx="808">
                  <c:v>5.2951936279495664</c:v>
                </c:pt>
                <c:pt idx="809">
                  <c:v>4.2658665481589075</c:v>
                </c:pt>
                <c:pt idx="810">
                  <c:v>5.2733525908733689</c:v>
                </c:pt>
                <c:pt idx="811">
                  <c:v>4.190427714169318</c:v>
                </c:pt>
                <c:pt idx="812">
                  <c:v>3.509239407547224</c:v>
                </c:pt>
                <c:pt idx="813">
                  <c:v>5.1704491911634616</c:v>
                </c:pt>
                <c:pt idx="814">
                  <c:v>4.5813455264278344</c:v>
                </c:pt>
                <c:pt idx="815">
                  <c:v>4.6598232098971479</c:v>
                </c:pt>
                <c:pt idx="816">
                  <c:v>4.2336987600634224</c:v>
                </c:pt>
                <c:pt idx="817">
                  <c:v>4.8590877033957502</c:v>
                </c:pt>
                <c:pt idx="818">
                  <c:v>3.3580667407911005</c:v>
                </c:pt>
                <c:pt idx="819">
                  <c:v>3.8498597140596371</c:v>
                </c:pt>
                <c:pt idx="820">
                  <c:v>4.3862425702194408</c:v>
                </c:pt>
                <c:pt idx="821">
                  <c:v>5.1413598401474347</c:v>
                </c:pt>
                <c:pt idx="822">
                  <c:v>2.2991607945970651</c:v>
                </c:pt>
                <c:pt idx="823">
                  <c:v>3.8111858241594261</c:v>
                </c:pt>
                <c:pt idx="824">
                  <c:v>5.1783144477582939</c:v>
                </c:pt>
                <c:pt idx="825">
                  <c:v>3.5560614018542753</c:v>
                </c:pt>
                <c:pt idx="826">
                  <c:v>4.9935281537946912</c:v>
                </c:pt>
                <c:pt idx="827">
                  <c:v>1.9353474127696337</c:v>
                </c:pt>
                <c:pt idx="828">
                  <c:v>2.2656927491327483</c:v>
                </c:pt>
                <c:pt idx="829">
                  <c:v>4.7253768999212955</c:v>
                </c:pt>
                <c:pt idx="830">
                  <c:v>0.83539572814681629</c:v>
                </c:pt>
                <c:pt idx="831">
                  <c:v>4.21410118484562</c:v>
                </c:pt>
                <c:pt idx="832">
                  <c:v>2.874450824415236</c:v>
                </c:pt>
                <c:pt idx="833">
                  <c:v>5.6462036843169532</c:v>
                </c:pt>
                <c:pt idx="834">
                  <c:v>4.564994620746611</c:v>
                </c:pt>
                <c:pt idx="835">
                  <c:v>4.0371760838974984</c:v>
                </c:pt>
                <c:pt idx="836">
                  <c:v>3.0194895752665483</c:v>
                </c:pt>
                <c:pt idx="837">
                  <c:v>4.2488904204911595</c:v>
                </c:pt>
                <c:pt idx="838">
                  <c:v>3.5452889263585039</c:v>
                </c:pt>
                <c:pt idx="839">
                  <c:v>4.551633491757249</c:v>
                </c:pt>
                <c:pt idx="840">
                  <c:v>3.8738356792608339</c:v>
                </c:pt>
                <c:pt idx="841">
                  <c:v>3.0584001394268707</c:v>
                </c:pt>
                <c:pt idx="842">
                  <c:v>3.9896526146619267</c:v>
                </c:pt>
                <c:pt idx="843">
                  <c:v>4.5467421444587259</c:v>
                </c:pt>
                <c:pt idx="844">
                  <c:v>4.1834241537247872</c:v>
                </c:pt>
                <c:pt idx="845">
                  <c:v>4.9440935254360463</c:v>
                </c:pt>
                <c:pt idx="846">
                  <c:v>5.1748593783786845</c:v>
                </c:pt>
                <c:pt idx="847">
                  <c:v>2.8983566884842178</c:v>
                </c:pt>
                <c:pt idx="848">
                  <c:v>4.5311574585298686</c:v>
                </c:pt>
                <c:pt idx="849">
                  <c:v>3.5645187624208639</c:v>
                </c:pt>
                <c:pt idx="850">
                  <c:v>4.2384853106044416</c:v>
                </c:pt>
                <c:pt idx="851">
                  <c:v>3.7532861522444536</c:v>
                </c:pt>
                <c:pt idx="852">
                  <c:v>3.8373182691954999</c:v>
                </c:pt>
                <c:pt idx="853">
                  <c:v>4.2438483538900762</c:v>
                </c:pt>
                <c:pt idx="854">
                  <c:v>1.438311709506896</c:v>
                </c:pt>
                <c:pt idx="855">
                  <c:v>4.2013825070082387</c:v>
                </c:pt>
                <c:pt idx="856">
                  <c:v>4.8712971835661101</c:v>
                </c:pt>
                <c:pt idx="857">
                  <c:v>3.6590086535187059</c:v>
                </c:pt>
                <c:pt idx="858">
                  <c:v>2.462120210888215</c:v>
                </c:pt>
                <c:pt idx="859">
                  <c:v>3.1082840178103956</c:v>
                </c:pt>
                <c:pt idx="860">
                  <c:v>5.0113459635578161</c:v>
                </c:pt>
                <c:pt idx="861">
                  <c:v>2.984952619313697</c:v>
                </c:pt>
                <c:pt idx="862">
                  <c:v>3.2916830069069745</c:v>
                </c:pt>
                <c:pt idx="863">
                  <c:v>3.637470601305302</c:v>
                </c:pt>
                <c:pt idx="864">
                  <c:v>3.5883211989345094</c:v>
                </c:pt>
                <c:pt idx="865">
                  <c:v>3.6747604391213593</c:v>
                </c:pt>
                <c:pt idx="866">
                  <c:v>2.7723929412504775</c:v>
                </c:pt>
                <c:pt idx="867">
                  <c:v>2.924059257441872</c:v>
                </c:pt>
                <c:pt idx="868">
                  <c:v>3.6282779303153885</c:v>
                </c:pt>
                <c:pt idx="869">
                  <c:v>2.9916665262312163</c:v>
                </c:pt>
                <c:pt idx="870">
                  <c:v>3.9927848031520856</c:v>
                </c:pt>
                <c:pt idx="871">
                  <c:v>5.2153813766468522</c:v>
                </c:pt>
                <c:pt idx="872">
                  <c:v>5.3850466099394216</c:v>
                </c:pt>
                <c:pt idx="873">
                  <c:v>4.840092501786323</c:v>
                </c:pt>
                <c:pt idx="874">
                  <c:v>4.8140659870996503</c:v>
                </c:pt>
                <c:pt idx="875">
                  <c:v>4.8754885840175826</c:v>
                </c:pt>
                <c:pt idx="876">
                  <c:v>4.2552561432745719</c:v>
                </c:pt>
                <c:pt idx="877">
                  <c:v>3.1285504505149793</c:v>
                </c:pt>
                <c:pt idx="878">
                  <c:v>2.906638943198959</c:v>
                </c:pt>
                <c:pt idx="879">
                  <c:v>4.6513758819139115</c:v>
                </c:pt>
                <c:pt idx="880">
                  <c:v>4.1010010845898108</c:v>
                </c:pt>
                <c:pt idx="881">
                  <c:v>2.9996801744968469</c:v>
                </c:pt>
                <c:pt idx="882">
                  <c:v>4.6108819167246269</c:v>
                </c:pt>
                <c:pt idx="883">
                  <c:v>3.9531812615485409</c:v>
                </c:pt>
                <c:pt idx="884">
                  <c:v>4.743069408833799</c:v>
                </c:pt>
                <c:pt idx="885">
                  <c:v>4.931158171083065</c:v>
                </c:pt>
                <c:pt idx="886">
                  <c:v>3.404622721985989</c:v>
                </c:pt>
                <c:pt idx="887">
                  <c:v>3.3928590726431009</c:v>
                </c:pt>
                <c:pt idx="888">
                  <c:v>5.6926994751265063</c:v>
                </c:pt>
                <c:pt idx="889">
                  <c:v>4.7400352601671463</c:v>
                </c:pt>
                <c:pt idx="890">
                  <c:v>3.7486807597599396</c:v>
                </c:pt>
                <c:pt idx="891">
                  <c:v>2.8619268394218613</c:v>
                </c:pt>
                <c:pt idx="892">
                  <c:v>2.9735747291602062</c:v>
                </c:pt>
                <c:pt idx="893">
                  <c:v>3.5030807171386709</c:v>
                </c:pt>
                <c:pt idx="894">
                  <c:v>4.3793708309770789</c:v>
                </c:pt>
                <c:pt idx="895">
                  <c:v>4.1025880206009191</c:v>
                </c:pt>
                <c:pt idx="896">
                  <c:v>4.0058030816973593</c:v>
                </c:pt>
                <c:pt idx="897">
                  <c:v>4.7516265450466735</c:v>
                </c:pt>
                <c:pt idx="898">
                  <c:v>3.2903793639065002</c:v>
                </c:pt>
                <c:pt idx="899">
                  <c:v>4.660357815110368</c:v>
                </c:pt>
                <c:pt idx="900">
                  <c:v>4.6619589013400562</c:v>
                </c:pt>
                <c:pt idx="901">
                  <c:v>4.2573806120164557</c:v>
                </c:pt>
                <c:pt idx="902">
                  <c:v>3.1737722805932052</c:v>
                </c:pt>
                <c:pt idx="903">
                  <c:v>4.4508201234472589</c:v>
                </c:pt>
                <c:pt idx="904">
                  <c:v>3.6039556652299147</c:v>
                </c:pt>
                <c:pt idx="905">
                  <c:v>3.9498820248153792</c:v>
                </c:pt>
                <c:pt idx="906">
                  <c:v>3.9216704248848919</c:v>
                </c:pt>
                <c:pt idx="907">
                  <c:v>3.6617554533435648</c:v>
                </c:pt>
                <c:pt idx="908">
                  <c:v>3.982468998410535</c:v>
                </c:pt>
                <c:pt idx="909">
                  <c:v>3.8530639647863389</c:v>
                </c:pt>
                <c:pt idx="910">
                  <c:v>4.3782102169191948</c:v>
                </c:pt>
                <c:pt idx="911">
                  <c:v>2.8048567705933793</c:v>
                </c:pt>
                <c:pt idx="912">
                  <c:v>5.9440869816626591</c:v>
                </c:pt>
                <c:pt idx="913">
                  <c:v>4.1590312938737899</c:v>
                </c:pt>
                <c:pt idx="914">
                  <c:v>4.2693362792124967</c:v>
                </c:pt>
                <c:pt idx="915">
                  <c:v>4.0391595913989145</c:v>
                </c:pt>
                <c:pt idx="916">
                  <c:v>5.7580198737758153</c:v>
                </c:pt>
                <c:pt idx="917">
                  <c:v>4.425659313958807</c:v>
                </c:pt>
                <c:pt idx="918">
                  <c:v>3.6992989268979608</c:v>
                </c:pt>
                <c:pt idx="919">
                  <c:v>4.4288204675073528</c:v>
                </c:pt>
                <c:pt idx="920">
                  <c:v>4.1593019035216265</c:v>
                </c:pt>
                <c:pt idx="921">
                  <c:v>4.9614394948529501</c:v>
                </c:pt>
                <c:pt idx="922">
                  <c:v>3.8015962949087676</c:v>
                </c:pt>
                <c:pt idx="923">
                  <c:v>4.1739079738915619</c:v>
                </c:pt>
                <c:pt idx="924">
                  <c:v>4.5787995226945748</c:v>
                </c:pt>
                <c:pt idx="925">
                  <c:v>2.6253552460227736</c:v>
                </c:pt>
                <c:pt idx="926">
                  <c:v>6.3329245878205223</c:v>
                </c:pt>
                <c:pt idx="927">
                  <c:v>4.4994669958949451</c:v>
                </c:pt>
                <c:pt idx="928">
                  <c:v>3.6293271599572701</c:v>
                </c:pt>
                <c:pt idx="929">
                  <c:v>5.3234720815688439</c:v>
                </c:pt>
                <c:pt idx="930">
                  <c:v>4.0236321296765336</c:v>
                </c:pt>
                <c:pt idx="931">
                  <c:v>2.6814725313406207</c:v>
                </c:pt>
                <c:pt idx="932">
                  <c:v>4.6539547280410449</c:v>
                </c:pt>
                <c:pt idx="933">
                  <c:v>2.3541187451712071</c:v>
                </c:pt>
                <c:pt idx="934">
                  <c:v>3.5540000870223558</c:v>
                </c:pt>
                <c:pt idx="935">
                  <c:v>3.1264937780435802</c:v>
                </c:pt>
                <c:pt idx="936">
                  <c:v>3.6892756724664006</c:v>
                </c:pt>
                <c:pt idx="937">
                  <c:v>3.4241925252789622</c:v>
                </c:pt>
                <c:pt idx="938">
                  <c:v>3.4415759890247228</c:v>
                </c:pt>
                <c:pt idx="939">
                  <c:v>3.9543452174806033</c:v>
                </c:pt>
                <c:pt idx="940">
                  <c:v>7.8600245821051296</c:v>
                </c:pt>
                <c:pt idx="941">
                  <c:v>3.0353947033511437</c:v>
                </c:pt>
                <c:pt idx="942">
                  <c:v>3.4089027723158036</c:v>
                </c:pt>
                <c:pt idx="943">
                  <c:v>4.1272418782220894</c:v>
                </c:pt>
                <c:pt idx="944">
                  <c:v>5.1728822438731257</c:v>
                </c:pt>
                <c:pt idx="945">
                  <c:v>3.4546670914703084</c:v>
                </c:pt>
                <c:pt idx="946">
                  <c:v>3.9155983860713968</c:v>
                </c:pt>
                <c:pt idx="947">
                  <c:v>3.2933926820002628</c:v>
                </c:pt>
                <c:pt idx="948">
                  <c:v>5.141555874433231</c:v>
                </c:pt>
                <c:pt idx="949">
                  <c:v>4.7694237648143343</c:v>
                </c:pt>
                <c:pt idx="950">
                  <c:v>4.161923291995409</c:v>
                </c:pt>
                <c:pt idx="951">
                  <c:v>4.5527299589400521</c:v>
                </c:pt>
                <c:pt idx="952">
                  <c:v>3.6620810925442928</c:v>
                </c:pt>
                <c:pt idx="953">
                  <c:v>3.2267625922322578</c:v>
                </c:pt>
                <c:pt idx="954">
                  <c:v>5.7218835126659178</c:v>
                </c:pt>
                <c:pt idx="955">
                  <c:v>4.0522974394911966</c:v>
                </c:pt>
                <c:pt idx="956">
                  <c:v>5.033542451562993</c:v>
                </c:pt>
                <c:pt idx="957">
                  <c:v>4.7782887168119226</c:v>
                </c:pt>
                <c:pt idx="958">
                  <c:v>4.0566958637653396</c:v>
                </c:pt>
                <c:pt idx="959">
                  <c:v>4.0530527206278375</c:v>
                </c:pt>
                <c:pt idx="960">
                  <c:v>3.2100327205076935</c:v>
                </c:pt>
                <c:pt idx="961">
                  <c:v>2.549511814781348</c:v>
                </c:pt>
                <c:pt idx="962">
                  <c:v>3.8565822283868352</c:v>
                </c:pt>
                <c:pt idx="963">
                  <c:v>1.935640037055169</c:v>
                </c:pt>
                <c:pt idx="964">
                  <c:v>3.732435459758896</c:v>
                </c:pt>
                <c:pt idx="965">
                  <c:v>2.8679708759623099</c:v>
                </c:pt>
                <c:pt idx="966">
                  <c:v>7.5680186396953459</c:v>
                </c:pt>
                <c:pt idx="967">
                  <c:v>4.5220044335394656</c:v>
                </c:pt>
                <c:pt idx="968">
                  <c:v>3.6344589813485229</c:v>
                </c:pt>
                <c:pt idx="969">
                  <c:v>5.6561021289442648</c:v>
                </c:pt>
                <c:pt idx="970">
                  <c:v>1.2225378011287575</c:v>
                </c:pt>
                <c:pt idx="971">
                  <c:v>0.92762062701511638</c:v>
                </c:pt>
                <c:pt idx="972">
                  <c:v>3.9208231298050142</c:v>
                </c:pt>
                <c:pt idx="973">
                  <c:v>4.2574104137520674</c:v>
                </c:pt>
                <c:pt idx="974">
                  <c:v>3.8869121919410663</c:v>
                </c:pt>
                <c:pt idx="975">
                  <c:v>4.3186513576438168</c:v>
                </c:pt>
                <c:pt idx="976">
                  <c:v>4.7515039375400727</c:v>
                </c:pt>
                <c:pt idx="977">
                  <c:v>4.2633796333312803</c:v>
                </c:pt>
                <c:pt idx="978">
                  <c:v>6.3734615636065346</c:v>
                </c:pt>
                <c:pt idx="979">
                  <c:v>3.8136108564596793</c:v>
                </c:pt>
                <c:pt idx="980">
                  <c:v>3.8133280292508491</c:v>
                </c:pt>
                <c:pt idx="981">
                  <c:v>4.8746303772072777</c:v>
                </c:pt>
                <c:pt idx="982">
                  <c:v>3.8702410361083226</c:v>
                </c:pt>
                <c:pt idx="983">
                  <c:v>4.4255607066085156</c:v>
                </c:pt>
                <c:pt idx="984">
                  <c:v>4.6531655310840829</c:v>
                </c:pt>
                <c:pt idx="985">
                  <c:v>3.7218078035563136</c:v>
                </c:pt>
                <c:pt idx="986">
                  <c:v>3.0593372365118983</c:v>
                </c:pt>
                <c:pt idx="987">
                  <c:v>4.65324701120461</c:v>
                </c:pt>
                <c:pt idx="988">
                  <c:v>5.4935112641484327</c:v>
                </c:pt>
                <c:pt idx="989">
                  <c:v>3.2789054466581331</c:v>
                </c:pt>
                <c:pt idx="990">
                  <c:v>2.8849358794010196</c:v>
                </c:pt>
                <c:pt idx="991">
                  <c:v>3.8785328176489551</c:v>
                </c:pt>
                <c:pt idx="992">
                  <c:v>4.9981486892599261</c:v>
                </c:pt>
                <c:pt idx="993">
                  <c:v>4.0221803767762294</c:v>
                </c:pt>
                <c:pt idx="994">
                  <c:v>5.4789772155433534</c:v>
                </c:pt>
                <c:pt idx="995">
                  <c:v>4.025737126097618</c:v>
                </c:pt>
                <c:pt idx="996">
                  <c:v>2.7104157004613052</c:v>
                </c:pt>
                <c:pt idx="997">
                  <c:v>1.519475998488705</c:v>
                </c:pt>
                <c:pt idx="998">
                  <c:v>4.8713193657519875</c:v>
                </c:pt>
                <c:pt idx="999">
                  <c:v>4.0967309035371553</c:v>
                </c:pt>
                <c:pt idx="1000">
                  <c:v>4.3118900265914455</c:v>
                </c:pt>
                <c:pt idx="1001">
                  <c:v>3.9801665237063921</c:v>
                </c:pt>
                <c:pt idx="1002">
                  <c:v>4.3128642734089144</c:v>
                </c:pt>
                <c:pt idx="1003">
                  <c:v>4.7223773543433563</c:v>
                </c:pt>
                <c:pt idx="1004">
                  <c:v>3.2476809875393773</c:v>
                </c:pt>
                <c:pt idx="1005">
                  <c:v>5.509978905237384</c:v>
                </c:pt>
                <c:pt idx="1006">
                  <c:v>3.9520469035786685</c:v>
                </c:pt>
                <c:pt idx="1007">
                  <c:v>3.8912312780520102</c:v>
                </c:pt>
                <c:pt idx="1008">
                  <c:v>3.2532213780468187</c:v>
                </c:pt>
                <c:pt idx="1009">
                  <c:v>3.7313712079783325</c:v>
                </c:pt>
                <c:pt idx="1010">
                  <c:v>2.8136800884985522</c:v>
                </c:pt>
                <c:pt idx="1011">
                  <c:v>4.2908021370201164</c:v>
                </c:pt>
                <c:pt idx="1012">
                  <c:v>5.6575666107064482</c:v>
                </c:pt>
                <c:pt idx="1013">
                  <c:v>4.3641980878653532</c:v>
                </c:pt>
                <c:pt idx="1014">
                  <c:v>1.3821485742374664</c:v>
                </c:pt>
                <c:pt idx="1015">
                  <c:v>4.8277677768279563</c:v>
                </c:pt>
                <c:pt idx="1016">
                  <c:v>3.631535195697658</c:v>
                </c:pt>
                <c:pt idx="1017">
                  <c:v>4.9074903657092195</c:v>
                </c:pt>
                <c:pt idx="1018">
                  <c:v>5.1158726952458977</c:v>
                </c:pt>
                <c:pt idx="1019">
                  <c:v>4.8340720436105986</c:v>
                </c:pt>
                <c:pt idx="1020">
                  <c:v>3.3014974925432807</c:v>
                </c:pt>
                <c:pt idx="1021">
                  <c:v>3.1718008709238723</c:v>
                </c:pt>
                <c:pt idx="1022">
                  <c:v>4.2066551256233868</c:v>
                </c:pt>
                <c:pt idx="1023">
                  <c:v>4.1727986891694036</c:v>
                </c:pt>
                <c:pt idx="1024">
                  <c:v>3.7601222037144648</c:v>
                </c:pt>
                <c:pt idx="1025">
                  <c:v>4.5832695909875323</c:v>
                </c:pt>
                <c:pt idx="1026">
                  <c:v>3.8389766817275572</c:v>
                </c:pt>
                <c:pt idx="1027">
                  <c:v>4.4783840766892178</c:v>
                </c:pt>
                <c:pt idx="1028">
                  <c:v>2.6721393769085386</c:v>
                </c:pt>
                <c:pt idx="1029">
                  <c:v>3.0709736343157421</c:v>
                </c:pt>
                <c:pt idx="1030">
                  <c:v>4.8514415953305692</c:v>
                </c:pt>
                <c:pt idx="1031">
                  <c:v>4.2398797108981379</c:v>
                </c:pt>
                <c:pt idx="1032">
                  <c:v>4.8836669176598138</c:v>
                </c:pt>
                <c:pt idx="1033">
                  <c:v>4.3690695610322123</c:v>
                </c:pt>
                <c:pt idx="1034">
                  <c:v>4.2623689340377355</c:v>
                </c:pt>
                <c:pt idx="1035">
                  <c:v>4.4646646974781037</c:v>
                </c:pt>
                <c:pt idx="1036">
                  <c:v>4.0974262440427198</c:v>
                </c:pt>
                <c:pt idx="1037">
                  <c:v>4.975382837666686</c:v>
                </c:pt>
                <c:pt idx="1038">
                  <c:v>4.1074875621247964</c:v>
                </c:pt>
                <c:pt idx="1039">
                  <c:v>4.0181716709390196</c:v>
                </c:pt>
                <c:pt idx="1040">
                  <c:v>2.5867168513499825</c:v>
                </c:pt>
                <c:pt idx="1041">
                  <c:v>2.2977308992465089</c:v>
                </c:pt>
                <c:pt idx="1042">
                  <c:v>3.2587369879745465</c:v>
                </c:pt>
                <c:pt idx="1043">
                  <c:v>2.6014612874187373</c:v>
                </c:pt>
                <c:pt idx="1044">
                  <c:v>4.2992370715286992</c:v>
                </c:pt>
                <c:pt idx="1045">
                  <c:v>3.2158991044384675</c:v>
                </c:pt>
                <c:pt idx="1046">
                  <c:v>4.6885926931935904</c:v>
                </c:pt>
                <c:pt idx="1047">
                  <c:v>2.9319493302649682</c:v>
                </c:pt>
                <c:pt idx="1048">
                  <c:v>3.1075389647653027</c:v>
                </c:pt>
                <c:pt idx="1049">
                  <c:v>4.6123322451935094</c:v>
                </c:pt>
                <c:pt idx="1050">
                  <c:v>3.3182019208697766</c:v>
                </c:pt>
                <c:pt idx="1051">
                  <c:v>4.7325033792812894</c:v>
                </c:pt>
                <c:pt idx="1052">
                  <c:v>4.1120087794858575</c:v>
                </c:pt>
                <c:pt idx="1053">
                  <c:v>3.6865787584022334</c:v>
                </c:pt>
                <c:pt idx="1054">
                  <c:v>4.7953515970360758</c:v>
                </c:pt>
                <c:pt idx="1055">
                  <c:v>4.3116913880971381</c:v>
                </c:pt>
                <c:pt idx="1056">
                  <c:v>3.7339306118812372</c:v>
                </c:pt>
                <c:pt idx="1057">
                  <c:v>4.6576499194816705</c:v>
                </c:pt>
                <c:pt idx="1058">
                  <c:v>4.1544627146467201</c:v>
                </c:pt>
                <c:pt idx="1059">
                  <c:v>5.6861367152526103</c:v>
                </c:pt>
                <c:pt idx="1060">
                  <c:v>3.0294974328341326</c:v>
                </c:pt>
                <c:pt idx="1061">
                  <c:v>4.7825665877793835</c:v>
                </c:pt>
                <c:pt idx="1062">
                  <c:v>5.0650213846598398</c:v>
                </c:pt>
                <c:pt idx="1063">
                  <c:v>2.3839111521210694</c:v>
                </c:pt>
                <c:pt idx="1064">
                  <c:v>2.4606737821963001</c:v>
                </c:pt>
                <c:pt idx="1065">
                  <c:v>3.1418936344779684</c:v>
                </c:pt>
                <c:pt idx="1066">
                  <c:v>2.1751613707329511</c:v>
                </c:pt>
                <c:pt idx="1067">
                  <c:v>4.3223120863396716</c:v>
                </c:pt>
                <c:pt idx="1068">
                  <c:v>5.8951360010923795</c:v>
                </c:pt>
                <c:pt idx="1069">
                  <c:v>3.9493090343288886</c:v>
                </c:pt>
                <c:pt idx="1070">
                  <c:v>3.785386669506726</c:v>
                </c:pt>
                <c:pt idx="1071">
                  <c:v>5.1250600319034252</c:v>
                </c:pt>
                <c:pt idx="1072">
                  <c:v>4.3539577762774435</c:v>
                </c:pt>
                <c:pt idx="1073">
                  <c:v>4.2654526739805743</c:v>
                </c:pt>
                <c:pt idx="1074">
                  <c:v>6.129668602289204</c:v>
                </c:pt>
                <c:pt idx="1075">
                  <c:v>5.1638804049866378</c:v>
                </c:pt>
                <c:pt idx="1076">
                  <c:v>3.8910967895906787</c:v>
                </c:pt>
                <c:pt idx="1077">
                  <c:v>4.8521281582434428</c:v>
                </c:pt>
                <c:pt idx="1078">
                  <c:v>3.3386004902447048</c:v>
                </c:pt>
                <c:pt idx="1079">
                  <c:v>2.8524710300133238</c:v>
                </c:pt>
                <c:pt idx="1080">
                  <c:v>3.5052453021585128</c:v>
                </c:pt>
                <c:pt idx="1081">
                  <c:v>3.2468346382684605</c:v>
                </c:pt>
                <c:pt idx="1082">
                  <c:v>3.4746514868987308</c:v>
                </c:pt>
                <c:pt idx="1083">
                  <c:v>3.1625536716788574</c:v>
                </c:pt>
                <c:pt idx="1084">
                  <c:v>4.335586289135497</c:v>
                </c:pt>
                <c:pt idx="1085">
                  <c:v>6.0226121938838144</c:v>
                </c:pt>
                <c:pt idx="1086">
                  <c:v>4.1187122701505583</c:v>
                </c:pt>
                <c:pt idx="1087">
                  <c:v>1.9093362851776554</c:v>
                </c:pt>
                <c:pt idx="1088">
                  <c:v>3.8171268381338161</c:v>
                </c:pt>
                <c:pt idx="1089">
                  <c:v>5.1852515266078765</c:v>
                </c:pt>
                <c:pt idx="1090">
                  <c:v>3.9317760297912185</c:v>
                </c:pt>
                <c:pt idx="1091">
                  <c:v>4.5092986961087975</c:v>
                </c:pt>
                <c:pt idx="1092">
                  <c:v>4.854447531189563</c:v>
                </c:pt>
                <c:pt idx="1093">
                  <c:v>3.8856912687082414</c:v>
                </c:pt>
                <c:pt idx="1094">
                  <c:v>3.4844254834977404</c:v>
                </c:pt>
                <c:pt idx="1095">
                  <c:v>3.0606162708178983</c:v>
                </c:pt>
              </c:numCache>
            </c:numRef>
          </c:xVal>
          <c:yVal>
            <c:numRef>
              <c:f>Hoja1!$Q$13:$Q$1108</c:f>
              <c:numCache>
                <c:formatCode>General</c:formatCode>
                <c:ptCount val="1096"/>
                <c:pt idx="0">
                  <c:v>3.4277290670235847</c:v>
                </c:pt>
                <c:pt idx="1">
                  <c:v>4.7406454678125911</c:v>
                </c:pt>
                <c:pt idx="2">
                  <c:v>2.6955834969074322</c:v>
                </c:pt>
                <c:pt idx="3">
                  <c:v>3.3394012917209137</c:v>
                </c:pt>
                <c:pt idx="4">
                  <c:v>3.5327608174063783</c:v>
                </c:pt>
                <c:pt idx="5">
                  <c:v>3.7104945474722673</c:v>
                </c:pt>
                <c:pt idx="6">
                  <c:v>5.0392286829049535</c:v>
                </c:pt>
                <c:pt idx="7">
                  <c:v>4.417772623045666</c:v>
                </c:pt>
                <c:pt idx="8">
                  <c:v>5.4047362205352476</c:v>
                </c:pt>
                <c:pt idx="9">
                  <c:v>2.1774203152815468</c:v>
                </c:pt>
                <c:pt idx="10">
                  <c:v>4.3742072064030388</c:v>
                </c:pt>
                <c:pt idx="11">
                  <c:v>3.2614628980495732</c:v>
                </c:pt>
                <c:pt idx="12">
                  <c:v>1.6064900162871978</c:v>
                </c:pt>
                <c:pt idx="13">
                  <c:v>3.3586044193519764</c:v>
                </c:pt>
                <c:pt idx="14">
                  <c:v>5.8139039060793847</c:v>
                </c:pt>
                <c:pt idx="15">
                  <c:v>5.1879741619691071</c:v>
                </c:pt>
                <c:pt idx="16">
                  <c:v>3.1929003892573729</c:v>
                </c:pt>
                <c:pt idx="17">
                  <c:v>4.4531852073923348</c:v>
                </c:pt>
                <c:pt idx="18">
                  <c:v>4.5297786864979397</c:v>
                </c:pt>
                <c:pt idx="19">
                  <c:v>2.7112245228185605</c:v>
                </c:pt>
                <c:pt idx="20">
                  <c:v>2.8753484577035548</c:v>
                </c:pt>
                <c:pt idx="21">
                  <c:v>1.1972789402542707</c:v>
                </c:pt>
                <c:pt idx="22">
                  <c:v>3.6257489689433999</c:v>
                </c:pt>
                <c:pt idx="23">
                  <c:v>2.5058933424820555</c:v>
                </c:pt>
                <c:pt idx="24">
                  <c:v>5.93071520539457</c:v>
                </c:pt>
                <c:pt idx="25">
                  <c:v>3.7806001145598551</c:v>
                </c:pt>
                <c:pt idx="26">
                  <c:v>3.524689939962256</c:v>
                </c:pt>
                <c:pt idx="27">
                  <c:v>4.1665712080315096</c:v>
                </c:pt>
                <c:pt idx="28">
                  <c:v>3.2657943980041253</c:v>
                </c:pt>
                <c:pt idx="29">
                  <c:v>5.361075535414682</c:v>
                </c:pt>
                <c:pt idx="30">
                  <c:v>3.9147982039007778</c:v>
                </c:pt>
                <c:pt idx="31">
                  <c:v>4.2200667819926707</c:v>
                </c:pt>
                <c:pt idx="32">
                  <c:v>3.3167123309603639</c:v>
                </c:pt>
                <c:pt idx="33">
                  <c:v>4.0002970527024653</c:v>
                </c:pt>
                <c:pt idx="34">
                  <c:v>3.5169598847654986</c:v>
                </c:pt>
                <c:pt idx="35">
                  <c:v>4.2382139264750496</c:v>
                </c:pt>
                <c:pt idx="36">
                  <c:v>3.4417039044121243</c:v>
                </c:pt>
                <c:pt idx="37">
                  <c:v>5.7583442345608269</c:v>
                </c:pt>
                <c:pt idx="38">
                  <c:v>4.6224278341527558</c:v>
                </c:pt>
                <c:pt idx="39">
                  <c:v>2.8756679260139366</c:v>
                </c:pt>
                <c:pt idx="40">
                  <c:v>5.3889635862687282</c:v>
                </c:pt>
                <c:pt idx="41">
                  <c:v>5.5681370354037938</c:v>
                </c:pt>
                <c:pt idx="42">
                  <c:v>3.2488939687963865</c:v>
                </c:pt>
                <c:pt idx="43">
                  <c:v>3.0960788849169258</c:v>
                </c:pt>
                <c:pt idx="44">
                  <c:v>2.1288480996812815</c:v>
                </c:pt>
                <c:pt idx="45">
                  <c:v>2.8669658204893693</c:v>
                </c:pt>
                <c:pt idx="46">
                  <c:v>4.7461861275747479</c:v>
                </c:pt>
                <c:pt idx="47">
                  <c:v>2.9196208579930274</c:v>
                </c:pt>
                <c:pt idx="48">
                  <c:v>5.3376580891690297</c:v>
                </c:pt>
                <c:pt idx="49">
                  <c:v>4.1611349291094886</c:v>
                </c:pt>
                <c:pt idx="50">
                  <c:v>3.7014815879854304</c:v>
                </c:pt>
                <c:pt idx="51">
                  <c:v>4.397921998400296</c:v>
                </c:pt>
                <c:pt idx="52">
                  <c:v>3.9259268697593637</c:v>
                </c:pt>
                <c:pt idx="53">
                  <c:v>4.048960519325016</c:v>
                </c:pt>
                <c:pt idx="54">
                  <c:v>4.2229622274845999</c:v>
                </c:pt>
                <c:pt idx="55">
                  <c:v>4.965086795687446</c:v>
                </c:pt>
                <c:pt idx="56">
                  <c:v>5.9399024236589177</c:v>
                </c:pt>
                <c:pt idx="57">
                  <c:v>3.6252030570396996</c:v>
                </c:pt>
                <c:pt idx="58">
                  <c:v>3.4236713517693635</c:v>
                </c:pt>
                <c:pt idx="59">
                  <c:v>3.6491010936274422</c:v>
                </c:pt>
                <c:pt idx="60">
                  <c:v>1.7909625162465228</c:v>
                </c:pt>
                <c:pt idx="61">
                  <c:v>3.2686205600075557</c:v>
                </c:pt>
                <c:pt idx="62">
                  <c:v>4.682832537461195</c:v>
                </c:pt>
                <c:pt idx="63">
                  <c:v>4.2455429141403389</c:v>
                </c:pt>
                <c:pt idx="64">
                  <c:v>5.4675430306104928</c:v>
                </c:pt>
                <c:pt idx="65">
                  <c:v>4.09912886874565</c:v>
                </c:pt>
                <c:pt idx="66">
                  <c:v>4.1567057340236122</c:v>
                </c:pt>
                <c:pt idx="67">
                  <c:v>2.7375573497464893</c:v>
                </c:pt>
                <c:pt idx="68">
                  <c:v>4.2744852596608292</c:v>
                </c:pt>
                <c:pt idx="69">
                  <c:v>3.4802460114922096</c:v>
                </c:pt>
                <c:pt idx="70">
                  <c:v>4.0128492168790091</c:v>
                </c:pt>
                <c:pt idx="71">
                  <c:v>4.687611155525377</c:v>
                </c:pt>
                <c:pt idx="72">
                  <c:v>3.8391824639441237</c:v>
                </c:pt>
                <c:pt idx="73">
                  <c:v>4.328726068937959</c:v>
                </c:pt>
                <c:pt idx="74">
                  <c:v>4.6137334434914408</c:v>
                </c:pt>
                <c:pt idx="75">
                  <c:v>3.4158335531955304</c:v>
                </c:pt>
                <c:pt idx="76">
                  <c:v>6.3067949236695435</c:v>
                </c:pt>
                <c:pt idx="77">
                  <c:v>2.6562949159037927</c:v>
                </c:pt>
                <c:pt idx="78">
                  <c:v>5.6099754725918842</c:v>
                </c:pt>
                <c:pt idx="79">
                  <c:v>4.8346973498717212</c:v>
                </c:pt>
                <c:pt idx="80">
                  <c:v>2.9224155852656968</c:v>
                </c:pt>
                <c:pt idx="81">
                  <c:v>5.6362810139129982</c:v>
                </c:pt>
                <c:pt idx="82">
                  <c:v>2.7373295397590174</c:v>
                </c:pt>
                <c:pt idx="83">
                  <c:v>5.2839103499399851</c:v>
                </c:pt>
                <c:pt idx="84">
                  <c:v>4.5536598597708666</c:v>
                </c:pt>
                <c:pt idx="85">
                  <c:v>4.7199679344736474</c:v>
                </c:pt>
                <c:pt idx="86">
                  <c:v>2.9112809458649709</c:v>
                </c:pt>
                <c:pt idx="87">
                  <c:v>3.6299646148973781</c:v>
                </c:pt>
                <c:pt idx="88">
                  <c:v>6.6266633439887084</c:v>
                </c:pt>
                <c:pt idx="89">
                  <c:v>2.6840087804765052</c:v>
                </c:pt>
                <c:pt idx="90">
                  <c:v>3.3830269236643309</c:v>
                </c:pt>
                <c:pt idx="91">
                  <c:v>3.7257796530208558</c:v>
                </c:pt>
                <c:pt idx="92">
                  <c:v>3.2740302133425661</c:v>
                </c:pt>
                <c:pt idx="93">
                  <c:v>4.2560685136208525</c:v>
                </c:pt>
                <c:pt idx="94">
                  <c:v>4.9309399437903254</c:v>
                </c:pt>
                <c:pt idx="95">
                  <c:v>2.9705994429621048</c:v>
                </c:pt>
                <c:pt idx="96">
                  <c:v>2.3393541663706978</c:v>
                </c:pt>
                <c:pt idx="97">
                  <c:v>3.4217606527364204</c:v>
                </c:pt>
                <c:pt idx="98">
                  <c:v>3.9690245825784238</c:v>
                </c:pt>
                <c:pt idx="99">
                  <c:v>5.2806552386565286</c:v>
                </c:pt>
                <c:pt idx="100">
                  <c:v>3.175123750829786</c:v>
                </c:pt>
                <c:pt idx="101">
                  <c:v>3.6389236354398173</c:v>
                </c:pt>
                <c:pt idx="102">
                  <c:v>2.5598273095565167</c:v>
                </c:pt>
                <c:pt idx="103">
                  <c:v>2.8884714421626141</c:v>
                </c:pt>
                <c:pt idx="104">
                  <c:v>0.72304928616930342</c:v>
                </c:pt>
                <c:pt idx="105">
                  <c:v>3.9298271349814811</c:v>
                </c:pt>
                <c:pt idx="106">
                  <c:v>2.2829426025497996</c:v>
                </c:pt>
                <c:pt idx="107">
                  <c:v>3.236947348782889</c:v>
                </c:pt>
                <c:pt idx="108">
                  <c:v>5.3490674054963749</c:v>
                </c:pt>
                <c:pt idx="109">
                  <c:v>3.5356752209714508</c:v>
                </c:pt>
                <c:pt idx="110">
                  <c:v>2.4880472163656044</c:v>
                </c:pt>
                <c:pt idx="111">
                  <c:v>4.5597972340238009</c:v>
                </c:pt>
                <c:pt idx="112">
                  <c:v>3.4393747643659278</c:v>
                </c:pt>
                <c:pt idx="113">
                  <c:v>2.6105551330605463</c:v>
                </c:pt>
                <c:pt idx="114">
                  <c:v>4.0936818212700565</c:v>
                </c:pt>
                <c:pt idx="115">
                  <c:v>1.9831091541033716</c:v>
                </c:pt>
                <c:pt idx="116">
                  <c:v>6.1862875040403438</c:v>
                </c:pt>
                <c:pt idx="117">
                  <c:v>3.3128040285479483</c:v>
                </c:pt>
                <c:pt idx="118">
                  <c:v>2.2851267201757657</c:v>
                </c:pt>
                <c:pt idx="119">
                  <c:v>4.1255858428529262</c:v>
                </c:pt>
                <c:pt idx="120">
                  <c:v>4.4430355595541791</c:v>
                </c:pt>
                <c:pt idx="121">
                  <c:v>4.8960306197586885</c:v>
                </c:pt>
                <c:pt idx="122">
                  <c:v>4.0119603272597688</c:v>
                </c:pt>
                <c:pt idx="123">
                  <c:v>3.6394149389402153</c:v>
                </c:pt>
                <c:pt idx="124">
                  <c:v>4.8989905984532021</c:v>
                </c:pt>
                <c:pt idx="125">
                  <c:v>3.2161401080846965</c:v>
                </c:pt>
                <c:pt idx="126">
                  <c:v>3.8720733194779835</c:v>
                </c:pt>
                <c:pt idx="127">
                  <c:v>7.0375553229901717</c:v>
                </c:pt>
                <c:pt idx="128">
                  <c:v>2.5202999389867315</c:v>
                </c:pt>
                <c:pt idx="129">
                  <c:v>5.2772751245756906</c:v>
                </c:pt>
                <c:pt idx="130">
                  <c:v>3.9691000680183088</c:v>
                </c:pt>
                <c:pt idx="131">
                  <c:v>3.581581953625609</c:v>
                </c:pt>
                <c:pt idx="132">
                  <c:v>2.3603573277449907</c:v>
                </c:pt>
                <c:pt idx="133">
                  <c:v>3.4936852201008808</c:v>
                </c:pt>
                <c:pt idx="134">
                  <c:v>5.4230871558922153</c:v>
                </c:pt>
                <c:pt idx="135">
                  <c:v>4.0168018781290193</c:v>
                </c:pt>
                <c:pt idx="136">
                  <c:v>1.2043431241593585</c:v>
                </c:pt>
                <c:pt idx="137">
                  <c:v>4.5639920864142356</c:v>
                </c:pt>
                <c:pt idx="138">
                  <c:v>3.7703026178500862</c:v>
                </c:pt>
                <c:pt idx="139">
                  <c:v>5.2606117511954267</c:v>
                </c:pt>
                <c:pt idx="140">
                  <c:v>3.4985506363313634</c:v>
                </c:pt>
                <c:pt idx="141">
                  <c:v>2.7394526304988753</c:v>
                </c:pt>
                <c:pt idx="142">
                  <c:v>3.0693152146813159</c:v>
                </c:pt>
                <c:pt idx="143">
                  <c:v>3.0123221257604778</c:v>
                </c:pt>
                <c:pt idx="144">
                  <c:v>2.9115032717139222</c:v>
                </c:pt>
                <c:pt idx="145">
                  <c:v>3.7862605037467718</c:v>
                </c:pt>
                <c:pt idx="146">
                  <c:v>4.3068998476113123</c:v>
                </c:pt>
                <c:pt idx="147">
                  <c:v>2.3541368565219014</c:v>
                </c:pt>
                <c:pt idx="148">
                  <c:v>3.8785095114985482</c:v>
                </c:pt>
                <c:pt idx="149">
                  <c:v>5.807820270749799</c:v>
                </c:pt>
                <c:pt idx="150">
                  <c:v>5.3331191271089713</c:v>
                </c:pt>
                <c:pt idx="151">
                  <c:v>4.8357873858905025</c:v>
                </c:pt>
                <c:pt idx="152">
                  <c:v>2.9162451419343798</c:v>
                </c:pt>
                <c:pt idx="153">
                  <c:v>4.7485564313474597</c:v>
                </c:pt>
                <c:pt idx="154">
                  <c:v>3.0716764666919296</c:v>
                </c:pt>
                <c:pt idx="155">
                  <c:v>5.1586791949632262</c:v>
                </c:pt>
                <c:pt idx="156">
                  <c:v>2.4590832117532795</c:v>
                </c:pt>
                <c:pt idx="157">
                  <c:v>4.5473811886436053</c:v>
                </c:pt>
                <c:pt idx="158">
                  <c:v>5.5001713804690757</c:v>
                </c:pt>
                <c:pt idx="159">
                  <c:v>3.978164216963632</c:v>
                </c:pt>
                <c:pt idx="160">
                  <c:v>4.7859120331407263</c:v>
                </c:pt>
                <c:pt idx="161">
                  <c:v>6.1523442505747408</c:v>
                </c:pt>
                <c:pt idx="162">
                  <c:v>4.4430127580283347</c:v>
                </c:pt>
                <c:pt idx="163">
                  <c:v>6.208313718365055</c:v>
                </c:pt>
                <c:pt idx="164">
                  <c:v>4.1564918263916146</c:v>
                </c:pt>
                <c:pt idx="165">
                  <c:v>2.5512920251088622</c:v>
                </c:pt>
                <c:pt idx="166">
                  <c:v>3.3581895750641415</c:v>
                </c:pt>
                <c:pt idx="167">
                  <c:v>3.6657445253472507</c:v>
                </c:pt>
                <c:pt idx="168">
                  <c:v>4.6188172307738915</c:v>
                </c:pt>
                <c:pt idx="169">
                  <c:v>5.4683151023086669</c:v>
                </c:pt>
                <c:pt idx="170">
                  <c:v>5.0134429226126382</c:v>
                </c:pt>
                <c:pt idx="171">
                  <c:v>3.4781247702566889</c:v>
                </c:pt>
                <c:pt idx="172">
                  <c:v>3.1906116200251287</c:v>
                </c:pt>
                <c:pt idx="173">
                  <c:v>4.8653858970774841</c:v>
                </c:pt>
                <c:pt idx="174">
                  <c:v>4.8763451761687042</c:v>
                </c:pt>
                <c:pt idx="175">
                  <c:v>3.2907424321334284</c:v>
                </c:pt>
                <c:pt idx="176">
                  <c:v>3.8188484969920236</c:v>
                </c:pt>
                <c:pt idx="177">
                  <c:v>4.4894689277677662</c:v>
                </c:pt>
                <c:pt idx="178">
                  <c:v>3.2729090492384478</c:v>
                </c:pt>
                <c:pt idx="179">
                  <c:v>1.1900577209679515</c:v>
                </c:pt>
                <c:pt idx="180">
                  <c:v>4.4810909056058197</c:v>
                </c:pt>
                <c:pt idx="181">
                  <c:v>3.1552664469540859</c:v>
                </c:pt>
                <c:pt idx="182">
                  <c:v>4.3270435890443242</c:v>
                </c:pt>
                <c:pt idx="183">
                  <c:v>5.5408549320817304</c:v>
                </c:pt>
                <c:pt idx="184">
                  <c:v>4.0284904324122159</c:v>
                </c:pt>
                <c:pt idx="185">
                  <c:v>4.4594715600699271</c:v>
                </c:pt>
                <c:pt idx="186">
                  <c:v>2.6892224417009305</c:v>
                </c:pt>
                <c:pt idx="187">
                  <c:v>4.456468540372688</c:v>
                </c:pt>
                <c:pt idx="188">
                  <c:v>5.5480759811918823</c:v>
                </c:pt>
                <c:pt idx="189">
                  <c:v>4.0984725328599065</c:v>
                </c:pt>
                <c:pt idx="190">
                  <c:v>5.0127802474453498</c:v>
                </c:pt>
                <c:pt idx="191">
                  <c:v>6.6247561035173623</c:v>
                </c:pt>
                <c:pt idx="192">
                  <c:v>3.6588817387042729</c:v>
                </c:pt>
                <c:pt idx="193">
                  <c:v>4.9172506347154252</c:v>
                </c:pt>
                <c:pt idx="194">
                  <c:v>5.6703583445171359</c:v>
                </c:pt>
                <c:pt idx="195">
                  <c:v>3.5390593939330444</c:v>
                </c:pt>
                <c:pt idx="196">
                  <c:v>3.8767408171014401</c:v>
                </c:pt>
                <c:pt idx="197">
                  <c:v>5.0784316758705597</c:v>
                </c:pt>
                <c:pt idx="198">
                  <c:v>4.7703614245032551</c:v>
                </c:pt>
                <c:pt idx="199">
                  <c:v>2.1125401637770507</c:v>
                </c:pt>
                <c:pt idx="200">
                  <c:v>2.584657661829231</c:v>
                </c:pt>
                <c:pt idx="201">
                  <c:v>4.226811183015923</c:v>
                </c:pt>
                <c:pt idx="202">
                  <c:v>6.2156329416096661</c:v>
                </c:pt>
                <c:pt idx="203">
                  <c:v>3.69669017701696</c:v>
                </c:pt>
                <c:pt idx="204">
                  <c:v>3.3149993731442962</c:v>
                </c:pt>
                <c:pt idx="205">
                  <c:v>4.8571284164438451</c:v>
                </c:pt>
                <c:pt idx="206">
                  <c:v>3.4790787263240155</c:v>
                </c:pt>
                <c:pt idx="207">
                  <c:v>2.9211143304328759</c:v>
                </c:pt>
                <c:pt idx="208">
                  <c:v>4.1422124970566188</c:v>
                </c:pt>
                <c:pt idx="209">
                  <c:v>3.4818369194241914</c:v>
                </c:pt>
                <c:pt idx="210">
                  <c:v>5.2234514890550869</c:v>
                </c:pt>
                <c:pt idx="211">
                  <c:v>2.6502620935373975</c:v>
                </c:pt>
                <c:pt idx="212">
                  <c:v>4.8979485440484369</c:v>
                </c:pt>
                <c:pt idx="213">
                  <c:v>5.1494084656638677</c:v>
                </c:pt>
                <c:pt idx="214">
                  <c:v>5.7919313903767851</c:v>
                </c:pt>
                <c:pt idx="215">
                  <c:v>4.1549718349348765</c:v>
                </c:pt>
                <c:pt idx="216">
                  <c:v>2.9707398977070718</c:v>
                </c:pt>
                <c:pt idx="217">
                  <c:v>4.0460324205373581</c:v>
                </c:pt>
                <c:pt idx="218">
                  <c:v>3.0139177296869253</c:v>
                </c:pt>
                <c:pt idx="219">
                  <c:v>4.0562757100333382</c:v>
                </c:pt>
                <c:pt idx="220">
                  <c:v>2.4307538882526263</c:v>
                </c:pt>
                <c:pt idx="221">
                  <c:v>5.1299429357103081</c:v>
                </c:pt>
                <c:pt idx="222">
                  <c:v>5.1306302132497441</c:v>
                </c:pt>
                <c:pt idx="223">
                  <c:v>4.545801962959275</c:v>
                </c:pt>
                <c:pt idx="224">
                  <c:v>4.9247612464831905</c:v>
                </c:pt>
                <c:pt idx="225">
                  <c:v>3.4395661266674247</c:v>
                </c:pt>
                <c:pt idx="226">
                  <c:v>5.0237207819961913</c:v>
                </c:pt>
                <c:pt idx="227">
                  <c:v>3.6336757816059704</c:v>
                </c:pt>
                <c:pt idx="228">
                  <c:v>6.2179851565468018</c:v>
                </c:pt>
                <c:pt idx="229">
                  <c:v>5.0837090313929654</c:v>
                </c:pt>
                <c:pt idx="230">
                  <c:v>2.2328881790544175</c:v>
                </c:pt>
                <c:pt idx="231">
                  <c:v>4.0169135211376776</c:v>
                </c:pt>
                <c:pt idx="232">
                  <c:v>5.064906160706582</c:v>
                </c:pt>
                <c:pt idx="233">
                  <c:v>6.3547923288137937</c:v>
                </c:pt>
                <c:pt idx="234">
                  <c:v>6.4401061329058749</c:v>
                </c:pt>
                <c:pt idx="235">
                  <c:v>6.287163149037605</c:v>
                </c:pt>
                <c:pt idx="236">
                  <c:v>4.7274045119042158</c:v>
                </c:pt>
                <c:pt idx="237">
                  <c:v>3.3974025856829533</c:v>
                </c:pt>
                <c:pt idx="238">
                  <c:v>4.1238676920170532</c:v>
                </c:pt>
                <c:pt idx="239">
                  <c:v>6.6872945080339958</c:v>
                </c:pt>
                <c:pt idx="240">
                  <c:v>3.498926616160952</c:v>
                </c:pt>
                <c:pt idx="241">
                  <c:v>2.9888359288231072</c:v>
                </c:pt>
                <c:pt idx="242">
                  <c:v>5.4477368561280679</c:v>
                </c:pt>
                <c:pt idx="243">
                  <c:v>3.9211860374838619</c:v>
                </c:pt>
                <c:pt idx="244">
                  <c:v>5.3963950513256513</c:v>
                </c:pt>
                <c:pt idx="245">
                  <c:v>6.1428808500254597</c:v>
                </c:pt>
                <c:pt idx="246">
                  <c:v>5.2341343701353606</c:v>
                </c:pt>
                <c:pt idx="247">
                  <c:v>3.2492405124510171</c:v>
                </c:pt>
                <c:pt idx="248">
                  <c:v>1.9286478189709317</c:v>
                </c:pt>
                <c:pt idx="249">
                  <c:v>3.2315516269108944</c:v>
                </c:pt>
                <c:pt idx="250">
                  <c:v>3.2190102193186241</c:v>
                </c:pt>
                <c:pt idx="251">
                  <c:v>3.2458042744419933</c:v>
                </c:pt>
                <c:pt idx="252">
                  <c:v>3.1954939380394625</c:v>
                </c:pt>
                <c:pt idx="253">
                  <c:v>5.0263459025307071</c:v>
                </c:pt>
                <c:pt idx="254">
                  <c:v>3.3534146527507178</c:v>
                </c:pt>
                <c:pt idx="255">
                  <c:v>3.50171325510395</c:v>
                </c:pt>
                <c:pt idx="256">
                  <c:v>4.8269496068486752</c:v>
                </c:pt>
                <c:pt idx="257">
                  <c:v>3.0103011170414584</c:v>
                </c:pt>
                <c:pt idx="258">
                  <c:v>2.9824094959917109</c:v>
                </c:pt>
                <c:pt idx="259">
                  <c:v>3.9355058939270782</c:v>
                </c:pt>
                <c:pt idx="260">
                  <c:v>5.6154353783916857</c:v>
                </c:pt>
                <c:pt idx="261">
                  <c:v>2.2845191419922237</c:v>
                </c:pt>
                <c:pt idx="262">
                  <c:v>4.282458852979163</c:v>
                </c:pt>
                <c:pt idx="263">
                  <c:v>2.1563974389482876</c:v>
                </c:pt>
                <c:pt idx="264">
                  <c:v>3.7888846040806166</c:v>
                </c:pt>
                <c:pt idx="265">
                  <c:v>4.2990939832923036</c:v>
                </c:pt>
                <c:pt idx="266">
                  <c:v>2.4031886476900675</c:v>
                </c:pt>
                <c:pt idx="267">
                  <c:v>4.6666070050595696</c:v>
                </c:pt>
                <c:pt idx="268">
                  <c:v>2.6870488970801585</c:v>
                </c:pt>
                <c:pt idx="269">
                  <c:v>2.0276268811478477</c:v>
                </c:pt>
                <c:pt idx="270">
                  <c:v>4.5517613888964519</c:v>
                </c:pt>
                <c:pt idx="271">
                  <c:v>1.9798156375081533</c:v>
                </c:pt>
                <c:pt idx="272">
                  <c:v>4.550128335429183</c:v>
                </c:pt>
                <c:pt idx="273">
                  <c:v>4.2629469374138891</c:v>
                </c:pt>
                <c:pt idx="274">
                  <c:v>3.1378973227049487</c:v>
                </c:pt>
                <c:pt idx="275">
                  <c:v>2.6791286249849748</c:v>
                </c:pt>
                <c:pt idx="276">
                  <c:v>5.465335366599696</c:v>
                </c:pt>
                <c:pt idx="277">
                  <c:v>6.2999825814196129</c:v>
                </c:pt>
                <c:pt idx="278">
                  <c:v>2.490986240840706</c:v>
                </c:pt>
                <c:pt idx="279">
                  <c:v>2.215994523734186</c:v>
                </c:pt>
                <c:pt idx="280">
                  <c:v>5.6072290874894781</c:v>
                </c:pt>
                <c:pt idx="281">
                  <c:v>4.2295100588191454</c:v>
                </c:pt>
                <c:pt idx="282">
                  <c:v>4.1330854697742394</c:v>
                </c:pt>
                <c:pt idx="283">
                  <c:v>6.1887122597844115</c:v>
                </c:pt>
                <c:pt idx="284">
                  <c:v>4.4247824795798385</c:v>
                </c:pt>
                <c:pt idx="285">
                  <c:v>4.8610022549244158</c:v>
                </c:pt>
                <c:pt idx="286">
                  <c:v>2.5108723225376894</c:v>
                </c:pt>
                <c:pt idx="287">
                  <c:v>5.3909864313894698</c:v>
                </c:pt>
                <c:pt idx="288">
                  <c:v>5.3519872390490306</c:v>
                </c:pt>
                <c:pt idx="289">
                  <c:v>2.1971660594974765</c:v>
                </c:pt>
                <c:pt idx="290">
                  <c:v>5.693374536900615</c:v>
                </c:pt>
                <c:pt idx="291">
                  <c:v>5.1148519029578692</c:v>
                </c:pt>
                <c:pt idx="292">
                  <c:v>2.513254070563629</c:v>
                </c:pt>
                <c:pt idx="293">
                  <c:v>4.9775458444497485</c:v>
                </c:pt>
                <c:pt idx="294">
                  <c:v>3.8439869035447773</c:v>
                </c:pt>
                <c:pt idx="295">
                  <c:v>4.1697546707523339</c:v>
                </c:pt>
                <c:pt idx="296">
                  <c:v>3.1498018811004531</c:v>
                </c:pt>
                <c:pt idx="297">
                  <c:v>5.3754177781848291</c:v>
                </c:pt>
                <c:pt idx="298">
                  <c:v>3.6889431277754317</c:v>
                </c:pt>
                <c:pt idx="299">
                  <c:v>1.0670503389601116</c:v>
                </c:pt>
                <c:pt idx="300">
                  <c:v>4.2533699216853051</c:v>
                </c:pt>
                <c:pt idx="301">
                  <c:v>4.631025390353269</c:v>
                </c:pt>
                <c:pt idx="302">
                  <c:v>5.3749276548295537</c:v>
                </c:pt>
                <c:pt idx="303">
                  <c:v>5.978894533942043</c:v>
                </c:pt>
                <c:pt idx="304">
                  <c:v>4.8573744238933898</c:v>
                </c:pt>
                <c:pt idx="305">
                  <c:v>4.0277482674750855</c:v>
                </c:pt>
                <c:pt idx="306">
                  <c:v>6.8475618783017902</c:v>
                </c:pt>
                <c:pt idx="307">
                  <c:v>4.151993374063963</c:v>
                </c:pt>
                <c:pt idx="308">
                  <c:v>2.6235364722495489</c:v>
                </c:pt>
                <c:pt idx="309">
                  <c:v>3.597461127219594</c:v>
                </c:pt>
                <c:pt idx="310">
                  <c:v>4.0090575621829156</c:v>
                </c:pt>
                <c:pt idx="311">
                  <c:v>3.3737791677907945</c:v>
                </c:pt>
                <c:pt idx="312">
                  <c:v>5.7085582190323496</c:v>
                </c:pt>
                <c:pt idx="313">
                  <c:v>4.2203849535101563</c:v>
                </c:pt>
                <c:pt idx="314">
                  <c:v>3.8743528164801164</c:v>
                </c:pt>
                <c:pt idx="315">
                  <c:v>5.0936027062897056</c:v>
                </c:pt>
                <c:pt idx="316">
                  <c:v>5.0924939594180891</c:v>
                </c:pt>
                <c:pt idx="317">
                  <c:v>5.6728859791293811</c:v>
                </c:pt>
                <c:pt idx="318">
                  <c:v>4.1792158731855205</c:v>
                </c:pt>
                <c:pt idx="319">
                  <c:v>4.9525073898384919</c:v>
                </c:pt>
                <c:pt idx="320">
                  <c:v>2.3823520844444075</c:v>
                </c:pt>
                <c:pt idx="321">
                  <c:v>2.5174094497963839</c:v>
                </c:pt>
                <c:pt idx="322">
                  <c:v>4.4162867757412281</c:v>
                </c:pt>
                <c:pt idx="323">
                  <c:v>2.6329518018540723</c:v>
                </c:pt>
                <c:pt idx="324">
                  <c:v>5.1496833852155373</c:v>
                </c:pt>
                <c:pt idx="325">
                  <c:v>3.8894464720648676</c:v>
                </c:pt>
                <c:pt idx="326">
                  <c:v>4.1567496860841819</c:v>
                </c:pt>
                <c:pt idx="327">
                  <c:v>2.1225350673884016</c:v>
                </c:pt>
                <c:pt idx="328">
                  <c:v>3.7920379990770563</c:v>
                </c:pt>
                <c:pt idx="329">
                  <c:v>3.7411921560101873</c:v>
                </c:pt>
                <c:pt idx="330">
                  <c:v>4.3599831666203022</c:v>
                </c:pt>
                <c:pt idx="331">
                  <c:v>3.9140962113457967</c:v>
                </c:pt>
                <c:pt idx="332">
                  <c:v>3.5380316846216733</c:v>
                </c:pt>
                <c:pt idx="333">
                  <c:v>5.2050878696744727</c:v>
                </c:pt>
                <c:pt idx="334">
                  <c:v>4.6231656237452965</c:v>
                </c:pt>
                <c:pt idx="335">
                  <c:v>3.2014793302338513</c:v>
                </c:pt>
                <c:pt idx="336">
                  <c:v>4.6144832012700965</c:v>
                </c:pt>
                <c:pt idx="337">
                  <c:v>5.3967433198460508</c:v>
                </c:pt>
                <c:pt idx="338">
                  <c:v>4.2324525986075008</c:v>
                </c:pt>
                <c:pt idx="339">
                  <c:v>4.0673055031680247</c:v>
                </c:pt>
                <c:pt idx="340">
                  <c:v>4.5371512599134967</c:v>
                </c:pt>
                <c:pt idx="341">
                  <c:v>5.737058199976409</c:v>
                </c:pt>
                <c:pt idx="342">
                  <c:v>2.3755567846155388</c:v>
                </c:pt>
                <c:pt idx="343">
                  <c:v>3.7682079367218506</c:v>
                </c:pt>
                <c:pt idx="344">
                  <c:v>4.7254393675197379</c:v>
                </c:pt>
                <c:pt idx="345">
                  <c:v>4.0440971234648364</c:v>
                </c:pt>
                <c:pt idx="346">
                  <c:v>3.8413225887657676</c:v>
                </c:pt>
                <c:pt idx="347">
                  <c:v>1.2310205251848929</c:v>
                </c:pt>
                <c:pt idx="348">
                  <c:v>3.0113689763928209</c:v>
                </c:pt>
                <c:pt idx="349">
                  <c:v>3.1890491154898379</c:v>
                </c:pt>
                <c:pt idx="350">
                  <c:v>2.8580216871976143</c:v>
                </c:pt>
                <c:pt idx="351">
                  <c:v>3.1330358034569095</c:v>
                </c:pt>
                <c:pt idx="352">
                  <c:v>4.7760351883641965</c:v>
                </c:pt>
                <c:pt idx="353">
                  <c:v>3.9332532692925106</c:v>
                </c:pt>
                <c:pt idx="354">
                  <c:v>4.4890472402688744</c:v>
                </c:pt>
                <c:pt idx="355">
                  <c:v>3.9374663157297629</c:v>
                </c:pt>
                <c:pt idx="356">
                  <c:v>3.4823184400262668</c:v>
                </c:pt>
                <c:pt idx="357">
                  <c:v>3.4081055419569219</c:v>
                </c:pt>
                <c:pt idx="358">
                  <c:v>4.3341438230974827</c:v>
                </c:pt>
                <c:pt idx="359">
                  <c:v>5.0401685283255961</c:v>
                </c:pt>
                <c:pt idx="360">
                  <c:v>2.0884141354912518</c:v>
                </c:pt>
                <c:pt idx="361">
                  <c:v>5.2709757508858122</c:v>
                </c:pt>
                <c:pt idx="362">
                  <c:v>3.9202354531416406</c:v>
                </c:pt>
                <c:pt idx="363">
                  <c:v>3.7994216231305771</c:v>
                </c:pt>
                <c:pt idx="364">
                  <c:v>4.6731341621652422</c:v>
                </c:pt>
                <c:pt idx="365">
                  <c:v>2.3700827028220615</c:v>
                </c:pt>
                <c:pt idx="366">
                  <c:v>4.4984450951705179</c:v>
                </c:pt>
                <c:pt idx="367">
                  <c:v>3.7417648575008529</c:v>
                </c:pt>
                <c:pt idx="368">
                  <c:v>5.201059847469752</c:v>
                </c:pt>
                <c:pt idx="369">
                  <c:v>4.3261336992941493</c:v>
                </c:pt>
                <c:pt idx="370">
                  <c:v>3.8424198692954614</c:v>
                </c:pt>
                <c:pt idx="371">
                  <c:v>3.0907705278439259</c:v>
                </c:pt>
                <c:pt idx="372">
                  <c:v>2.8689404784052401</c:v>
                </c:pt>
                <c:pt idx="373">
                  <c:v>6.4516125002165481</c:v>
                </c:pt>
                <c:pt idx="374">
                  <c:v>2.9412935692384452</c:v>
                </c:pt>
                <c:pt idx="375">
                  <c:v>5.4778020570196233</c:v>
                </c:pt>
                <c:pt idx="376">
                  <c:v>5.3048350219317992</c:v>
                </c:pt>
                <c:pt idx="377">
                  <c:v>3.5393731946342042</c:v>
                </c:pt>
                <c:pt idx="378">
                  <c:v>3.6920195211952378</c:v>
                </c:pt>
                <c:pt idx="379">
                  <c:v>5.1169857548722701</c:v>
                </c:pt>
                <c:pt idx="380">
                  <c:v>4.3895747585714959</c:v>
                </c:pt>
                <c:pt idx="381">
                  <c:v>3.4191157678611286</c:v>
                </c:pt>
                <c:pt idx="382">
                  <c:v>4.2045939259031053</c:v>
                </c:pt>
                <c:pt idx="383">
                  <c:v>3.4102324596302962</c:v>
                </c:pt>
                <c:pt idx="384">
                  <c:v>5.7071415132656877</c:v>
                </c:pt>
                <c:pt idx="385">
                  <c:v>2.1413580609803735</c:v>
                </c:pt>
                <c:pt idx="386">
                  <c:v>5.2409558646834178</c:v>
                </c:pt>
                <c:pt idx="387">
                  <c:v>2.1889451098542168</c:v>
                </c:pt>
                <c:pt idx="388">
                  <c:v>4.4991124678830241</c:v>
                </c:pt>
                <c:pt idx="389">
                  <c:v>3.7548446735395866</c:v>
                </c:pt>
                <c:pt idx="390">
                  <c:v>4.6319645700158993</c:v>
                </c:pt>
                <c:pt idx="391">
                  <c:v>4.563246381221898</c:v>
                </c:pt>
                <c:pt idx="392">
                  <c:v>2.8211559437050702</c:v>
                </c:pt>
                <c:pt idx="393">
                  <c:v>4.1623057572626658</c:v>
                </c:pt>
                <c:pt idx="394">
                  <c:v>4.5336265299805856</c:v>
                </c:pt>
                <c:pt idx="395">
                  <c:v>2.5975529428509554</c:v>
                </c:pt>
                <c:pt idx="396">
                  <c:v>3.0911171544831708</c:v>
                </c:pt>
                <c:pt idx="397">
                  <c:v>4.323349890275229</c:v>
                </c:pt>
                <c:pt idx="398">
                  <c:v>3.7314263241690795</c:v>
                </c:pt>
                <c:pt idx="399">
                  <c:v>3.8877459416108966</c:v>
                </c:pt>
                <c:pt idx="400">
                  <c:v>2.5917369965848351</c:v>
                </c:pt>
                <c:pt idx="401">
                  <c:v>5.550307363720675</c:v>
                </c:pt>
                <c:pt idx="402">
                  <c:v>4.9817562520079353</c:v>
                </c:pt>
                <c:pt idx="403">
                  <c:v>5.2254593944313115</c:v>
                </c:pt>
                <c:pt idx="404">
                  <c:v>3.968002429146368</c:v>
                </c:pt>
                <c:pt idx="405">
                  <c:v>6.2126252120426511</c:v>
                </c:pt>
                <c:pt idx="406">
                  <c:v>3.6169060553939061</c:v>
                </c:pt>
                <c:pt idx="407">
                  <c:v>5.4707550725835574</c:v>
                </c:pt>
                <c:pt idx="408">
                  <c:v>2.4070234734422296</c:v>
                </c:pt>
                <c:pt idx="409">
                  <c:v>2.0286147641310945</c:v>
                </c:pt>
                <c:pt idx="410">
                  <c:v>3.4492597570169616</c:v>
                </c:pt>
                <c:pt idx="411">
                  <c:v>5.2179164343243531</c:v>
                </c:pt>
                <c:pt idx="412">
                  <c:v>5.6820311830995234</c:v>
                </c:pt>
                <c:pt idx="413">
                  <c:v>4.5803757879738605</c:v>
                </c:pt>
                <c:pt idx="414">
                  <c:v>5.1912409462439513</c:v>
                </c:pt>
                <c:pt idx="415">
                  <c:v>3.3789999271289735</c:v>
                </c:pt>
                <c:pt idx="416">
                  <c:v>2.3970302286178029</c:v>
                </c:pt>
                <c:pt idx="417">
                  <c:v>3.9172546581719541</c:v>
                </c:pt>
                <c:pt idx="418">
                  <c:v>4.9423357067970208</c:v>
                </c:pt>
                <c:pt idx="419">
                  <c:v>5.2014366322839454</c:v>
                </c:pt>
                <c:pt idx="420">
                  <c:v>0.13674061578644103</c:v>
                </c:pt>
                <c:pt idx="421">
                  <c:v>2.389833608370068</c:v>
                </c:pt>
                <c:pt idx="422">
                  <c:v>2.2683175918644354</c:v>
                </c:pt>
                <c:pt idx="423">
                  <c:v>3.6878174498724832</c:v>
                </c:pt>
                <c:pt idx="424">
                  <c:v>6.9870928669406602</c:v>
                </c:pt>
                <c:pt idx="425">
                  <c:v>3.5005843047694793</c:v>
                </c:pt>
                <c:pt idx="426">
                  <c:v>4.2282973853803121</c:v>
                </c:pt>
                <c:pt idx="427">
                  <c:v>5.2374037227169445</c:v>
                </c:pt>
                <c:pt idx="428">
                  <c:v>3.4005304642829017</c:v>
                </c:pt>
                <c:pt idx="429">
                  <c:v>3.8176538963931135</c:v>
                </c:pt>
                <c:pt idx="430">
                  <c:v>2.7981592575528578</c:v>
                </c:pt>
                <c:pt idx="431">
                  <c:v>4.6195068097737817</c:v>
                </c:pt>
                <c:pt idx="432">
                  <c:v>4.0968152288786666</c:v>
                </c:pt>
                <c:pt idx="433">
                  <c:v>6.330239656023041</c:v>
                </c:pt>
                <c:pt idx="434">
                  <c:v>1.3460829478303067</c:v>
                </c:pt>
                <c:pt idx="435">
                  <c:v>5.5132488529840593</c:v>
                </c:pt>
                <c:pt idx="436">
                  <c:v>7.5932552640138127</c:v>
                </c:pt>
                <c:pt idx="437">
                  <c:v>6.6465219767887236</c:v>
                </c:pt>
                <c:pt idx="438">
                  <c:v>3.9800826774231042</c:v>
                </c:pt>
                <c:pt idx="439">
                  <c:v>2.4700821869050062</c:v>
                </c:pt>
                <c:pt idx="440">
                  <c:v>2.7698520060753387</c:v>
                </c:pt>
                <c:pt idx="441">
                  <c:v>5.2105899717011743</c:v>
                </c:pt>
                <c:pt idx="442">
                  <c:v>5.2897540845292657</c:v>
                </c:pt>
                <c:pt idx="443">
                  <c:v>2.979744425952831</c:v>
                </c:pt>
                <c:pt idx="444">
                  <c:v>4.4535722867919434</c:v>
                </c:pt>
                <c:pt idx="445">
                  <c:v>3.4403301608731831</c:v>
                </c:pt>
                <c:pt idx="446">
                  <c:v>2.6693534999327566</c:v>
                </c:pt>
                <c:pt idx="447">
                  <c:v>4.2860338644278082</c:v>
                </c:pt>
                <c:pt idx="448">
                  <c:v>3.5886164131137428</c:v>
                </c:pt>
                <c:pt idx="449">
                  <c:v>6.0033537031314026</c:v>
                </c:pt>
                <c:pt idx="450">
                  <c:v>4.8169486243393962</c:v>
                </c:pt>
                <c:pt idx="451">
                  <c:v>4.4918177363123668</c:v>
                </c:pt>
                <c:pt idx="452">
                  <c:v>4.1771076020606053</c:v>
                </c:pt>
                <c:pt idx="453">
                  <c:v>3.4052484231263267</c:v>
                </c:pt>
                <c:pt idx="454">
                  <c:v>4.5881310629308585</c:v>
                </c:pt>
                <c:pt idx="455">
                  <c:v>5.2523629887814449</c:v>
                </c:pt>
                <c:pt idx="456">
                  <c:v>3.8598876170168657</c:v>
                </c:pt>
                <c:pt idx="457">
                  <c:v>4.5842537787132747</c:v>
                </c:pt>
                <c:pt idx="458">
                  <c:v>4.2654366193034203</c:v>
                </c:pt>
                <c:pt idx="459">
                  <c:v>1.8332773812427496</c:v>
                </c:pt>
                <c:pt idx="460">
                  <c:v>5.0302686072466063</c:v>
                </c:pt>
                <c:pt idx="461">
                  <c:v>6.4468051843557808</c:v>
                </c:pt>
                <c:pt idx="462">
                  <c:v>3.9507056321200236</c:v>
                </c:pt>
                <c:pt idx="463">
                  <c:v>4.2138259854403648</c:v>
                </c:pt>
                <c:pt idx="464">
                  <c:v>3.2632798723291891</c:v>
                </c:pt>
                <c:pt idx="465">
                  <c:v>5.0375528470720452</c:v>
                </c:pt>
                <c:pt idx="466">
                  <c:v>2.3706720669612666</c:v>
                </c:pt>
                <c:pt idx="467">
                  <c:v>6.3028774364008351</c:v>
                </c:pt>
                <c:pt idx="468">
                  <c:v>1.472971753109924</c:v>
                </c:pt>
                <c:pt idx="469">
                  <c:v>4.066570340093187</c:v>
                </c:pt>
                <c:pt idx="470">
                  <c:v>2.1450365380957663</c:v>
                </c:pt>
                <c:pt idx="471">
                  <c:v>2.8933869653479878</c:v>
                </c:pt>
                <c:pt idx="472">
                  <c:v>4.4945152029107387</c:v>
                </c:pt>
                <c:pt idx="473">
                  <c:v>2.4720117584193821</c:v>
                </c:pt>
                <c:pt idx="474">
                  <c:v>5.7581349340303465</c:v>
                </c:pt>
                <c:pt idx="475">
                  <c:v>3.1065317037329625</c:v>
                </c:pt>
                <c:pt idx="476">
                  <c:v>1.6099037510261689</c:v>
                </c:pt>
                <c:pt idx="477">
                  <c:v>4.1244309862816886</c:v>
                </c:pt>
                <c:pt idx="478">
                  <c:v>6.7157822284886324</c:v>
                </c:pt>
                <c:pt idx="479">
                  <c:v>3.6858297904003772</c:v>
                </c:pt>
                <c:pt idx="480">
                  <c:v>4.6576574888783444</c:v>
                </c:pt>
                <c:pt idx="481">
                  <c:v>4.690755189404471</c:v>
                </c:pt>
                <c:pt idx="482">
                  <c:v>2.3370677171736309</c:v>
                </c:pt>
                <c:pt idx="483">
                  <c:v>2.9257133645268558</c:v>
                </c:pt>
                <c:pt idx="484">
                  <c:v>4.8681901954408549</c:v>
                </c:pt>
                <c:pt idx="485">
                  <c:v>4.8647107321144993</c:v>
                </c:pt>
                <c:pt idx="486">
                  <c:v>3.3003406144034777</c:v>
                </c:pt>
                <c:pt idx="487">
                  <c:v>4.7778681289567215</c:v>
                </c:pt>
                <c:pt idx="488">
                  <c:v>4.3189582448854118</c:v>
                </c:pt>
                <c:pt idx="489">
                  <c:v>2.3565957900321934</c:v>
                </c:pt>
                <c:pt idx="490">
                  <c:v>4.5796903533626105</c:v>
                </c:pt>
                <c:pt idx="491">
                  <c:v>3.6512291408033741</c:v>
                </c:pt>
                <c:pt idx="492">
                  <c:v>3.8989948873861411</c:v>
                </c:pt>
                <c:pt idx="493">
                  <c:v>3.4684234519958288</c:v>
                </c:pt>
                <c:pt idx="494">
                  <c:v>4.2550907382310994</c:v>
                </c:pt>
                <c:pt idx="495">
                  <c:v>3.3252008494842649</c:v>
                </c:pt>
                <c:pt idx="496">
                  <c:v>2.7029684930391111</c:v>
                </c:pt>
                <c:pt idx="497">
                  <c:v>6.5894341757610579</c:v>
                </c:pt>
                <c:pt idx="498">
                  <c:v>1.0364171747250879</c:v>
                </c:pt>
                <c:pt idx="499">
                  <c:v>4.5477407166895594</c:v>
                </c:pt>
                <c:pt idx="500">
                  <c:v>4.7902703406306308</c:v>
                </c:pt>
                <c:pt idx="501">
                  <c:v>0.15656379964324385</c:v>
                </c:pt>
                <c:pt idx="502">
                  <c:v>3.9104215147647086</c:v>
                </c:pt>
                <c:pt idx="503">
                  <c:v>3.3255385503047581</c:v>
                </c:pt>
                <c:pt idx="504">
                  <c:v>2.5871234925862496</c:v>
                </c:pt>
                <c:pt idx="505">
                  <c:v>2.2207442391297523</c:v>
                </c:pt>
                <c:pt idx="506">
                  <c:v>4.1229866969430349</c:v>
                </c:pt>
                <c:pt idx="507">
                  <c:v>4.473263756945383</c:v>
                </c:pt>
                <c:pt idx="508">
                  <c:v>2.7314780693534724</c:v>
                </c:pt>
                <c:pt idx="509">
                  <c:v>2.7540937289127472</c:v>
                </c:pt>
                <c:pt idx="510">
                  <c:v>5.0655345461737094</c:v>
                </c:pt>
                <c:pt idx="511">
                  <c:v>6.3606297262085665</c:v>
                </c:pt>
                <c:pt idx="512">
                  <c:v>2.6513328340195965</c:v>
                </c:pt>
                <c:pt idx="513">
                  <c:v>5.274694482191844</c:v>
                </c:pt>
                <c:pt idx="514">
                  <c:v>4.0454714987909526</c:v>
                </c:pt>
                <c:pt idx="515">
                  <c:v>3.2081275032295467</c:v>
                </c:pt>
                <c:pt idx="516">
                  <c:v>3.6850606044297112</c:v>
                </c:pt>
                <c:pt idx="517">
                  <c:v>1.5544063312217777</c:v>
                </c:pt>
                <c:pt idx="518">
                  <c:v>3.6396710961661709</c:v>
                </c:pt>
                <c:pt idx="519">
                  <c:v>4.0029112890989742</c:v>
                </c:pt>
                <c:pt idx="520">
                  <c:v>6.0446175210656756</c:v>
                </c:pt>
                <c:pt idx="521">
                  <c:v>5.2063844188979846</c:v>
                </c:pt>
                <c:pt idx="522">
                  <c:v>3.0714063126977762</c:v>
                </c:pt>
                <c:pt idx="523">
                  <c:v>5.3502067159263662</c:v>
                </c:pt>
                <c:pt idx="524">
                  <c:v>5.0834431500631982</c:v>
                </c:pt>
                <c:pt idx="525">
                  <c:v>5.1375479102540291</c:v>
                </c:pt>
                <c:pt idx="526">
                  <c:v>2.9765143405164247</c:v>
                </c:pt>
                <c:pt idx="527">
                  <c:v>6.8457597081895791</c:v>
                </c:pt>
                <c:pt idx="528">
                  <c:v>3.0945185314197152</c:v>
                </c:pt>
                <c:pt idx="529">
                  <c:v>4.3496406321245757</c:v>
                </c:pt>
                <c:pt idx="530">
                  <c:v>3.7465624850918373</c:v>
                </c:pt>
                <c:pt idx="531">
                  <c:v>3.0767687942896629</c:v>
                </c:pt>
                <c:pt idx="532">
                  <c:v>4.3214550186812719</c:v>
                </c:pt>
                <c:pt idx="533">
                  <c:v>3.5205197360322886</c:v>
                </c:pt>
                <c:pt idx="534">
                  <c:v>4.3568647844344106</c:v>
                </c:pt>
                <c:pt idx="535">
                  <c:v>4.5266321640844298</c:v>
                </c:pt>
                <c:pt idx="536">
                  <c:v>4.2797253133930031</c:v>
                </c:pt>
                <c:pt idx="537">
                  <c:v>5.1641973174028584</c:v>
                </c:pt>
                <c:pt idx="538">
                  <c:v>3.3729833338182904</c:v>
                </c:pt>
                <c:pt idx="539">
                  <c:v>4.0183440156862593</c:v>
                </c:pt>
                <c:pt idx="540">
                  <c:v>6.9352955663818658</c:v>
                </c:pt>
                <c:pt idx="541">
                  <c:v>3.123097257908535</c:v>
                </c:pt>
                <c:pt idx="542">
                  <c:v>2.785346415637866</c:v>
                </c:pt>
                <c:pt idx="543">
                  <c:v>4.0146841772720885</c:v>
                </c:pt>
                <c:pt idx="544">
                  <c:v>4.0433802168122961</c:v>
                </c:pt>
                <c:pt idx="545">
                  <c:v>5.0761507840226434</c:v>
                </c:pt>
                <c:pt idx="546">
                  <c:v>6.1322009393225656</c:v>
                </c:pt>
                <c:pt idx="547">
                  <c:v>2.3394438237148605</c:v>
                </c:pt>
                <c:pt idx="548">
                  <c:v>4.5521247770490776</c:v>
                </c:pt>
                <c:pt idx="549">
                  <c:v>1.9201407956647545</c:v>
                </c:pt>
                <c:pt idx="550">
                  <c:v>4.2948163604829119</c:v>
                </c:pt>
                <c:pt idx="551">
                  <c:v>3.9621680153498038</c:v>
                </c:pt>
                <c:pt idx="552">
                  <c:v>5.8612398830892483</c:v>
                </c:pt>
                <c:pt idx="553">
                  <c:v>2.3195403277260791</c:v>
                </c:pt>
                <c:pt idx="554">
                  <c:v>4.0209510374532629</c:v>
                </c:pt>
                <c:pt idx="555">
                  <c:v>5.1450141610506703</c:v>
                </c:pt>
                <c:pt idx="556">
                  <c:v>1.8036821694815179</c:v>
                </c:pt>
                <c:pt idx="557">
                  <c:v>3.8434298748916813</c:v>
                </c:pt>
                <c:pt idx="558">
                  <c:v>4.4993978391751739</c:v>
                </c:pt>
                <c:pt idx="559">
                  <c:v>4.0905728280490514</c:v>
                </c:pt>
                <c:pt idx="560">
                  <c:v>3.5930732910901484</c:v>
                </c:pt>
                <c:pt idx="561">
                  <c:v>3.0691207097404205</c:v>
                </c:pt>
                <c:pt idx="562">
                  <c:v>3.9073341406443682</c:v>
                </c:pt>
                <c:pt idx="563">
                  <c:v>4.4999149148240951</c:v>
                </c:pt>
                <c:pt idx="564">
                  <c:v>5.6848259851202352</c:v>
                </c:pt>
                <c:pt idx="565">
                  <c:v>4.8692445915773925</c:v>
                </c:pt>
                <c:pt idx="566">
                  <c:v>4.547005339906427</c:v>
                </c:pt>
                <c:pt idx="567">
                  <c:v>3.1155245164699958</c:v>
                </c:pt>
                <c:pt idx="568">
                  <c:v>2.8441588655074965</c:v>
                </c:pt>
                <c:pt idx="569">
                  <c:v>4.3638070095492445</c:v>
                </c:pt>
                <c:pt idx="570">
                  <c:v>2.9452837267682677</c:v>
                </c:pt>
                <c:pt idx="571">
                  <c:v>4.7771500012084402</c:v>
                </c:pt>
                <c:pt idx="572">
                  <c:v>2.9058535050748757</c:v>
                </c:pt>
                <c:pt idx="573">
                  <c:v>2.5325909756014733</c:v>
                </c:pt>
                <c:pt idx="574">
                  <c:v>4.9542870653073861</c:v>
                </c:pt>
                <c:pt idx="575">
                  <c:v>3.4901457615178266</c:v>
                </c:pt>
                <c:pt idx="576">
                  <c:v>4.2659452998839544</c:v>
                </c:pt>
                <c:pt idx="577">
                  <c:v>2.4291567973843815</c:v>
                </c:pt>
                <c:pt idx="578">
                  <c:v>2.2712179546874611</c:v>
                </c:pt>
                <c:pt idx="579">
                  <c:v>3.2511506513714545</c:v>
                </c:pt>
                <c:pt idx="580">
                  <c:v>5.7425339325759817</c:v>
                </c:pt>
                <c:pt idx="581">
                  <c:v>3.6214287828016714</c:v>
                </c:pt>
                <c:pt idx="582">
                  <c:v>4.5273892124957307</c:v>
                </c:pt>
                <c:pt idx="583">
                  <c:v>1.5272126020952603</c:v>
                </c:pt>
                <c:pt idx="584">
                  <c:v>4.1989765642993202</c:v>
                </c:pt>
                <c:pt idx="585">
                  <c:v>4.7683560652936663</c:v>
                </c:pt>
                <c:pt idx="586">
                  <c:v>4.1527174027601115</c:v>
                </c:pt>
                <c:pt idx="587">
                  <c:v>1.7527471245743906</c:v>
                </c:pt>
                <c:pt idx="588">
                  <c:v>4.7072475601942774</c:v>
                </c:pt>
                <c:pt idx="589">
                  <c:v>3.5542869290023091</c:v>
                </c:pt>
                <c:pt idx="590">
                  <c:v>2.6327681398259388</c:v>
                </c:pt>
                <c:pt idx="591">
                  <c:v>4.9661502234757293</c:v>
                </c:pt>
                <c:pt idx="592">
                  <c:v>3.2420105281555762</c:v>
                </c:pt>
                <c:pt idx="593">
                  <c:v>3.9263002868065398</c:v>
                </c:pt>
                <c:pt idx="594">
                  <c:v>5.0612432118700621</c:v>
                </c:pt>
                <c:pt idx="595">
                  <c:v>3.755501240179671</c:v>
                </c:pt>
                <c:pt idx="596">
                  <c:v>2.6015405506488265</c:v>
                </c:pt>
                <c:pt idx="597">
                  <c:v>5.8826831372628527</c:v>
                </c:pt>
                <c:pt idx="598">
                  <c:v>5.5504733859582087</c:v>
                </c:pt>
                <c:pt idx="599">
                  <c:v>3.665896689982628</c:v>
                </c:pt>
                <c:pt idx="600">
                  <c:v>2.8139947093032185</c:v>
                </c:pt>
                <c:pt idx="601">
                  <c:v>5.5750395070489924</c:v>
                </c:pt>
                <c:pt idx="602">
                  <c:v>1.0671873516835193</c:v>
                </c:pt>
                <c:pt idx="603">
                  <c:v>4.7521283274393742</c:v>
                </c:pt>
                <c:pt idx="604">
                  <c:v>2.9369801024656121</c:v>
                </c:pt>
                <c:pt idx="605">
                  <c:v>4.5437049889128174</c:v>
                </c:pt>
                <c:pt idx="606">
                  <c:v>2.4651803746174483</c:v>
                </c:pt>
                <c:pt idx="607">
                  <c:v>3.3997209775587924</c:v>
                </c:pt>
                <c:pt idx="608">
                  <c:v>3.6381518762943101</c:v>
                </c:pt>
                <c:pt idx="609">
                  <c:v>3.8810266094462249</c:v>
                </c:pt>
                <c:pt idx="610">
                  <c:v>3.3153977606138509</c:v>
                </c:pt>
                <c:pt idx="611">
                  <c:v>5.4384985973907973</c:v>
                </c:pt>
                <c:pt idx="612">
                  <c:v>4.9643978333302741</c:v>
                </c:pt>
                <c:pt idx="613">
                  <c:v>3.0840817870782238</c:v>
                </c:pt>
                <c:pt idx="614">
                  <c:v>2.7608662034115232</c:v>
                </c:pt>
                <c:pt idx="615">
                  <c:v>5.443796387638244</c:v>
                </c:pt>
                <c:pt idx="616">
                  <c:v>5.8073443215898273</c:v>
                </c:pt>
                <c:pt idx="617">
                  <c:v>4.7722054070399205</c:v>
                </c:pt>
                <c:pt idx="618">
                  <c:v>3.2886651265826683</c:v>
                </c:pt>
                <c:pt idx="619">
                  <c:v>4.8324898137698149</c:v>
                </c:pt>
                <c:pt idx="620">
                  <c:v>2.818131602366809</c:v>
                </c:pt>
                <c:pt idx="621">
                  <c:v>2.5039680150216093</c:v>
                </c:pt>
                <c:pt idx="622">
                  <c:v>4.8528761337807902</c:v>
                </c:pt>
                <c:pt idx="623">
                  <c:v>3.9554681358725174</c:v>
                </c:pt>
                <c:pt idx="624">
                  <c:v>3.9200274402454793</c:v>
                </c:pt>
                <c:pt idx="625">
                  <c:v>4.3858362785966323</c:v>
                </c:pt>
                <c:pt idx="626">
                  <c:v>4.2421385859415865</c:v>
                </c:pt>
                <c:pt idx="627">
                  <c:v>5.9828531950248323</c:v>
                </c:pt>
                <c:pt idx="628">
                  <c:v>1.917590361792576</c:v>
                </c:pt>
                <c:pt idx="629">
                  <c:v>6.8885718091158985</c:v>
                </c:pt>
                <c:pt idx="630">
                  <c:v>4.1375345030930175</c:v>
                </c:pt>
                <c:pt idx="631">
                  <c:v>2.4143527942504708</c:v>
                </c:pt>
                <c:pt idx="632">
                  <c:v>4.3791727576797017</c:v>
                </c:pt>
                <c:pt idx="633">
                  <c:v>2.8398062480347805</c:v>
                </c:pt>
                <c:pt idx="634">
                  <c:v>4.7396641789951266</c:v>
                </c:pt>
                <c:pt idx="635">
                  <c:v>2.9002294621785056</c:v>
                </c:pt>
                <c:pt idx="636">
                  <c:v>6.114839853511242</c:v>
                </c:pt>
                <c:pt idx="637">
                  <c:v>3.7349523458646559</c:v>
                </c:pt>
                <c:pt idx="638">
                  <c:v>4.6787901902652411</c:v>
                </c:pt>
                <c:pt idx="639">
                  <c:v>3.3113521929370116</c:v>
                </c:pt>
                <c:pt idx="640">
                  <c:v>4.9412184718899592</c:v>
                </c:pt>
                <c:pt idx="641">
                  <c:v>7.0924696615802514</c:v>
                </c:pt>
                <c:pt idx="642">
                  <c:v>2.5514196625041023</c:v>
                </c:pt>
                <c:pt idx="643">
                  <c:v>3.3222702589722299</c:v>
                </c:pt>
                <c:pt idx="644">
                  <c:v>2.2315095862798708</c:v>
                </c:pt>
                <c:pt idx="645">
                  <c:v>3.4711040086164759</c:v>
                </c:pt>
                <c:pt idx="646">
                  <c:v>2.5629840017443017</c:v>
                </c:pt>
                <c:pt idx="647">
                  <c:v>6.2045978342290038</c:v>
                </c:pt>
                <c:pt idx="648">
                  <c:v>3.5969982987785856</c:v>
                </c:pt>
                <c:pt idx="649">
                  <c:v>2.8569319120888821</c:v>
                </c:pt>
                <c:pt idx="650">
                  <c:v>3.3301071347283555</c:v>
                </c:pt>
                <c:pt idx="651">
                  <c:v>5.1822028067468446</c:v>
                </c:pt>
                <c:pt idx="652">
                  <c:v>3.8189920877507277</c:v>
                </c:pt>
                <c:pt idx="653">
                  <c:v>5.6044953503752755</c:v>
                </c:pt>
                <c:pt idx="654">
                  <c:v>3.7503343857295848</c:v>
                </c:pt>
                <c:pt idx="655">
                  <c:v>4.6474958071875392</c:v>
                </c:pt>
                <c:pt idx="656">
                  <c:v>2.2279589778283238</c:v>
                </c:pt>
                <c:pt idx="657">
                  <c:v>4.4067054082171353</c:v>
                </c:pt>
                <c:pt idx="658">
                  <c:v>3.2088826928548171</c:v>
                </c:pt>
                <c:pt idx="659">
                  <c:v>6.0544970762173413</c:v>
                </c:pt>
                <c:pt idx="660">
                  <c:v>4.0170905009812374</c:v>
                </c:pt>
                <c:pt idx="661">
                  <c:v>4.1658401820883411</c:v>
                </c:pt>
                <c:pt idx="662">
                  <c:v>3.6573901682344601</c:v>
                </c:pt>
                <c:pt idx="663">
                  <c:v>1.6362615757457695</c:v>
                </c:pt>
                <c:pt idx="664">
                  <c:v>4.2744994331937924</c:v>
                </c:pt>
                <c:pt idx="665">
                  <c:v>1.5142377820235198</c:v>
                </c:pt>
                <c:pt idx="666">
                  <c:v>5.3275045751151193</c:v>
                </c:pt>
                <c:pt idx="667">
                  <c:v>5.3187516400498671</c:v>
                </c:pt>
                <c:pt idx="668">
                  <c:v>1.3263716254902573</c:v>
                </c:pt>
                <c:pt idx="669">
                  <c:v>5.2098977078738047</c:v>
                </c:pt>
                <c:pt idx="670">
                  <c:v>3.4652675766397896</c:v>
                </c:pt>
                <c:pt idx="671">
                  <c:v>2.9411704545117296</c:v>
                </c:pt>
                <c:pt idx="672">
                  <c:v>4.43571113498537</c:v>
                </c:pt>
                <c:pt idx="673">
                  <c:v>3.7978075878142863</c:v>
                </c:pt>
                <c:pt idx="674">
                  <c:v>2.7388367164115799</c:v>
                </c:pt>
                <c:pt idx="675">
                  <c:v>1.7366995265729277</c:v>
                </c:pt>
                <c:pt idx="676">
                  <c:v>3.3653937202180604</c:v>
                </c:pt>
                <c:pt idx="677">
                  <c:v>2.6740595961416904</c:v>
                </c:pt>
                <c:pt idx="678">
                  <c:v>3.5031901526908755</c:v>
                </c:pt>
                <c:pt idx="679">
                  <c:v>3.2596136231657535</c:v>
                </c:pt>
                <c:pt idx="680">
                  <c:v>3.9083767675578662</c:v>
                </c:pt>
                <c:pt idx="681">
                  <c:v>2.7471491840257976</c:v>
                </c:pt>
                <c:pt idx="682">
                  <c:v>3.5780809341792215</c:v>
                </c:pt>
                <c:pt idx="683">
                  <c:v>3.8083920540222218</c:v>
                </c:pt>
                <c:pt idx="684">
                  <c:v>2.6717794723743999</c:v>
                </c:pt>
                <c:pt idx="685">
                  <c:v>5.0188646726253374</c:v>
                </c:pt>
                <c:pt idx="686">
                  <c:v>2.8508074938374448</c:v>
                </c:pt>
                <c:pt idx="687">
                  <c:v>2.8575580793848472</c:v>
                </c:pt>
                <c:pt idx="688">
                  <c:v>5.1647697198335631</c:v>
                </c:pt>
                <c:pt idx="689">
                  <c:v>3.9063236242182224</c:v>
                </c:pt>
                <c:pt idx="690">
                  <c:v>4.2380569468339129</c:v>
                </c:pt>
                <c:pt idx="691">
                  <c:v>3.4949591495069083</c:v>
                </c:pt>
                <c:pt idx="692">
                  <c:v>3.7026483702191544</c:v>
                </c:pt>
                <c:pt idx="693">
                  <c:v>6.1330669479562836</c:v>
                </c:pt>
                <c:pt idx="694">
                  <c:v>2.437979133224605</c:v>
                </c:pt>
                <c:pt idx="695">
                  <c:v>4.3095487458242561</c:v>
                </c:pt>
                <c:pt idx="696">
                  <c:v>2.8829768743262889</c:v>
                </c:pt>
                <c:pt idx="697">
                  <c:v>2.4147440909983136</c:v>
                </c:pt>
                <c:pt idx="698">
                  <c:v>5.4366243142149564</c:v>
                </c:pt>
                <c:pt idx="699">
                  <c:v>3.7622813452798436</c:v>
                </c:pt>
                <c:pt idx="700">
                  <c:v>5.3469795088543375</c:v>
                </c:pt>
                <c:pt idx="701">
                  <c:v>2.4074164915137235</c:v>
                </c:pt>
                <c:pt idx="702">
                  <c:v>3.110778476087436</c:v>
                </c:pt>
                <c:pt idx="703">
                  <c:v>5.0198084302944981</c:v>
                </c:pt>
                <c:pt idx="704">
                  <c:v>6.4176407561454152</c:v>
                </c:pt>
                <c:pt idx="705">
                  <c:v>5.0266891570037791</c:v>
                </c:pt>
                <c:pt idx="706">
                  <c:v>2.0783960856141412</c:v>
                </c:pt>
                <c:pt idx="707">
                  <c:v>2.9743383557523235</c:v>
                </c:pt>
                <c:pt idx="708">
                  <c:v>3.5730935344389341</c:v>
                </c:pt>
                <c:pt idx="709">
                  <c:v>5.3218823245659799</c:v>
                </c:pt>
                <c:pt idx="710">
                  <c:v>4.2863579452043501</c:v>
                </c:pt>
                <c:pt idx="711">
                  <c:v>3.9008608353152403</c:v>
                </c:pt>
                <c:pt idx="712">
                  <c:v>5.4606715852434382</c:v>
                </c:pt>
                <c:pt idx="713">
                  <c:v>6.2243998737424722</c:v>
                </c:pt>
                <c:pt idx="714">
                  <c:v>2.9417237090939272</c:v>
                </c:pt>
                <c:pt idx="715">
                  <c:v>3.0063806529218935</c:v>
                </c:pt>
                <c:pt idx="716">
                  <c:v>4.0867422859431297</c:v>
                </c:pt>
                <c:pt idx="717">
                  <c:v>3.7162935511397843</c:v>
                </c:pt>
                <c:pt idx="718">
                  <c:v>5.1081537857099235</c:v>
                </c:pt>
                <c:pt idx="719">
                  <c:v>4.8101751360232639</c:v>
                </c:pt>
                <c:pt idx="720">
                  <c:v>5.2205528336921505</c:v>
                </c:pt>
                <c:pt idx="721">
                  <c:v>5.0201198182622129</c:v>
                </c:pt>
                <c:pt idx="722">
                  <c:v>4.6241621587040784</c:v>
                </c:pt>
                <c:pt idx="723">
                  <c:v>5.1209845782527674</c:v>
                </c:pt>
                <c:pt idx="724">
                  <c:v>6.0861675981263943</c:v>
                </c:pt>
                <c:pt idx="725">
                  <c:v>6.3748894111645944</c:v>
                </c:pt>
                <c:pt idx="726">
                  <c:v>4.7090524218580647</c:v>
                </c:pt>
                <c:pt idx="727">
                  <c:v>4.2229540485277015</c:v>
                </c:pt>
                <c:pt idx="728">
                  <c:v>4.237173528616351</c:v>
                </c:pt>
                <c:pt idx="729">
                  <c:v>3.8508421719680581</c:v>
                </c:pt>
                <c:pt idx="730">
                  <c:v>1.0202673405957134</c:v>
                </c:pt>
                <c:pt idx="731">
                  <c:v>2.7904589096220245</c:v>
                </c:pt>
                <c:pt idx="732">
                  <c:v>4.1729902304420454</c:v>
                </c:pt>
                <c:pt idx="733">
                  <c:v>4.4184126725966433</c:v>
                </c:pt>
                <c:pt idx="734">
                  <c:v>3.0622538660603462</c:v>
                </c:pt>
                <c:pt idx="735">
                  <c:v>3.5079199848217293</c:v>
                </c:pt>
                <c:pt idx="736">
                  <c:v>5.4873904522406374</c:v>
                </c:pt>
                <c:pt idx="737">
                  <c:v>4.7241428720294216</c:v>
                </c:pt>
                <c:pt idx="738">
                  <c:v>5.0338248205798983</c:v>
                </c:pt>
                <c:pt idx="739">
                  <c:v>2.9175371824063596</c:v>
                </c:pt>
                <c:pt idx="740">
                  <c:v>4.7733990278034213</c:v>
                </c:pt>
                <c:pt idx="741">
                  <c:v>6.4770555989583212</c:v>
                </c:pt>
                <c:pt idx="742">
                  <c:v>5.5867358731941259</c:v>
                </c:pt>
                <c:pt idx="743">
                  <c:v>1.910792719313807</c:v>
                </c:pt>
                <c:pt idx="744">
                  <c:v>4.8164581891436002</c:v>
                </c:pt>
                <c:pt idx="745">
                  <c:v>6.2969930091026738</c:v>
                </c:pt>
                <c:pt idx="746">
                  <c:v>6.3228058911066229</c:v>
                </c:pt>
                <c:pt idx="747">
                  <c:v>4.0988311089502165</c:v>
                </c:pt>
                <c:pt idx="748">
                  <c:v>3.9966952347732416</c:v>
                </c:pt>
                <c:pt idx="749">
                  <c:v>5.399932783553945</c:v>
                </c:pt>
                <c:pt idx="750">
                  <c:v>3.9650779645995051</c:v>
                </c:pt>
                <c:pt idx="751">
                  <c:v>4.7659178197691476</c:v>
                </c:pt>
                <c:pt idx="752">
                  <c:v>2.7410803589180457</c:v>
                </c:pt>
                <c:pt idx="753">
                  <c:v>5.1329761003810876</c:v>
                </c:pt>
                <c:pt idx="754">
                  <c:v>4.263203972274999</c:v>
                </c:pt>
                <c:pt idx="755">
                  <c:v>4.2090505595987162</c:v>
                </c:pt>
                <c:pt idx="756">
                  <c:v>5.3909102392661019</c:v>
                </c:pt>
                <c:pt idx="757">
                  <c:v>4.2126441508054455</c:v>
                </c:pt>
                <c:pt idx="758">
                  <c:v>1.9513129930566846</c:v>
                </c:pt>
                <c:pt idx="759">
                  <c:v>2.9018756897005247</c:v>
                </c:pt>
                <c:pt idx="760">
                  <c:v>5.5321097850092702</c:v>
                </c:pt>
                <c:pt idx="761">
                  <c:v>4.3161688034861641</c:v>
                </c:pt>
                <c:pt idx="762">
                  <c:v>2.0812007240214405</c:v>
                </c:pt>
                <c:pt idx="763">
                  <c:v>4.0596479386753437</c:v>
                </c:pt>
                <c:pt idx="764">
                  <c:v>6.3173210494678447</c:v>
                </c:pt>
                <c:pt idx="765">
                  <c:v>2.7882114079080345</c:v>
                </c:pt>
                <c:pt idx="766">
                  <c:v>3.3220954511213234</c:v>
                </c:pt>
                <c:pt idx="767">
                  <c:v>3.4802535305315048</c:v>
                </c:pt>
                <c:pt idx="768">
                  <c:v>1.7827344034382735</c:v>
                </c:pt>
                <c:pt idx="769">
                  <c:v>4.1533990542686317</c:v>
                </c:pt>
                <c:pt idx="770">
                  <c:v>3.0137127080603174</c:v>
                </c:pt>
                <c:pt idx="771">
                  <c:v>4.5561378605100655</c:v>
                </c:pt>
                <c:pt idx="772">
                  <c:v>3.8817777353258345</c:v>
                </c:pt>
                <c:pt idx="773">
                  <c:v>2.9387509930087452</c:v>
                </c:pt>
                <c:pt idx="774">
                  <c:v>2.4390067053732731</c:v>
                </c:pt>
                <c:pt idx="775">
                  <c:v>4.8218265258243242</c:v>
                </c:pt>
                <c:pt idx="776">
                  <c:v>1.0256859879559528</c:v>
                </c:pt>
                <c:pt idx="777">
                  <c:v>3.7967949641176633</c:v>
                </c:pt>
                <c:pt idx="778">
                  <c:v>0.50647026572252596</c:v>
                </c:pt>
                <c:pt idx="779">
                  <c:v>3.3969784539042829</c:v>
                </c:pt>
                <c:pt idx="780">
                  <c:v>2.2534806613292719</c:v>
                </c:pt>
                <c:pt idx="781">
                  <c:v>3.0846309138592543</c:v>
                </c:pt>
                <c:pt idx="782">
                  <c:v>5.0849615535432857</c:v>
                </c:pt>
                <c:pt idx="783">
                  <c:v>4.2847077270149514</c:v>
                </c:pt>
                <c:pt idx="784">
                  <c:v>4.2923115538744678</c:v>
                </c:pt>
                <c:pt idx="785">
                  <c:v>6.3187459477313794</c:v>
                </c:pt>
                <c:pt idx="786">
                  <c:v>2.7265997452845596</c:v>
                </c:pt>
                <c:pt idx="787">
                  <c:v>4.8033023725587558</c:v>
                </c:pt>
                <c:pt idx="788">
                  <c:v>4.5346261756019324</c:v>
                </c:pt>
                <c:pt idx="789">
                  <c:v>2.5842222778500537</c:v>
                </c:pt>
                <c:pt idx="790">
                  <c:v>4.4207601423761345</c:v>
                </c:pt>
                <c:pt idx="791">
                  <c:v>3.6456531153809815</c:v>
                </c:pt>
                <c:pt idx="792">
                  <c:v>5.8330718580569991</c:v>
                </c:pt>
                <c:pt idx="793">
                  <c:v>3.4436991808103765</c:v>
                </c:pt>
                <c:pt idx="794">
                  <c:v>3.2592710384800947</c:v>
                </c:pt>
                <c:pt idx="795">
                  <c:v>3.0126004996482756</c:v>
                </c:pt>
                <c:pt idx="796">
                  <c:v>0.38797762338462638</c:v>
                </c:pt>
                <c:pt idx="797">
                  <c:v>3.9655831600575353</c:v>
                </c:pt>
                <c:pt idx="798">
                  <c:v>5.3794246126627403</c:v>
                </c:pt>
                <c:pt idx="799">
                  <c:v>4.5444762600526714</c:v>
                </c:pt>
                <c:pt idx="800">
                  <c:v>3.4183185108050043</c:v>
                </c:pt>
                <c:pt idx="801">
                  <c:v>5.1196418062630542</c:v>
                </c:pt>
                <c:pt idx="802">
                  <c:v>2.9446680412710107</c:v>
                </c:pt>
                <c:pt idx="803">
                  <c:v>4.8486905873111761</c:v>
                </c:pt>
                <c:pt idx="804">
                  <c:v>3.2814745996282015</c:v>
                </c:pt>
                <c:pt idx="805">
                  <c:v>3.5143733091353622</c:v>
                </c:pt>
                <c:pt idx="806">
                  <c:v>1.7883394974145248</c:v>
                </c:pt>
                <c:pt idx="807">
                  <c:v>7.1534414807857649</c:v>
                </c:pt>
                <c:pt idx="808">
                  <c:v>3.422343836107836</c:v>
                </c:pt>
                <c:pt idx="809">
                  <c:v>4.9218102594182351</c:v>
                </c:pt>
                <c:pt idx="810">
                  <c:v>4.5061091850942336</c:v>
                </c:pt>
                <c:pt idx="811">
                  <c:v>4.8734861411230437</c:v>
                </c:pt>
                <c:pt idx="812">
                  <c:v>4.9506512881375642</c:v>
                </c:pt>
                <c:pt idx="813">
                  <c:v>3.6011187021653042</c:v>
                </c:pt>
                <c:pt idx="814">
                  <c:v>3.6218307158247263</c:v>
                </c:pt>
                <c:pt idx="815">
                  <c:v>3.5528980451005836</c:v>
                </c:pt>
                <c:pt idx="816">
                  <c:v>4.0441304165253946</c:v>
                </c:pt>
                <c:pt idx="817">
                  <c:v>5.8819846822616642</c:v>
                </c:pt>
                <c:pt idx="818">
                  <c:v>2.8875444838128907</c:v>
                </c:pt>
                <c:pt idx="819">
                  <c:v>4.6310977805191511</c:v>
                </c:pt>
                <c:pt idx="820">
                  <c:v>4.4495612667054329</c:v>
                </c:pt>
                <c:pt idx="821">
                  <c:v>4.4484879640771489</c:v>
                </c:pt>
                <c:pt idx="822">
                  <c:v>7.4730250350545928</c:v>
                </c:pt>
                <c:pt idx="823">
                  <c:v>4.5491739421266644</c:v>
                </c:pt>
                <c:pt idx="824">
                  <c:v>3.2565486559291372</c:v>
                </c:pt>
                <c:pt idx="825">
                  <c:v>5.9679966369963946</c:v>
                </c:pt>
                <c:pt idx="826">
                  <c:v>4.0200454185605361</c:v>
                </c:pt>
                <c:pt idx="827">
                  <c:v>3.1797758102457299</c:v>
                </c:pt>
                <c:pt idx="828">
                  <c:v>3.3634441414437428</c:v>
                </c:pt>
                <c:pt idx="829">
                  <c:v>3.6406410885161438</c:v>
                </c:pt>
                <c:pt idx="830">
                  <c:v>4.9569870387196655</c:v>
                </c:pt>
                <c:pt idx="831">
                  <c:v>3.5405583453303953</c:v>
                </c:pt>
                <c:pt idx="832">
                  <c:v>4.8856674966771454</c:v>
                </c:pt>
                <c:pt idx="833">
                  <c:v>4.1657036000097438</c:v>
                </c:pt>
                <c:pt idx="834">
                  <c:v>4.8696634940890213</c:v>
                </c:pt>
                <c:pt idx="835">
                  <c:v>8.0351914959626463</c:v>
                </c:pt>
                <c:pt idx="836">
                  <c:v>7.2140135026957148</c:v>
                </c:pt>
                <c:pt idx="837">
                  <c:v>5.6344679449497344</c:v>
                </c:pt>
                <c:pt idx="838">
                  <c:v>7.740940910194702</c:v>
                </c:pt>
                <c:pt idx="839">
                  <c:v>3.4986613042015291</c:v>
                </c:pt>
                <c:pt idx="840">
                  <c:v>2.3584134591077874</c:v>
                </c:pt>
                <c:pt idx="841">
                  <c:v>2.9632066022674852</c:v>
                </c:pt>
                <c:pt idx="842">
                  <c:v>4.7244284415582127</c:v>
                </c:pt>
                <c:pt idx="843">
                  <c:v>3.5573128240715604</c:v>
                </c:pt>
                <c:pt idx="844">
                  <c:v>1.821534220444669</c:v>
                </c:pt>
                <c:pt idx="845">
                  <c:v>2.1276441258987129</c:v>
                </c:pt>
                <c:pt idx="846">
                  <c:v>3.7980129842418773</c:v>
                </c:pt>
                <c:pt idx="847">
                  <c:v>6.0904229367276015</c:v>
                </c:pt>
                <c:pt idx="848">
                  <c:v>3.7773762361260736</c:v>
                </c:pt>
                <c:pt idx="849">
                  <c:v>4.1273126686021682</c:v>
                </c:pt>
                <c:pt idx="850">
                  <c:v>4.8853583876207693</c:v>
                </c:pt>
                <c:pt idx="851">
                  <c:v>3.8649643689993991</c:v>
                </c:pt>
                <c:pt idx="852">
                  <c:v>4.4230743395872318</c:v>
                </c:pt>
                <c:pt idx="853">
                  <c:v>5.4779728334458735</c:v>
                </c:pt>
                <c:pt idx="854">
                  <c:v>4.9326959035227951</c:v>
                </c:pt>
                <c:pt idx="855">
                  <c:v>3.8171598767484833</c:v>
                </c:pt>
                <c:pt idx="856">
                  <c:v>6.043597804947936</c:v>
                </c:pt>
                <c:pt idx="857">
                  <c:v>2.4788150314266986</c:v>
                </c:pt>
                <c:pt idx="858">
                  <c:v>4.0966355628775011</c:v>
                </c:pt>
                <c:pt idx="859">
                  <c:v>2.5777703865618822</c:v>
                </c:pt>
                <c:pt idx="860">
                  <c:v>2.5243703111669569</c:v>
                </c:pt>
                <c:pt idx="861">
                  <c:v>5.1049921482529683</c:v>
                </c:pt>
                <c:pt idx="862">
                  <c:v>4.8031366064729664</c:v>
                </c:pt>
                <c:pt idx="863">
                  <c:v>3.0397514182628074</c:v>
                </c:pt>
                <c:pt idx="864">
                  <c:v>5.0994899689392676</c:v>
                </c:pt>
                <c:pt idx="865">
                  <c:v>4.4844917207266564</c:v>
                </c:pt>
                <c:pt idx="866">
                  <c:v>3.8327434821675328</c:v>
                </c:pt>
                <c:pt idx="867">
                  <c:v>4.0578733551770441</c:v>
                </c:pt>
                <c:pt idx="868">
                  <c:v>3.8373956242225682</c:v>
                </c:pt>
                <c:pt idx="869">
                  <c:v>5.5115166467915158</c:v>
                </c:pt>
                <c:pt idx="870">
                  <c:v>3.8801120700378489</c:v>
                </c:pt>
                <c:pt idx="871">
                  <c:v>3.721087928453342</c:v>
                </c:pt>
                <c:pt idx="872">
                  <c:v>5.9836206499409341</c:v>
                </c:pt>
                <c:pt idx="873">
                  <c:v>3.32844407144146</c:v>
                </c:pt>
                <c:pt idx="874">
                  <c:v>3.4311618107176383</c:v>
                </c:pt>
                <c:pt idx="875">
                  <c:v>4.765299492301482</c:v>
                </c:pt>
                <c:pt idx="876">
                  <c:v>4.9755836418729817</c:v>
                </c:pt>
                <c:pt idx="877">
                  <c:v>6.3013792029429307</c:v>
                </c:pt>
                <c:pt idx="878">
                  <c:v>4.6932360546056273</c:v>
                </c:pt>
                <c:pt idx="879">
                  <c:v>3.8504021579304144</c:v>
                </c:pt>
                <c:pt idx="880">
                  <c:v>3.4098058080514644</c:v>
                </c:pt>
                <c:pt idx="881">
                  <c:v>6.139546014627653</c:v>
                </c:pt>
                <c:pt idx="882">
                  <c:v>2.3666813709720644</c:v>
                </c:pt>
                <c:pt idx="883">
                  <c:v>3.8658640266050623</c:v>
                </c:pt>
                <c:pt idx="884">
                  <c:v>3.1212608113668825</c:v>
                </c:pt>
                <c:pt idx="885">
                  <c:v>3.9469873891823886</c:v>
                </c:pt>
                <c:pt idx="886">
                  <c:v>5.5517300700812129</c:v>
                </c:pt>
                <c:pt idx="887">
                  <c:v>4.8228972980950475</c:v>
                </c:pt>
                <c:pt idx="888">
                  <c:v>2.1220957389349606</c:v>
                </c:pt>
                <c:pt idx="889">
                  <c:v>1.7929484037961152</c:v>
                </c:pt>
                <c:pt idx="890">
                  <c:v>2.6932686777528652</c:v>
                </c:pt>
                <c:pt idx="891">
                  <c:v>3.4637024191827086</c:v>
                </c:pt>
                <c:pt idx="892">
                  <c:v>4.760613350905003</c:v>
                </c:pt>
                <c:pt idx="893">
                  <c:v>3.9624067064979092</c:v>
                </c:pt>
                <c:pt idx="894">
                  <c:v>3.7597939148283159</c:v>
                </c:pt>
                <c:pt idx="895">
                  <c:v>2.5756858489324879</c:v>
                </c:pt>
                <c:pt idx="896">
                  <c:v>2.4919783491033041</c:v>
                </c:pt>
                <c:pt idx="897">
                  <c:v>3.9900329088891855</c:v>
                </c:pt>
                <c:pt idx="898">
                  <c:v>2.7554971469047485</c:v>
                </c:pt>
                <c:pt idx="899">
                  <c:v>3.4989469220896576</c:v>
                </c:pt>
                <c:pt idx="900">
                  <c:v>2.048123050059405</c:v>
                </c:pt>
                <c:pt idx="901">
                  <c:v>3.7827489583118594</c:v>
                </c:pt>
                <c:pt idx="902">
                  <c:v>3.2682804124598746</c:v>
                </c:pt>
                <c:pt idx="903">
                  <c:v>3.6802720535817945</c:v>
                </c:pt>
                <c:pt idx="904">
                  <c:v>4.8210571729101348</c:v>
                </c:pt>
                <c:pt idx="905">
                  <c:v>3.4709369397837824</c:v>
                </c:pt>
                <c:pt idx="906">
                  <c:v>5.4282139943258052</c:v>
                </c:pt>
                <c:pt idx="907">
                  <c:v>2.2367772312727325</c:v>
                </c:pt>
                <c:pt idx="908">
                  <c:v>5.8641270329101394</c:v>
                </c:pt>
                <c:pt idx="909">
                  <c:v>2.1324939498066819</c:v>
                </c:pt>
                <c:pt idx="910">
                  <c:v>4.0844740544396512</c:v>
                </c:pt>
                <c:pt idx="911">
                  <c:v>4.6327242179280779</c:v>
                </c:pt>
                <c:pt idx="912">
                  <c:v>2.7383638721157215</c:v>
                </c:pt>
                <c:pt idx="913">
                  <c:v>4.2745369467557168</c:v>
                </c:pt>
                <c:pt idx="914">
                  <c:v>2.8373432452568066</c:v>
                </c:pt>
                <c:pt idx="915">
                  <c:v>3.7438440216385565</c:v>
                </c:pt>
                <c:pt idx="916">
                  <c:v>4.3967633059790936</c:v>
                </c:pt>
                <c:pt idx="917">
                  <c:v>1.1034780115869398</c:v>
                </c:pt>
                <c:pt idx="918">
                  <c:v>5.4991969734686625</c:v>
                </c:pt>
                <c:pt idx="919">
                  <c:v>2.940387981001908</c:v>
                </c:pt>
                <c:pt idx="920">
                  <c:v>3.9003827001415554</c:v>
                </c:pt>
                <c:pt idx="921">
                  <c:v>5.2859569516985649</c:v>
                </c:pt>
                <c:pt idx="922">
                  <c:v>0.91609663837062483</c:v>
                </c:pt>
                <c:pt idx="923">
                  <c:v>2.144945582187991</c:v>
                </c:pt>
                <c:pt idx="924">
                  <c:v>1.0971187979171511</c:v>
                </c:pt>
                <c:pt idx="925">
                  <c:v>6.8043138367324199</c:v>
                </c:pt>
                <c:pt idx="926">
                  <c:v>3.9517849683692328</c:v>
                </c:pt>
                <c:pt idx="927">
                  <c:v>2.4143841773100956</c:v>
                </c:pt>
                <c:pt idx="928">
                  <c:v>4.2293837182625991</c:v>
                </c:pt>
                <c:pt idx="929">
                  <c:v>3.31672951397154</c:v>
                </c:pt>
                <c:pt idx="930">
                  <c:v>5.0396047964022257</c:v>
                </c:pt>
                <c:pt idx="931">
                  <c:v>3.6460488180442745</c:v>
                </c:pt>
                <c:pt idx="932">
                  <c:v>3.8782947479584595</c:v>
                </c:pt>
                <c:pt idx="933">
                  <c:v>4.117581144753804</c:v>
                </c:pt>
                <c:pt idx="934">
                  <c:v>3.6502542169810903</c:v>
                </c:pt>
                <c:pt idx="935">
                  <c:v>4.1166170191742042</c:v>
                </c:pt>
                <c:pt idx="936">
                  <c:v>3.8028725473364902</c:v>
                </c:pt>
                <c:pt idx="937">
                  <c:v>3.0974218988120654</c:v>
                </c:pt>
                <c:pt idx="938">
                  <c:v>5.336486505111683</c:v>
                </c:pt>
                <c:pt idx="939">
                  <c:v>4.5434301267409314</c:v>
                </c:pt>
                <c:pt idx="940">
                  <c:v>3.0051995877328612</c:v>
                </c:pt>
                <c:pt idx="941">
                  <c:v>4.5686252875250224</c:v>
                </c:pt>
                <c:pt idx="942">
                  <c:v>4.1340493091248378</c:v>
                </c:pt>
                <c:pt idx="943">
                  <c:v>3.8747412209995713</c:v>
                </c:pt>
                <c:pt idx="944">
                  <c:v>3.1267997885766539</c:v>
                </c:pt>
                <c:pt idx="945">
                  <c:v>4.2610083338346785</c:v>
                </c:pt>
                <c:pt idx="946">
                  <c:v>3.2691256235352464</c:v>
                </c:pt>
                <c:pt idx="947">
                  <c:v>1.8569809679885791</c:v>
                </c:pt>
                <c:pt idx="948">
                  <c:v>1.7672422980449425</c:v>
                </c:pt>
                <c:pt idx="949">
                  <c:v>2.7511171933858596</c:v>
                </c:pt>
                <c:pt idx="950">
                  <c:v>3.9313623921032246</c:v>
                </c:pt>
                <c:pt idx="951">
                  <c:v>3.7744158086907662</c:v>
                </c:pt>
                <c:pt idx="952">
                  <c:v>4.5895022250806488</c:v>
                </c:pt>
                <c:pt idx="953">
                  <c:v>4.9435040847157872</c:v>
                </c:pt>
                <c:pt idx="954">
                  <c:v>2.1843531873369564</c:v>
                </c:pt>
                <c:pt idx="955">
                  <c:v>4.7101732844823632</c:v>
                </c:pt>
                <c:pt idx="956">
                  <c:v>1.6545115643720423</c:v>
                </c:pt>
                <c:pt idx="957">
                  <c:v>4.7714461865039199</c:v>
                </c:pt>
                <c:pt idx="958">
                  <c:v>2.7876229672831192</c:v>
                </c:pt>
                <c:pt idx="959">
                  <c:v>4.4923122054530795</c:v>
                </c:pt>
                <c:pt idx="960">
                  <c:v>2.9755406427091415</c:v>
                </c:pt>
                <c:pt idx="961">
                  <c:v>4.5239051946745814</c:v>
                </c:pt>
                <c:pt idx="962">
                  <c:v>3.6496445679781653</c:v>
                </c:pt>
                <c:pt idx="963">
                  <c:v>5.4258224991415416</c:v>
                </c:pt>
                <c:pt idx="964">
                  <c:v>4.2707690320980038</c:v>
                </c:pt>
                <c:pt idx="965">
                  <c:v>2.5809945199282627</c:v>
                </c:pt>
                <c:pt idx="966">
                  <c:v>3.6341785466859919</c:v>
                </c:pt>
                <c:pt idx="967">
                  <c:v>5.4152335629690338</c:v>
                </c:pt>
                <c:pt idx="968">
                  <c:v>4.8358476942491215</c:v>
                </c:pt>
                <c:pt idx="969">
                  <c:v>4.9076985352232043</c:v>
                </c:pt>
                <c:pt idx="970">
                  <c:v>3.8200256781239128</c:v>
                </c:pt>
                <c:pt idx="971">
                  <c:v>6.2066988557550404</c:v>
                </c:pt>
                <c:pt idx="972">
                  <c:v>6.3474991872857291</c:v>
                </c:pt>
                <c:pt idx="973">
                  <c:v>2.7264503580949291</c:v>
                </c:pt>
                <c:pt idx="974">
                  <c:v>3.4643286566060412</c:v>
                </c:pt>
                <c:pt idx="975">
                  <c:v>6.6675398712154621</c:v>
                </c:pt>
                <c:pt idx="976">
                  <c:v>2.513355858852004</c:v>
                </c:pt>
                <c:pt idx="977">
                  <c:v>3.5758242923075239</c:v>
                </c:pt>
                <c:pt idx="978">
                  <c:v>3.2301634462586595</c:v>
                </c:pt>
                <c:pt idx="979">
                  <c:v>5.4476120186246328</c:v>
                </c:pt>
                <c:pt idx="980">
                  <c:v>3.9001048894380399</c:v>
                </c:pt>
                <c:pt idx="981">
                  <c:v>3.423660391602481</c:v>
                </c:pt>
                <c:pt idx="982">
                  <c:v>4.9340494877713077</c:v>
                </c:pt>
                <c:pt idx="983">
                  <c:v>4.4738975008786781</c:v>
                </c:pt>
                <c:pt idx="984">
                  <c:v>-0.13900138952665664</c:v>
                </c:pt>
                <c:pt idx="985">
                  <c:v>3.3410830406376331</c:v>
                </c:pt>
                <c:pt idx="986">
                  <c:v>4.3117588322160447</c:v>
                </c:pt>
                <c:pt idx="987">
                  <c:v>2.9549858232493977</c:v>
                </c:pt>
                <c:pt idx="988">
                  <c:v>1.2806821107806798</c:v>
                </c:pt>
                <c:pt idx="989">
                  <c:v>3.1930285210213567</c:v>
                </c:pt>
                <c:pt idx="990">
                  <c:v>4.2936656879673114</c:v>
                </c:pt>
                <c:pt idx="991">
                  <c:v>3.5428792837272307</c:v>
                </c:pt>
                <c:pt idx="992">
                  <c:v>1.9345690926980157</c:v>
                </c:pt>
                <c:pt idx="993">
                  <c:v>3.5521451206096177</c:v>
                </c:pt>
                <c:pt idx="994">
                  <c:v>2.8278623100758784</c:v>
                </c:pt>
                <c:pt idx="995">
                  <c:v>2.0318453463270219</c:v>
                </c:pt>
                <c:pt idx="996">
                  <c:v>4.3537556657760534</c:v>
                </c:pt>
                <c:pt idx="997">
                  <c:v>5.359585234203168</c:v>
                </c:pt>
                <c:pt idx="998">
                  <c:v>3.3203079082081031</c:v>
                </c:pt>
                <c:pt idx="999">
                  <c:v>5.2442994015860673</c:v>
                </c:pt>
                <c:pt idx="1000">
                  <c:v>3.4326198898804741</c:v>
                </c:pt>
                <c:pt idx="1001">
                  <c:v>5.3561001994637323</c:v>
                </c:pt>
                <c:pt idx="1002">
                  <c:v>5.3136035984429348</c:v>
                </c:pt>
                <c:pt idx="1003">
                  <c:v>1.5188371069015179</c:v>
                </c:pt>
                <c:pt idx="1004">
                  <c:v>4.901456587089716</c:v>
                </c:pt>
                <c:pt idx="1005">
                  <c:v>4.0211336444028536</c:v>
                </c:pt>
                <c:pt idx="1006">
                  <c:v>4.5409863995445461</c:v>
                </c:pt>
                <c:pt idx="1007">
                  <c:v>3.9504095997248072</c:v>
                </c:pt>
                <c:pt idx="1008">
                  <c:v>3.7050629199050658</c:v>
                </c:pt>
                <c:pt idx="1009">
                  <c:v>3.9557136975553955</c:v>
                </c:pt>
                <c:pt idx="1010">
                  <c:v>4.311918027013169</c:v>
                </c:pt>
                <c:pt idx="1011">
                  <c:v>5.1540231990376109</c:v>
                </c:pt>
                <c:pt idx="1012">
                  <c:v>3.2992596485990786</c:v>
                </c:pt>
                <c:pt idx="1013">
                  <c:v>3.458674841614374</c:v>
                </c:pt>
                <c:pt idx="1014">
                  <c:v>5.0329834381572072</c:v>
                </c:pt>
                <c:pt idx="1015">
                  <c:v>2.8799013624182432</c:v>
                </c:pt>
                <c:pt idx="1016">
                  <c:v>2.7265474155916349</c:v>
                </c:pt>
                <c:pt idx="1017">
                  <c:v>3.3210419540778719</c:v>
                </c:pt>
                <c:pt idx="1018">
                  <c:v>4.4704636230331056</c:v>
                </c:pt>
                <c:pt idx="1019">
                  <c:v>4.1148817909640716</c:v>
                </c:pt>
                <c:pt idx="1020">
                  <c:v>1.8435239749139019</c:v>
                </c:pt>
                <c:pt idx="1021">
                  <c:v>4.9619274468590637</c:v>
                </c:pt>
                <c:pt idx="1022">
                  <c:v>2.5719978667264067</c:v>
                </c:pt>
                <c:pt idx="1023">
                  <c:v>3.3932894784143062</c:v>
                </c:pt>
                <c:pt idx="1024">
                  <c:v>4.9253090410263543</c:v>
                </c:pt>
                <c:pt idx="1025">
                  <c:v>4.9637696609804358</c:v>
                </c:pt>
                <c:pt idx="1026">
                  <c:v>3.1016609436300513</c:v>
                </c:pt>
                <c:pt idx="1027">
                  <c:v>2.8821404587112953</c:v>
                </c:pt>
                <c:pt idx="1028">
                  <c:v>4.5974970519758926</c:v>
                </c:pt>
                <c:pt idx="1029">
                  <c:v>4.5042180940296319</c:v>
                </c:pt>
                <c:pt idx="1030">
                  <c:v>3.3913363086032229</c:v>
                </c:pt>
                <c:pt idx="1031">
                  <c:v>2.1264217680675781</c:v>
                </c:pt>
                <c:pt idx="1032">
                  <c:v>4.6889074825410795</c:v>
                </c:pt>
                <c:pt idx="1033">
                  <c:v>3.9996464967362018</c:v>
                </c:pt>
                <c:pt idx="1034">
                  <c:v>6.0253091918832018</c:v>
                </c:pt>
                <c:pt idx="1035">
                  <c:v>5.5510421655678659</c:v>
                </c:pt>
                <c:pt idx="1036">
                  <c:v>3.813643805108283</c:v>
                </c:pt>
                <c:pt idx="1037">
                  <c:v>4.6344401030141178</c:v>
                </c:pt>
                <c:pt idx="1038">
                  <c:v>4.4497406328967815</c:v>
                </c:pt>
                <c:pt idx="1039">
                  <c:v>6.1510498213158407</c:v>
                </c:pt>
                <c:pt idx="1040">
                  <c:v>3.1382847803281133</c:v>
                </c:pt>
                <c:pt idx="1041">
                  <c:v>4.2863846924847557</c:v>
                </c:pt>
                <c:pt idx="1042">
                  <c:v>5.2807079723367698</c:v>
                </c:pt>
                <c:pt idx="1043">
                  <c:v>6.1889288607716644</c:v>
                </c:pt>
                <c:pt idx="1044">
                  <c:v>1.0592433629055131</c:v>
                </c:pt>
                <c:pt idx="1045">
                  <c:v>4.7228595564800058</c:v>
                </c:pt>
                <c:pt idx="1046">
                  <c:v>3.3952457286312936</c:v>
                </c:pt>
                <c:pt idx="1047">
                  <c:v>4.2112924984246698</c:v>
                </c:pt>
                <c:pt idx="1048">
                  <c:v>4.0298809999807252</c:v>
                </c:pt>
                <c:pt idx="1049">
                  <c:v>4.6344230933711357</c:v>
                </c:pt>
                <c:pt idx="1050">
                  <c:v>4.9840767672737218</c:v>
                </c:pt>
                <c:pt idx="1051">
                  <c:v>2.799990157578732</c:v>
                </c:pt>
                <c:pt idx="1052">
                  <c:v>4.7470842800233575</c:v>
                </c:pt>
                <c:pt idx="1053">
                  <c:v>3.9583825603525784</c:v>
                </c:pt>
                <c:pt idx="1054">
                  <c:v>3.1390007086135396</c:v>
                </c:pt>
                <c:pt idx="1055">
                  <c:v>2.9082918832173812</c:v>
                </c:pt>
                <c:pt idx="1056">
                  <c:v>3.4451737844121553</c:v>
                </c:pt>
                <c:pt idx="1057">
                  <c:v>2.9091995353342046</c:v>
                </c:pt>
                <c:pt idx="1058">
                  <c:v>4.0810983260502809</c:v>
                </c:pt>
                <c:pt idx="1059">
                  <c:v>4.4812420228091439</c:v>
                </c:pt>
                <c:pt idx="1060">
                  <c:v>5.7734665614934695</c:v>
                </c:pt>
                <c:pt idx="1061">
                  <c:v>3.5938061678335611</c:v>
                </c:pt>
                <c:pt idx="1062">
                  <c:v>4.935762074797581</c:v>
                </c:pt>
                <c:pt idx="1063">
                  <c:v>3.9768091496329085</c:v>
                </c:pt>
                <c:pt idx="1064">
                  <c:v>4.4337380933634911</c:v>
                </c:pt>
                <c:pt idx="1065">
                  <c:v>4.9345116564831386</c:v>
                </c:pt>
                <c:pt idx="1066">
                  <c:v>4.6400420096246169</c:v>
                </c:pt>
                <c:pt idx="1067">
                  <c:v>4.6148432706946227</c:v>
                </c:pt>
                <c:pt idx="1068">
                  <c:v>3.8287244314833231</c:v>
                </c:pt>
                <c:pt idx="1069">
                  <c:v>5.26704342552312</c:v>
                </c:pt>
                <c:pt idx="1070">
                  <c:v>2.6235282233886528</c:v>
                </c:pt>
                <c:pt idx="1071">
                  <c:v>4.7154507328217123</c:v>
                </c:pt>
                <c:pt idx="1072">
                  <c:v>4.6185239390265433</c:v>
                </c:pt>
                <c:pt idx="1073">
                  <c:v>4.0156875265334415</c:v>
                </c:pt>
                <c:pt idx="1074">
                  <c:v>3.0183176745748432</c:v>
                </c:pt>
                <c:pt idx="1075">
                  <c:v>4.1679341726093764</c:v>
                </c:pt>
                <c:pt idx="1076">
                  <c:v>4.0225050505135487</c:v>
                </c:pt>
                <c:pt idx="1077">
                  <c:v>1.8376345369114668</c:v>
                </c:pt>
                <c:pt idx="1078">
                  <c:v>4.2977766200508025</c:v>
                </c:pt>
                <c:pt idx="1079">
                  <c:v>5.0770922008942385</c:v>
                </c:pt>
                <c:pt idx="1080">
                  <c:v>3.0804736142178064</c:v>
                </c:pt>
                <c:pt idx="1081">
                  <c:v>4.7132995990694342</c:v>
                </c:pt>
                <c:pt idx="1082">
                  <c:v>3.9609432192539278</c:v>
                </c:pt>
                <c:pt idx="1083">
                  <c:v>3.258241935415656</c:v>
                </c:pt>
                <c:pt idx="1084">
                  <c:v>2.9474293710283685</c:v>
                </c:pt>
                <c:pt idx="1085">
                  <c:v>3.3837479508996204</c:v>
                </c:pt>
                <c:pt idx="1086">
                  <c:v>5.1242793971338081</c:v>
                </c:pt>
                <c:pt idx="1087">
                  <c:v>5.8954302607773856</c:v>
                </c:pt>
                <c:pt idx="1088">
                  <c:v>3.1826472435361723</c:v>
                </c:pt>
                <c:pt idx="1089">
                  <c:v>2.2689283708393795</c:v>
                </c:pt>
                <c:pt idx="1090">
                  <c:v>2.6571588840141072</c:v>
                </c:pt>
                <c:pt idx="1091">
                  <c:v>5.4882588686307372</c:v>
                </c:pt>
                <c:pt idx="1092">
                  <c:v>4.1871990242470503</c:v>
                </c:pt>
                <c:pt idx="1093">
                  <c:v>3.6466518833245773</c:v>
                </c:pt>
                <c:pt idx="1094">
                  <c:v>3.1586696467196638</c:v>
                </c:pt>
                <c:pt idx="1095">
                  <c:v>3.8130987569774022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4-42F7-8295-826A9909F0FF}"/>
            </c:ext>
          </c:extLst>
        </c:ser>
        <c:ser>
          <c:idx val="2"/>
          <c:order val="2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Hoja1!$T$14:$T$74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</c:numCache>
            </c:numRef>
          </c:xVal>
          <c:yVal>
            <c:numRef>
              <c:f>Hoja1!$Y$14:$Y$74</c:f>
              <c:numCache>
                <c:formatCode>General</c:formatCode>
                <c:ptCount val="61"/>
                <c:pt idx="0">
                  <c:v>3.2289036360454113</c:v>
                </c:pt>
                <c:pt idx="1">
                  <c:v>3.2397521532701812</c:v>
                </c:pt>
                <c:pt idx="2">
                  <c:v>3.2503370249493222</c:v>
                </c:pt>
                <c:pt idx="3">
                  <c:v>3.260648386942071</c:v>
                </c:pt>
                <c:pt idx="4">
                  <c:v>3.2706758641395917</c:v>
                </c:pt>
                <c:pt idx="5">
                  <c:v>3.280408536132045</c:v>
                </c:pt>
                <c:pt idx="6">
                  <c:v>3.2898349000060114</c:v>
                </c:pt>
                <c:pt idx="7">
                  <c:v>3.2989428299825363</c:v>
                </c:pt>
                <c:pt idx="8">
                  <c:v>3.3077195335715657</c:v>
                </c:pt>
                <c:pt idx="9">
                  <c:v>3.3161515038791216</c:v>
                </c:pt>
                <c:pt idx="10">
                  <c:v>3.3242244676587425</c:v>
                </c:pt>
                <c:pt idx="11">
                  <c:v>3.3319233286473304</c:v>
                </c:pt>
                <c:pt idx="12">
                  <c:v>3.3392321056667238</c:v>
                </c:pt>
                <c:pt idx="13">
                  <c:v>3.3461338649046874</c:v>
                </c:pt>
                <c:pt idx="14">
                  <c:v>3.3526106457111653</c:v>
                </c:pt>
                <c:pt idx="15">
                  <c:v>3.3586433791556747</c:v>
                </c:pt>
                <c:pt idx="16">
                  <c:v>3.3642117984876649</c:v>
                </c:pt>
                <c:pt idx="17">
                  <c:v>3.3692943405206535</c:v>
                </c:pt>
                <c:pt idx="18">
                  <c:v>3.3738680368203182</c:v>
                </c:pt>
                <c:pt idx="19">
                  <c:v>3.3779083934121541</c:v>
                </c:pt>
                <c:pt idx="20">
                  <c:v>3.3813892575317359</c:v>
                </c:pt>
                <c:pt idx="21">
                  <c:v>3.3842826697141049</c:v>
                </c:pt>
                <c:pt idx="22">
                  <c:v>3.3865586992517409</c:v>
                </c:pt>
                <c:pt idx="23">
                  <c:v>3.3881852607343004</c:v>
                </c:pt>
                <c:pt idx="24">
                  <c:v>3.3891279090076498</c:v>
                </c:pt>
                <c:pt idx="25">
                  <c:v>3.3893496094415978</c:v>
                </c:pt>
                <c:pt idx="26">
                  <c:v>3.3888104798589289</c:v>
                </c:pt>
                <c:pt idx="27">
                  <c:v>3.3874674998328147</c:v>
                </c:pt>
                <c:pt idx="28">
                  <c:v>3.3852741822795052</c:v>
                </c:pt>
                <c:pt idx="29">
                  <c:v>3.3821802013261864</c:v>
                </c:pt>
                <c:pt idx="30">
                  <c:v>3.3781309692783834</c:v>
                </c:pt>
                <c:pt idx="31">
                  <c:v>3.3730671540939694</c:v>
                </c:pt>
                <c:pt idx="32">
                  <c:v>3.3669241270227537</c:v>
                </c:pt>
                <c:pt idx="33">
                  <c:v>3.3596313279019188</c:v>
                </c:pt>
                <c:pt idx="34">
                  <c:v>3.3511115328900316</c:v>
                </c:pt>
                <c:pt idx="35">
                  <c:v>3.3412800060199155</c:v>
                </c:pt>
                <c:pt idx="36">
                  <c:v>3.3300435116447669</c:v>
                </c:pt>
                <c:pt idx="37">
                  <c:v>3.3172991593616974</c:v>
                </c:pt>
                <c:pt idx="38">
                  <c:v>3.3029330459405499</c:v>
                </c:pt>
                <c:pt idx="39">
                  <c:v>3.2868186496389842</c:v>
                </c:pt>
                <c:pt idx="40">
                  <c:v>3.2688149203189214</c:v>
                </c:pt>
                <c:pt idx="41">
                  <c:v>3.2487639929709156</c:v>
                </c:pt>
                <c:pt idx="42">
                  <c:v>3.2264884311454076</c:v>
                </c:pt>
                <c:pt idx="43">
                  <c:v>3.201787878281551</c:v>
                </c:pt>
                <c:pt idx="44">
                  <c:v>3.1744349559392275</c:v>
                </c:pt>
                <c:pt idx="45">
                  <c:v>3.1441701939010986</c:v>
                </c:pt>
                <c:pt idx="46">
                  <c:v>3.1106957010908514</c:v>
                </c:pt>
                <c:pt idx="47">
                  <c:v>3.0736671775602051</c:v>
                </c:pt>
                <c:pt idx="48">
                  <c:v>3.0326837095846848</c:v>
                </c:pt>
                <c:pt idx="49">
                  <c:v>2.9872745550084989</c:v>
                </c:pt>
                <c:pt idx="50">
                  <c:v>2.9368817694353666</c:v>
                </c:pt>
                <c:pt idx="51">
                  <c:v>2.8808369691103639</c:v>
                </c:pt>
                <c:pt idx="52">
                  <c:v>2.8183296386924201</c:v>
                </c:pt>
                <c:pt idx="53">
                  <c:v>2.7483629257843898</c:v>
                </c:pt>
                <c:pt idx="54">
                  <c:v>2.6696903512291539</c:v>
                </c:pt>
                <c:pt idx="55">
                  <c:v>2.5807223698521944</c:v>
                </c:pt>
                <c:pt idx="56">
                  <c:v>2.4793832621485654</c:v>
                </c:pt>
                <c:pt idx="57">
                  <c:v>2.3628819415669571</c:v>
                </c:pt>
                <c:pt idx="58">
                  <c:v>2.2273238929834367</c:v>
                </c:pt>
                <c:pt idx="59">
                  <c:v>2.067005496433362</c:v>
                </c:pt>
                <c:pt idx="60">
                  <c:v>1.8730023884943301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A4-42F7-8295-826A9909F0FF}"/>
            </c:ext>
          </c:extLst>
        </c:ser>
        <c:ser>
          <c:idx val="3"/>
          <c:order val="3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Hoja1!$T$14:$T$74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</c:numCache>
            </c:numRef>
          </c:xVal>
          <c:yVal>
            <c:numRef>
              <c:f>Hoja1!$Z$14:$Z$74</c:f>
              <c:numCache>
                <c:formatCode>General</c:formatCode>
                <c:ptCount val="61"/>
                <c:pt idx="0">
                  <c:v>-34.93799454513632</c:v>
                </c:pt>
                <c:pt idx="1">
                  <c:v>-34.468843062361088</c:v>
                </c:pt>
                <c:pt idx="2">
                  <c:v>-33.999427934040234</c:v>
                </c:pt>
                <c:pt idx="3">
                  <c:v>-33.529739296032979</c:v>
                </c:pt>
                <c:pt idx="4">
                  <c:v>-33.0597667732305</c:v>
                </c:pt>
                <c:pt idx="5">
                  <c:v>-32.589499445222955</c:v>
                </c:pt>
                <c:pt idx="6">
                  <c:v>-32.118925809096922</c:v>
                </c:pt>
                <c:pt idx="7">
                  <c:v>-31.648033739073448</c:v>
                </c:pt>
                <c:pt idx="8">
                  <c:v>-31.176810442662468</c:v>
                </c:pt>
                <c:pt idx="9">
                  <c:v>-30.70524241297003</c:v>
                </c:pt>
                <c:pt idx="10">
                  <c:v>-30.233315376749651</c:v>
                </c:pt>
                <c:pt idx="11">
                  <c:v>-29.761014237738234</c:v>
                </c:pt>
                <c:pt idx="12">
                  <c:v>-29.28832301475763</c:v>
                </c:pt>
                <c:pt idx="13">
                  <c:v>-28.815224773995588</c:v>
                </c:pt>
                <c:pt idx="14">
                  <c:v>-28.341701554802071</c:v>
                </c:pt>
                <c:pt idx="15">
                  <c:v>-27.867734288246581</c:v>
                </c:pt>
                <c:pt idx="16">
                  <c:v>-27.393302707578567</c:v>
                </c:pt>
                <c:pt idx="17">
                  <c:v>-26.918385249611561</c:v>
                </c:pt>
                <c:pt idx="18">
                  <c:v>-26.442958945911219</c:v>
                </c:pt>
                <c:pt idx="19">
                  <c:v>-25.966999302503055</c:v>
                </c:pt>
                <c:pt idx="20">
                  <c:v>-25.490480166622639</c:v>
                </c:pt>
                <c:pt idx="21">
                  <c:v>-25.013373578805009</c:v>
                </c:pt>
                <c:pt idx="22">
                  <c:v>-24.535649608342645</c:v>
                </c:pt>
                <c:pt idx="23">
                  <c:v>-24.057276169825204</c:v>
                </c:pt>
                <c:pt idx="24">
                  <c:v>-23.578218818098552</c:v>
                </c:pt>
                <c:pt idx="25">
                  <c:v>-23.098440518532499</c:v>
                </c:pt>
                <c:pt idx="26">
                  <c:v>-22.617901388949832</c:v>
                </c:pt>
                <c:pt idx="27">
                  <c:v>-22.136558408923722</c:v>
                </c:pt>
                <c:pt idx="28">
                  <c:v>-21.654365091370408</c:v>
                </c:pt>
                <c:pt idx="29">
                  <c:v>-21.171271110417091</c:v>
                </c:pt>
                <c:pt idx="30">
                  <c:v>-20.687221878369289</c:v>
                </c:pt>
                <c:pt idx="31">
                  <c:v>-20.202158063184871</c:v>
                </c:pt>
                <c:pt idx="32">
                  <c:v>-19.716015036113657</c:v>
                </c:pt>
                <c:pt idx="33">
                  <c:v>-19.228722236992823</c:v>
                </c:pt>
                <c:pt idx="34">
                  <c:v>-18.740202441980934</c:v>
                </c:pt>
                <c:pt idx="35">
                  <c:v>-18.250370915110818</c:v>
                </c:pt>
                <c:pt idx="36">
                  <c:v>-17.759134420735673</c:v>
                </c:pt>
                <c:pt idx="37">
                  <c:v>-17.266390068452601</c:v>
                </c:pt>
                <c:pt idx="38">
                  <c:v>-16.772023955031454</c:v>
                </c:pt>
                <c:pt idx="39">
                  <c:v>-16.275909558729889</c:v>
                </c:pt>
                <c:pt idx="40">
                  <c:v>-15.777905829409825</c:v>
                </c:pt>
                <c:pt idx="41">
                  <c:v>-15.27785490206182</c:v>
                </c:pt>
                <c:pt idx="42">
                  <c:v>-14.775579340236309</c:v>
                </c:pt>
                <c:pt idx="43">
                  <c:v>-14.270878787372453</c:v>
                </c:pt>
                <c:pt idx="44">
                  <c:v>-13.763525865030131</c:v>
                </c:pt>
                <c:pt idx="45">
                  <c:v>-13.253261102992001</c:v>
                </c:pt>
                <c:pt idx="46">
                  <c:v>-12.739786610181751</c:v>
                </c:pt>
                <c:pt idx="47">
                  <c:v>-12.222758086651105</c:v>
                </c:pt>
                <c:pt idx="48">
                  <c:v>-11.701774618675586</c:v>
                </c:pt>
                <c:pt idx="49">
                  <c:v>-11.176365464099399</c:v>
                </c:pt>
                <c:pt idx="50">
                  <c:v>-10.645972678526267</c:v>
                </c:pt>
                <c:pt idx="51">
                  <c:v>-10.109927878201264</c:v>
                </c:pt>
                <c:pt idx="52">
                  <c:v>-9.5674205477833194</c:v>
                </c:pt>
                <c:pt idx="53">
                  <c:v>-9.0174538348752886</c:v>
                </c:pt>
                <c:pt idx="54">
                  <c:v>-8.4587812603200518</c:v>
                </c:pt>
                <c:pt idx="55">
                  <c:v>-7.8898132789430919</c:v>
                </c:pt>
                <c:pt idx="56">
                  <c:v>-7.3084741712394621</c:v>
                </c:pt>
                <c:pt idx="57">
                  <c:v>-6.7119728506578564</c:v>
                </c:pt>
                <c:pt idx="58">
                  <c:v>-6.0964148020743343</c:v>
                </c:pt>
                <c:pt idx="59">
                  <c:v>-5.4560964055242591</c:v>
                </c:pt>
                <c:pt idx="60">
                  <c:v>-4.7820932975852264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A4-42F7-8295-826A9909F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569472"/>
        <c:axId val="250571008"/>
      </c:scatterChart>
      <c:valAx>
        <c:axId val="250569472"/>
        <c:scaling>
          <c:orientation val="minMax"/>
          <c:max val="7"/>
          <c:min val="-7"/>
        </c:scaling>
        <c:delete val="0"/>
        <c:axPos val="b"/>
        <c:numFmt formatCode="General" sourceLinked="1"/>
        <c:majorTickMark val="out"/>
        <c:minorTickMark val="none"/>
        <c:tickLblPos val="nextTo"/>
        <c:crossAx val="250571008"/>
        <c:crosses val="autoZero"/>
        <c:crossBetween val="midCat"/>
      </c:valAx>
      <c:valAx>
        <c:axId val="250571008"/>
        <c:scaling>
          <c:orientation val="minMax"/>
          <c:max val="7"/>
          <c:min val="-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569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494057</xdr:colOff>
      <xdr:row>17</xdr:row>
      <xdr:rowOff>67502</xdr:rowOff>
    </xdr:from>
    <xdr:to>
      <xdr:col>11</xdr:col>
      <xdr:colOff>246407</xdr:colOff>
      <xdr:row>44</xdr:row>
      <xdr:rowOff>86553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C1108"/>
  <sheetViews>
    <sheetView tabSelected="1" topLeftCell="C1" zoomScale="115" zoomScaleNormal="115" workbookViewId="0">
      <selection activeCell="K7" sqref="K7"/>
    </sheetView>
  </sheetViews>
  <sheetFormatPr defaultColWidth="11.42578125" defaultRowHeight="15"/>
  <sheetData>
    <row r="2" spans="3:29" ht="15.75" thickBot="1">
      <c r="S2" t="s">
        <v>0</v>
      </c>
      <c r="Z2" t="s">
        <v>1</v>
      </c>
    </row>
    <row r="3" spans="3:29" ht="15.75" thickBot="1">
      <c r="D3" t="s">
        <v>2</v>
      </c>
      <c r="E3" s="1">
        <v>0</v>
      </c>
      <c r="F3" s="2">
        <v>0</v>
      </c>
      <c r="I3" t="s">
        <v>3</v>
      </c>
      <c r="J3" s="5">
        <v>1</v>
      </c>
      <c r="K3" s="5">
        <v>0.7</v>
      </c>
      <c r="M3" t="s">
        <v>4</v>
      </c>
      <c r="N3">
        <f>E6^2</f>
        <v>1</v>
      </c>
      <c r="O3">
        <f>K3*E6*F6</f>
        <v>0.7</v>
      </c>
      <c r="Q3">
        <f>MDETERM(N3:O4)</f>
        <v>0.51</v>
      </c>
      <c r="S3">
        <f t="array" ref="S3:T4">MINVERSE(N3:O4)</f>
        <v>1.9607843137254899</v>
      </c>
      <c r="T3">
        <v>-1.3725490196078429</v>
      </c>
    </row>
    <row r="4" spans="3:29" ht="15.75" thickBot="1">
      <c r="D4" t="s">
        <v>5</v>
      </c>
      <c r="E4" s="1">
        <v>4</v>
      </c>
      <c r="F4" s="2">
        <v>4</v>
      </c>
      <c r="J4" s="6">
        <f>K3</f>
        <v>0.7</v>
      </c>
      <c r="K4" s="5">
        <v>1</v>
      </c>
      <c r="N4">
        <f>O3</f>
        <v>0.7</v>
      </c>
      <c r="O4">
        <f>F6^2</f>
        <v>1</v>
      </c>
      <c r="S4">
        <v>-1.3725490196078429</v>
      </c>
      <c r="T4">
        <v>1.9607843137254901</v>
      </c>
      <c r="Z4">
        <f t="array" ref="Z4">1/2*LN(Q6/Q3)+1/2*MMULT(media1,MMULT(S6:T7,TRANSPOSE(media1)))-1/2*MMULT(media0,MMULT(S3:T4,TRANSPOSE(media0)))</f>
        <v>26.916162249726163</v>
      </c>
    </row>
    <row r="5" spans="3:29">
      <c r="S5" t="s">
        <v>6</v>
      </c>
    </row>
    <row r="6" spans="3:29">
      <c r="D6" t="s">
        <v>7</v>
      </c>
      <c r="E6">
        <v>1</v>
      </c>
      <c r="F6">
        <v>1</v>
      </c>
      <c r="I6" t="s">
        <v>8</v>
      </c>
      <c r="J6" s="5">
        <v>1</v>
      </c>
      <c r="K6" s="7">
        <v>-0.4</v>
      </c>
      <c r="M6" t="s">
        <v>9</v>
      </c>
      <c r="N6">
        <f>E7^2</f>
        <v>1</v>
      </c>
      <c r="O6">
        <f>K6*E7*F7</f>
        <v>-0.4</v>
      </c>
      <c r="Q6">
        <f>MDETERM(N6:O7)</f>
        <v>0.84</v>
      </c>
      <c r="S6">
        <f t="array" ref="S6:T7">MINVERSE(N6:O7)</f>
        <v>1.1904761904761905</v>
      </c>
      <c r="T6">
        <v>0.47619047619047622</v>
      </c>
      <c r="V6" t="s">
        <v>10</v>
      </c>
      <c r="W6" t="s">
        <v>11</v>
      </c>
      <c r="Z6" t="s">
        <v>12</v>
      </c>
    </row>
    <row r="7" spans="3:29">
      <c r="D7" t="s">
        <v>13</v>
      </c>
      <c r="E7">
        <v>1</v>
      </c>
      <c r="F7">
        <v>1</v>
      </c>
      <c r="J7" s="6">
        <f>K6</f>
        <v>-0.4</v>
      </c>
      <c r="K7" s="5">
        <v>1</v>
      </c>
      <c r="N7">
        <f>O6</f>
        <v>-0.4</v>
      </c>
      <c r="O7">
        <f>F7^2</f>
        <v>1</v>
      </c>
      <c r="S7">
        <v>0.47619047619047622</v>
      </c>
      <c r="T7">
        <v>1.1904761904761905</v>
      </c>
      <c r="V7">
        <v>1</v>
      </c>
      <c r="W7">
        <v>1.3</v>
      </c>
      <c r="X7" s="8"/>
      <c r="Z7">
        <f t="array" ref="Z7:AA8">S6:T7-S3:T4</f>
        <v>-0.77030812324929943</v>
      </c>
      <c r="AA7">
        <v>1.8487394957983192</v>
      </c>
      <c r="AC7">
        <f>MDETERM(Z7:AA8)</f>
        <v>-2.8244631185807654</v>
      </c>
    </row>
    <row r="8" spans="3:29">
      <c r="Z8">
        <v>1.8487394957983192</v>
      </c>
      <c r="AA8">
        <v>-0.77030812324929965</v>
      </c>
    </row>
    <row r="9" spans="3:29">
      <c r="D9" t="s">
        <v>14</v>
      </c>
      <c r="E9">
        <f>K3</f>
        <v>0.7</v>
      </c>
    </row>
    <row r="10" spans="3:29">
      <c r="D10" t="s">
        <v>15</v>
      </c>
      <c r="E10">
        <f>K6</f>
        <v>-0.4</v>
      </c>
      <c r="N10">
        <f ca="1">CORREL(N13:N1108,O13:O1108)</f>
        <v>-0.31477529562747392</v>
      </c>
      <c r="Z10" t="s">
        <v>16</v>
      </c>
    </row>
    <row r="12" spans="3:29">
      <c r="D12" t="s">
        <v>17</v>
      </c>
      <c r="E12" t="s">
        <v>18</v>
      </c>
      <c r="H12" t="s">
        <v>10</v>
      </c>
      <c r="I12" t="s">
        <v>11</v>
      </c>
      <c r="L12" t="s">
        <v>17</v>
      </c>
      <c r="M12" t="s">
        <v>18</v>
      </c>
      <c r="P12" t="s">
        <v>10</v>
      </c>
      <c r="Q12" t="s">
        <v>11</v>
      </c>
      <c r="Z12">
        <f t="array" ref="Z12:AA12">MMULT(media1,S6:T7)-MMULT(media0,S3:T4)</f>
        <v>6.666666666666667</v>
      </c>
      <c r="AA12">
        <v>6.666666666666667</v>
      </c>
    </row>
    <row r="13" spans="3:29">
      <c r="C13" t="s">
        <v>19</v>
      </c>
      <c r="D13">
        <f ca="1">NORMSINV(RAND())</f>
        <v>-0.55443811946728938</v>
      </c>
      <c r="E13">
        <f ca="1">NORMSINV(RAND())</f>
        <v>0.26975259529418266</v>
      </c>
      <c r="F13">
        <f ca="1">D13</f>
        <v>-0.55443811946728938</v>
      </c>
      <c r="G13">
        <f t="shared" ref="G13:G76" ca="1" si="0">correla0*D13+SQRT(1-correla0)*E13</f>
        <v>-0.24035710223891676</v>
      </c>
      <c r="H13" s="3">
        <f t="array" aca="1" ref="H13:I13" ca="1">F13:G13*$E$6:$F$6+media0</f>
        <v>-0.55443811946728938</v>
      </c>
      <c r="I13" s="3">
        <f ca="1"/>
        <v>-0.24035710223891676</v>
      </c>
      <c r="J13" s="3">
        <v>0</v>
      </c>
      <c r="K13" t="s">
        <v>19</v>
      </c>
      <c r="L13">
        <f ca="1">NORMSINV(RAND())</f>
        <v>-1.7150586090791147</v>
      </c>
      <c r="M13">
        <f ca="1">NORMSINV(RAND())</f>
        <v>-1.0634528460912693</v>
      </c>
      <c r="N13">
        <f ca="1">L13</f>
        <v>-1.7150586090791147</v>
      </c>
      <c r="O13">
        <f t="shared" ref="O13:O76" ca="1" si="1">correla1*L13+SQRT(1-correla1)*M13</f>
        <v>-0.57227093297641529</v>
      </c>
      <c r="P13" s="4">
        <f t="array" aca="1" ref="P13:Q13" ca="1">N13:O13*$E$7:$F$7+media1</f>
        <v>2.2849413909208853</v>
      </c>
      <c r="Q13" s="4">
        <f ca="1"/>
        <v>3.4277290670235847</v>
      </c>
      <c r="R13" s="4">
        <v>1</v>
      </c>
      <c r="T13" t="s">
        <v>20</v>
      </c>
      <c r="U13" t="s">
        <v>21</v>
      </c>
      <c r="V13" t="s">
        <v>22</v>
      </c>
      <c r="W13" t="s">
        <v>23</v>
      </c>
      <c r="Y13" t="s">
        <v>24</v>
      </c>
    </row>
    <row r="14" spans="3:29">
      <c r="C14" t="s">
        <v>25</v>
      </c>
      <c r="D14">
        <f t="shared" ref="D14:E77" ca="1" si="2">NORMSINV(RAND())</f>
        <v>1.4525493734119954</v>
      </c>
      <c r="E14">
        <f t="shared" ca="1" si="2"/>
        <v>-0.42995660019838622</v>
      </c>
      <c r="F14">
        <f t="shared" ref="F14:F77" ca="1" si="3">D14</f>
        <v>1.4525493734119954</v>
      </c>
      <c r="G14">
        <f t="shared" ca="1" si="0"/>
        <v>0.78128763271151047</v>
      </c>
      <c r="H14" s="3">
        <f t="array" aca="1" ref="H14:I14" ca="1">F14:G14*$E$6:$F$6+media0</f>
        <v>1.4525493734119954</v>
      </c>
      <c r="I14" s="3">
        <f ca="1"/>
        <v>0.78128763271151047</v>
      </c>
      <c r="J14" s="3">
        <v>0</v>
      </c>
      <c r="K14" t="s">
        <v>25</v>
      </c>
      <c r="L14">
        <f t="shared" ref="L14:M77" ca="1" si="4">NORMSINV(RAND())</f>
        <v>-9.2267720026553396E-2</v>
      </c>
      <c r="M14">
        <f t="shared" ca="1" si="4"/>
        <v>0.59476748590538764</v>
      </c>
      <c r="N14">
        <f t="shared" ref="N14:N77" ca="1" si="5">L14</f>
        <v>-9.2267720026553396E-2</v>
      </c>
      <c r="O14">
        <f t="shared" ca="1" si="1"/>
        <v>0.74064546781259133</v>
      </c>
      <c r="P14" s="4">
        <f t="array" aca="1" ref="P14:Q14" ca="1">N14:O14*$E$7:$F$7+media1</f>
        <v>3.9077322799734464</v>
      </c>
      <c r="Q14" s="4">
        <f ca="1"/>
        <v>4.7406454678125911</v>
      </c>
      <c r="R14" s="4">
        <v>1</v>
      </c>
      <c r="T14">
        <v>-3</v>
      </c>
      <c r="U14">
        <f t="shared" ref="U14:U45" si="6">-$AA$8/2</f>
        <v>0.38515406162464982</v>
      </c>
      <c r="V14">
        <f t="shared" ref="V14:V45" si="7">-$AA$7*T14+$AA$12</f>
        <v>12.212885154061624</v>
      </c>
      <c r="W14">
        <f t="shared" ref="W14:W45" si="8">-$Z$7/2*T14^2+$Z$12*T14-$Z$4</f>
        <v>-43.449775695104314</v>
      </c>
      <c r="X14">
        <f>T14</f>
        <v>-3</v>
      </c>
      <c r="Y14">
        <f t="shared" ref="Y14:Y45" si="9">(-V14+SQRT(V14^2-4*U14*W14))/(2*U14)</f>
        <v>3.2289036360454113</v>
      </c>
      <c r="Z14">
        <f t="shared" ref="Z14:Z45" si="10">(-V14-SQRT(V14^2-4*U14*W14))/(2*U14)</f>
        <v>-34.93799454513632</v>
      </c>
    </row>
    <row r="15" spans="3:29">
      <c r="C15" t="s">
        <v>26</v>
      </c>
      <c r="D15">
        <f t="shared" ca="1" si="2"/>
        <v>-0.623751832845721</v>
      </c>
      <c r="E15">
        <f t="shared" ca="1" si="2"/>
        <v>0.50046268893090384</v>
      </c>
      <c r="F15">
        <f t="shared" ca="1" si="3"/>
        <v>-0.623751832845721</v>
      </c>
      <c r="G15">
        <f t="shared" ca="1" si="0"/>
        <v>-0.16251157907485758</v>
      </c>
      <c r="H15" s="3">
        <f t="array" aca="1" ref="H15:I15" ca="1">F15:G15*$E$6:$F$6+media0</f>
        <v>-0.623751832845721</v>
      </c>
      <c r="I15" s="3">
        <f ca="1"/>
        <v>-0.16251157907485758</v>
      </c>
      <c r="J15" s="3">
        <v>0</v>
      </c>
      <c r="K15" t="s">
        <v>26</v>
      </c>
      <c r="L15">
        <f t="shared" ca="1" si="4"/>
        <v>0.68773003668905264</v>
      </c>
      <c r="M15">
        <f t="shared" ca="1" si="4"/>
        <v>-0.86993797088183633</v>
      </c>
      <c r="N15">
        <f t="shared" ca="1" si="5"/>
        <v>0.68773003668905264</v>
      </c>
      <c r="O15">
        <f t="shared" ca="1" si="1"/>
        <v>-1.3044165030925678</v>
      </c>
      <c r="P15" s="4">
        <f t="array" aca="1" ref="P15:Q15" ca="1">N15:O15*$E$7:$F$7+media1</f>
        <v>4.6877300366890529</v>
      </c>
      <c r="Q15" s="4">
        <f ca="1"/>
        <v>2.6955834969074322</v>
      </c>
      <c r="R15" s="4">
        <v>1</v>
      </c>
      <c r="T15">
        <f>T14+0.1</f>
        <v>-2.9</v>
      </c>
      <c r="U15">
        <f t="shared" si="6"/>
        <v>0.38515406162464982</v>
      </c>
      <c r="V15">
        <f t="shared" si="7"/>
        <v>12.028011204481793</v>
      </c>
      <c r="W15">
        <f t="shared" si="8"/>
        <v>-43.010349924796188</v>
      </c>
      <c r="X15">
        <f t="shared" ref="X15:X74" si="11">T15</f>
        <v>-2.9</v>
      </c>
      <c r="Y15">
        <f t="shared" si="9"/>
        <v>3.2397521532701812</v>
      </c>
      <c r="Z15">
        <f t="shared" si="10"/>
        <v>-34.468843062361088</v>
      </c>
    </row>
    <row r="16" spans="3:29">
      <c r="C16" t="s">
        <v>27</v>
      </c>
      <c r="D16">
        <f t="shared" ca="1" si="2"/>
        <v>1.7531572506388882</v>
      </c>
      <c r="E16">
        <f t="shared" ca="1" si="2"/>
        <v>0.32538755830057786</v>
      </c>
      <c r="F16">
        <f t="shared" ca="1" si="3"/>
        <v>1.7531572506388882</v>
      </c>
      <c r="G16">
        <f t="shared" ca="1" si="0"/>
        <v>1.4054321810599757</v>
      </c>
      <c r="H16" s="3">
        <f t="array" aca="1" ref="H16:I16" ca="1">F16:G16*$E$6:$F$6+media0</f>
        <v>1.7531572506388882</v>
      </c>
      <c r="I16" s="3">
        <f ca="1"/>
        <v>1.4054321810599757</v>
      </c>
      <c r="J16" s="3">
        <v>0</v>
      </c>
      <c r="K16" t="s">
        <v>27</v>
      </c>
      <c r="L16">
        <f t="shared" ca="1" si="4"/>
        <v>-0.3123743072270006</v>
      </c>
      <c r="M16">
        <f t="shared" ca="1" si="4"/>
        <v>-0.66390959889854062</v>
      </c>
      <c r="N16">
        <f t="shared" ca="1" si="5"/>
        <v>-0.3123743072270006</v>
      </c>
      <c r="O16">
        <f t="shared" ca="1" si="1"/>
        <v>-0.66059870827908607</v>
      </c>
      <c r="P16" s="4">
        <f t="array" aca="1" ref="P16:Q16" ca="1">N16:O16*$E$7:$F$7+media1</f>
        <v>3.6876256927729996</v>
      </c>
      <c r="Q16" s="4">
        <f ca="1"/>
        <v>3.3394012917209137</v>
      </c>
      <c r="R16" s="4">
        <v>1</v>
      </c>
      <c r="T16">
        <f t="shared" ref="T16:T74" si="12">T15+0.1</f>
        <v>-2.8</v>
      </c>
      <c r="U16">
        <f t="shared" si="6"/>
        <v>0.38515406162464982</v>
      </c>
      <c r="V16">
        <f t="shared" si="7"/>
        <v>11.843137254901961</v>
      </c>
      <c r="W16">
        <f t="shared" si="8"/>
        <v>-42.563221073255576</v>
      </c>
      <c r="X16">
        <f t="shared" si="11"/>
        <v>-2.8</v>
      </c>
      <c r="Y16">
        <f t="shared" si="9"/>
        <v>3.2503370249493222</v>
      </c>
      <c r="Z16">
        <f t="shared" si="10"/>
        <v>-33.999427934040234</v>
      </c>
    </row>
    <row r="17" spans="3:26">
      <c r="C17" t="s">
        <v>28</v>
      </c>
      <c r="D17">
        <f t="shared" ca="1" si="2"/>
        <v>3.4233071531066406</v>
      </c>
      <c r="E17">
        <f t="shared" ca="1" si="2"/>
        <v>1.4852671172703398</v>
      </c>
      <c r="F17">
        <f t="shared" ca="1" si="3"/>
        <v>3.4233071531066406</v>
      </c>
      <c r="G17">
        <f t="shared" ca="1" si="0"/>
        <v>3.2098293112242846</v>
      </c>
      <c r="H17" s="3">
        <f t="array" aca="1" ref="H17:I17" ca="1">F17:G17*$E$6:$F$6+media0</f>
        <v>3.4233071531066406</v>
      </c>
      <c r="I17" s="3">
        <f ca="1"/>
        <v>3.2098293112242846</v>
      </c>
      <c r="J17" s="3">
        <v>0</v>
      </c>
      <c r="K17" t="s">
        <v>28</v>
      </c>
      <c r="L17">
        <f t="shared" ca="1" si="4"/>
        <v>-0.30230316094365772</v>
      </c>
      <c r="M17">
        <f t="shared" ca="1" si="4"/>
        <v>-0.49708630422063849</v>
      </c>
      <c r="N17">
        <f t="shared" ca="1" si="5"/>
        <v>-0.30230316094365772</v>
      </c>
      <c r="O17">
        <f t="shared" ca="1" si="1"/>
        <v>-0.46723918259362185</v>
      </c>
      <c r="P17" s="4">
        <f t="array" aca="1" ref="P17:Q17" ca="1">N17:O17*$E$7:$F$7+media1</f>
        <v>3.6976968390563423</v>
      </c>
      <c r="Q17" s="4">
        <f ca="1"/>
        <v>3.5327608174063783</v>
      </c>
      <c r="R17" s="4">
        <v>1</v>
      </c>
      <c r="T17">
        <f t="shared" si="12"/>
        <v>-2.6999999999999997</v>
      </c>
      <c r="U17">
        <f t="shared" si="6"/>
        <v>0.38515406162464982</v>
      </c>
      <c r="V17">
        <f t="shared" si="7"/>
        <v>11.658263305322128</v>
      </c>
      <c r="W17">
        <f t="shared" si="8"/>
        <v>-42.108389140482466</v>
      </c>
      <c r="X17">
        <f t="shared" si="11"/>
        <v>-2.6999999999999997</v>
      </c>
      <c r="Y17">
        <f t="shared" si="9"/>
        <v>3.260648386942071</v>
      </c>
      <c r="Z17">
        <f t="shared" si="10"/>
        <v>-33.529739296032979</v>
      </c>
    </row>
    <row r="18" spans="3:26">
      <c r="C18" t="s">
        <v>29</v>
      </c>
      <c r="D18">
        <f t="shared" ca="1" si="2"/>
        <v>-9.9912432398635235E-3</v>
      </c>
      <c r="E18">
        <f t="shared" ca="1" si="2"/>
        <v>-1.3749412613638394</v>
      </c>
      <c r="F18">
        <f t="shared" ca="1" si="3"/>
        <v>-9.9912432398635235E-3</v>
      </c>
      <c r="G18">
        <f t="shared" ca="1" si="0"/>
        <v>-0.76008021436148565</v>
      </c>
      <c r="H18" s="3">
        <f t="array" aca="1" ref="H18:I18" ca="1">F18:G18*$E$6:$F$6+media0</f>
        <v>-9.9912432398635235E-3</v>
      </c>
      <c r="I18" s="3">
        <f ca="1"/>
        <v>-0.76008021436148565</v>
      </c>
      <c r="J18" s="3">
        <v>0</v>
      </c>
      <c r="K18" t="s">
        <v>29</v>
      </c>
      <c r="L18">
        <f t="shared" ca="1" si="4"/>
        <v>-1.3720794788846491</v>
      </c>
      <c r="M18">
        <f t="shared" ca="1" si="4"/>
        <v>-0.7085242887329366</v>
      </c>
      <c r="N18">
        <f t="shared" ca="1" si="5"/>
        <v>-1.3720794788846491</v>
      </c>
      <c r="O18">
        <f t="shared" ca="1" si="1"/>
        <v>-0.28950545252773263</v>
      </c>
      <c r="P18" s="4">
        <f t="array" aca="1" ref="P18:Q18" ca="1">N18:O18*$E$7:$F$7+media1</f>
        <v>2.6279205211153509</v>
      </c>
      <c r="Q18" s="4">
        <f ca="1"/>
        <v>3.7104945474722673</v>
      </c>
      <c r="R18" s="4">
        <v>1</v>
      </c>
      <c r="T18">
        <f t="shared" si="12"/>
        <v>-2.5999999999999996</v>
      </c>
      <c r="U18">
        <f t="shared" si="6"/>
        <v>0.38515406162464982</v>
      </c>
      <c r="V18">
        <f t="shared" si="7"/>
        <v>11.473389355742295</v>
      </c>
      <c r="W18">
        <f t="shared" si="8"/>
        <v>-41.645854126476863</v>
      </c>
      <c r="X18">
        <f t="shared" si="11"/>
        <v>-2.5999999999999996</v>
      </c>
      <c r="Y18">
        <f t="shared" si="9"/>
        <v>3.2706758641395917</v>
      </c>
      <c r="Z18">
        <f t="shared" si="10"/>
        <v>-33.0597667732305</v>
      </c>
    </row>
    <row r="19" spans="3:26">
      <c r="C19" t="s">
        <v>30</v>
      </c>
      <c r="D19">
        <f t="shared" ca="1" si="2"/>
        <v>1.738703992831921</v>
      </c>
      <c r="E19">
        <f t="shared" ca="1" si="2"/>
        <v>0.16923418076796798</v>
      </c>
      <c r="F19">
        <f t="shared" ca="1" si="3"/>
        <v>1.738703992831921</v>
      </c>
      <c r="G19">
        <f t="shared" ca="1" si="0"/>
        <v>1.3097861732898677</v>
      </c>
      <c r="H19" s="3">
        <f t="array" aca="1" ref="H19:I19" ca="1">F19:G19*$E$6:$F$6+media0</f>
        <v>1.738703992831921</v>
      </c>
      <c r="I19" s="3">
        <f ca="1"/>
        <v>1.3097861732898677</v>
      </c>
      <c r="J19" s="3">
        <v>0</v>
      </c>
      <c r="K19" t="s">
        <v>30</v>
      </c>
      <c r="L19">
        <f t="shared" ca="1" si="4"/>
        <v>0.75643884025521779</v>
      </c>
      <c r="M19">
        <f t="shared" ca="1" si="4"/>
        <v>1.1340315447064744</v>
      </c>
      <c r="N19">
        <f t="shared" ca="1" si="5"/>
        <v>0.75643884025521779</v>
      </c>
      <c r="O19">
        <f t="shared" ca="1" si="1"/>
        <v>1.0392286829049531</v>
      </c>
      <c r="P19" s="4">
        <f t="array" aca="1" ref="P19:Q19" ca="1">N19:O19*$E$7:$F$7+media1</f>
        <v>4.7564388402552176</v>
      </c>
      <c r="Q19" s="4">
        <f ca="1"/>
        <v>5.0392286829049535</v>
      </c>
      <c r="R19" s="4">
        <v>1</v>
      </c>
      <c r="T19">
        <f t="shared" si="12"/>
        <v>-2.4999999999999996</v>
      </c>
      <c r="U19">
        <f t="shared" si="6"/>
        <v>0.38515406162464982</v>
      </c>
      <c r="V19">
        <f t="shared" si="7"/>
        <v>11.288515406162464</v>
      </c>
      <c r="W19">
        <f t="shared" si="8"/>
        <v>-41.175616031238768</v>
      </c>
      <c r="X19">
        <f t="shared" si="11"/>
        <v>-2.4999999999999996</v>
      </c>
      <c r="Y19">
        <f t="shared" si="9"/>
        <v>3.280408536132045</v>
      </c>
      <c r="Z19">
        <f t="shared" si="10"/>
        <v>-32.589499445222955</v>
      </c>
    </row>
    <row r="20" spans="3:26">
      <c r="C20" t="s">
        <v>31</v>
      </c>
      <c r="D20">
        <f t="shared" ca="1" si="2"/>
        <v>1.4723891354587533</v>
      </c>
      <c r="E20">
        <f t="shared" ca="1" si="2"/>
        <v>0.57129491205980953</v>
      </c>
      <c r="F20">
        <f t="shared" ca="1" si="3"/>
        <v>1.4723891354587533</v>
      </c>
      <c r="G20">
        <f t="shared" ca="1" si="0"/>
        <v>1.3435835051442151</v>
      </c>
      <c r="H20" s="3">
        <f t="array" aca="1" ref="H20:I20" ca="1">F20:G20*$E$6:$F$6+media0</f>
        <v>1.4723891354587533</v>
      </c>
      <c r="I20" s="3">
        <f ca="1"/>
        <v>1.3435835051442151</v>
      </c>
      <c r="J20" s="3">
        <v>0</v>
      </c>
      <c r="K20" t="s">
        <v>31</v>
      </c>
      <c r="L20">
        <f t="shared" ca="1" si="4"/>
        <v>1.1438321853957294</v>
      </c>
      <c r="M20">
        <f t="shared" ca="1" si="4"/>
        <v>0.73976816514918498</v>
      </c>
      <c r="N20">
        <f t="shared" ca="1" si="5"/>
        <v>1.1438321853957294</v>
      </c>
      <c r="O20">
        <f t="shared" ca="1" si="1"/>
        <v>0.41777262304566642</v>
      </c>
      <c r="P20" s="4">
        <f t="array" aca="1" ref="P20:Q20" ca="1">N20:O20*$E$7:$F$7+media1</f>
        <v>5.1438321853957296</v>
      </c>
      <c r="Q20" s="4">
        <f ca="1"/>
        <v>4.417772623045666</v>
      </c>
      <c r="R20" s="4">
        <v>1</v>
      </c>
      <c r="T20">
        <f t="shared" si="12"/>
        <v>-2.3999999999999995</v>
      </c>
      <c r="U20">
        <f t="shared" si="6"/>
        <v>0.38515406162464982</v>
      </c>
      <c r="V20">
        <f t="shared" si="7"/>
        <v>11.103641456582633</v>
      </c>
      <c r="W20">
        <f t="shared" si="8"/>
        <v>-40.697674854768181</v>
      </c>
      <c r="X20">
        <f t="shared" si="11"/>
        <v>-2.3999999999999995</v>
      </c>
      <c r="Y20">
        <f t="shared" si="9"/>
        <v>3.2898349000060114</v>
      </c>
      <c r="Z20">
        <f t="shared" si="10"/>
        <v>-32.118925809096922</v>
      </c>
    </row>
    <row r="21" spans="3:26">
      <c r="C21" t="s">
        <v>32</v>
      </c>
      <c r="D21">
        <f t="shared" ca="1" si="2"/>
        <v>-0.59858568427612568</v>
      </c>
      <c r="E21">
        <f t="shared" ca="1" si="2"/>
        <v>-0.36768066360013124</v>
      </c>
      <c r="F21">
        <f t="shared" ca="1" si="3"/>
        <v>-0.59858568427612568</v>
      </c>
      <c r="G21">
        <f t="shared" ca="1" si="0"/>
        <v>-0.62039697240554847</v>
      </c>
      <c r="H21" s="3">
        <f t="array" aca="1" ref="H21:I21" ca="1">F21:G21*$E$6:$F$6+media0</f>
        <v>-0.59858568427612568</v>
      </c>
      <c r="I21" s="3">
        <f ca="1"/>
        <v>-0.62039697240554847</v>
      </c>
      <c r="J21" s="3">
        <v>0</v>
      </c>
      <c r="K21" t="s">
        <v>32</v>
      </c>
      <c r="L21">
        <f t="shared" ca="1" si="4"/>
        <v>-1.0496454804562478</v>
      </c>
      <c r="M21">
        <f t="shared" ca="1" si="4"/>
        <v>0.83237385605095815</v>
      </c>
      <c r="N21">
        <f t="shared" ca="1" si="5"/>
        <v>-1.0496454804562478</v>
      </c>
      <c r="O21">
        <f t="shared" ca="1" si="1"/>
        <v>1.4047362205352478</v>
      </c>
      <c r="P21" s="4">
        <f t="array" aca="1" ref="P21:Q21" ca="1">N21:O21*$E$7:$F$7+media1</f>
        <v>2.9503545195437519</v>
      </c>
      <c r="Q21" s="4">
        <f ca="1"/>
        <v>5.4047362205352476</v>
      </c>
      <c r="R21" s="4">
        <v>1</v>
      </c>
      <c r="T21">
        <f t="shared" si="12"/>
        <v>-2.2999999999999994</v>
      </c>
      <c r="U21">
        <f t="shared" si="6"/>
        <v>0.38515406162464982</v>
      </c>
      <c r="V21">
        <f t="shared" si="7"/>
        <v>10.9187675070028</v>
      </c>
      <c r="W21">
        <f t="shared" si="8"/>
        <v>-40.212030597065095</v>
      </c>
      <c r="X21">
        <f t="shared" si="11"/>
        <v>-2.2999999999999994</v>
      </c>
      <c r="Y21">
        <f t="shared" si="9"/>
        <v>3.2989428299825363</v>
      </c>
      <c r="Z21">
        <f t="shared" si="10"/>
        <v>-31.648033739073448</v>
      </c>
    </row>
    <row r="22" spans="3:26">
      <c r="C22" t="s">
        <v>33</v>
      </c>
      <c r="D22">
        <f t="shared" ca="1" si="2"/>
        <v>0.56418001852651822</v>
      </c>
      <c r="E22">
        <f t="shared" ca="1" si="2"/>
        <v>0.91091600534097583</v>
      </c>
      <c r="F22">
        <f t="shared" ca="1" si="3"/>
        <v>0.56418001852651822</v>
      </c>
      <c r="G22">
        <f t="shared" ca="1" si="0"/>
        <v>0.89385525708631164</v>
      </c>
      <c r="H22" s="3">
        <f t="array" aca="1" ref="H22:I22" ca="1">F22:G22*$E$6:$F$6+media0</f>
        <v>0.56418001852651822</v>
      </c>
      <c r="I22" s="3">
        <f ca="1"/>
        <v>0.89385525708631164</v>
      </c>
      <c r="J22" s="3">
        <v>0</v>
      </c>
      <c r="K22" t="s">
        <v>33</v>
      </c>
      <c r="L22">
        <f t="shared" ca="1" si="4"/>
        <v>0.26489846223645447</v>
      </c>
      <c r="M22">
        <f t="shared" ca="1" si="4"/>
        <v>-1.4508089501494867</v>
      </c>
      <c r="N22">
        <f t="shared" ca="1" si="5"/>
        <v>0.26489846223645447</v>
      </c>
      <c r="O22">
        <f t="shared" ca="1" si="1"/>
        <v>-1.8225796847184532</v>
      </c>
      <c r="P22" s="4">
        <f t="array" aca="1" ref="P22:Q22" ca="1">N22:O22*$E$7:$F$7+media1</f>
        <v>4.2648984622364541</v>
      </c>
      <c r="Q22" s="4">
        <f ca="1"/>
        <v>2.1774203152815468</v>
      </c>
      <c r="R22" s="4">
        <v>1</v>
      </c>
      <c r="T22">
        <f t="shared" si="12"/>
        <v>-2.1999999999999993</v>
      </c>
      <c r="U22">
        <f t="shared" si="6"/>
        <v>0.38515406162464982</v>
      </c>
      <c r="V22">
        <f t="shared" si="7"/>
        <v>10.733893557422967</v>
      </c>
      <c r="W22">
        <f t="shared" si="8"/>
        <v>-39.718683258129523</v>
      </c>
      <c r="X22">
        <f t="shared" si="11"/>
        <v>-2.1999999999999993</v>
      </c>
      <c r="Y22">
        <f t="shared" si="9"/>
        <v>3.3077195335715657</v>
      </c>
      <c r="Z22">
        <f t="shared" si="10"/>
        <v>-31.176810442662468</v>
      </c>
    </row>
    <row r="23" spans="3:26">
      <c r="C23" t="s">
        <v>34</v>
      </c>
      <c r="D23">
        <f t="shared" ca="1" si="2"/>
        <v>0.31115658712299277</v>
      </c>
      <c r="E23">
        <f t="shared" ca="1" si="2"/>
        <v>1.3947371134633906</v>
      </c>
      <c r="F23">
        <f t="shared" ca="1" si="3"/>
        <v>0.31115658712299277</v>
      </c>
      <c r="G23">
        <f t="shared" ca="1" si="0"/>
        <v>0.98173858981963646</v>
      </c>
      <c r="H23" s="3">
        <f t="array" aca="1" ref="H23:I23" ca="1">F23:G23*$E$6:$F$6+media0</f>
        <v>0.31115658712299277</v>
      </c>
      <c r="I23" s="3">
        <f ca="1"/>
        <v>0.98173858981963646</v>
      </c>
      <c r="J23" s="3">
        <v>0</v>
      </c>
      <c r="K23" t="s">
        <v>34</v>
      </c>
      <c r="L23">
        <f t="shared" ca="1" si="4"/>
        <v>-7.9953211020266663E-3</v>
      </c>
      <c r="M23">
        <f t="shared" ca="1" si="4"/>
        <v>0.31355990078268142</v>
      </c>
      <c r="N23">
        <f t="shared" ca="1" si="5"/>
        <v>-7.9953211020266663E-3</v>
      </c>
      <c r="O23">
        <f t="shared" ca="1" si="1"/>
        <v>0.37420720640303928</v>
      </c>
      <c r="P23" s="4">
        <f t="array" aca="1" ref="P23:Q23" ca="1">N23:O23*$E$7:$F$7+media1</f>
        <v>3.9920046788979735</v>
      </c>
      <c r="Q23" s="4">
        <f ca="1"/>
        <v>4.3742072064030388</v>
      </c>
      <c r="R23" s="4">
        <v>1</v>
      </c>
      <c r="T23">
        <f t="shared" si="12"/>
        <v>-2.0999999999999992</v>
      </c>
      <c r="U23">
        <f t="shared" si="6"/>
        <v>0.38515406162464982</v>
      </c>
      <c r="V23">
        <f t="shared" si="7"/>
        <v>10.549019607843135</v>
      </c>
      <c r="W23">
        <f t="shared" si="8"/>
        <v>-39.217632837961453</v>
      </c>
      <c r="X23">
        <f t="shared" si="11"/>
        <v>-2.0999999999999992</v>
      </c>
      <c r="Y23">
        <f t="shared" si="9"/>
        <v>3.3161515038791216</v>
      </c>
      <c r="Z23">
        <f t="shared" si="10"/>
        <v>-30.70524241297003</v>
      </c>
    </row>
    <row r="24" spans="3:26">
      <c r="C24" t="s">
        <v>35</v>
      </c>
      <c r="D24">
        <f t="shared" ca="1" si="2"/>
        <v>-1.0757074734719916</v>
      </c>
      <c r="E24">
        <f t="shared" ca="1" si="2"/>
        <v>-0.23168612793536417</v>
      </c>
      <c r="F24">
        <f t="shared" ca="1" si="3"/>
        <v>-1.0757074734719916</v>
      </c>
      <c r="G24">
        <f t="shared" ca="1" si="0"/>
        <v>-0.87989494996162088</v>
      </c>
      <c r="H24" s="3">
        <f t="array" aca="1" ref="H24:I24" ca="1">F24:G24*$E$6:$F$6+media0</f>
        <v>-1.0757074734719916</v>
      </c>
      <c r="I24" s="3">
        <f ca="1"/>
        <v>-0.87989494996162088</v>
      </c>
      <c r="J24" s="3">
        <v>0</v>
      </c>
      <c r="K24" t="s">
        <v>35</v>
      </c>
      <c r="L24">
        <f t="shared" ca="1" si="4"/>
        <v>2.6950257978747101</v>
      </c>
      <c r="M24">
        <f t="shared" ca="1" si="4"/>
        <v>0.28690723388249928</v>
      </c>
      <c r="N24">
        <f t="shared" ca="1" si="5"/>
        <v>2.6950257978747101</v>
      </c>
      <c r="O24">
        <f t="shared" ca="1" si="1"/>
        <v>-0.73853710195042654</v>
      </c>
      <c r="P24" s="4">
        <f t="array" aca="1" ref="P24:Q24" ca="1">N24:O24*$E$7:$F$7+media1</f>
        <v>6.6950257978747096</v>
      </c>
      <c r="Q24" s="4">
        <f ca="1"/>
        <v>3.2614628980495732</v>
      </c>
      <c r="R24" s="4">
        <v>1</v>
      </c>
      <c r="T24">
        <f t="shared" si="12"/>
        <v>-1.9999999999999991</v>
      </c>
      <c r="U24">
        <f t="shared" si="6"/>
        <v>0.38515406162464982</v>
      </c>
      <c r="V24">
        <f t="shared" si="7"/>
        <v>10.364145658263304</v>
      </c>
      <c r="W24">
        <f t="shared" si="8"/>
        <v>-38.708879336560898</v>
      </c>
      <c r="X24">
        <f t="shared" si="11"/>
        <v>-1.9999999999999991</v>
      </c>
      <c r="Y24">
        <f t="shared" si="9"/>
        <v>3.3242244676587425</v>
      </c>
      <c r="Z24">
        <f t="shared" si="10"/>
        <v>-30.233315376749651</v>
      </c>
    </row>
    <row r="25" spans="3:26">
      <c r="C25" t="s">
        <v>36</v>
      </c>
      <c r="D25">
        <f t="shared" ca="1" si="2"/>
        <v>-0.53227339659051298</v>
      </c>
      <c r="E25">
        <f t="shared" ca="1" si="2"/>
        <v>-3.7316746751126811E-2</v>
      </c>
      <c r="F25">
        <f t="shared" ca="1" si="3"/>
        <v>-0.53227339659051298</v>
      </c>
      <c r="G25">
        <f t="shared" ca="1" si="0"/>
        <v>-0.39303060158165887</v>
      </c>
      <c r="H25" s="3">
        <f t="array" aca="1" ref="H25:I25" ca="1">F25:G25*$E$6:$F$6+media0</f>
        <v>-0.53227339659051298</v>
      </c>
      <c r="I25" s="3">
        <f ca="1"/>
        <v>-0.39303060158165887</v>
      </c>
      <c r="J25" s="3">
        <v>0</v>
      </c>
      <c r="K25" t="s">
        <v>36</v>
      </c>
      <c r="L25">
        <f t="shared" ca="1" si="4"/>
        <v>-0.1858517576283161</v>
      </c>
      <c r="M25">
        <f t="shared" ca="1" si="4"/>
        <v>-2.0857145079533947</v>
      </c>
      <c r="N25">
        <f t="shared" ca="1" si="5"/>
        <v>-0.1858517576283161</v>
      </c>
      <c r="O25">
        <f t="shared" ca="1" si="1"/>
        <v>-2.3935099837128022</v>
      </c>
      <c r="P25" s="4">
        <f t="array" aca="1" ref="P25:Q25" ca="1">N25:O25*$E$7:$F$7+media1</f>
        <v>3.8141482423716839</v>
      </c>
      <c r="Q25" s="4">
        <f ca="1"/>
        <v>1.6064900162871978</v>
      </c>
      <c r="R25" s="4">
        <v>1</v>
      </c>
      <c r="T25">
        <f t="shared" si="12"/>
        <v>-1.899999999999999</v>
      </c>
      <c r="U25">
        <f t="shared" si="6"/>
        <v>0.38515406162464982</v>
      </c>
      <c r="V25">
        <f t="shared" si="7"/>
        <v>10.179271708683471</v>
      </c>
      <c r="W25">
        <f t="shared" si="8"/>
        <v>-38.192422753927843</v>
      </c>
      <c r="X25">
        <f t="shared" si="11"/>
        <v>-1.899999999999999</v>
      </c>
      <c r="Y25">
        <f t="shared" si="9"/>
        <v>3.3319233286473304</v>
      </c>
      <c r="Z25">
        <f t="shared" si="10"/>
        <v>-29.761014237738234</v>
      </c>
    </row>
    <row r="26" spans="3:26">
      <c r="C26" t="s">
        <v>37</v>
      </c>
      <c r="D26">
        <f t="shared" ca="1" si="2"/>
        <v>0.51639723992110276</v>
      </c>
      <c r="E26">
        <f t="shared" ca="1" si="2"/>
        <v>2.016677187966267</v>
      </c>
      <c r="F26">
        <f t="shared" ca="1" si="3"/>
        <v>0.51639723992110276</v>
      </c>
      <c r="G26">
        <f t="shared" ca="1" si="0"/>
        <v>1.4660576549999824</v>
      </c>
      <c r="H26" s="3">
        <f t="array" aca="1" ref="H26:I26" ca="1">F26:G26*$E$6:$F$6+media0</f>
        <v>0.51639723992110276</v>
      </c>
      <c r="I26" s="3">
        <f ca="1"/>
        <v>1.4660576549999824</v>
      </c>
      <c r="J26" s="3">
        <v>0</v>
      </c>
      <c r="K26" t="s">
        <v>37</v>
      </c>
      <c r="L26">
        <f t="shared" ca="1" si="4"/>
        <v>-0.75056936893187221</v>
      </c>
      <c r="M26">
        <f t="shared" ca="1" si="4"/>
        <v>-0.79581696219741227</v>
      </c>
      <c r="N26">
        <f t="shared" ca="1" si="5"/>
        <v>-0.75056936893187221</v>
      </c>
      <c r="O26">
        <f t="shared" ca="1" si="1"/>
        <v>-0.6413955806480236</v>
      </c>
      <c r="P26" s="4">
        <f t="array" aca="1" ref="P26:Q26" ca="1">N26:O26*$E$7:$F$7+media1</f>
        <v>3.2494306310681278</v>
      </c>
      <c r="Q26" s="4">
        <f ca="1"/>
        <v>3.3586044193519764</v>
      </c>
      <c r="R26" s="4">
        <v>1</v>
      </c>
      <c r="T26">
        <f t="shared" si="12"/>
        <v>-1.7999999999999989</v>
      </c>
      <c r="U26">
        <f t="shared" si="6"/>
        <v>0.38515406162464982</v>
      </c>
      <c r="V26">
        <f t="shared" si="7"/>
        <v>9.9943977591036397</v>
      </c>
      <c r="W26">
        <f t="shared" si="8"/>
        <v>-37.668263090062297</v>
      </c>
      <c r="X26">
        <f t="shared" si="11"/>
        <v>-1.7999999999999989</v>
      </c>
      <c r="Y26">
        <f t="shared" si="9"/>
        <v>3.3392321056667238</v>
      </c>
      <c r="Z26">
        <f t="shared" si="10"/>
        <v>-29.28832301475763</v>
      </c>
    </row>
    <row r="27" spans="3:26">
      <c r="C27" t="s">
        <v>38</v>
      </c>
      <c r="D27">
        <f t="shared" ca="1" si="2"/>
        <v>0.39412954243445297</v>
      </c>
      <c r="E27">
        <f t="shared" ca="1" si="2"/>
        <v>-0.36230169325815414</v>
      </c>
      <c r="F27">
        <f t="shared" ca="1" si="3"/>
        <v>0.39412954243445297</v>
      </c>
      <c r="G27">
        <f t="shared" ca="1" si="0"/>
        <v>7.744986968430867E-2</v>
      </c>
      <c r="H27" s="3">
        <f t="array" aca="1" ref="H27:I27" ca="1">F27:G27*$E$6:$F$6+media0</f>
        <v>0.39412954243445297</v>
      </c>
      <c r="I27" s="3">
        <f ca="1"/>
        <v>7.744986968430867E-2</v>
      </c>
      <c r="J27" s="3">
        <v>0</v>
      </c>
      <c r="K27" t="s">
        <v>38</v>
      </c>
      <c r="L27">
        <f t="shared" ca="1" si="4"/>
        <v>0.59809049090171174</v>
      </c>
      <c r="M27">
        <f t="shared" ca="1" si="4"/>
        <v>1.7352200931309669</v>
      </c>
      <c r="N27">
        <f t="shared" ca="1" si="5"/>
        <v>0.59809049090171174</v>
      </c>
      <c r="O27">
        <f t="shared" ca="1" si="1"/>
        <v>1.8139039060793847</v>
      </c>
      <c r="P27" s="4">
        <f t="array" aca="1" ref="P27:Q27" ca="1">N27:O27*$E$7:$F$7+media1</f>
        <v>4.5980904909017113</v>
      </c>
      <c r="Q27" s="4">
        <f ca="1"/>
        <v>5.8139039060793847</v>
      </c>
      <c r="R27" s="4">
        <v>1</v>
      </c>
      <c r="T27">
        <f t="shared" si="12"/>
        <v>-1.6999999999999988</v>
      </c>
      <c r="U27">
        <f t="shared" si="6"/>
        <v>0.38515406162464982</v>
      </c>
      <c r="V27">
        <f t="shared" si="7"/>
        <v>9.8095238095238066</v>
      </c>
      <c r="W27">
        <f t="shared" si="8"/>
        <v>-37.136400344964258</v>
      </c>
      <c r="X27">
        <f t="shared" si="11"/>
        <v>-1.6999999999999988</v>
      </c>
      <c r="Y27">
        <f t="shared" si="9"/>
        <v>3.3461338649046874</v>
      </c>
      <c r="Z27">
        <f t="shared" si="10"/>
        <v>-28.815224773995588</v>
      </c>
    </row>
    <row r="28" spans="3:26">
      <c r="C28" t="s">
        <v>39</v>
      </c>
      <c r="D28">
        <f t="shared" ca="1" si="2"/>
        <v>-0.55848149789998669</v>
      </c>
      <c r="E28">
        <f t="shared" ca="1" si="2"/>
        <v>0.31753837739145407</v>
      </c>
      <c r="F28">
        <f t="shared" ca="1" si="3"/>
        <v>-0.55848149789998669</v>
      </c>
      <c r="G28">
        <f t="shared" ca="1" si="0"/>
        <v>-0.21701411635910281</v>
      </c>
      <c r="H28" s="3">
        <f t="array" aca="1" ref="H28:I28" ca="1">F28:G28*$E$6:$F$6+media0</f>
        <v>-0.55848149789998669</v>
      </c>
      <c r="I28" s="3">
        <f ca="1"/>
        <v>-0.21701411635910281</v>
      </c>
      <c r="J28" s="3">
        <v>0</v>
      </c>
      <c r="K28" t="s">
        <v>39</v>
      </c>
      <c r="L28">
        <f t="shared" ca="1" si="4"/>
        <v>-0.77846938375267616</v>
      </c>
      <c r="M28">
        <f t="shared" ca="1" si="4"/>
        <v>0.74085073275395041</v>
      </c>
      <c r="N28">
        <f t="shared" ca="1" si="5"/>
        <v>-0.77846938375267616</v>
      </c>
      <c r="O28">
        <f t="shared" ca="1" si="1"/>
        <v>1.1879741619691071</v>
      </c>
      <c r="P28" s="4">
        <f t="array" aca="1" ref="P28:Q28" ca="1">N28:O28*$E$7:$F$7+media1</f>
        <v>3.2215306162473238</v>
      </c>
      <c r="Q28" s="4">
        <f ca="1"/>
        <v>5.1879741619691071</v>
      </c>
      <c r="R28" s="4">
        <v>1</v>
      </c>
      <c r="T28">
        <f t="shared" si="12"/>
        <v>-1.5999999999999988</v>
      </c>
      <c r="U28">
        <f t="shared" si="6"/>
        <v>0.38515406162464982</v>
      </c>
      <c r="V28">
        <f t="shared" si="7"/>
        <v>9.6246498599439754</v>
      </c>
      <c r="W28">
        <f t="shared" si="8"/>
        <v>-36.59683451863372</v>
      </c>
      <c r="X28">
        <f t="shared" si="11"/>
        <v>-1.5999999999999988</v>
      </c>
      <c r="Y28">
        <f t="shared" si="9"/>
        <v>3.3526106457111653</v>
      </c>
      <c r="Z28">
        <f t="shared" si="10"/>
        <v>-28.341701554802071</v>
      </c>
    </row>
    <row r="29" spans="3:26">
      <c r="C29" t="s">
        <v>40</v>
      </c>
      <c r="D29">
        <f t="shared" ca="1" si="2"/>
        <v>0.34386421289525071</v>
      </c>
      <c r="E29">
        <f t="shared" ca="1" si="2"/>
        <v>-0.86419723877613186</v>
      </c>
      <c r="F29">
        <f t="shared" ca="1" si="3"/>
        <v>0.34386421289525071</v>
      </c>
      <c r="G29">
        <f t="shared" ca="1" si="0"/>
        <v>-0.23263537278469024</v>
      </c>
      <c r="H29" s="3">
        <f t="array" aca="1" ref="H29:I29" ca="1">F29:G29*$E$6:$F$6+media0</f>
        <v>0.34386421289525071</v>
      </c>
      <c r="I29" s="3">
        <f ca="1"/>
        <v>-0.23263537278469024</v>
      </c>
      <c r="J29" s="3">
        <v>0</v>
      </c>
      <c r="K29" t="s">
        <v>40</v>
      </c>
      <c r="L29">
        <f t="shared" ca="1" si="4"/>
        <v>-1.9914960097683818</v>
      </c>
      <c r="M29">
        <f t="shared" ca="1" si="4"/>
        <v>-1.3553722003811057</v>
      </c>
      <c r="N29">
        <f t="shared" ca="1" si="5"/>
        <v>-1.9914960097683818</v>
      </c>
      <c r="O29">
        <f t="shared" ca="1" si="1"/>
        <v>-0.80709961074262737</v>
      </c>
      <c r="P29" s="4">
        <f t="array" aca="1" ref="P29:Q29" ca="1">N29:O29*$E$7:$F$7+media1</f>
        <v>2.0085039902316182</v>
      </c>
      <c r="Q29" s="4">
        <f ca="1"/>
        <v>3.1929003892573729</v>
      </c>
      <c r="R29" s="4">
        <v>1</v>
      </c>
      <c r="T29">
        <f t="shared" si="12"/>
        <v>-1.4999999999999987</v>
      </c>
      <c r="U29">
        <f t="shared" si="6"/>
        <v>0.38515406162464982</v>
      </c>
      <c r="V29">
        <f t="shared" si="7"/>
        <v>9.4397759103641441</v>
      </c>
      <c r="W29">
        <f t="shared" si="8"/>
        <v>-36.04956561107069</v>
      </c>
      <c r="X29">
        <f t="shared" si="11"/>
        <v>-1.4999999999999987</v>
      </c>
      <c r="Y29">
        <f t="shared" si="9"/>
        <v>3.3586433791556747</v>
      </c>
      <c r="Z29">
        <f t="shared" si="10"/>
        <v>-27.867734288246581</v>
      </c>
    </row>
    <row r="30" spans="3:26">
      <c r="C30" t="s">
        <v>41</v>
      </c>
      <c r="D30">
        <f t="shared" ca="1" si="2"/>
        <v>-0.3737817430428852</v>
      </c>
      <c r="E30">
        <f t="shared" ca="1" si="2"/>
        <v>-1.0255059839729228</v>
      </c>
      <c r="F30">
        <f t="shared" ca="1" si="3"/>
        <v>-0.3737817430428852</v>
      </c>
      <c r="G30">
        <f t="shared" ca="1" si="0"/>
        <v>-0.82333998040852086</v>
      </c>
      <c r="H30" s="3">
        <f t="array" aca="1" ref="H30:I30" ca="1">F30:G30*$E$6:$F$6+media0</f>
        <v>-0.3737817430428852</v>
      </c>
      <c r="I30" s="3">
        <f ca="1"/>
        <v>-0.82333998040852086</v>
      </c>
      <c r="J30" s="3">
        <v>0</v>
      </c>
      <c r="K30" t="s">
        <v>41</v>
      </c>
      <c r="L30">
        <f t="shared" ca="1" si="4"/>
        <v>0.16738473999265843</v>
      </c>
      <c r="M30">
        <f t="shared" ca="1" si="4"/>
        <v>0.43959777628022584</v>
      </c>
      <c r="N30">
        <f t="shared" ca="1" si="5"/>
        <v>0.16738473999265843</v>
      </c>
      <c r="O30">
        <f t="shared" ca="1" si="1"/>
        <v>0.45318520739233503</v>
      </c>
      <c r="P30" s="4">
        <f t="array" aca="1" ref="P30:Q30" ca="1">N30:O30*$E$7:$F$7+media1</f>
        <v>4.1673847399926585</v>
      </c>
      <c r="Q30" s="4">
        <f ca="1"/>
        <v>4.4531852073923348</v>
      </c>
      <c r="R30" s="4">
        <v>1</v>
      </c>
      <c r="T30">
        <f t="shared" si="12"/>
        <v>-1.3999999999999986</v>
      </c>
      <c r="U30">
        <f t="shared" si="6"/>
        <v>0.38515406162464982</v>
      </c>
      <c r="V30">
        <f t="shared" si="7"/>
        <v>9.254901960784311</v>
      </c>
      <c r="W30">
        <f t="shared" si="8"/>
        <v>-35.494593622275175</v>
      </c>
      <c r="X30">
        <f t="shared" si="11"/>
        <v>-1.3999999999999986</v>
      </c>
      <c r="Y30">
        <f t="shared" si="9"/>
        <v>3.3642117984876649</v>
      </c>
      <c r="Z30">
        <f t="shared" si="10"/>
        <v>-27.393302707578567</v>
      </c>
    </row>
    <row r="31" spans="3:26">
      <c r="C31" t="s">
        <v>42</v>
      </c>
      <c r="D31">
        <f t="shared" ca="1" si="2"/>
        <v>4.0187630535267069E-2</v>
      </c>
      <c r="E31">
        <f t="shared" ca="1" si="2"/>
        <v>-0.28867037569797327</v>
      </c>
      <c r="F31">
        <f t="shared" ca="1" si="3"/>
        <v>4.0187630535267069E-2</v>
      </c>
      <c r="G31">
        <f t="shared" ca="1" si="0"/>
        <v>-0.12997993507858413</v>
      </c>
      <c r="H31" s="3">
        <f t="array" aca="1" ref="H31:I31" ca="1">F31:G31*$E$6:$F$6+media0</f>
        <v>4.0187630535267069E-2</v>
      </c>
      <c r="I31" s="3">
        <f ca="1"/>
        <v>-0.12997993507858413</v>
      </c>
      <c r="J31" s="3">
        <v>0</v>
      </c>
      <c r="K31" t="s">
        <v>42</v>
      </c>
      <c r="L31">
        <f t="shared" ca="1" si="4"/>
        <v>-0.2897712596686739</v>
      </c>
      <c r="M31">
        <f t="shared" ca="1" si="4"/>
        <v>0.34978414575541006</v>
      </c>
      <c r="N31">
        <f t="shared" ca="1" si="5"/>
        <v>-0.2897712596686739</v>
      </c>
      <c r="O31">
        <f t="shared" ca="1" si="1"/>
        <v>0.52977868649793969</v>
      </c>
      <c r="P31" s="4">
        <f t="array" aca="1" ref="P31:Q31" ca="1">N31:O31*$E$7:$F$7+media1</f>
        <v>3.7102287403313259</v>
      </c>
      <c r="Q31" s="4">
        <f ca="1"/>
        <v>4.5297786864979397</v>
      </c>
      <c r="R31" s="4">
        <v>1</v>
      </c>
      <c r="T31">
        <f t="shared" si="12"/>
        <v>-1.2999999999999985</v>
      </c>
      <c r="U31">
        <f t="shared" si="6"/>
        <v>0.38515406162464982</v>
      </c>
      <c r="V31">
        <f t="shared" si="7"/>
        <v>9.0700280112044798</v>
      </c>
      <c r="W31">
        <f t="shared" si="8"/>
        <v>-34.931918552247161</v>
      </c>
      <c r="X31">
        <f t="shared" si="11"/>
        <v>-1.2999999999999985</v>
      </c>
      <c r="Y31">
        <f t="shared" si="9"/>
        <v>3.3692943405206535</v>
      </c>
      <c r="Z31">
        <f t="shared" si="10"/>
        <v>-26.918385249611561</v>
      </c>
    </row>
    <row r="32" spans="3:26">
      <c r="C32" t="s">
        <v>43</v>
      </c>
      <c r="D32">
        <f t="shared" ca="1" si="2"/>
        <v>1.158550962920998</v>
      </c>
      <c r="E32">
        <f t="shared" ca="1" si="2"/>
        <v>9.020788174272551E-2</v>
      </c>
      <c r="F32">
        <f t="shared" ca="1" si="3"/>
        <v>1.158550962920998</v>
      </c>
      <c r="G32">
        <f t="shared" ca="1" si="0"/>
        <v>0.86039456573994777</v>
      </c>
      <c r="H32" s="3">
        <f t="array" aca="1" ref="H32:I32" ca="1">F32:G32*$E$6:$F$6+media0</f>
        <v>1.158550962920998</v>
      </c>
      <c r="I32" s="3">
        <f ca="1"/>
        <v>0.86039456573994777</v>
      </c>
      <c r="J32" s="3">
        <v>0</v>
      </c>
      <c r="K32" t="s">
        <v>43</v>
      </c>
      <c r="L32">
        <f t="shared" ca="1" si="4"/>
        <v>-0.98739934916057104</v>
      </c>
      <c r="M32">
        <f t="shared" ca="1" si="4"/>
        <v>-1.4230159823533575</v>
      </c>
      <c r="N32">
        <f t="shared" ca="1" si="5"/>
        <v>-0.98739934916057104</v>
      </c>
      <c r="O32">
        <f t="shared" ca="1" si="1"/>
        <v>-1.2887754771814393</v>
      </c>
      <c r="P32" s="4">
        <f t="array" aca="1" ref="P32:Q32" ca="1">N32:O32*$E$7:$F$7+media1</f>
        <v>3.012600650839429</v>
      </c>
      <c r="Q32" s="4">
        <f ca="1"/>
        <v>2.7112245228185605</v>
      </c>
      <c r="R32" s="4">
        <v>1</v>
      </c>
      <c r="T32">
        <f t="shared" si="12"/>
        <v>-1.1999999999999984</v>
      </c>
      <c r="U32">
        <f t="shared" si="6"/>
        <v>0.38515406162464982</v>
      </c>
      <c r="V32">
        <f t="shared" si="7"/>
        <v>8.8851540616246467</v>
      </c>
      <c r="W32">
        <f t="shared" si="8"/>
        <v>-34.361540400986655</v>
      </c>
      <c r="X32">
        <f t="shared" si="11"/>
        <v>-1.1999999999999984</v>
      </c>
      <c r="Y32">
        <f t="shared" si="9"/>
        <v>3.3738680368203182</v>
      </c>
      <c r="Z32">
        <f t="shared" si="10"/>
        <v>-26.442958945911219</v>
      </c>
    </row>
    <row r="33" spans="3:26">
      <c r="C33" t="s">
        <v>44</v>
      </c>
      <c r="D33">
        <f t="shared" ca="1" si="2"/>
        <v>-0.86480132068117843</v>
      </c>
      <c r="E33">
        <f t="shared" ca="1" si="2"/>
        <v>1.4672250979911927</v>
      </c>
      <c r="F33">
        <f t="shared" ca="1" si="3"/>
        <v>-0.86480132068117843</v>
      </c>
      <c r="G33">
        <f t="shared" ca="1" si="0"/>
        <v>0.19827135863067924</v>
      </c>
      <c r="H33" s="3">
        <f t="array" aca="1" ref="H33:I33" ca="1">F33:G33*$E$6:$F$6+media0</f>
        <v>-0.86480132068117843</v>
      </c>
      <c r="I33" s="3">
        <f ca="1"/>
        <v>0.19827135863067924</v>
      </c>
      <c r="J33" s="3">
        <v>0</v>
      </c>
      <c r="K33" t="s">
        <v>44</v>
      </c>
      <c r="L33">
        <f t="shared" ca="1" si="4"/>
        <v>1.88582642042713</v>
      </c>
      <c r="M33">
        <f t="shared" ca="1" si="4"/>
        <v>-0.31297834689745363</v>
      </c>
      <c r="N33">
        <f t="shared" ca="1" si="5"/>
        <v>1.88582642042713</v>
      </c>
      <c r="O33">
        <f t="shared" ca="1" si="1"/>
        <v>-1.1246515422964449</v>
      </c>
      <c r="P33" s="4">
        <f t="array" aca="1" ref="P33:Q33" ca="1">N33:O33*$E$7:$F$7+media1</f>
        <v>5.8858264204271302</v>
      </c>
      <c r="Q33" s="4">
        <f ca="1"/>
        <v>2.8753484577035548</v>
      </c>
      <c r="R33" s="4">
        <v>1</v>
      </c>
      <c r="T33">
        <f t="shared" si="12"/>
        <v>-1.0999999999999983</v>
      </c>
      <c r="U33">
        <f t="shared" si="6"/>
        <v>0.38515406162464982</v>
      </c>
      <c r="V33">
        <f t="shared" si="7"/>
        <v>8.7002801120448154</v>
      </c>
      <c r="W33">
        <f t="shared" si="8"/>
        <v>-33.783459168493664</v>
      </c>
      <c r="X33">
        <f t="shared" si="11"/>
        <v>-1.0999999999999983</v>
      </c>
      <c r="Y33">
        <f t="shared" si="9"/>
        <v>3.3779083934121541</v>
      </c>
      <c r="Z33">
        <f t="shared" si="10"/>
        <v>-25.966999302503055</v>
      </c>
    </row>
    <row r="34" spans="3:26">
      <c r="C34" t="s">
        <v>45</v>
      </c>
      <c r="D34">
        <f t="shared" ca="1" si="2"/>
        <v>-0.45216267777181268</v>
      </c>
      <c r="E34">
        <f t="shared" ca="1" si="2"/>
        <v>7.7577114494556287E-2</v>
      </c>
      <c r="F34">
        <f t="shared" ca="1" si="3"/>
        <v>-0.45216267777181268</v>
      </c>
      <c r="G34">
        <f t="shared" ca="1" si="0"/>
        <v>-0.27402313888543939</v>
      </c>
      <c r="H34" s="3">
        <f t="array" aca="1" ref="H34:I34" ca="1">F34:G34*$E$6:$F$6+media0</f>
        <v>-0.45216267777181268</v>
      </c>
      <c r="I34" s="3">
        <f ca="1"/>
        <v>-0.27402313888543939</v>
      </c>
      <c r="J34" s="3">
        <v>0</v>
      </c>
      <c r="K34" t="s">
        <v>45</v>
      </c>
      <c r="L34">
        <f t="shared" ca="1" si="4"/>
        <v>-0.60862597738735935</v>
      </c>
      <c r="M34">
        <f t="shared" ca="1" si="4"/>
        <v>-2.5744847621922116</v>
      </c>
      <c r="N34">
        <f t="shared" ca="1" si="5"/>
        <v>-0.60862597738735935</v>
      </c>
      <c r="O34">
        <f t="shared" ca="1" si="1"/>
        <v>-2.8027210597457293</v>
      </c>
      <c r="P34" s="4">
        <f t="array" aca="1" ref="P34:Q34" ca="1">N34:O34*$E$7:$F$7+media1</f>
        <v>3.3913740226126405</v>
      </c>
      <c r="Q34" s="4">
        <f ca="1"/>
        <v>1.1972789402542707</v>
      </c>
      <c r="R34" s="4">
        <v>1</v>
      </c>
      <c r="T34">
        <f t="shared" si="12"/>
        <v>-0.99999999999999833</v>
      </c>
      <c r="U34">
        <f t="shared" si="6"/>
        <v>0.38515406162464982</v>
      </c>
      <c r="V34">
        <f t="shared" si="7"/>
        <v>8.5154061624649824</v>
      </c>
      <c r="W34">
        <f t="shared" si="8"/>
        <v>-33.197674854768167</v>
      </c>
      <c r="X34">
        <f t="shared" si="11"/>
        <v>-0.99999999999999833</v>
      </c>
      <c r="Y34">
        <f t="shared" si="9"/>
        <v>3.3813892575317359</v>
      </c>
      <c r="Z34">
        <f t="shared" si="10"/>
        <v>-25.490480166622639</v>
      </c>
    </row>
    <row r="35" spans="3:26">
      <c r="C35" t="s">
        <v>46</v>
      </c>
      <c r="D35">
        <f t="shared" ca="1" si="2"/>
        <v>-0.84378410709521701</v>
      </c>
      <c r="E35">
        <f t="shared" ca="1" si="2"/>
        <v>-2.115101221292047</v>
      </c>
      <c r="F35">
        <f t="shared" ca="1" si="3"/>
        <v>-0.84378410709521701</v>
      </c>
      <c r="G35">
        <f t="shared" ca="1" si="0"/>
        <v>-1.7491375252750323</v>
      </c>
      <c r="H35" s="3">
        <f t="array" aca="1" ref="H35:I35" ca="1">F35:G35*$E$6:$F$6+media0</f>
        <v>-0.84378410709521701</v>
      </c>
      <c r="I35" s="3">
        <f ca="1"/>
        <v>-1.7491375252750323</v>
      </c>
      <c r="J35" s="3">
        <v>0</v>
      </c>
      <c r="K35" t="s">
        <v>46</v>
      </c>
      <c r="L35">
        <f t="shared" ca="1" si="4"/>
        <v>0.15519353441112771</v>
      </c>
      <c r="M35">
        <f t="shared" ca="1" si="4"/>
        <v>-0.26383486086845115</v>
      </c>
      <c r="N35">
        <f t="shared" ca="1" si="5"/>
        <v>0.15519353441112771</v>
      </c>
      <c r="O35">
        <f t="shared" ca="1" si="1"/>
        <v>-0.37425103105659985</v>
      </c>
      <c r="P35" s="4">
        <f t="array" aca="1" ref="P35:Q35" ca="1">N35:O35*$E$7:$F$7+media1</f>
        <v>4.1551935344111275</v>
      </c>
      <c r="Q35" s="4">
        <f ca="1"/>
        <v>3.6257489689433999</v>
      </c>
      <c r="R35" s="4">
        <v>1</v>
      </c>
      <c r="T35">
        <f t="shared" si="12"/>
        <v>-0.89999999999999836</v>
      </c>
      <c r="U35">
        <f t="shared" si="6"/>
        <v>0.38515406162464982</v>
      </c>
      <c r="V35">
        <f t="shared" si="7"/>
        <v>8.3305322128851511</v>
      </c>
      <c r="W35">
        <f t="shared" si="8"/>
        <v>-32.604187459810191</v>
      </c>
      <c r="X35">
        <f t="shared" si="11"/>
        <v>-0.89999999999999836</v>
      </c>
      <c r="Y35">
        <f t="shared" si="9"/>
        <v>3.3842826697141049</v>
      </c>
      <c r="Z35">
        <f t="shared" si="10"/>
        <v>-25.013373578805009</v>
      </c>
    </row>
    <row r="36" spans="3:26">
      <c r="C36" t="s">
        <v>47</v>
      </c>
      <c r="D36">
        <f t="shared" ca="1" si="2"/>
        <v>-8.0962101100331127E-2</v>
      </c>
      <c r="E36">
        <f t="shared" ca="1" si="2"/>
        <v>-2.4484132140061523</v>
      </c>
      <c r="F36">
        <f t="shared" ca="1" si="3"/>
        <v>-8.0962101100331127E-2</v>
      </c>
      <c r="G36">
        <f t="shared" ca="1" si="0"/>
        <v>-1.3977246181751255</v>
      </c>
      <c r="H36" s="3">
        <f t="array" aca="1" ref="H36:I36" ca="1">F36:G36*$E$6:$F$6+media0</f>
        <v>-8.0962101100331127E-2</v>
      </c>
      <c r="I36" s="3">
        <f ca="1"/>
        <v>-1.3977246181751255</v>
      </c>
      <c r="J36" s="3">
        <v>0</v>
      </c>
      <c r="K36" t="s">
        <v>47</v>
      </c>
      <c r="L36">
        <f t="shared" ca="1" si="4"/>
        <v>-0.37644810899955589</v>
      </c>
      <c r="M36">
        <f t="shared" ca="1" si="4"/>
        <v>-1.390013287021685</v>
      </c>
      <c r="N36">
        <f t="shared" ca="1" si="5"/>
        <v>-0.37644810899955589</v>
      </c>
      <c r="O36">
        <f t="shared" ca="1" si="1"/>
        <v>-1.4941066575179445</v>
      </c>
      <c r="P36" s="4">
        <f t="array" aca="1" ref="P36:Q36" ca="1">N36:O36*$E$7:$F$7+media1</f>
        <v>3.6235518910004441</v>
      </c>
      <c r="Q36" s="4">
        <f ca="1"/>
        <v>2.5058933424820555</v>
      </c>
      <c r="R36" s="4">
        <v>1</v>
      </c>
      <c r="T36">
        <f t="shared" si="12"/>
        <v>-0.79999999999999838</v>
      </c>
      <c r="U36">
        <f t="shared" si="6"/>
        <v>0.38515406162464982</v>
      </c>
      <c r="V36">
        <f t="shared" si="7"/>
        <v>8.1456582633053198</v>
      </c>
      <c r="W36">
        <f t="shared" si="8"/>
        <v>-32.00299698361971</v>
      </c>
      <c r="X36">
        <f t="shared" si="11"/>
        <v>-0.79999999999999838</v>
      </c>
      <c r="Y36">
        <f t="shared" si="9"/>
        <v>3.3865586992517409</v>
      </c>
      <c r="Z36">
        <f t="shared" si="10"/>
        <v>-24.535649608342645</v>
      </c>
    </row>
    <row r="37" spans="3:26">
      <c r="C37" t="s">
        <v>48</v>
      </c>
      <c r="D37">
        <f t="shared" ca="1" si="2"/>
        <v>-0.69886154383414867</v>
      </c>
      <c r="E37">
        <f t="shared" ca="1" si="2"/>
        <v>0.733751682924213</v>
      </c>
      <c r="F37">
        <f t="shared" ca="1" si="3"/>
        <v>-0.69886154383414867</v>
      </c>
      <c r="G37">
        <f t="shared" ca="1" si="0"/>
        <v>-8.7310732338934327E-2</v>
      </c>
      <c r="H37" s="3">
        <f t="array" aca="1" ref="H37:I37" ca="1">F37:G37*$E$6:$F$6+media0</f>
        <v>-0.69886154383414867</v>
      </c>
      <c r="I37" s="3">
        <f ca="1"/>
        <v>-8.7310732338934327E-2</v>
      </c>
      <c r="J37" s="3">
        <v>0</v>
      </c>
      <c r="K37" t="s">
        <v>48</v>
      </c>
      <c r="L37">
        <f t="shared" ca="1" si="4"/>
        <v>0.54910340817775938</v>
      </c>
      <c r="M37">
        <f t="shared" ca="1" si="4"/>
        <v>1.8173830031912075</v>
      </c>
      <c r="N37">
        <f t="shared" ca="1" si="5"/>
        <v>0.54910340817775938</v>
      </c>
      <c r="O37">
        <f t="shared" ca="1" si="1"/>
        <v>1.9307152053945698</v>
      </c>
      <c r="P37" s="4">
        <f t="array" aca="1" ref="P37:Q37" ca="1">N37:O37*$E$7:$F$7+media1</f>
        <v>4.5491034081777597</v>
      </c>
      <c r="Q37" s="4">
        <f ca="1"/>
        <v>5.93071520539457</v>
      </c>
      <c r="R37" s="4">
        <v>1</v>
      </c>
      <c r="T37">
        <f t="shared" si="12"/>
        <v>-0.6999999999999984</v>
      </c>
      <c r="U37">
        <f t="shared" si="6"/>
        <v>0.38515406162464982</v>
      </c>
      <c r="V37">
        <f t="shared" si="7"/>
        <v>7.9607843137254877</v>
      </c>
      <c r="W37">
        <f t="shared" si="8"/>
        <v>-31.394103426196743</v>
      </c>
      <c r="X37">
        <f t="shared" si="11"/>
        <v>-0.6999999999999984</v>
      </c>
      <c r="Y37">
        <f t="shared" si="9"/>
        <v>3.3881852607343004</v>
      </c>
      <c r="Z37">
        <f t="shared" si="10"/>
        <v>-24.057276169825204</v>
      </c>
    </row>
    <row r="38" spans="3:26">
      <c r="C38" t="s">
        <v>49</v>
      </c>
      <c r="D38">
        <f t="shared" ca="1" si="2"/>
        <v>-0.8654738754562854</v>
      </c>
      <c r="E38">
        <f t="shared" ca="1" si="2"/>
        <v>-0.51144850959958477</v>
      </c>
      <c r="F38">
        <f t="shared" ca="1" si="3"/>
        <v>-0.8654738754562854</v>
      </c>
      <c r="G38">
        <f t="shared" ca="1" si="0"/>
        <v>-0.8859635985294898</v>
      </c>
      <c r="H38" s="3">
        <f t="array" aca="1" ref="H38:I38" ca="1">F38:G38*$E$6:$F$6+media0</f>
        <v>-0.8654738754562854</v>
      </c>
      <c r="I38" s="3">
        <f ca="1"/>
        <v>-0.8859635985294898</v>
      </c>
      <c r="J38" s="3">
        <v>0</v>
      </c>
      <c r="K38" t="s">
        <v>49</v>
      </c>
      <c r="L38">
        <f t="shared" ca="1" si="4"/>
        <v>-1.8136019799891019</v>
      </c>
      <c r="M38">
        <f t="shared" ca="1" si="4"/>
        <v>-0.79853611857542828</v>
      </c>
      <c r="N38">
        <f t="shared" ca="1" si="5"/>
        <v>-1.8136019799891019</v>
      </c>
      <c r="O38">
        <f t="shared" ca="1" si="1"/>
        <v>-0.21939988544014499</v>
      </c>
      <c r="P38" s="4">
        <f t="array" aca="1" ref="P38:Q38" ca="1">N38:O38*$E$7:$F$7+media1</f>
        <v>2.1863980200108983</v>
      </c>
      <c r="Q38" s="4">
        <f ca="1"/>
        <v>3.7806001145598551</v>
      </c>
      <c r="R38" s="4">
        <v>1</v>
      </c>
      <c r="T38">
        <f t="shared" si="12"/>
        <v>-0.59999999999999842</v>
      </c>
      <c r="U38">
        <f t="shared" si="6"/>
        <v>0.38515406162464982</v>
      </c>
      <c r="V38">
        <f t="shared" si="7"/>
        <v>7.7759103641456555</v>
      </c>
      <c r="W38">
        <f t="shared" si="8"/>
        <v>-30.777506787541281</v>
      </c>
      <c r="X38">
        <f t="shared" si="11"/>
        <v>-0.59999999999999842</v>
      </c>
      <c r="Y38">
        <f t="shared" si="9"/>
        <v>3.3891279090076498</v>
      </c>
      <c r="Z38">
        <f t="shared" si="10"/>
        <v>-23.578218818098552</v>
      </c>
    </row>
    <row r="39" spans="3:26">
      <c r="C39" t="s">
        <v>50</v>
      </c>
      <c r="D39">
        <f t="shared" ca="1" si="2"/>
        <v>5.4839746718057976E-2</v>
      </c>
      <c r="E39">
        <f t="shared" ca="1" si="2"/>
        <v>0.32293456404028575</v>
      </c>
      <c r="F39">
        <f t="shared" ca="1" si="3"/>
        <v>5.4839746718057976E-2</v>
      </c>
      <c r="G39">
        <f t="shared" ca="1" si="0"/>
        <v>0.21526636802560176</v>
      </c>
      <c r="H39" s="3">
        <f t="array" aca="1" ref="H39:I39" ca="1">F39:G39*$E$6:$F$6+media0</f>
        <v>5.4839746718057976E-2</v>
      </c>
      <c r="I39" s="3">
        <f ca="1"/>
        <v>0.21526636802560176</v>
      </c>
      <c r="J39" s="3">
        <v>0</v>
      </c>
      <c r="K39" t="s">
        <v>50</v>
      </c>
      <c r="L39">
        <f t="shared" ca="1" si="4"/>
        <v>8.4613982977974386E-2</v>
      </c>
      <c r="M39">
        <f t="shared" ca="1" si="4"/>
        <v>-0.3731055724668213</v>
      </c>
      <c r="N39">
        <f t="shared" ca="1" si="5"/>
        <v>8.4613982977974386E-2</v>
      </c>
      <c r="O39">
        <f t="shared" ca="1" si="1"/>
        <v>-0.47531006003774379</v>
      </c>
      <c r="P39" s="4">
        <f t="array" aca="1" ref="P39:Q39" ca="1">N39:O39*$E$7:$F$7+media1</f>
        <v>4.0846139829779746</v>
      </c>
      <c r="Q39" s="4">
        <f ca="1"/>
        <v>3.524689939962256</v>
      </c>
      <c r="R39" s="4">
        <v>1</v>
      </c>
      <c r="T39">
        <f t="shared" si="12"/>
        <v>-0.49999999999999845</v>
      </c>
      <c r="U39">
        <f t="shared" si="6"/>
        <v>0.38515406162464982</v>
      </c>
      <c r="V39">
        <f t="shared" si="7"/>
        <v>7.5910364145658233</v>
      </c>
      <c r="W39">
        <f t="shared" si="8"/>
        <v>-30.153207067653327</v>
      </c>
      <c r="X39">
        <f t="shared" si="11"/>
        <v>-0.49999999999999845</v>
      </c>
      <c r="Y39">
        <f t="shared" si="9"/>
        <v>3.3893496094415978</v>
      </c>
      <c r="Z39">
        <f t="shared" si="10"/>
        <v>-23.098440518532499</v>
      </c>
    </row>
    <row r="40" spans="3:26">
      <c r="C40" t="s">
        <v>51</v>
      </c>
      <c r="D40">
        <f t="shared" ca="1" si="2"/>
        <v>-0.13393848270712189</v>
      </c>
      <c r="E40">
        <f t="shared" ca="1" si="2"/>
        <v>-1.0204077462358778</v>
      </c>
      <c r="F40">
        <f t="shared" ca="1" si="3"/>
        <v>-0.13393848270712189</v>
      </c>
      <c r="G40">
        <f t="shared" ca="1" si="0"/>
        <v>-0.65265727836138288</v>
      </c>
      <c r="H40" s="3">
        <f t="array" aca="1" ref="H40:I40" ca="1">F40:G40*$E$6:$F$6+media0</f>
        <v>-0.13393848270712189</v>
      </c>
      <c r="I40" s="3">
        <f ca="1"/>
        <v>-0.65265727836138288</v>
      </c>
      <c r="J40" s="3">
        <v>0</v>
      </c>
      <c r="K40" t="s">
        <v>51</v>
      </c>
      <c r="L40">
        <f t="shared" ca="1" si="4"/>
        <v>-0.42156525195127326</v>
      </c>
      <c r="M40">
        <f t="shared" ca="1" si="4"/>
        <v>-1.7367013498282536E-3</v>
      </c>
      <c r="N40">
        <f t="shared" ca="1" si="5"/>
        <v>-0.42156525195127326</v>
      </c>
      <c r="O40">
        <f t="shared" ca="1" si="1"/>
        <v>0.16657120803150918</v>
      </c>
      <c r="P40" s="4">
        <f t="array" aca="1" ref="P40:Q40" ca="1">N40:O40*$E$7:$F$7+media1</f>
        <v>3.5784347480487266</v>
      </c>
      <c r="Q40" s="4">
        <f ca="1"/>
        <v>4.1665712080315096</v>
      </c>
      <c r="R40" s="4">
        <v>1</v>
      </c>
      <c r="T40">
        <f t="shared" si="12"/>
        <v>-0.39999999999999847</v>
      </c>
      <c r="U40">
        <f t="shared" si="6"/>
        <v>0.38515406162464982</v>
      </c>
      <c r="V40">
        <f t="shared" si="7"/>
        <v>7.4061624649859921</v>
      </c>
      <c r="W40">
        <f t="shared" si="8"/>
        <v>-29.521204266532877</v>
      </c>
      <c r="X40">
        <f t="shared" si="11"/>
        <v>-0.39999999999999847</v>
      </c>
      <c r="Y40">
        <f t="shared" si="9"/>
        <v>3.3888104798589289</v>
      </c>
      <c r="Z40">
        <f t="shared" si="10"/>
        <v>-22.617901388949832</v>
      </c>
    </row>
    <row r="41" spans="3:26">
      <c r="C41" t="s">
        <v>52</v>
      </c>
      <c r="D41">
        <f t="shared" ca="1" si="2"/>
        <v>-1.4696067046841934</v>
      </c>
      <c r="E41">
        <f t="shared" ca="1" si="2"/>
        <v>-0.18052796258504333</v>
      </c>
      <c r="F41">
        <f t="shared" ca="1" si="3"/>
        <v>-1.4696067046841934</v>
      </c>
      <c r="G41">
        <f t="shared" ca="1" si="0"/>
        <v>-1.1276039306472123</v>
      </c>
      <c r="H41" s="3">
        <f t="array" aca="1" ref="H41:I41" ca="1">F41:G41*$E$6:$F$6+media0</f>
        <v>-1.4696067046841934</v>
      </c>
      <c r="I41" s="3">
        <f ca="1"/>
        <v>-1.1276039306472123</v>
      </c>
      <c r="J41" s="3">
        <v>0</v>
      </c>
      <c r="K41" t="s">
        <v>52</v>
      </c>
      <c r="L41">
        <f t="shared" ca="1" si="4"/>
        <v>0.25200356048488343</v>
      </c>
      <c r="M41">
        <f t="shared" ca="1" si="4"/>
        <v>-0.53532423583211164</v>
      </c>
      <c r="N41">
        <f t="shared" ca="1" si="5"/>
        <v>0.25200356048488343</v>
      </c>
      <c r="O41">
        <f t="shared" ca="1" si="1"/>
        <v>-0.7342056019958747</v>
      </c>
      <c r="P41" s="4">
        <f t="array" aca="1" ref="P41:Q41" ca="1">N41:O41*$E$7:$F$7+media1</f>
        <v>4.2520035604848836</v>
      </c>
      <c r="Q41" s="4">
        <f ca="1"/>
        <v>3.2657943980041253</v>
      </c>
      <c r="R41" s="4">
        <v>1</v>
      </c>
      <c r="T41">
        <f t="shared" si="12"/>
        <v>-0.29999999999999849</v>
      </c>
      <c r="U41">
        <f t="shared" si="6"/>
        <v>0.38515406162464982</v>
      </c>
      <c r="V41">
        <f t="shared" si="7"/>
        <v>7.2212885154061599</v>
      </c>
      <c r="W41">
        <f t="shared" si="8"/>
        <v>-28.881498384179935</v>
      </c>
      <c r="X41">
        <f t="shared" si="11"/>
        <v>-0.29999999999999849</v>
      </c>
      <c r="Y41">
        <f t="shared" si="9"/>
        <v>3.3874674998328147</v>
      </c>
      <c r="Z41">
        <f t="shared" si="10"/>
        <v>-22.136558408923722</v>
      </c>
    </row>
    <row r="42" spans="3:26">
      <c r="C42" t="s">
        <v>53</v>
      </c>
      <c r="D42">
        <f t="shared" ca="1" si="2"/>
        <v>-1.5676196116643089</v>
      </c>
      <c r="E42">
        <f t="shared" ca="1" si="2"/>
        <v>1.4665684831534223</v>
      </c>
      <c r="F42">
        <f t="shared" ca="1" si="3"/>
        <v>-1.5676196116643089</v>
      </c>
      <c r="G42">
        <f t="shared" ca="1" si="0"/>
        <v>-0.29406108781575147</v>
      </c>
      <c r="H42" s="3">
        <f t="array" aca="1" ref="H42:I42" ca="1">F42:G42*$E$6:$F$6+media0</f>
        <v>-1.5676196116643089</v>
      </c>
      <c r="I42" s="3">
        <f ca="1"/>
        <v>-0.29406108781575147</v>
      </c>
      <c r="J42" s="3">
        <v>0</v>
      </c>
      <c r="K42" t="s">
        <v>53</v>
      </c>
      <c r="L42">
        <f t="shared" ca="1" si="4"/>
        <v>-0.70317091965169709</v>
      </c>
      <c r="M42">
        <f t="shared" ca="1" si="4"/>
        <v>0.91260362194461397</v>
      </c>
      <c r="N42">
        <f t="shared" ca="1" si="5"/>
        <v>-0.70317091965169709</v>
      </c>
      <c r="O42">
        <f t="shared" ca="1" si="1"/>
        <v>1.361075535414682</v>
      </c>
      <c r="P42" s="4">
        <f t="array" aca="1" ref="P42:Q42" ca="1">N42:O42*$E$7:$F$7+media1</f>
        <v>3.2968290803483029</v>
      </c>
      <c r="Q42" s="4">
        <f ca="1"/>
        <v>5.361075535414682</v>
      </c>
      <c r="R42" s="4">
        <v>1</v>
      </c>
      <c r="T42">
        <f t="shared" si="12"/>
        <v>-0.19999999999999848</v>
      </c>
      <c r="U42">
        <f t="shared" si="6"/>
        <v>0.38515406162464982</v>
      </c>
      <c r="V42">
        <f t="shared" si="7"/>
        <v>7.0364145658263277</v>
      </c>
      <c r="W42">
        <f t="shared" si="8"/>
        <v>-28.234089420594501</v>
      </c>
      <c r="X42">
        <f t="shared" si="11"/>
        <v>-0.19999999999999848</v>
      </c>
      <c r="Y42">
        <f t="shared" si="9"/>
        <v>3.3852741822795052</v>
      </c>
      <c r="Z42">
        <f t="shared" si="10"/>
        <v>-21.654365091370408</v>
      </c>
    </row>
    <row r="43" spans="3:26">
      <c r="C43" t="s">
        <v>54</v>
      </c>
      <c r="D43">
        <f t="shared" ca="1" si="2"/>
        <v>-0.43044805224875626</v>
      </c>
      <c r="E43">
        <f t="shared" ca="1" si="2"/>
        <v>0.77056188958490224</v>
      </c>
      <c r="F43">
        <f t="shared" ca="1" si="3"/>
        <v>-0.43044805224875626</v>
      </c>
      <c r="G43">
        <f t="shared" ca="1" si="0"/>
        <v>0.1207404923053268</v>
      </c>
      <c r="H43" s="3">
        <f t="array" aca="1" ref="H43:I43" ca="1">F43:G43*$E$6:$F$6+media0</f>
        <v>-0.43044805224875626</v>
      </c>
      <c r="I43" s="3">
        <f ca="1"/>
        <v>0.1207404923053268</v>
      </c>
      <c r="J43" s="3">
        <v>0</v>
      </c>
      <c r="K43" t="s">
        <v>54</v>
      </c>
      <c r="L43">
        <f t="shared" ca="1" si="4"/>
        <v>1.1843743329740599</v>
      </c>
      <c r="M43">
        <f t="shared" ca="1" si="4"/>
        <v>0.32838294219794112</v>
      </c>
      <c r="N43">
        <f t="shared" ca="1" si="5"/>
        <v>1.1843743329740599</v>
      </c>
      <c r="O43">
        <f t="shared" ca="1" si="1"/>
        <v>-8.5201796099222127E-2</v>
      </c>
      <c r="P43" s="4">
        <f t="array" aca="1" ref="P43:Q43" ca="1">N43:O43*$E$7:$F$7+media1</f>
        <v>5.1843743329740599</v>
      </c>
      <c r="Q43" s="4">
        <f ca="1"/>
        <v>3.9147982039007778</v>
      </c>
      <c r="R43" s="4">
        <v>1</v>
      </c>
      <c r="T43">
        <f t="shared" si="12"/>
        <v>-9.9999999999998479E-2</v>
      </c>
      <c r="U43">
        <f t="shared" si="6"/>
        <v>0.38515406162464982</v>
      </c>
      <c r="V43">
        <f t="shared" si="7"/>
        <v>6.8515406162464965</v>
      </c>
      <c r="W43">
        <f t="shared" si="8"/>
        <v>-27.578977375776574</v>
      </c>
      <c r="X43">
        <f t="shared" si="11"/>
        <v>-9.9999999999998479E-2</v>
      </c>
      <c r="Y43">
        <f t="shared" si="9"/>
        <v>3.3821802013261864</v>
      </c>
      <c r="Z43">
        <f t="shared" si="10"/>
        <v>-21.171271110417091</v>
      </c>
    </row>
    <row r="44" spans="3:26">
      <c r="C44" t="s">
        <v>55</v>
      </c>
      <c r="D44">
        <f t="shared" ca="1" si="2"/>
        <v>-2.2850494260163896</v>
      </c>
      <c r="E44">
        <f t="shared" ca="1" si="2"/>
        <v>-1.1982891028083512E-2</v>
      </c>
      <c r="F44">
        <f t="shared" ca="1" si="3"/>
        <v>-2.2850494260163896</v>
      </c>
      <c r="G44">
        <f t="shared" ca="1" si="0"/>
        <v>-1.6060978979316802</v>
      </c>
      <c r="H44" s="3">
        <f t="array" aca="1" ref="H44:I44" ca="1">F44:G44*$E$6:$F$6+media0</f>
        <v>-2.2850494260163896</v>
      </c>
      <c r="I44" s="3">
        <f ca="1"/>
        <v>-1.6060978979316802</v>
      </c>
      <c r="J44" s="3">
        <v>0</v>
      </c>
      <c r="K44" t="s">
        <v>55</v>
      </c>
      <c r="L44">
        <f t="shared" ca="1" si="4"/>
        <v>-1.0395706677010417</v>
      </c>
      <c r="M44">
        <f t="shared" ca="1" si="4"/>
        <v>-0.16544865203388121</v>
      </c>
      <c r="N44">
        <f t="shared" ca="1" si="5"/>
        <v>-1.0395706677010417</v>
      </c>
      <c r="O44">
        <f t="shared" ca="1" si="1"/>
        <v>0.22006678199267116</v>
      </c>
      <c r="P44" s="4">
        <f t="array" aca="1" ref="P44:Q44" ca="1">N44:O44*$E$7:$F$7+media1</f>
        <v>2.9604293322989585</v>
      </c>
      <c r="Q44" s="4">
        <f ca="1"/>
        <v>4.2200667819926707</v>
      </c>
      <c r="R44" s="4">
        <v>1</v>
      </c>
      <c r="T44">
        <f t="shared" si="12"/>
        <v>1.5265566588595902E-15</v>
      </c>
      <c r="U44">
        <f t="shared" si="6"/>
        <v>0.38515406162464982</v>
      </c>
      <c r="V44">
        <f t="shared" si="7"/>
        <v>6.6666666666666643</v>
      </c>
      <c r="W44">
        <f t="shared" si="8"/>
        <v>-26.916162249726153</v>
      </c>
      <c r="X44">
        <f t="shared" si="11"/>
        <v>1.5265566588595902E-15</v>
      </c>
      <c r="Y44">
        <f t="shared" si="9"/>
        <v>3.3781309692783834</v>
      </c>
      <c r="Z44">
        <f t="shared" si="10"/>
        <v>-20.687221878369289</v>
      </c>
    </row>
    <row r="45" spans="3:26">
      <c r="C45" t="s">
        <v>56</v>
      </c>
      <c r="D45">
        <f t="shared" ca="1" si="2"/>
        <v>0.33385168528495612</v>
      </c>
      <c r="E45">
        <f t="shared" ca="1" si="2"/>
        <v>-2.5953779615277788</v>
      </c>
      <c r="F45">
        <f t="shared" ca="1" si="3"/>
        <v>0.33385168528495612</v>
      </c>
      <c r="G45">
        <f t="shared" ca="1" si="0"/>
        <v>-1.1878508750810706</v>
      </c>
      <c r="H45" s="3">
        <f t="array" aca="1" ref="H45:I45" ca="1">F45:G45*$E$6:$F$6+media0</f>
        <v>0.33385168528495612</v>
      </c>
      <c r="I45" s="3">
        <f ca="1"/>
        <v>-1.1878508750810706</v>
      </c>
      <c r="J45" s="3">
        <v>0</v>
      </c>
      <c r="K45" t="s">
        <v>56</v>
      </c>
      <c r="L45">
        <f t="shared" ca="1" si="4"/>
        <v>2.253378008999797</v>
      </c>
      <c r="M45">
        <f t="shared" ca="1" si="4"/>
        <v>0.18429732403476179</v>
      </c>
      <c r="N45">
        <f t="shared" ca="1" si="5"/>
        <v>2.253378008999797</v>
      </c>
      <c r="O45">
        <f t="shared" ca="1" si="1"/>
        <v>-0.68328766903963623</v>
      </c>
      <c r="P45" s="4">
        <f t="array" aca="1" ref="P45:Q45" ca="1">N45:O45*$E$7:$F$7+media1</f>
        <v>6.253378008999797</v>
      </c>
      <c r="Q45" s="4">
        <f ca="1"/>
        <v>3.3167123309603639</v>
      </c>
      <c r="R45" s="4">
        <v>1</v>
      </c>
      <c r="T45">
        <f t="shared" si="12"/>
        <v>0.10000000000000153</v>
      </c>
      <c r="U45">
        <f t="shared" si="6"/>
        <v>0.38515406162464982</v>
      </c>
      <c r="V45">
        <f t="shared" si="7"/>
        <v>6.4817927170868321</v>
      </c>
      <c r="W45">
        <f t="shared" si="8"/>
        <v>-26.245644042443239</v>
      </c>
      <c r="X45">
        <f t="shared" si="11"/>
        <v>0.10000000000000153</v>
      </c>
      <c r="Y45">
        <f t="shared" si="9"/>
        <v>3.3730671540939694</v>
      </c>
      <c r="Z45">
        <f t="shared" si="10"/>
        <v>-20.202158063184871</v>
      </c>
    </row>
    <row r="46" spans="3:26">
      <c r="C46" t="s">
        <v>57</v>
      </c>
      <c r="D46">
        <f t="shared" ca="1" si="2"/>
        <v>-2.6191069389877386</v>
      </c>
      <c r="E46">
        <f t="shared" ca="1" si="2"/>
        <v>0.15628649032987121</v>
      </c>
      <c r="F46">
        <f t="shared" ca="1" si="3"/>
        <v>-2.6191069389877386</v>
      </c>
      <c r="G46">
        <f t="shared" ca="1" si="0"/>
        <v>-1.7477732211044332</v>
      </c>
      <c r="H46" s="3">
        <f t="array" aca="1" ref="H46:I46" ca="1">F46:G46*$E$6:$F$6+media0</f>
        <v>-2.6191069389877386</v>
      </c>
      <c r="I46" s="3">
        <f ca="1"/>
        <v>-1.7477732211044332</v>
      </c>
      <c r="J46" s="3">
        <v>0</v>
      </c>
      <c r="K46" t="s">
        <v>57</v>
      </c>
      <c r="L46">
        <f t="shared" ca="1" si="4"/>
        <v>-0.30584423598170696</v>
      </c>
      <c r="M46">
        <f t="shared" ca="1" si="4"/>
        <v>-0.10314316757428577</v>
      </c>
      <c r="N46">
        <f t="shared" ca="1" si="5"/>
        <v>-0.30584423598170696</v>
      </c>
      <c r="O46">
        <f t="shared" ca="1" si="1"/>
        <v>2.9705270246521698E-4</v>
      </c>
      <c r="P46" s="4">
        <f t="array" aca="1" ref="P46:Q46" ca="1">N46:O46*$E$7:$F$7+media1</f>
        <v>3.6941557640182929</v>
      </c>
      <c r="Q46" s="4">
        <f ca="1"/>
        <v>4.0002970527024653</v>
      </c>
      <c r="R46" s="4">
        <v>1</v>
      </c>
      <c r="T46">
        <f t="shared" si="12"/>
        <v>0.20000000000000154</v>
      </c>
      <c r="U46">
        <f t="shared" ref="U46:U74" si="13">-$AA$8/2</f>
        <v>0.38515406162464982</v>
      </c>
      <c r="V46">
        <f t="shared" ref="V46:V74" si="14">-$AA$7*T46+$AA$12</f>
        <v>6.296918767507</v>
      </c>
      <c r="W46">
        <f t="shared" ref="W46:W74" si="15">-$Z$7/2*T46^2+$Z$12*T46-$Z$4</f>
        <v>-25.567422753927833</v>
      </c>
      <c r="X46">
        <f t="shared" si="11"/>
        <v>0.20000000000000154</v>
      </c>
      <c r="Y46">
        <f t="shared" ref="Y46:Y74" si="16">(-V46+SQRT(V46^2-4*U46*W46))/(2*U46)</f>
        <v>3.3669241270227537</v>
      </c>
      <c r="Z46">
        <f t="shared" ref="Z46:Z74" si="17">(-V46-SQRT(V46^2-4*U46*W46))/(2*U46)</f>
        <v>-19.716015036113657</v>
      </c>
    </row>
    <row r="47" spans="3:26">
      <c r="C47" t="s">
        <v>58</v>
      </c>
      <c r="D47">
        <f t="shared" ca="1" si="2"/>
        <v>-0.19446422142860542</v>
      </c>
      <c r="E47">
        <f t="shared" ca="1" si="2"/>
        <v>0.36715348280326671</v>
      </c>
      <c r="F47">
        <f t="shared" ca="1" si="3"/>
        <v>-0.19446422142860542</v>
      </c>
      <c r="G47">
        <f t="shared" ca="1" si="0"/>
        <v>6.4973289597910516E-2</v>
      </c>
      <c r="H47" s="3">
        <f t="array" aca="1" ref="H47:I47" ca="1">F47:G47*$E$6:$F$6+media0</f>
        <v>-0.19446422142860542</v>
      </c>
      <c r="I47" s="3">
        <f ca="1"/>
        <v>6.4973289597910516E-2</v>
      </c>
      <c r="J47" s="3">
        <v>0</v>
      </c>
      <c r="K47" t="s">
        <v>58</v>
      </c>
      <c r="L47">
        <f t="shared" ca="1" si="4"/>
        <v>-0.7244496077677649</v>
      </c>
      <c r="M47">
        <f t="shared" ca="1" si="4"/>
        <v>-0.65315207593152436</v>
      </c>
      <c r="N47">
        <f t="shared" ca="1" si="5"/>
        <v>-0.7244496077677649</v>
      </c>
      <c r="O47">
        <f t="shared" ca="1" si="1"/>
        <v>-0.48304011523450135</v>
      </c>
      <c r="P47" s="4">
        <f t="array" aca="1" ref="P47:Q47" ca="1">N47:O47*$E$7:$F$7+media1</f>
        <v>3.2755503922322351</v>
      </c>
      <c r="Q47" s="4">
        <f ca="1"/>
        <v>3.5169598847654986</v>
      </c>
      <c r="R47" s="4">
        <v>1</v>
      </c>
      <c r="T47">
        <f t="shared" si="12"/>
        <v>0.30000000000000154</v>
      </c>
      <c r="U47">
        <f t="shared" si="13"/>
        <v>0.38515406162464982</v>
      </c>
      <c r="V47">
        <f t="shared" si="14"/>
        <v>6.1120448179271687</v>
      </c>
      <c r="W47">
        <f t="shared" si="15"/>
        <v>-24.881498384179935</v>
      </c>
      <c r="X47">
        <f t="shared" si="11"/>
        <v>0.30000000000000154</v>
      </c>
      <c r="Y47">
        <f t="shared" si="16"/>
        <v>3.3596313279019188</v>
      </c>
      <c r="Z47">
        <f t="shared" si="17"/>
        <v>-19.228722236992823</v>
      </c>
    </row>
    <row r="48" spans="3:26">
      <c r="C48" t="s">
        <v>59</v>
      </c>
      <c r="D48">
        <f t="shared" ca="1" si="2"/>
        <v>0.86923161567610696</v>
      </c>
      <c r="E48">
        <f t="shared" ca="1" si="2"/>
        <v>0.19479723621645698</v>
      </c>
      <c r="F48">
        <f t="shared" ca="1" si="3"/>
        <v>0.86923161567610696</v>
      </c>
      <c r="G48">
        <f t="shared" ca="1" si="0"/>
        <v>0.71515697138869061</v>
      </c>
      <c r="H48" s="3">
        <f t="array" aca="1" ref="H48:I48" ca="1">F48:G48*$E$6:$F$6+media0</f>
        <v>0.86923161567610696</v>
      </c>
      <c r="I48" s="3">
        <f ca="1"/>
        <v>0.71515697138869061</v>
      </c>
      <c r="J48" s="3">
        <v>0</v>
      </c>
      <c r="K48" t="s">
        <v>59</v>
      </c>
      <c r="L48">
        <f t="shared" ca="1" si="4"/>
        <v>-8.3279215586281194E-2</v>
      </c>
      <c r="M48">
        <f t="shared" ca="1" si="4"/>
        <v>0.17317400014269496</v>
      </c>
      <c r="N48">
        <f t="shared" ca="1" si="5"/>
        <v>-8.3279215586281194E-2</v>
      </c>
      <c r="O48">
        <f t="shared" ca="1" si="1"/>
        <v>0.23821392647504999</v>
      </c>
      <c r="P48" s="4">
        <f t="array" aca="1" ref="P48:Q48" ca="1">N48:O48*$E$7:$F$7+media1</f>
        <v>3.9167207844137186</v>
      </c>
      <c r="Q48" s="4">
        <f ca="1"/>
        <v>4.2382139264750496</v>
      </c>
      <c r="R48" s="4">
        <v>1</v>
      </c>
      <c r="T48">
        <f t="shared" si="12"/>
        <v>0.40000000000000158</v>
      </c>
      <c r="U48">
        <f t="shared" si="13"/>
        <v>0.38515406162464982</v>
      </c>
      <c r="V48">
        <f t="shared" si="14"/>
        <v>5.9271708683473365</v>
      </c>
      <c r="W48">
        <f t="shared" si="15"/>
        <v>-24.187870933199541</v>
      </c>
      <c r="X48">
        <f t="shared" si="11"/>
        <v>0.40000000000000158</v>
      </c>
      <c r="Y48">
        <f t="shared" si="16"/>
        <v>3.3511115328900316</v>
      </c>
      <c r="Z48">
        <f t="shared" si="17"/>
        <v>-18.740202441980934</v>
      </c>
    </row>
    <row r="49" spans="3:26">
      <c r="C49" t="s">
        <v>60</v>
      </c>
      <c r="D49">
        <f t="shared" ca="1" si="2"/>
        <v>-0.37421806549118297</v>
      </c>
      <c r="E49">
        <f t="shared" ca="1" si="2"/>
        <v>0.28938244329041446</v>
      </c>
      <c r="F49">
        <f t="shared" ca="1" si="3"/>
        <v>-0.37421806549118297</v>
      </c>
      <c r="G49">
        <f t="shared" ca="1" si="0"/>
        <v>-0.10345135390770852</v>
      </c>
      <c r="H49" s="3">
        <f t="array" aca="1" ref="H49:I49" ca="1">F49:G49*$E$6:$F$6+media0</f>
        <v>-0.37421806549118297</v>
      </c>
      <c r="I49" s="3">
        <f ca="1"/>
        <v>-0.10345135390770852</v>
      </c>
      <c r="J49" s="3">
        <v>0</v>
      </c>
      <c r="K49" t="s">
        <v>60</v>
      </c>
      <c r="L49">
        <f t="shared" ca="1" si="4"/>
        <v>1.0159679011653795</v>
      </c>
      <c r="M49">
        <f t="shared" ca="1" si="4"/>
        <v>-0.12838648284940332</v>
      </c>
      <c r="N49">
        <f t="shared" ca="1" si="5"/>
        <v>1.0159679011653795</v>
      </c>
      <c r="O49">
        <f t="shared" ca="1" si="1"/>
        <v>-0.55829609558787596</v>
      </c>
      <c r="P49" s="4">
        <f t="array" aca="1" ref="P49:Q49" ca="1">N49:O49*$E$7:$F$7+media1</f>
        <v>5.0159679011653795</v>
      </c>
      <c r="Q49" s="4">
        <f ca="1"/>
        <v>3.4417039044121243</v>
      </c>
      <c r="R49" s="4">
        <v>1</v>
      </c>
      <c r="T49">
        <f t="shared" si="12"/>
        <v>0.50000000000000155</v>
      </c>
      <c r="U49">
        <f t="shared" si="13"/>
        <v>0.38515406162464982</v>
      </c>
      <c r="V49">
        <f t="shared" si="14"/>
        <v>5.7422969187675044</v>
      </c>
      <c r="W49">
        <f t="shared" si="15"/>
        <v>-23.486540400986655</v>
      </c>
      <c r="X49">
        <f t="shared" si="11"/>
        <v>0.50000000000000155</v>
      </c>
      <c r="Y49">
        <f t="shared" si="16"/>
        <v>3.3412800060199155</v>
      </c>
      <c r="Z49">
        <f t="shared" si="17"/>
        <v>-18.250370915110818</v>
      </c>
    </row>
    <row r="50" spans="3:26">
      <c r="C50" t="s">
        <v>61</v>
      </c>
      <c r="D50">
        <f t="shared" ca="1" si="2"/>
        <v>7.45366560301804E-3</v>
      </c>
      <c r="E50">
        <f t="shared" ca="1" si="2"/>
        <v>-0.72236185161325617</v>
      </c>
      <c r="F50">
        <f t="shared" ca="1" si="3"/>
        <v>7.45366560301804E-3</v>
      </c>
      <c r="G50">
        <f t="shared" ca="1" si="0"/>
        <v>-0.39043631488766739</v>
      </c>
      <c r="H50" s="3">
        <f t="array" aca="1" ref="H50:I50" ca="1">F50:G50*$E$6:$F$6+media0</f>
        <v>7.45366560301804E-3</v>
      </c>
      <c r="I50" s="3">
        <f ca="1"/>
        <v>-0.39043631488766739</v>
      </c>
      <c r="J50" s="3">
        <v>0</v>
      </c>
      <c r="K50" t="s">
        <v>61</v>
      </c>
      <c r="L50">
        <f t="shared" ca="1" si="4"/>
        <v>-0.27987249221795368</v>
      </c>
      <c r="M50">
        <f t="shared" ca="1" si="4"/>
        <v>1.391457940084649</v>
      </c>
      <c r="N50">
        <f t="shared" ca="1" si="5"/>
        <v>-0.27987249221795368</v>
      </c>
      <c r="O50">
        <f t="shared" ca="1" si="1"/>
        <v>1.7583442345608271</v>
      </c>
      <c r="P50" s="4">
        <f t="array" aca="1" ref="P50:Q50" ca="1">N50:O50*$E$7:$F$7+media1</f>
        <v>3.7201275077820464</v>
      </c>
      <c r="Q50" s="4">
        <f ca="1"/>
        <v>5.7583442345608269</v>
      </c>
      <c r="R50" s="4">
        <v>1</v>
      </c>
      <c r="T50">
        <f t="shared" si="12"/>
        <v>0.60000000000000153</v>
      </c>
      <c r="U50">
        <f t="shared" si="13"/>
        <v>0.38515406162464982</v>
      </c>
      <c r="V50">
        <f t="shared" si="14"/>
        <v>5.5574229691876731</v>
      </c>
      <c r="W50">
        <f t="shared" si="15"/>
        <v>-22.777506787541277</v>
      </c>
      <c r="X50">
        <f t="shared" si="11"/>
        <v>0.60000000000000153</v>
      </c>
      <c r="Y50">
        <f t="shared" si="16"/>
        <v>3.3300435116447669</v>
      </c>
      <c r="Z50">
        <f t="shared" si="17"/>
        <v>-17.759134420735673</v>
      </c>
    </row>
    <row r="51" spans="3:26">
      <c r="C51" t="s">
        <v>62</v>
      </c>
      <c r="D51">
        <f t="shared" ca="1" si="2"/>
        <v>2.4044289165933892E-2</v>
      </c>
      <c r="E51">
        <f t="shared" ca="1" si="2"/>
        <v>-0.55750889257213643</v>
      </c>
      <c r="F51">
        <f t="shared" ca="1" si="3"/>
        <v>2.4044289165933892E-2</v>
      </c>
      <c r="G51">
        <f t="shared" ca="1" si="0"/>
        <v>-0.28852919405532979</v>
      </c>
      <c r="H51" s="3">
        <f t="array" aca="1" ref="H51:I51" ca="1">F51:G51*$E$6:$F$6+media0</f>
        <v>2.4044289165933892E-2</v>
      </c>
      <c r="I51" s="3">
        <f ca="1"/>
        <v>-0.28852919405532979</v>
      </c>
      <c r="J51" s="3">
        <v>0</v>
      </c>
      <c r="K51" t="s">
        <v>62</v>
      </c>
      <c r="L51">
        <f t="shared" ca="1" si="4"/>
        <v>-0.73859845271150903</v>
      </c>
      <c r="M51">
        <f t="shared" ca="1" si="4"/>
        <v>0.27635568235764502</v>
      </c>
      <c r="N51">
        <f t="shared" ca="1" si="5"/>
        <v>-0.73859845271150903</v>
      </c>
      <c r="O51">
        <f t="shared" ca="1" si="1"/>
        <v>0.62242783415275615</v>
      </c>
      <c r="P51" s="4">
        <f t="array" aca="1" ref="P51:Q51" ca="1">N51:O51*$E$7:$F$7+media1</f>
        <v>3.2614015472884912</v>
      </c>
      <c r="Q51" s="4">
        <f ca="1"/>
        <v>4.6224278341527558</v>
      </c>
      <c r="R51" s="4">
        <v>1</v>
      </c>
      <c r="T51">
        <f t="shared" si="12"/>
        <v>0.70000000000000151</v>
      </c>
      <c r="U51">
        <f t="shared" si="13"/>
        <v>0.38515406162464982</v>
      </c>
      <c r="V51">
        <f t="shared" si="14"/>
        <v>5.3725490196078409</v>
      </c>
      <c r="W51">
        <f t="shared" si="15"/>
        <v>-22.060770092863407</v>
      </c>
      <c r="X51">
        <f t="shared" si="11"/>
        <v>0.70000000000000151</v>
      </c>
      <c r="Y51">
        <f t="shared" si="16"/>
        <v>3.3172991593616974</v>
      </c>
      <c r="Z51">
        <f t="shared" si="17"/>
        <v>-17.266390068452601</v>
      </c>
    </row>
    <row r="52" spans="3:26">
      <c r="C52" t="s">
        <v>63</v>
      </c>
      <c r="D52">
        <f t="shared" ca="1" si="2"/>
        <v>-0.25148927089094963</v>
      </c>
      <c r="E52">
        <f t="shared" ca="1" si="2"/>
        <v>-0.67934233860498949</v>
      </c>
      <c r="F52">
        <f t="shared" ca="1" si="3"/>
        <v>-0.25148927089094963</v>
      </c>
      <c r="G52">
        <f t="shared" ca="1" si="0"/>
        <v>-0.5481336127459302</v>
      </c>
      <c r="H52" s="3">
        <f t="array" aca="1" ref="H52:I52" ca="1">F52:G52*$E$6:$F$6+media0</f>
        <v>-0.25148927089094963</v>
      </c>
      <c r="I52" s="3">
        <f ca="1"/>
        <v>-0.5481336127459302</v>
      </c>
      <c r="J52" s="3">
        <v>0</v>
      </c>
      <c r="K52" t="s">
        <v>63</v>
      </c>
      <c r="L52">
        <f t="shared" ca="1" si="4"/>
        <v>0.41309576288295652</v>
      </c>
      <c r="M52">
        <f t="shared" ca="1" si="4"/>
        <v>-0.81058217941271737</v>
      </c>
      <c r="N52">
        <f t="shared" ca="1" si="5"/>
        <v>0.41309576288295652</v>
      </c>
      <c r="O52">
        <f t="shared" ca="1" si="1"/>
        <v>-1.1243320739860632</v>
      </c>
      <c r="P52" s="4">
        <f t="array" aca="1" ref="P52:Q52" ca="1">N52:O52*$E$7:$F$7+media1</f>
        <v>4.4130957628829561</v>
      </c>
      <c r="Q52" s="4">
        <f ca="1"/>
        <v>2.8756679260139366</v>
      </c>
      <c r="R52" s="4">
        <v>1</v>
      </c>
      <c r="T52">
        <f t="shared" si="12"/>
        <v>0.80000000000000149</v>
      </c>
      <c r="U52">
        <f t="shared" si="13"/>
        <v>0.38515406162464982</v>
      </c>
      <c r="V52">
        <f t="shared" si="14"/>
        <v>5.1876750700280088</v>
      </c>
      <c r="W52">
        <f t="shared" si="15"/>
        <v>-21.336330316953042</v>
      </c>
      <c r="X52">
        <f t="shared" si="11"/>
        <v>0.80000000000000149</v>
      </c>
      <c r="Y52">
        <f t="shared" si="16"/>
        <v>3.3029330459405499</v>
      </c>
      <c r="Z52">
        <f t="shared" si="17"/>
        <v>-16.772023955031454</v>
      </c>
    </row>
    <row r="53" spans="3:26">
      <c r="C53" t="s">
        <v>64</v>
      </c>
      <c r="D53">
        <f t="shared" ca="1" si="2"/>
        <v>-0.8255630114796001</v>
      </c>
      <c r="E53">
        <f t="shared" ca="1" si="2"/>
        <v>-2.3372861224063133</v>
      </c>
      <c r="F53">
        <f t="shared" ca="1" si="3"/>
        <v>-0.8255630114796001</v>
      </c>
      <c r="G53">
        <f t="shared" ca="1" si="0"/>
        <v>-1.8580784406214388</v>
      </c>
      <c r="H53" s="3">
        <f t="array" aca="1" ref="H53:I53" ca="1">F53:G53*$E$6:$F$6+media0</f>
        <v>-0.8255630114796001</v>
      </c>
      <c r="I53" s="3">
        <f ca="1"/>
        <v>-1.8580784406214388</v>
      </c>
      <c r="J53" s="3">
        <v>0</v>
      </c>
      <c r="K53" t="s">
        <v>64</v>
      </c>
      <c r="L53">
        <f t="shared" ca="1" si="4"/>
        <v>1.4945899069887572</v>
      </c>
      <c r="M53">
        <f t="shared" ca="1" si="4"/>
        <v>1.6791520921843333</v>
      </c>
      <c r="N53">
        <f t="shared" ca="1" si="5"/>
        <v>1.4945899069887572</v>
      </c>
      <c r="O53">
        <f t="shared" ca="1" si="1"/>
        <v>1.3889635862687286</v>
      </c>
      <c r="P53" s="4">
        <f t="array" aca="1" ref="P53:Q53" ca="1">N53:O53*$E$7:$F$7+media1</f>
        <v>5.4945899069887574</v>
      </c>
      <c r="Q53" s="4">
        <f ca="1"/>
        <v>5.3889635862687282</v>
      </c>
      <c r="R53" s="4">
        <v>1</v>
      </c>
      <c r="T53">
        <f t="shared" si="12"/>
        <v>0.90000000000000147</v>
      </c>
      <c r="U53">
        <f t="shared" si="13"/>
        <v>0.38515406162464982</v>
      </c>
      <c r="V53">
        <f t="shared" si="14"/>
        <v>5.0028011204481775</v>
      </c>
      <c r="W53">
        <f t="shared" si="15"/>
        <v>-20.604187459810184</v>
      </c>
      <c r="X53">
        <f t="shared" si="11"/>
        <v>0.90000000000000147</v>
      </c>
      <c r="Y53">
        <f t="shared" si="16"/>
        <v>3.2868186496389842</v>
      </c>
      <c r="Z53">
        <f t="shared" si="17"/>
        <v>-16.275909558729889</v>
      </c>
    </row>
    <row r="54" spans="3:26">
      <c r="C54" t="s">
        <v>65</v>
      </c>
      <c r="D54">
        <f t="shared" ca="1" si="2"/>
        <v>-0.64313181006891251</v>
      </c>
      <c r="E54">
        <f t="shared" ca="1" si="2"/>
        <v>0.33736845325824288</v>
      </c>
      <c r="F54">
        <f t="shared" ca="1" si="3"/>
        <v>-0.64313181006891251</v>
      </c>
      <c r="G54">
        <f t="shared" ca="1" si="0"/>
        <v>-0.26540795500807179</v>
      </c>
      <c r="H54" s="3">
        <f t="array" aca="1" ref="H54:I54" ca="1">F54:G54*$E$6:$F$6+media0</f>
        <v>-0.64313181006891251</v>
      </c>
      <c r="I54" s="3">
        <f ca="1"/>
        <v>-0.26540795500807179</v>
      </c>
      <c r="J54" s="3">
        <v>0</v>
      </c>
      <c r="K54" t="s">
        <v>65</v>
      </c>
      <c r="L54">
        <f t="shared" ca="1" si="4"/>
        <v>-1.8915336079603053</v>
      </c>
      <c r="M54">
        <f t="shared" ca="1" si="4"/>
        <v>0.68586261677702554</v>
      </c>
      <c r="N54">
        <f t="shared" ca="1" si="5"/>
        <v>-1.8915336079603053</v>
      </c>
      <c r="O54">
        <f t="shared" ca="1" si="1"/>
        <v>1.5681370354037942</v>
      </c>
      <c r="P54" s="4">
        <f t="array" aca="1" ref="P54:Q54" ca="1">N54:O54*$E$7:$F$7+media1</f>
        <v>2.1084663920396949</v>
      </c>
      <c r="Q54" s="4">
        <f ca="1"/>
        <v>5.5681370354037938</v>
      </c>
      <c r="R54" s="4">
        <v>1</v>
      </c>
      <c r="T54">
        <f t="shared" si="12"/>
        <v>1.0000000000000016</v>
      </c>
      <c r="U54">
        <f t="shared" si="13"/>
        <v>0.38515406162464982</v>
      </c>
      <c r="V54">
        <f t="shared" si="14"/>
        <v>4.8179271708683444</v>
      </c>
      <c r="W54">
        <f t="shared" si="15"/>
        <v>-19.864341521434834</v>
      </c>
      <c r="X54">
        <f t="shared" si="11"/>
        <v>1.0000000000000016</v>
      </c>
      <c r="Y54">
        <f t="shared" si="16"/>
        <v>3.2688149203189214</v>
      </c>
      <c r="Z54">
        <f t="shared" si="17"/>
        <v>-15.777905829409825</v>
      </c>
    </row>
    <row r="55" spans="3:26">
      <c r="C55" t="s">
        <v>66</v>
      </c>
      <c r="D55">
        <f t="shared" ca="1" si="2"/>
        <v>0.28671153464794363</v>
      </c>
      <c r="E55">
        <f t="shared" ca="1" si="2"/>
        <v>-0.97785213813366167</v>
      </c>
      <c r="F55">
        <f t="shared" ca="1" si="3"/>
        <v>0.28671153464794363</v>
      </c>
      <c r="G55">
        <f t="shared" ca="1" si="0"/>
        <v>-0.33489359970690369</v>
      </c>
      <c r="H55" s="3">
        <f t="array" aca="1" ref="H55:I55" ca="1">F55:G55*$E$6:$F$6+media0</f>
        <v>0.28671153464794363</v>
      </c>
      <c r="I55" s="3">
        <f ca="1"/>
        <v>-0.33489359970690369</v>
      </c>
      <c r="J55" s="3">
        <v>0</v>
      </c>
      <c r="K55" t="s">
        <v>66</v>
      </c>
      <c r="L55">
        <f t="shared" ca="1" si="4"/>
        <v>-0.12631957534173727</v>
      </c>
      <c r="M55">
        <f t="shared" ca="1" si="4"/>
        <v>-0.67750426864621127</v>
      </c>
      <c r="N55">
        <f t="shared" ca="1" si="5"/>
        <v>-0.12631957534173727</v>
      </c>
      <c r="O55">
        <f t="shared" ca="1" si="1"/>
        <v>-0.75110603120361341</v>
      </c>
      <c r="P55" s="4">
        <f t="array" aca="1" ref="P55:Q55" ca="1">N55:O55*$E$7:$F$7+media1</f>
        <v>3.8736804246582626</v>
      </c>
      <c r="Q55" s="4">
        <f ca="1"/>
        <v>3.2488939687963865</v>
      </c>
      <c r="R55" s="4">
        <v>1</v>
      </c>
      <c r="T55">
        <f t="shared" si="12"/>
        <v>1.1000000000000016</v>
      </c>
      <c r="U55">
        <f t="shared" si="13"/>
        <v>0.38515406162464982</v>
      </c>
      <c r="V55">
        <f t="shared" si="14"/>
        <v>4.6330532212885132</v>
      </c>
      <c r="W55">
        <f t="shared" si="15"/>
        <v>-19.116792501826993</v>
      </c>
      <c r="X55">
        <f t="shared" si="11"/>
        <v>1.1000000000000016</v>
      </c>
      <c r="Y55">
        <f t="shared" si="16"/>
        <v>3.2487639929709156</v>
      </c>
      <c r="Z55">
        <f t="shared" si="17"/>
        <v>-15.27785490206182</v>
      </c>
    </row>
    <row r="56" spans="3:26">
      <c r="C56" t="s">
        <v>67</v>
      </c>
      <c r="D56">
        <f t="shared" ca="1" si="2"/>
        <v>-0.28443375674304167</v>
      </c>
      <c r="E56">
        <f t="shared" ca="1" si="2"/>
        <v>0.96463917698739199</v>
      </c>
      <c r="F56">
        <f t="shared" ca="1" si="3"/>
        <v>-0.28443375674304167</v>
      </c>
      <c r="G56">
        <f t="shared" ca="1" si="0"/>
        <v>0.32925100736908386</v>
      </c>
      <c r="H56" s="3">
        <f t="array" aca="1" ref="H56:I56" ca="1">F56:G56*$E$6:$F$6+media0</f>
        <v>-0.28443375674304167</v>
      </c>
      <c r="I56" s="3">
        <f ca="1"/>
        <v>0.32925100736908386</v>
      </c>
      <c r="J56" s="3">
        <v>0</v>
      </c>
      <c r="K56" t="s">
        <v>67</v>
      </c>
      <c r="L56">
        <f t="shared" ca="1" si="4"/>
        <v>0.39944115038693456</v>
      </c>
      <c r="M56">
        <f t="shared" ca="1" si="4"/>
        <v>-0.62891702124613658</v>
      </c>
      <c r="N56">
        <f t="shared" ca="1" si="5"/>
        <v>0.39944115038693456</v>
      </c>
      <c r="O56">
        <f t="shared" ca="1" si="1"/>
        <v>-0.90392111508307393</v>
      </c>
      <c r="P56" s="4">
        <f t="array" aca="1" ref="P56:Q56" ca="1">N56:O56*$E$7:$F$7+media1</f>
        <v>4.3994411503869344</v>
      </c>
      <c r="Q56" s="4">
        <f ca="1"/>
        <v>3.0960788849169258</v>
      </c>
      <c r="R56" s="4">
        <v>1</v>
      </c>
      <c r="T56">
        <f t="shared" si="12"/>
        <v>1.2000000000000017</v>
      </c>
      <c r="U56">
        <f t="shared" si="13"/>
        <v>0.38515406162464982</v>
      </c>
      <c r="V56">
        <f t="shared" si="14"/>
        <v>4.4481792717086801</v>
      </c>
      <c r="W56">
        <f t="shared" si="15"/>
        <v>-18.361540400986655</v>
      </c>
      <c r="X56">
        <f t="shared" si="11"/>
        <v>1.2000000000000017</v>
      </c>
      <c r="Y56">
        <f t="shared" si="16"/>
        <v>3.2264884311454076</v>
      </c>
      <c r="Z56">
        <f t="shared" si="17"/>
        <v>-14.775579340236309</v>
      </c>
    </row>
    <row r="57" spans="3:26">
      <c r="C57" t="s">
        <v>68</v>
      </c>
      <c r="D57">
        <f t="shared" ca="1" si="2"/>
        <v>0.16164993226776064</v>
      </c>
      <c r="E57">
        <f t="shared" ca="1" si="2"/>
        <v>-1.1804077213867599</v>
      </c>
      <c r="F57">
        <f t="shared" ca="1" si="3"/>
        <v>0.16164993226776064</v>
      </c>
      <c r="G57">
        <f t="shared" ca="1" si="0"/>
        <v>-0.53338098346936935</v>
      </c>
      <c r="H57" s="3">
        <f t="array" aca="1" ref="H57:I57" ca="1">F57:G57*$E$6:$F$6+media0</f>
        <v>0.16164993226776064</v>
      </c>
      <c r="I57" s="3">
        <f ca="1"/>
        <v>-0.53338098346936935</v>
      </c>
      <c r="J57" s="3">
        <v>0</v>
      </c>
      <c r="K57" t="s">
        <v>68</v>
      </c>
      <c r="L57">
        <f t="shared" ca="1" si="4"/>
        <v>1.6252070160752929</v>
      </c>
      <c r="M57">
        <f t="shared" ca="1" si="4"/>
        <v>-1.0319917400174459</v>
      </c>
      <c r="N57">
        <f t="shared" ca="1" si="5"/>
        <v>1.6252070160752929</v>
      </c>
      <c r="O57">
        <f t="shared" ca="1" si="1"/>
        <v>-1.8711519003187185</v>
      </c>
      <c r="P57" s="4">
        <f t="array" aca="1" ref="P57:Q57" ca="1">N57:O57*$E$7:$F$7+media1</f>
        <v>5.6252070160752927</v>
      </c>
      <c r="Q57" s="4">
        <f ca="1"/>
        <v>2.1288480996812815</v>
      </c>
      <c r="R57" s="4">
        <v>1</v>
      </c>
      <c r="T57">
        <f t="shared" si="12"/>
        <v>1.3000000000000018</v>
      </c>
      <c r="U57">
        <f t="shared" si="13"/>
        <v>0.38515406162464982</v>
      </c>
      <c r="V57">
        <f t="shared" si="14"/>
        <v>4.2633053221288488</v>
      </c>
      <c r="W57">
        <f t="shared" si="15"/>
        <v>-17.598585218913826</v>
      </c>
      <c r="X57">
        <f t="shared" si="11"/>
        <v>1.3000000000000018</v>
      </c>
      <c r="Y57">
        <f t="shared" si="16"/>
        <v>3.201787878281551</v>
      </c>
      <c r="Z57">
        <f t="shared" si="17"/>
        <v>-14.270878787372453</v>
      </c>
    </row>
    <row r="58" spans="3:26">
      <c r="C58" t="s">
        <v>69</v>
      </c>
      <c r="D58">
        <f t="shared" ca="1" si="2"/>
        <v>0.9450067015726642</v>
      </c>
      <c r="E58">
        <f t="shared" ca="1" si="2"/>
        <v>-8.6557754097726869E-2</v>
      </c>
      <c r="F58">
        <f t="shared" ca="1" si="3"/>
        <v>0.9450067015726642</v>
      </c>
      <c r="G58">
        <f t="shared" ca="1" si="0"/>
        <v>0.61409505665455466</v>
      </c>
      <c r="H58" s="3">
        <f t="array" aca="1" ref="H58:I58" ca="1">F58:G58*$E$6:$F$6+media0</f>
        <v>0.9450067015726642</v>
      </c>
      <c r="I58" s="3">
        <f ca="1"/>
        <v>0.61409505665455466</v>
      </c>
      <c r="J58" s="3">
        <v>0</v>
      </c>
      <c r="K58" t="s">
        <v>69</v>
      </c>
      <c r="L58">
        <f t="shared" ca="1" si="4"/>
        <v>0.47845006041531585</v>
      </c>
      <c r="M58">
        <f t="shared" ca="1" si="4"/>
        <v>-0.79584301587219541</v>
      </c>
      <c r="N58">
        <f t="shared" ca="1" si="5"/>
        <v>0.47845006041531585</v>
      </c>
      <c r="O58">
        <f t="shared" ca="1" si="1"/>
        <v>-1.1330341795106307</v>
      </c>
      <c r="P58" s="4">
        <f t="array" aca="1" ref="P58:Q58" ca="1">N58:O58*$E$7:$F$7+media1</f>
        <v>4.4784500604153159</v>
      </c>
      <c r="Q58" s="4">
        <f ca="1"/>
        <v>2.8669658204893693</v>
      </c>
      <c r="R58" s="4">
        <v>1</v>
      </c>
      <c r="T58">
        <f t="shared" si="12"/>
        <v>1.4000000000000019</v>
      </c>
      <c r="U58">
        <f t="shared" si="13"/>
        <v>0.38515406162464982</v>
      </c>
      <c r="V58">
        <f t="shared" si="14"/>
        <v>4.0784313725490167</v>
      </c>
      <c r="W58">
        <f t="shared" si="15"/>
        <v>-16.8279269556085</v>
      </c>
      <c r="X58">
        <f t="shared" si="11"/>
        <v>1.4000000000000019</v>
      </c>
      <c r="Y58">
        <f t="shared" si="16"/>
        <v>3.1744349559392275</v>
      </c>
      <c r="Z58">
        <f t="shared" si="17"/>
        <v>-13.763525865030131</v>
      </c>
    </row>
    <row r="59" spans="3:26">
      <c r="C59" t="s">
        <v>70</v>
      </c>
      <c r="D59">
        <f t="shared" ca="1" si="2"/>
        <v>2.0848881226432105E-2</v>
      </c>
      <c r="E59">
        <f t="shared" ca="1" si="2"/>
        <v>-0.29825709471420925</v>
      </c>
      <c r="F59">
        <f t="shared" ca="1" si="3"/>
        <v>2.0848881226432105E-2</v>
      </c>
      <c r="G59">
        <f t="shared" ca="1" si="0"/>
        <v>-0.14876792185242479</v>
      </c>
      <c r="H59" s="3">
        <f t="array" aca="1" ref="H59:I59" ca="1">F59:G59*$E$6:$F$6+media0</f>
        <v>2.0848881226432105E-2</v>
      </c>
      <c r="I59" s="3">
        <f ca="1"/>
        <v>-0.14876792185242479</v>
      </c>
      <c r="J59" s="3">
        <v>0</v>
      </c>
      <c r="K59" t="s">
        <v>70</v>
      </c>
      <c r="L59">
        <f t="shared" ca="1" si="4"/>
        <v>1.911117932354284</v>
      </c>
      <c r="M59">
        <f t="shared" ca="1" si="4"/>
        <v>1.276718161266069</v>
      </c>
      <c r="N59">
        <f t="shared" ca="1" si="5"/>
        <v>1.911117932354284</v>
      </c>
      <c r="O59">
        <f t="shared" ca="1" si="1"/>
        <v>0.74618612757474756</v>
      </c>
      <c r="P59" s="4">
        <f t="array" aca="1" ref="P59:Q59" ca="1">N59:O59*$E$7:$F$7+media1</f>
        <v>5.9111179323542835</v>
      </c>
      <c r="Q59" s="4">
        <f ca="1"/>
        <v>4.7461861275747479</v>
      </c>
      <c r="R59" s="4">
        <v>1</v>
      </c>
      <c r="T59">
        <f t="shared" si="12"/>
        <v>1.500000000000002</v>
      </c>
      <c r="U59">
        <f t="shared" si="13"/>
        <v>0.38515406162464982</v>
      </c>
      <c r="V59">
        <f t="shared" si="14"/>
        <v>3.8935574229691845</v>
      </c>
      <c r="W59">
        <f t="shared" si="15"/>
        <v>-16.049565611070683</v>
      </c>
      <c r="X59">
        <f t="shared" si="11"/>
        <v>1.500000000000002</v>
      </c>
      <c r="Y59">
        <f t="shared" si="16"/>
        <v>3.1441701939010986</v>
      </c>
      <c r="Z59">
        <f t="shared" si="17"/>
        <v>-13.253261102992001</v>
      </c>
    </row>
    <row r="60" spans="3:26">
      <c r="C60" t="s">
        <v>71</v>
      </c>
      <c r="D60">
        <f t="shared" ca="1" si="2"/>
        <v>-1.840033377065094E-2</v>
      </c>
      <c r="E60">
        <f t="shared" ca="1" si="2"/>
        <v>0.84947321702215917</v>
      </c>
      <c r="F60">
        <f t="shared" ca="1" si="3"/>
        <v>-1.840033377065094E-2</v>
      </c>
      <c r="G60">
        <f t="shared" ca="1" si="0"/>
        <v>0.45239540932006239</v>
      </c>
      <c r="H60" s="3">
        <f t="array" aca="1" ref="H60:I60" ca="1">F60:G60*$E$6:$F$6+media0</f>
        <v>-1.840033377065094E-2</v>
      </c>
      <c r="I60" s="3">
        <f ca="1"/>
        <v>0.45239540932006239</v>
      </c>
      <c r="J60" s="3">
        <v>0</v>
      </c>
      <c r="K60" t="s">
        <v>71</v>
      </c>
      <c r="L60">
        <f t="shared" ca="1" si="4"/>
        <v>1.4227632053407995</v>
      </c>
      <c r="M60">
        <f t="shared" ca="1" si="4"/>
        <v>-0.4321052780011535</v>
      </c>
      <c r="N60">
        <f t="shared" ca="1" si="5"/>
        <v>1.4227632053407995</v>
      </c>
      <c r="O60">
        <f t="shared" ca="1" si="1"/>
        <v>-1.0803791420069726</v>
      </c>
      <c r="P60" s="4">
        <f t="array" aca="1" ref="P60:Q60" ca="1">N60:O60*$E$7:$F$7+media1</f>
        <v>5.4227632053407993</v>
      </c>
      <c r="Q60" s="4">
        <f ca="1"/>
        <v>2.9196208579930274</v>
      </c>
      <c r="R60" s="4">
        <v>1</v>
      </c>
      <c r="T60">
        <f t="shared" si="12"/>
        <v>1.6000000000000021</v>
      </c>
      <c r="U60">
        <f t="shared" si="13"/>
        <v>0.38515406162464982</v>
      </c>
      <c r="V60">
        <f t="shared" si="14"/>
        <v>3.7086834733893523</v>
      </c>
      <c r="W60">
        <f t="shared" si="15"/>
        <v>-15.263501185300377</v>
      </c>
      <c r="X60">
        <f t="shared" si="11"/>
        <v>1.6000000000000021</v>
      </c>
      <c r="Y60">
        <f t="shared" si="16"/>
        <v>3.1106957010908514</v>
      </c>
      <c r="Z60">
        <f t="shared" si="17"/>
        <v>-12.739786610181751</v>
      </c>
    </row>
    <row r="61" spans="3:26">
      <c r="C61" t="s">
        <v>72</v>
      </c>
      <c r="D61">
        <f t="shared" ca="1" si="2"/>
        <v>-0.60845758705044983</v>
      </c>
      <c r="E61">
        <f t="shared" ca="1" si="2"/>
        <v>-0.29000881113440985</v>
      </c>
      <c r="F61">
        <f t="shared" ca="1" si="3"/>
        <v>-0.60845758705044983</v>
      </c>
      <c r="G61">
        <f t="shared" ca="1" si="0"/>
        <v>-0.58476467866888648</v>
      </c>
      <c r="H61" s="3">
        <f t="array" aca="1" ref="H61:I61" ca="1">F61:G61*$E$6:$F$6+media0</f>
        <v>-0.60845758705044983</v>
      </c>
      <c r="I61" s="3">
        <f ca="1"/>
        <v>-0.58476467866888648</v>
      </c>
      <c r="J61" s="3">
        <v>0</v>
      </c>
      <c r="K61" t="s">
        <v>72</v>
      </c>
      <c r="L61">
        <f t="shared" ca="1" si="4"/>
        <v>-1.2558679240729578</v>
      </c>
      <c r="M61">
        <f t="shared" ca="1" si="4"/>
        <v>0.70596657767029081</v>
      </c>
      <c r="N61">
        <f t="shared" ca="1" si="5"/>
        <v>-1.2558679240729578</v>
      </c>
      <c r="O61">
        <f t="shared" ca="1" si="1"/>
        <v>1.3376580891690297</v>
      </c>
      <c r="P61" s="4">
        <f t="array" aca="1" ref="P61:Q61" ca="1">N61:O61*$E$7:$F$7+media1</f>
        <v>2.744132075927042</v>
      </c>
      <c r="Q61" s="4">
        <f ca="1"/>
        <v>5.3376580891690297</v>
      </c>
      <c r="R61" s="4">
        <v>1</v>
      </c>
      <c r="T61">
        <f t="shared" si="12"/>
        <v>1.7000000000000022</v>
      </c>
      <c r="U61">
        <f t="shared" si="13"/>
        <v>0.38515406162464982</v>
      </c>
      <c r="V61">
        <f t="shared" si="14"/>
        <v>3.5238095238095202</v>
      </c>
      <c r="W61">
        <f t="shared" si="15"/>
        <v>-14.469733678297574</v>
      </c>
      <c r="X61">
        <f t="shared" si="11"/>
        <v>1.7000000000000022</v>
      </c>
      <c r="Y61">
        <f t="shared" si="16"/>
        <v>3.0736671775602051</v>
      </c>
      <c r="Z61">
        <f t="shared" si="17"/>
        <v>-12.222758086651105</v>
      </c>
    </row>
    <row r="62" spans="3:26">
      <c r="C62" t="s">
        <v>73</v>
      </c>
      <c r="D62">
        <f t="shared" ca="1" si="2"/>
        <v>1.0842903194975988</v>
      </c>
      <c r="E62">
        <f t="shared" ca="1" si="2"/>
        <v>-3.606114808325965E-2</v>
      </c>
      <c r="F62">
        <f t="shared" ca="1" si="3"/>
        <v>1.0842903194975988</v>
      </c>
      <c r="G62">
        <f t="shared" ca="1" si="0"/>
        <v>0.73925171939358358</v>
      </c>
      <c r="H62" s="3">
        <f t="array" aca="1" ref="H62:I62" ca="1">F62:G62*$E$6:$F$6+media0</f>
        <v>1.0842903194975988</v>
      </c>
      <c r="I62" s="3">
        <f ca="1"/>
        <v>0.73925171939358358</v>
      </c>
      <c r="J62" s="3">
        <v>0</v>
      </c>
      <c r="K62" t="s">
        <v>73</v>
      </c>
      <c r="L62">
        <f t="shared" ca="1" si="4"/>
        <v>-1.3277697918456095</v>
      </c>
      <c r="M62">
        <f t="shared" ca="1" si="4"/>
        <v>-0.31268424462906313</v>
      </c>
      <c r="N62">
        <f t="shared" ca="1" si="5"/>
        <v>-1.3277697918456095</v>
      </c>
      <c r="O62">
        <f t="shared" ca="1" si="1"/>
        <v>0.16113492910948884</v>
      </c>
      <c r="P62" s="4">
        <f t="array" aca="1" ref="P62:Q62" ca="1">N62:O62*$E$7:$F$7+media1</f>
        <v>2.6722302081543905</v>
      </c>
      <c r="Q62" s="4">
        <f ca="1"/>
        <v>4.1611349291094886</v>
      </c>
      <c r="R62" s="4">
        <v>1</v>
      </c>
      <c r="T62">
        <f t="shared" si="12"/>
        <v>1.8000000000000023</v>
      </c>
      <c r="U62">
        <f t="shared" si="13"/>
        <v>0.38515406162464982</v>
      </c>
      <c r="V62">
        <f t="shared" si="14"/>
        <v>3.338935574229688</v>
      </c>
      <c r="W62">
        <f t="shared" si="15"/>
        <v>-13.668263090062279</v>
      </c>
      <c r="X62">
        <f t="shared" si="11"/>
        <v>1.8000000000000023</v>
      </c>
      <c r="Y62">
        <f t="shared" si="16"/>
        <v>3.0326837095846848</v>
      </c>
      <c r="Z62">
        <f t="shared" si="17"/>
        <v>-11.701774618675586</v>
      </c>
    </row>
    <row r="63" spans="3:26">
      <c r="C63" t="s">
        <v>74</v>
      </c>
      <c r="D63">
        <f t="shared" ca="1" si="2"/>
        <v>-1.5350272259210478</v>
      </c>
      <c r="E63">
        <f t="shared" ca="1" si="2"/>
        <v>0.27100209392234448</v>
      </c>
      <c r="F63">
        <f t="shared" ca="1" si="3"/>
        <v>-1.5350272259210478</v>
      </c>
      <c r="G63">
        <f t="shared" ca="1" si="0"/>
        <v>-0.92608509817233164</v>
      </c>
      <c r="H63" s="3">
        <f t="array" aca="1" ref="H63:I63" ca="1">F63:G63*$E$6:$F$6+media0</f>
        <v>-1.5350272259210478</v>
      </c>
      <c r="I63" s="3">
        <f ca="1"/>
        <v>-0.92608509817233164</v>
      </c>
      <c r="J63" s="3">
        <v>0</v>
      </c>
      <c r="K63" t="s">
        <v>74</v>
      </c>
      <c r="L63">
        <f t="shared" ca="1" si="4"/>
        <v>-0.49947111143728073</v>
      </c>
      <c r="M63">
        <f t="shared" ca="1" si="4"/>
        <v>-0.42114616000699334</v>
      </c>
      <c r="N63">
        <f t="shared" ca="1" si="5"/>
        <v>-0.49947111143728073</v>
      </c>
      <c r="O63">
        <f t="shared" ca="1" si="1"/>
        <v>-0.29851841201456958</v>
      </c>
      <c r="P63" s="4">
        <f t="array" aca="1" ref="P63:Q63" ca="1">N63:O63*$E$7:$F$7+media1</f>
        <v>3.5005288885627195</v>
      </c>
      <c r="Q63" s="4">
        <f ca="1"/>
        <v>3.7014815879854304</v>
      </c>
      <c r="R63" s="4">
        <v>1</v>
      </c>
      <c r="T63">
        <f t="shared" si="12"/>
        <v>1.9000000000000024</v>
      </c>
      <c r="U63">
        <f t="shared" si="13"/>
        <v>0.38515406162464982</v>
      </c>
      <c r="V63">
        <f t="shared" si="14"/>
        <v>3.1540616246498563</v>
      </c>
      <c r="W63">
        <f t="shared" si="15"/>
        <v>-12.859089420594492</v>
      </c>
      <c r="X63">
        <f t="shared" si="11"/>
        <v>1.9000000000000024</v>
      </c>
      <c r="Y63">
        <f t="shared" si="16"/>
        <v>2.9872745550084989</v>
      </c>
      <c r="Z63">
        <f t="shared" si="17"/>
        <v>-11.176365464099399</v>
      </c>
    </row>
    <row r="64" spans="3:26">
      <c r="C64" t="s">
        <v>75</v>
      </c>
      <c r="D64">
        <f t="shared" ca="1" si="2"/>
        <v>6.3917703530589995E-2</v>
      </c>
      <c r="E64">
        <f t="shared" ca="1" si="2"/>
        <v>-4.7800441433676163E-2</v>
      </c>
      <c r="F64">
        <f t="shared" ca="1" si="3"/>
        <v>6.3917703530589995E-2</v>
      </c>
      <c r="G64">
        <f t="shared" ca="1" si="0"/>
        <v>1.8561012439483968E-2</v>
      </c>
      <c r="H64" s="3">
        <f t="array" aca="1" ref="H64:I64" ca="1">F64:G64*$E$6:$F$6+media0</f>
        <v>6.3917703530589995E-2</v>
      </c>
      <c r="I64" s="3">
        <f ca="1"/>
        <v>1.8561012439483968E-2</v>
      </c>
      <c r="J64" s="3">
        <v>0</v>
      </c>
      <c r="K64" t="s">
        <v>75</v>
      </c>
      <c r="L64">
        <f t="shared" ca="1" si="4"/>
        <v>-0.26368998045909436</v>
      </c>
      <c r="M64">
        <f t="shared" ca="1" si="4"/>
        <v>0.24716198643237106</v>
      </c>
      <c r="N64">
        <f t="shared" ca="1" si="5"/>
        <v>-0.26368998045909436</v>
      </c>
      <c r="O64">
        <f t="shared" ca="1" si="1"/>
        <v>0.39792199840029613</v>
      </c>
      <c r="P64" s="4">
        <f t="array" aca="1" ref="P64:Q64" ca="1">N64:O64*$E$7:$F$7+media1</f>
        <v>3.7363100195409058</v>
      </c>
      <c r="Q64" s="4">
        <f ca="1"/>
        <v>4.397921998400296</v>
      </c>
      <c r="R64" s="4">
        <v>1</v>
      </c>
      <c r="T64">
        <f t="shared" si="12"/>
        <v>2.0000000000000022</v>
      </c>
      <c r="U64">
        <f t="shared" si="13"/>
        <v>0.38515406162464982</v>
      </c>
      <c r="V64">
        <f t="shared" si="14"/>
        <v>2.9691876750700246</v>
      </c>
      <c r="W64">
        <f t="shared" si="15"/>
        <v>-12.042212669894212</v>
      </c>
      <c r="X64">
        <f t="shared" si="11"/>
        <v>2.0000000000000022</v>
      </c>
      <c r="Y64">
        <f t="shared" si="16"/>
        <v>2.9368817694353666</v>
      </c>
      <c r="Z64">
        <f t="shared" si="17"/>
        <v>-10.645972678526267</v>
      </c>
    </row>
    <row r="65" spans="3:26">
      <c r="C65" t="s">
        <v>76</v>
      </c>
      <c r="D65">
        <f t="shared" ca="1" si="2"/>
        <v>-5.6444742192293309E-3</v>
      </c>
      <c r="E65">
        <f t="shared" ca="1" si="2"/>
        <v>1.0034133547775228</v>
      </c>
      <c r="F65">
        <f t="shared" ca="1" si="3"/>
        <v>-5.6444742192293309E-3</v>
      </c>
      <c r="G65">
        <f t="shared" ca="1" si="0"/>
        <v>0.54564099696012291</v>
      </c>
      <c r="H65" s="3">
        <f t="array" aca="1" ref="H65:I65" ca="1">F65:G65*$E$6:$F$6+media0</f>
        <v>-5.6444742192293309E-3</v>
      </c>
      <c r="I65" s="3">
        <f ca="1"/>
        <v>0.54564099696012291</v>
      </c>
      <c r="J65" s="3">
        <v>0</v>
      </c>
      <c r="K65" t="s">
        <v>76</v>
      </c>
      <c r="L65">
        <f t="shared" ca="1" si="4"/>
        <v>-0.81196969354677706</v>
      </c>
      <c r="M65">
        <f t="shared" ca="1" si="4"/>
        <v>-0.33709907766860076</v>
      </c>
      <c r="N65">
        <f t="shared" ca="1" si="5"/>
        <v>-0.81196969354677706</v>
      </c>
      <c r="O65">
        <f t="shared" ca="1" si="1"/>
        <v>-7.4073130240636387E-2</v>
      </c>
      <c r="P65" s="4">
        <f t="array" aca="1" ref="P65:Q65" ca="1">N65:O65*$E$7:$F$7+media1</f>
        <v>3.1880303064532232</v>
      </c>
      <c r="Q65" s="4">
        <f ca="1"/>
        <v>3.9259268697593637</v>
      </c>
      <c r="R65" s="4">
        <v>1</v>
      </c>
      <c r="T65">
        <f t="shared" si="12"/>
        <v>2.1000000000000023</v>
      </c>
      <c r="U65">
        <f t="shared" si="13"/>
        <v>0.38515406162464982</v>
      </c>
      <c r="V65">
        <f t="shared" si="14"/>
        <v>2.7843137254901924</v>
      </c>
      <c r="W65">
        <f t="shared" si="15"/>
        <v>-11.217632837961439</v>
      </c>
      <c r="X65">
        <f t="shared" si="11"/>
        <v>2.1000000000000023</v>
      </c>
      <c r="Y65">
        <f t="shared" si="16"/>
        <v>2.8808369691103639</v>
      </c>
      <c r="Z65">
        <f t="shared" si="17"/>
        <v>-10.109927878201264</v>
      </c>
    </row>
    <row r="66" spans="3:26">
      <c r="C66" t="s">
        <v>77</v>
      </c>
      <c r="D66">
        <f t="shared" ca="1" si="2"/>
        <v>-0.94856313467757736</v>
      </c>
      <c r="E66">
        <f t="shared" ca="1" si="2"/>
        <v>0.31828105059805711</v>
      </c>
      <c r="F66">
        <f t="shared" ca="1" si="3"/>
        <v>-0.94856313467757736</v>
      </c>
      <c r="G66">
        <f t="shared" ca="1" si="0"/>
        <v>-0.48966448323530498</v>
      </c>
      <c r="H66" s="3">
        <f t="array" aca="1" ref="H66:I66" ca="1">F66:G66*$E$6:$F$6+media0</f>
        <v>-0.94856313467757736</v>
      </c>
      <c r="I66" s="3">
        <f ca="1"/>
        <v>-0.48966448323530498</v>
      </c>
      <c r="J66" s="3">
        <v>0</v>
      </c>
      <c r="K66" t="s">
        <v>77</v>
      </c>
      <c r="L66">
        <f t="shared" ca="1" si="4"/>
        <v>-8.4983476777602235E-2</v>
      </c>
      <c r="M66">
        <f t="shared" ca="1" si="4"/>
        <v>1.2649532429169854E-2</v>
      </c>
      <c r="N66">
        <f t="shared" ca="1" si="5"/>
        <v>-8.4983476777602235E-2</v>
      </c>
      <c r="O66">
        <f t="shared" ca="1" si="1"/>
        <v>4.8960519325015849E-2</v>
      </c>
      <c r="P66" s="4">
        <f t="array" aca="1" ref="P66:Q66" ca="1">N66:O66*$E$7:$F$7+media1</f>
        <v>3.9150165232223979</v>
      </c>
      <c r="Q66" s="4">
        <f ca="1"/>
        <v>4.048960519325016</v>
      </c>
      <c r="R66" s="4">
        <v>1</v>
      </c>
      <c r="T66">
        <f t="shared" si="12"/>
        <v>2.2000000000000024</v>
      </c>
      <c r="U66">
        <f t="shared" si="13"/>
        <v>0.38515406162464982</v>
      </c>
      <c r="V66">
        <f t="shared" si="14"/>
        <v>2.5994397759103602</v>
      </c>
      <c r="W66">
        <f t="shared" si="15"/>
        <v>-10.38534992479617</v>
      </c>
      <c r="X66">
        <f t="shared" si="11"/>
        <v>2.2000000000000024</v>
      </c>
      <c r="Y66">
        <f t="shared" si="16"/>
        <v>2.8183296386924201</v>
      </c>
      <c r="Z66">
        <f t="shared" si="17"/>
        <v>-9.5674205477833194</v>
      </c>
    </row>
    <row r="67" spans="3:26">
      <c r="C67" t="s">
        <v>78</v>
      </c>
      <c r="D67">
        <f t="shared" ca="1" si="2"/>
        <v>0.93356605435378792</v>
      </c>
      <c r="E67">
        <f t="shared" ca="1" si="2"/>
        <v>-0.1783179064158239</v>
      </c>
      <c r="F67">
        <f t="shared" ca="1" si="3"/>
        <v>0.93356605435378792</v>
      </c>
      <c r="G67">
        <f t="shared" ca="1" si="0"/>
        <v>0.5558274982966096</v>
      </c>
      <c r="H67" s="3">
        <f t="array" aca="1" ref="H67:I67" ca="1">F67:G67*$E$6:$F$6+media0</f>
        <v>0.93356605435378792</v>
      </c>
      <c r="I67" s="3">
        <f ca="1"/>
        <v>0.5558274982966096</v>
      </c>
      <c r="J67" s="3">
        <v>0</v>
      </c>
      <c r="K67" t="s">
        <v>78</v>
      </c>
      <c r="L67">
        <f t="shared" ca="1" si="4"/>
        <v>-0.36887454106231021</v>
      </c>
      <c r="M67">
        <f t="shared" ca="1" si="4"/>
        <v>6.3735120066421153E-2</v>
      </c>
      <c r="N67">
        <f t="shared" ca="1" si="5"/>
        <v>-0.36887454106231021</v>
      </c>
      <c r="O67">
        <f t="shared" ca="1" si="1"/>
        <v>0.22296222748460026</v>
      </c>
      <c r="P67" s="4">
        <f t="array" aca="1" ref="P67:Q67" ca="1">N67:O67*$E$7:$F$7+media1</f>
        <v>3.6311254589376896</v>
      </c>
      <c r="Q67" s="4">
        <f ca="1"/>
        <v>4.2229622274845999</v>
      </c>
      <c r="R67" s="4">
        <v>1</v>
      </c>
      <c r="T67">
        <f t="shared" si="12"/>
        <v>2.3000000000000025</v>
      </c>
      <c r="U67">
        <f t="shared" si="13"/>
        <v>0.38515406162464982</v>
      </c>
      <c r="V67">
        <f t="shared" si="14"/>
        <v>2.4145658263305281</v>
      </c>
      <c r="W67">
        <f t="shared" si="15"/>
        <v>-9.5453639303984126</v>
      </c>
      <c r="X67">
        <f t="shared" si="11"/>
        <v>2.3000000000000025</v>
      </c>
      <c r="Y67">
        <f t="shared" si="16"/>
        <v>2.7483629257843898</v>
      </c>
      <c r="Z67">
        <f t="shared" si="17"/>
        <v>-9.0174538348752886</v>
      </c>
    </row>
    <row r="68" spans="3:26">
      <c r="C68" t="s">
        <v>79</v>
      </c>
      <c r="D68">
        <f t="shared" ca="1" si="2"/>
        <v>-0.45262493848399654</v>
      </c>
      <c r="E68">
        <f t="shared" ca="1" si="2"/>
        <v>0.40238471927563635</v>
      </c>
      <c r="F68">
        <f t="shared" ca="1" si="3"/>
        <v>-0.45262493848399654</v>
      </c>
      <c r="G68">
        <f t="shared" ca="1" si="0"/>
        <v>-9.6442269396147667E-2</v>
      </c>
      <c r="H68" s="3">
        <f t="array" aca="1" ref="H68:I68" ca="1">F68:G68*$E$6:$F$6+media0</f>
        <v>-0.45262493848399654</v>
      </c>
      <c r="I68" s="3">
        <f ca="1"/>
        <v>-9.6442269396147667E-2</v>
      </c>
      <c r="J68" s="3">
        <v>0</v>
      </c>
      <c r="K68" t="s">
        <v>79</v>
      </c>
      <c r="L68">
        <f t="shared" ca="1" si="4"/>
        <v>-1.4124769990104724</v>
      </c>
      <c r="M68">
        <f t="shared" ca="1" si="4"/>
        <v>0.33814283338960893</v>
      </c>
      <c r="N68">
        <f t="shared" ca="1" si="5"/>
        <v>-1.4124769990104724</v>
      </c>
      <c r="O68">
        <f t="shared" ca="1" si="1"/>
        <v>0.96508679568744637</v>
      </c>
      <c r="P68" s="4">
        <f t="array" aca="1" ref="P68:Q68" ca="1">N68:O68*$E$7:$F$7+media1</f>
        <v>2.5875230009895276</v>
      </c>
      <c r="Q68" s="4">
        <f ca="1"/>
        <v>4.965086795687446</v>
      </c>
      <c r="R68" s="4">
        <v>1</v>
      </c>
      <c r="T68">
        <f t="shared" si="12"/>
        <v>2.4000000000000026</v>
      </c>
      <c r="U68">
        <f t="shared" si="13"/>
        <v>0.38515406162464982</v>
      </c>
      <c r="V68">
        <f t="shared" si="14"/>
        <v>2.2296918767506959</v>
      </c>
      <c r="W68">
        <f t="shared" si="15"/>
        <v>-8.6976748547681595</v>
      </c>
      <c r="X68">
        <f t="shared" si="11"/>
        <v>2.4000000000000026</v>
      </c>
      <c r="Y68">
        <f t="shared" si="16"/>
        <v>2.6696903512291539</v>
      </c>
      <c r="Z68">
        <f t="shared" si="17"/>
        <v>-8.4587812603200518</v>
      </c>
    </row>
    <row r="69" spans="3:26">
      <c r="C69" t="s">
        <v>80</v>
      </c>
      <c r="D69">
        <f t="shared" ca="1" si="2"/>
        <v>-0.58234823084529919</v>
      </c>
      <c r="E69">
        <f t="shared" ca="1" si="2"/>
        <v>-1.1334667044438227</v>
      </c>
      <c r="F69">
        <f t="shared" ca="1" si="3"/>
        <v>-0.58234823084529919</v>
      </c>
      <c r="G69">
        <f t="shared" ca="1" si="0"/>
        <v>-1.0284690437966322</v>
      </c>
      <c r="H69" s="3">
        <f t="array" aca="1" ref="H69:I69" ca="1">F69:G69*$E$6:$F$6+media0</f>
        <v>-0.58234823084529919</v>
      </c>
      <c r="I69" s="3">
        <f ca="1"/>
        <v>-1.0284690437966322</v>
      </c>
      <c r="J69" s="3">
        <v>0</v>
      </c>
      <c r="K69" t="s">
        <v>80</v>
      </c>
      <c r="L69">
        <f t="shared" ca="1" si="4"/>
        <v>-1.5425999194489348</v>
      </c>
      <c r="M69">
        <f t="shared" ca="1" si="4"/>
        <v>1.1180228330070423</v>
      </c>
      <c r="N69">
        <f t="shared" ca="1" si="5"/>
        <v>-1.5425999194489348</v>
      </c>
      <c r="O69">
        <f t="shared" ca="1" si="1"/>
        <v>1.9399024236589182</v>
      </c>
      <c r="P69" s="4">
        <f t="array" aca="1" ref="P69:Q69" ca="1">N69:O69*$E$7:$F$7+media1</f>
        <v>2.4574000805510652</v>
      </c>
      <c r="Q69" s="4">
        <f ca="1"/>
        <v>5.9399024236589177</v>
      </c>
      <c r="R69" s="4">
        <v>1</v>
      </c>
      <c r="T69">
        <f t="shared" si="12"/>
        <v>2.5000000000000027</v>
      </c>
      <c r="U69">
        <f t="shared" si="13"/>
        <v>0.38515406162464982</v>
      </c>
      <c r="V69">
        <f t="shared" si="14"/>
        <v>2.0448179271708637</v>
      </c>
      <c r="W69">
        <f t="shared" si="15"/>
        <v>-7.8422826979054108</v>
      </c>
      <c r="X69">
        <f t="shared" si="11"/>
        <v>2.5000000000000027</v>
      </c>
      <c r="Y69">
        <f t="shared" si="16"/>
        <v>2.5807223698521944</v>
      </c>
      <c r="Z69">
        <f t="shared" si="17"/>
        <v>-7.8898132789430919</v>
      </c>
    </row>
    <row r="70" spans="3:26">
      <c r="C70" t="s">
        <v>81</v>
      </c>
      <c r="D70">
        <f t="shared" ca="1" si="2"/>
        <v>-1.2762001451919447</v>
      </c>
      <c r="E70">
        <f t="shared" ca="1" si="2"/>
        <v>1.9277500380885597</v>
      </c>
      <c r="F70">
        <f t="shared" ca="1" si="3"/>
        <v>-1.2762001451919447</v>
      </c>
      <c r="G70">
        <f t="shared" ca="1" si="0"/>
        <v>0.16253207945818637</v>
      </c>
      <c r="H70" s="3">
        <f t="array" aca="1" ref="H70:I70" ca="1">F70:G70*$E$6:$F$6+media0</f>
        <v>-1.2762001451919447</v>
      </c>
      <c r="I70" s="3">
        <f ca="1"/>
        <v>0.16253207945818637</v>
      </c>
      <c r="J70" s="3">
        <v>0</v>
      </c>
      <c r="K70" t="s">
        <v>81</v>
      </c>
      <c r="L70">
        <f t="shared" ca="1" si="4"/>
        <v>0.18243778657444049</v>
      </c>
      <c r="M70">
        <f t="shared" ca="1" si="4"/>
        <v>-0.25508600238348239</v>
      </c>
      <c r="N70">
        <f t="shared" ca="1" si="5"/>
        <v>0.18243778657444049</v>
      </c>
      <c r="O70">
        <f t="shared" ca="1" si="1"/>
        <v>-0.37479694296030031</v>
      </c>
      <c r="P70" s="4">
        <f t="array" aca="1" ref="P70:Q70" ca="1">N70:O70*$E$7:$F$7+media1</f>
        <v>4.1824377865744404</v>
      </c>
      <c r="Q70" s="4">
        <f ca="1"/>
        <v>3.6252030570396996</v>
      </c>
      <c r="R70" s="4">
        <v>1</v>
      </c>
      <c r="T70">
        <f t="shared" si="12"/>
        <v>2.6000000000000028</v>
      </c>
      <c r="U70">
        <f t="shared" si="13"/>
        <v>0.38515406162464982</v>
      </c>
      <c r="V70">
        <f t="shared" si="14"/>
        <v>1.8599439775910316</v>
      </c>
      <c r="W70">
        <f t="shared" si="15"/>
        <v>-6.9791874598101735</v>
      </c>
      <c r="X70">
        <f t="shared" si="11"/>
        <v>2.6000000000000028</v>
      </c>
      <c r="Y70">
        <f t="shared" si="16"/>
        <v>2.4793832621485654</v>
      </c>
      <c r="Z70">
        <f t="shared" si="17"/>
        <v>-7.3084741712394621</v>
      </c>
    </row>
    <row r="71" spans="3:26">
      <c r="C71" t="s">
        <v>82</v>
      </c>
      <c r="D71">
        <f t="shared" ca="1" si="2"/>
        <v>-2.5669253044796701E-2</v>
      </c>
      <c r="E71">
        <f t="shared" ca="1" si="2"/>
        <v>-0.9551044372113604</v>
      </c>
      <c r="F71">
        <f t="shared" ca="1" si="3"/>
        <v>-2.5669253044796701E-2</v>
      </c>
      <c r="G71">
        <f t="shared" ca="1" si="0"/>
        <v>-0.54110072216529648</v>
      </c>
      <c r="H71" s="3">
        <f t="array" aca="1" ref="H71:I71" ca="1">F71:G71*$E$6:$F$6+media0</f>
        <v>-2.5669253044796701E-2</v>
      </c>
      <c r="I71" s="3">
        <f ca="1"/>
        <v>-0.54110072216529648</v>
      </c>
      <c r="J71" s="3">
        <v>0</v>
      </c>
      <c r="K71" t="s">
        <v>82</v>
      </c>
      <c r="L71">
        <f t="shared" ca="1" si="4"/>
        <v>-0.72233957921833292</v>
      </c>
      <c r="M71">
        <f t="shared" ca="1" si="4"/>
        <v>-0.73128195666812923</v>
      </c>
      <c r="N71">
        <f t="shared" ca="1" si="5"/>
        <v>-0.72233957921833292</v>
      </c>
      <c r="O71">
        <f t="shared" ca="1" si="1"/>
        <v>-0.57632864823063656</v>
      </c>
      <c r="P71" s="4">
        <f t="array" aca="1" ref="P71:Q71" ca="1">N71:O71*$E$7:$F$7+media1</f>
        <v>3.2776604207816673</v>
      </c>
      <c r="Q71" s="4">
        <f ca="1"/>
        <v>3.4236713517693635</v>
      </c>
      <c r="R71" s="4">
        <v>1</v>
      </c>
      <c r="T71">
        <f t="shared" si="12"/>
        <v>2.7000000000000028</v>
      </c>
      <c r="U71">
        <f t="shared" si="13"/>
        <v>0.38515406162464982</v>
      </c>
      <c r="V71">
        <f t="shared" si="14"/>
        <v>1.6750700280112003</v>
      </c>
      <c r="W71">
        <f t="shared" si="15"/>
        <v>-6.1083891404824406</v>
      </c>
      <c r="X71">
        <f t="shared" si="11"/>
        <v>2.7000000000000028</v>
      </c>
      <c r="Y71">
        <f t="shared" si="16"/>
        <v>2.3628819415669571</v>
      </c>
      <c r="Z71">
        <f t="shared" si="17"/>
        <v>-6.7119728506578564</v>
      </c>
    </row>
    <row r="72" spans="3:26">
      <c r="C72" t="s">
        <v>83</v>
      </c>
      <c r="D72">
        <f t="shared" ca="1" si="2"/>
        <v>-0.53150234208598546</v>
      </c>
      <c r="E72">
        <f t="shared" ca="1" si="2"/>
        <v>-1.6544245845084711</v>
      </c>
      <c r="F72">
        <f t="shared" ca="1" si="3"/>
        <v>-0.53150234208598546</v>
      </c>
      <c r="G72">
        <f t="shared" ca="1" si="0"/>
        <v>-1.2782173040865916</v>
      </c>
      <c r="H72" s="3">
        <f t="array" aca="1" ref="H72:I72" ca="1">F72:G72*$E$6:$F$6+media0</f>
        <v>-0.53150234208598546</v>
      </c>
      <c r="I72" s="3">
        <f ca="1"/>
        <v>-1.2782173040865916</v>
      </c>
      <c r="J72" s="3">
        <v>0</v>
      </c>
      <c r="K72" t="s">
        <v>83</v>
      </c>
      <c r="L72">
        <f t="shared" ca="1" si="4"/>
        <v>0.20880077885255269</v>
      </c>
      <c r="M72">
        <f t="shared" ca="1" si="4"/>
        <v>-0.22597615704520532</v>
      </c>
      <c r="N72">
        <f t="shared" ca="1" si="5"/>
        <v>0.20880077885255269</v>
      </c>
      <c r="O72">
        <f t="shared" ca="1" si="1"/>
        <v>-0.35089890637255766</v>
      </c>
      <c r="P72" s="4">
        <f t="array" aca="1" ref="P72:Q72" ca="1">N72:O72*$E$7:$F$7+media1</f>
        <v>4.2088007788525523</v>
      </c>
      <c r="Q72" s="4">
        <f ca="1"/>
        <v>3.6491010936274422</v>
      </c>
      <c r="R72" s="4">
        <v>1</v>
      </c>
      <c r="T72">
        <f t="shared" si="12"/>
        <v>2.8000000000000029</v>
      </c>
      <c r="U72">
        <f t="shared" si="13"/>
        <v>0.38515406162464982</v>
      </c>
      <c r="V72">
        <f t="shared" si="14"/>
        <v>1.4901960784313681</v>
      </c>
      <c r="W72">
        <f t="shared" si="15"/>
        <v>-5.2298877399222192</v>
      </c>
      <c r="X72">
        <f t="shared" si="11"/>
        <v>2.8000000000000029</v>
      </c>
      <c r="Y72">
        <f t="shared" si="16"/>
        <v>2.2273238929834367</v>
      </c>
      <c r="Z72">
        <f t="shared" si="17"/>
        <v>-6.0964148020743343</v>
      </c>
    </row>
    <row r="73" spans="3:26">
      <c r="C73" t="s">
        <v>84</v>
      </c>
      <c r="D73">
        <f t="shared" ca="1" si="2"/>
        <v>0.60423966022092401</v>
      </c>
      <c r="E73">
        <f t="shared" ca="1" si="2"/>
        <v>-0.67571494633774198</v>
      </c>
      <c r="F73">
        <f t="shared" ca="1" si="3"/>
        <v>0.60423966022092401</v>
      </c>
      <c r="G73">
        <f t="shared" ca="1" si="0"/>
        <v>5.2863443602072624E-2</v>
      </c>
      <c r="H73" s="3">
        <f t="array" aca="1" ref="H73:I73" ca="1">F73:G73*$E$6:$F$6+media0</f>
        <v>0.60423966022092401</v>
      </c>
      <c r="I73" s="3">
        <f ca="1"/>
        <v>5.2863443602072624E-2</v>
      </c>
      <c r="J73" s="3">
        <v>0</v>
      </c>
      <c r="K73" t="s">
        <v>84</v>
      </c>
      <c r="L73">
        <f t="shared" ca="1" si="4"/>
        <v>0.97449846317906774</v>
      </c>
      <c r="M73">
        <f t="shared" ca="1" si="4"/>
        <v>-1.5375368192961516</v>
      </c>
      <c r="N73">
        <f t="shared" ca="1" si="5"/>
        <v>0.97449846317906774</v>
      </c>
      <c r="O73">
        <f t="shared" ca="1" si="1"/>
        <v>-2.2090374837534772</v>
      </c>
      <c r="P73" s="4">
        <f t="array" aca="1" ref="P73:Q73" ca="1">N73:O73*$E$7:$F$7+media1</f>
        <v>4.9744984631790681</v>
      </c>
      <c r="Q73" s="4">
        <f ca="1"/>
        <v>1.7909625162465228</v>
      </c>
      <c r="R73" s="4">
        <v>1</v>
      </c>
      <c r="T73">
        <f t="shared" si="12"/>
        <v>2.900000000000003</v>
      </c>
      <c r="U73">
        <f t="shared" si="13"/>
        <v>0.38515406162464982</v>
      </c>
      <c r="V73">
        <f t="shared" si="14"/>
        <v>1.305322128851536</v>
      </c>
      <c r="W73">
        <f t="shared" si="15"/>
        <v>-4.3436832581294986</v>
      </c>
      <c r="X73">
        <f t="shared" si="11"/>
        <v>2.900000000000003</v>
      </c>
      <c r="Y73">
        <f t="shared" si="16"/>
        <v>2.067005496433362</v>
      </c>
      <c r="Z73">
        <f t="shared" si="17"/>
        <v>-5.4560964055242591</v>
      </c>
    </row>
    <row r="74" spans="3:26">
      <c r="C74" t="s">
        <v>85</v>
      </c>
      <c r="D74">
        <f t="shared" ca="1" si="2"/>
        <v>0.54741984048230952</v>
      </c>
      <c r="E74">
        <f t="shared" ca="1" si="2"/>
        <v>1.7292538403671567</v>
      </c>
      <c r="F74">
        <f t="shared" ca="1" si="3"/>
        <v>0.54741984048230952</v>
      </c>
      <c r="G74">
        <f t="shared" ca="1" si="0"/>
        <v>1.330345224359146</v>
      </c>
      <c r="H74" s="3">
        <f t="array" aca="1" ref="H74:I74" ca="1">F74:G74*$E$6:$F$6+media0</f>
        <v>0.54741984048230952</v>
      </c>
      <c r="I74" s="3">
        <f ca="1"/>
        <v>1.330345224359146</v>
      </c>
      <c r="J74" s="3">
        <v>0</v>
      </c>
      <c r="K74" t="s">
        <v>85</v>
      </c>
      <c r="L74">
        <f t="shared" ca="1" si="4"/>
        <v>-5.9373722867207884E-3</v>
      </c>
      <c r="M74">
        <f t="shared" ca="1" si="4"/>
        <v>-0.62013564371058594</v>
      </c>
      <c r="N74">
        <f t="shared" ca="1" si="5"/>
        <v>-5.9373722867207884E-3</v>
      </c>
      <c r="O74">
        <f t="shared" ca="1" si="1"/>
        <v>-0.73137943999244437</v>
      </c>
      <c r="P74" s="4">
        <f t="array" aca="1" ref="P74:Q74" ca="1">N74:O74*$E$7:$F$7+media1</f>
        <v>3.9940626277132791</v>
      </c>
      <c r="Q74" s="4">
        <f ca="1"/>
        <v>3.2686205600075557</v>
      </c>
      <c r="R74" s="4">
        <v>1</v>
      </c>
      <c r="T74">
        <f t="shared" si="12"/>
        <v>3.0000000000000031</v>
      </c>
      <c r="U74">
        <f t="shared" si="13"/>
        <v>0.38515406162464982</v>
      </c>
      <c r="V74">
        <f t="shared" si="14"/>
        <v>1.1204481792717038</v>
      </c>
      <c r="W74">
        <f t="shared" si="15"/>
        <v>-3.4497756951042859</v>
      </c>
      <c r="X74">
        <f t="shared" si="11"/>
        <v>3.0000000000000031</v>
      </c>
      <c r="Y74">
        <f t="shared" si="16"/>
        <v>1.8730023884943301</v>
      </c>
      <c r="Z74">
        <f t="shared" si="17"/>
        <v>-4.7820932975852264</v>
      </c>
    </row>
    <row r="75" spans="3:26">
      <c r="C75" t="s">
        <v>86</v>
      </c>
      <c r="D75">
        <f t="shared" ca="1" si="2"/>
        <v>0.9444630628191486</v>
      </c>
      <c r="E75">
        <f t="shared" ca="1" si="2"/>
        <v>-0.40060700185407061</v>
      </c>
      <c r="F75">
        <f t="shared" ca="1" si="3"/>
        <v>0.9444630628191486</v>
      </c>
      <c r="G75">
        <f t="shared" ca="1" si="0"/>
        <v>0.4417026523634156</v>
      </c>
      <c r="H75" s="3">
        <f t="array" aca="1" ref="H75:I75" ca="1">F75:G75*$E$6:$F$6+media0</f>
        <v>0.9444630628191486</v>
      </c>
      <c r="I75" s="3">
        <f ca="1"/>
        <v>0.4417026523634156</v>
      </c>
      <c r="J75" s="3">
        <v>0</v>
      </c>
      <c r="K75" t="s">
        <v>86</v>
      </c>
      <c r="L75">
        <f t="shared" ca="1" si="4"/>
        <v>-5.7637342910427866E-2</v>
      </c>
      <c r="M75">
        <f t="shared" ca="1" si="4"/>
        <v>0.55761384606560049</v>
      </c>
      <c r="N75">
        <f t="shared" ca="1" si="5"/>
        <v>-5.7637342910427866E-2</v>
      </c>
      <c r="O75">
        <f t="shared" ca="1" si="1"/>
        <v>0.68283253746119521</v>
      </c>
      <c r="P75" s="4">
        <f t="array" aca="1" ref="P75:Q75" ca="1">N75:O75*$E$7:$F$7+media1</f>
        <v>3.9423626570895722</v>
      </c>
      <c r="Q75" s="4">
        <f ca="1"/>
        <v>4.682832537461195</v>
      </c>
      <c r="R75" s="4">
        <v>1</v>
      </c>
    </row>
    <row r="76" spans="3:26">
      <c r="C76" t="s">
        <v>87</v>
      </c>
      <c r="D76">
        <f t="shared" ca="1" si="2"/>
        <v>-0.11740981371132635</v>
      </c>
      <c r="E76">
        <f t="shared" ca="1" si="2"/>
        <v>1.5815621478386617</v>
      </c>
      <c r="F76">
        <f t="shared" ca="1" si="3"/>
        <v>-0.11740981371132635</v>
      </c>
      <c r="G76">
        <f t="shared" ca="1" si="0"/>
        <v>0.78407039486962704</v>
      </c>
      <c r="H76" s="3">
        <f t="array" aca="1" ref="H76:I76" ca="1">F76:G76*$E$6:$F$6+media0</f>
        <v>-0.11740981371132635</v>
      </c>
      <c r="I76" s="3">
        <f ca="1"/>
        <v>0.78407039486962704</v>
      </c>
      <c r="J76" s="3">
        <v>0</v>
      </c>
      <c r="K76" t="s">
        <v>87</v>
      </c>
      <c r="L76">
        <f t="shared" ca="1" si="4"/>
        <v>-0.66148573641587338</v>
      </c>
      <c r="M76">
        <f t="shared" ca="1" si="4"/>
        <v>-1.6101355225494357E-2</v>
      </c>
      <c r="N76">
        <f t="shared" ca="1" si="5"/>
        <v>-0.66148573641587338</v>
      </c>
      <c r="O76">
        <f t="shared" ca="1" si="1"/>
        <v>0.24554291414033885</v>
      </c>
      <c r="P76" s="4">
        <f t="array" aca="1" ref="P76:Q76" ca="1">N76:O76*$E$7:$F$7+media1</f>
        <v>3.3385142635841265</v>
      </c>
      <c r="Q76" s="4">
        <f ca="1"/>
        <v>4.2455429141403389</v>
      </c>
      <c r="R76" s="4">
        <v>1</v>
      </c>
    </row>
    <row r="77" spans="3:26">
      <c r="C77" t="s">
        <v>88</v>
      </c>
      <c r="D77">
        <f t="shared" ca="1" si="2"/>
        <v>-0.83664054862448178</v>
      </c>
      <c r="E77">
        <f t="shared" ca="1" si="2"/>
        <v>-0.13623548437177926</v>
      </c>
      <c r="F77">
        <f t="shared" ca="1" si="3"/>
        <v>-0.83664054862448178</v>
      </c>
      <c r="G77">
        <f t="shared" ref="G77:G140" ca="1" si="18">correla0*D77+SQRT(1-correla0)*E77</f>
        <v>-0.66026763196020333</v>
      </c>
      <c r="H77" s="3">
        <f t="array" aca="1" ref="H77:I77" ca="1">F77:G77*$E$6:$F$6+media0</f>
        <v>-0.83664054862448178</v>
      </c>
      <c r="I77" s="3">
        <f ca="1"/>
        <v>-0.66026763196020333</v>
      </c>
      <c r="J77" s="3">
        <v>0</v>
      </c>
      <c r="K77" t="s">
        <v>88</v>
      </c>
      <c r="L77">
        <f t="shared" ca="1" si="4"/>
        <v>2.1174585108457955</v>
      </c>
      <c r="M77">
        <f t="shared" ca="1" si="4"/>
        <v>1.956131864178613</v>
      </c>
      <c r="N77">
        <f t="shared" ca="1" si="5"/>
        <v>2.1174585108457955</v>
      </c>
      <c r="O77">
        <f t="shared" ref="O77:O140" ca="1" si="19">correla1*L77+SQRT(1-correla1)*M77</f>
        <v>1.4675430306104928</v>
      </c>
      <c r="P77" s="4">
        <f t="array" aca="1" ref="P77:Q77" ca="1">N77:O77*$E$7:$F$7+media1</f>
        <v>6.1174585108457951</v>
      </c>
      <c r="Q77" s="4">
        <f ca="1"/>
        <v>5.4675430306104928</v>
      </c>
      <c r="R77" s="4">
        <v>1</v>
      </c>
    </row>
    <row r="78" spans="3:26">
      <c r="C78" t="s">
        <v>89</v>
      </c>
      <c r="D78">
        <f t="shared" ref="D78:E141" ca="1" si="20">NORMSINV(RAND())</f>
        <v>0.1209891589076111</v>
      </c>
      <c r="E78">
        <f t="shared" ca="1" si="20"/>
        <v>0.46960501355667716</v>
      </c>
      <c r="F78">
        <f t="shared" ref="F78:F141" ca="1" si="21">D78</f>
        <v>0.1209891589076111</v>
      </c>
      <c r="G78">
        <f t="shared" ca="1" si="18"/>
        <v>0.34190567027783925</v>
      </c>
      <c r="H78" s="3">
        <f t="array" aca="1" ref="H78:I78" ca="1">F78:G78*$E$6:$F$6+media0</f>
        <v>0.1209891589076111</v>
      </c>
      <c r="I78" s="3">
        <f ca="1"/>
        <v>0.34190567027783925</v>
      </c>
      <c r="J78" s="3">
        <v>0</v>
      </c>
      <c r="K78" t="s">
        <v>89</v>
      </c>
      <c r="L78">
        <f t="shared" ref="L78:M141" ca="1" si="22">NORMSINV(RAND())</f>
        <v>0.17618199035323398</v>
      </c>
      <c r="M78">
        <f t="shared" ca="1" si="22"/>
        <v>0.14333956868824027</v>
      </c>
      <c r="N78">
        <f t="shared" ref="N78:N141" ca="1" si="23">L78</f>
        <v>0.17618199035323398</v>
      </c>
      <c r="O78">
        <f t="shared" ca="1" si="19"/>
        <v>9.9128868745649801E-2</v>
      </c>
      <c r="P78" s="4">
        <f t="array" aca="1" ref="P78:Q78" ca="1">N78:O78*$E$7:$F$7+media1</f>
        <v>4.1761819903532338</v>
      </c>
      <c r="Q78" s="4">
        <f ca="1"/>
        <v>4.09912886874565</v>
      </c>
      <c r="R78" s="4">
        <v>1</v>
      </c>
    </row>
    <row r="79" spans="3:26">
      <c r="C79" t="s">
        <v>90</v>
      </c>
      <c r="D79">
        <f t="shared" ca="1" si="20"/>
        <v>0.86161222320848874</v>
      </c>
      <c r="E79">
        <f t="shared" ca="1" si="20"/>
        <v>-0.92613472999300162</v>
      </c>
      <c r="F79">
        <f t="shared" ca="1" si="21"/>
        <v>0.86161222320848874</v>
      </c>
      <c r="G79">
        <f t="shared" ca="1" si="18"/>
        <v>9.5863673339818711E-2</v>
      </c>
      <c r="H79" s="3">
        <f t="array" aca="1" ref="H79:I79" ca="1">F79:G79*$E$6:$F$6+media0</f>
        <v>0.86161222320848874</v>
      </c>
      <c r="I79" s="3">
        <f ca="1"/>
        <v>9.5863673339818711E-2</v>
      </c>
      <c r="J79" s="3">
        <v>0</v>
      </c>
      <c r="K79" t="s">
        <v>90</v>
      </c>
      <c r="L79">
        <f t="shared" ca="1" si="22"/>
        <v>0.26226070356742442</v>
      </c>
      <c r="M79">
        <f t="shared" ca="1" si="22"/>
        <v>0.22110081763765224</v>
      </c>
      <c r="N79">
        <f t="shared" ca="1" si="23"/>
        <v>0.26226070356742442</v>
      </c>
      <c r="O79">
        <f t="shared" ca="1" si="19"/>
        <v>0.1567057340236121</v>
      </c>
      <c r="P79" s="4">
        <f t="array" aca="1" ref="P79:Q79" ca="1">N79:O79*$E$7:$F$7+media1</f>
        <v>4.2622607035674243</v>
      </c>
      <c r="Q79" s="4">
        <f ca="1"/>
        <v>4.1567057340236122</v>
      </c>
      <c r="R79" s="4">
        <v>1</v>
      </c>
    </row>
    <row r="80" spans="3:26">
      <c r="C80" t="s">
        <v>91</v>
      </c>
      <c r="D80">
        <f t="shared" ca="1" si="20"/>
        <v>-1.187383234667772</v>
      </c>
      <c r="E80">
        <f t="shared" ca="1" si="20"/>
        <v>0.35179861648828492</v>
      </c>
      <c r="F80">
        <f t="shared" ca="1" si="21"/>
        <v>-1.187383234667772</v>
      </c>
      <c r="G80">
        <f t="shared" ca="1" si="18"/>
        <v>-0.63848022631769774</v>
      </c>
      <c r="H80" s="3">
        <f t="array" aca="1" ref="H80:I80" ca="1">F80:G80*$E$6:$F$6+media0</f>
        <v>-1.187383234667772</v>
      </c>
      <c r="I80" s="3">
        <f ca="1"/>
        <v>-0.63848022631769774</v>
      </c>
      <c r="J80" s="3">
        <v>0</v>
      </c>
      <c r="K80" t="s">
        <v>91</v>
      </c>
      <c r="L80">
        <f t="shared" ca="1" si="22"/>
        <v>0.36808711688620732</v>
      </c>
      <c r="M80">
        <f t="shared" ca="1" si="22"/>
        <v>-0.94252262003364684</v>
      </c>
      <c r="N80">
        <f t="shared" ca="1" si="23"/>
        <v>0.36808711688620732</v>
      </c>
      <c r="O80">
        <f t="shared" ca="1" si="19"/>
        <v>-1.2624426502535107</v>
      </c>
      <c r="P80" s="4">
        <f t="array" aca="1" ref="P80:Q80" ca="1">N80:O80*$E$7:$F$7+media1</f>
        <v>4.3680871168862074</v>
      </c>
      <c r="Q80" s="4">
        <f ca="1"/>
        <v>2.7375573497464893</v>
      </c>
      <c r="R80" s="4">
        <v>1</v>
      </c>
    </row>
    <row r="81" spans="3:18">
      <c r="C81" t="s">
        <v>92</v>
      </c>
      <c r="D81">
        <f t="shared" ca="1" si="20"/>
        <v>1.1074483875375307</v>
      </c>
      <c r="E81">
        <f t="shared" ca="1" si="20"/>
        <v>-0.59149166655966112</v>
      </c>
      <c r="F81">
        <f t="shared" ca="1" si="21"/>
        <v>1.1074483875375307</v>
      </c>
      <c r="G81">
        <f t="shared" ca="1" si="18"/>
        <v>0.45124054292522092</v>
      </c>
      <c r="H81" s="3">
        <f t="array" aca="1" ref="H81:I81" ca="1">F81:G81*$E$6:$F$6+media0</f>
        <v>1.1074483875375307</v>
      </c>
      <c r="I81" s="3">
        <f ca="1"/>
        <v>0.45124054292522092</v>
      </c>
      <c r="J81" s="3">
        <v>0</v>
      </c>
      <c r="K81" t="s">
        <v>92</v>
      </c>
      <c r="L81">
        <f t="shared" ca="1" si="22"/>
        <v>0.56491338364991672</v>
      </c>
      <c r="M81">
        <f t="shared" ca="1" si="22"/>
        <v>0.42295796496053528</v>
      </c>
      <c r="N81">
        <f t="shared" ca="1" si="23"/>
        <v>0.56491338364991672</v>
      </c>
      <c r="O81">
        <f t="shared" ca="1" si="19"/>
        <v>0.27448525966082904</v>
      </c>
      <c r="P81" s="4">
        <f t="array" aca="1" ref="P81:Q81" ca="1">N81:O81*$E$7:$F$7+media1</f>
        <v>4.5649133836499169</v>
      </c>
      <c r="Q81" s="4">
        <f ca="1"/>
        <v>4.2744852596608292</v>
      </c>
      <c r="R81" s="4">
        <v>1</v>
      </c>
    </row>
    <row r="82" spans="3:18">
      <c r="C82" t="s">
        <v>93</v>
      </c>
      <c r="D82">
        <f t="shared" ca="1" si="20"/>
        <v>1.4966866504768541</v>
      </c>
      <c r="E82">
        <f t="shared" ca="1" si="20"/>
        <v>-1.1352159089477414</v>
      </c>
      <c r="F82">
        <f t="shared" ca="1" si="21"/>
        <v>1.4966866504768541</v>
      </c>
      <c r="G82">
        <f t="shared" ca="1" si="18"/>
        <v>0.42589729436438906</v>
      </c>
      <c r="H82" s="3">
        <f t="array" aca="1" ref="H82:I82" ca="1">F82:G82*$E$6:$F$6+media0</f>
        <v>1.4966866504768541</v>
      </c>
      <c r="I82" s="3">
        <f ca="1"/>
        <v>0.42589729436438906</v>
      </c>
      <c r="J82" s="3">
        <v>0</v>
      </c>
      <c r="K82" t="s">
        <v>93</v>
      </c>
      <c r="L82">
        <f t="shared" ca="1" si="22"/>
        <v>2.3316266625417062E-3</v>
      </c>
      <c r="M82">
        <f t="shared" ca="1" si="22"/>
        <v>-0.43848406112176125</v>
      </c>
      <c r="N82">
        <f t="shared" ca="1" si="23"/>
        <v>2.3316266625417062E-3</v>
      </c>
      <c r="O82">
        <f t="shared" ca="1" si="19"/>
        <v>-0.51975398850779031</v>
      </c>
      <c r="P82" s="4">
        <f t="array" aca="1" ref="P82:Q82" ca="1">N82:O82*$E$7:$F$7+media1</f>
        <v>4.0023316266625413</v>
      </c>
      <c r="Q82" s="4">
        <f ca="1"/>
        <v>3.4802460114922096</v>
      </c>
      <c r="R82" s="4">
        <v>1</v>
      </c>
    </row>
    <row r="83" spans="3:18">
      <c r="C83" t="s">
        <v>94</v>
      </c>
      <c r="D83">
        <f t="shared" ca="1" si="20"/>
        <v>-0.19478735429354088</v>
      </c>
      <c r="E83">
        <f t="shared" ca="1" si="20"/>
        <v>-1.1185165167259807</v>
      </c>
      <c r="F83">
        <f t="shared" ca="1" si="21"/>
        <v>-0.19478735429354088</v>
      </c>
      <c r="G83">
        <f t="shared" ca="1" si="18"/>
        <v>-0.74898787515840271</v>
      </c>
      <c r="H83" s="3">
        <f t="array" aca="1" ref="H83:I83" ca="1">F83:G83*$E$6:$F$6+media0</f>
        <v>-0.19478735429354088</v>
      </c>
      <c r="I83" s="3">
        <f ca="1"/>
        <v>-0.74898787515840271</v>
      </c>
      <c r="J83" s="3">
        <v>0</v>
      </c>
      <c r="K83" t="s">
        <v>94</v>
      </c>
      <c r="L83">
        <f t="shared" ca="1" si="22"/>
        <v>0.30558888747528035</v>
      </c>
      <c r="M83">
        <f t="shared" ca="1" si="22"/>
        <v>0.11416746969421901</v>
      </c>
      <c r="N83">
        <f t="shared" ca="1" si="23"/>
        <v>0.30558888747528035</v>
      </c>
      <c r="O83">
        <f t="shared" ca="1" si="19"/>
        <v>1.2849216879009293E-2</v>
      </c>
      <c r="P83" s="4">
        <f t="array" aca="1" ref="P83:Q83" ca="1">N83:O83*$E$7:$F$7+media1</f>
        <v>4.3055888874752801</v>
      </c>
      <c r="Q83" s="4">
        <f ca="1"/>
        <v>4.0128492168790091</v>
      </c>
      <c r="R83" s="4">
        <v>1</v>
      </c>
    </row>
    <row r="84" spans="3:18">
      <c r="C84" t="s">
        <v>95</v>
      </c>
      <c r="D84">
        <f t="shared" ca="1" si="20"/>
        <v>-0.9066499011304523</v>
      </c>
      <c r="E84">
        <f t="shared" ca="1" si="20"/>
        <v>0.89678920568380971</v>
      </c>
      <c r="F84">
        <f t="shared" ca="1" si="21"/>
        <v>-0.9066499011304523</v>
      </c>
      <c r="G84">
        <f t="shared" ca="1" si="18"/>
        <v>-0.14346325351115374</v>
      </c>
      <c r="H84" s="3">
        <f t="array" aca="1" ref="H84:I84" ca="1">F84:G84*$E$6:$F$6+media0</f>
        <v>-0.9066499011304523</v>
      </c>
      <c r="I84" s="3">
        <f ca="1"/>
        <v>-0.14346325351115374</v>
      </c>
      <c r="J84" s="3">
        <v>0</v>
      </c>
      <c r="K84" t="s">
        <v>95</v>
      </c>
      <c r="L84">
        <f t="shared" ca="1" si="22"/>
        <v>-0.24310986293127806</v>
      </c>
      <c r="M84">
        <f t="shared" ca="1" si="22"/>
        <v>0.49895135968192988</v>
      </c>
      <c r="N84">
        <f t="shared" ca="1" si="23"/>
        <v>-0.24310986293127806</v>
      </c>
      <c r="O84">
        <f t="shared" ca="1" si="19"/>
        <v>0.68761115552537722</v>
      </c>
      <c r="P84" s="4">
        <f t="array" aca="1" ref="P84:Q84" ca="1">N84:O84*$E$7:$F$7+media1</f>
        <v>3.756890137068722</v>
      </c>
      <c r="Q84" s="4">
        <f ca="1"/>
        <v>4.687611155525377</v>
      </c>
      <c r="R84" s="4">
        <v>1</v>
      </c>
    </row>
    <row r="85" spans="3:18">
      <c r="C85" t="s">
        <v>96</v>
      </c>
      <c r="D85">
        <f t="shared" ca="1" si="20"/>
        <v>-1.5840230444045658</v>
      </c>
      <c r="E85">
        <f t="shared" ca="1" si="20"/>
        <v>0.64015840194520246</v>
      </c>
      <c r="F85">
        <f t="shared" ca="1" si="21"/>
        <v>-1.5840230444045658</v>
      </c>
      <c r="G85">
        <f t="shared" ca="1" si="18"/>
        <v>-0.7581869339613494</v>
      </c>
      <c r="H85" s="3">
        <f t="array" aca="1" ref="H85:I85" ca="1">F85:G85*$E$6:$F$6+media0</f>
        <v>-1.5840230444045658</v>
      </c>
      <c r="I85" s="3">
        <f ca="1"/>
        <v>-0.7581869339613494</v>
      </c>
      <c r="J85" s="3">
        <v>0</v>
      </c>
      <c r="K85" t="s">
        <v>96</v>
      </c>
      <c r="L85">
        <f t="shared" ca="1" si="22"/>
        <v>-0.60789483886429851</v>
      </c>
      <c r="M85">
        <f t="shared" ca="1" si="22"/>
        <v>-0.34142158863004751</v>
      </c>
      <c r="N85">
        <f t="shared" ca="1" si="23"/>
        <v>-0.60789483886429851</v>
      </c>
      <c r="O85">
        <f t="shared" ca="1" si="19"/>
        <v>-0.16081753605587618</v>
      </c>
      <c r="P85" s="4">
        <f t="array" aca="1" ref="P85:Q85" ca="1">N85:O85*$E$7:$F$7+media1</f>
        <v>3.3921051611357016</v>
      </c>
      <c r="Q85" s="4">
        <f ca="1"/>
        <v>3.8391824639441237</v>
      </c>
      <c r="R85" s="4">
        <v>1</v>
      </c>
    </row>
    <row r="86" spans="3:18">
      <c r="C86" t="s">
        <v>97</v>
      </c>
      <c r="D86">
        <f t="shared" ca="1" si="20"/>
        <v>0.7009317521158287</v>
      </c>
      <c r="E86">
        <f t="shared" ca="1" si="20"/>
        <v>-0.65004246690856593</v>
      </c>
      <c r="F86">
        <f t="shared" ca="1" si="21"/>
        <v>0.7009317521158287</v>
      </c>
      <c r="G86">
        <f t="shared" ca="1" si="18"/>
        <v>0.13460930401895294</v>
      </c>
      <c r="H86" s="3">
        <f t="array" aca="1" ref="H86:I86" ca="1">F86:G86*$E$6:$F$6+media0</f>
        <v>0.7009317521158287</v>
      </c>
      <c r="I86" s="3">
        <f ca="1"/>
        <v>0.13460930401895294</v>
      </c>
      <c r="J86" s="3">
        <v>0</v>
      </c>
      <c r="K86" t="s">
        <v>97</v>
      </c>
      <c r="L86">
        <f t="shared" ca="1" si="22"/>
        <v>-1.0023483599484357</v>
      </c>
      <c r="M86">
        <f t="shared" ca="1" si="22"/>
        <v>-6.1031356649132659E-2</v>
      </c>
      <c r="N86">
        <f t="shared" ca="1" si="23"/>
        <v>-1.0023483599484357</v>
      </c>
      <c r="O86">
        <f t="shared" ca="1" si="19"/>
        <v>0.32872606893795908</v>
      </c>
      <c r="P86" s="4">
        <f t="array" aca="1" ref="P86:Q86" ca="1">N86:O86*$E$7:$F$7+media1</f>
        <v>2.997651640051564</v>
      </c>
      <c r="Q86" s="4">
        <f ca="1"/>
        <v>4.328726068937959</v>
      </c>
      <c r="R86" s="4">
        <v>1</v>
      </c>
    </row>
    <row r="87" spans="3:18">
      <c r="C87" t="s">
        <v>98</v>
      </c>
      <c r="D87">
        <f t="shared" ca="1" si="20"/>
        <v>1.5105722929756333</v>
      </c>
      <c r="E87">
        <f t="shared" ca="1" si="20"/>
        <v>0.95966248586368308</v>
      </c>
      <c r="F87">
        <f t="shared" ca="1" si="21"/>
        <v>1.5105722929756333</v>
      </c>
      <c r="G87">
        <f t="shared" ca="1" si="18"/>
        <v>1.5830293961819653</v>
      </c>
      <c r="H87" s="3">
        <f t="array" aca="1" ref="H87:I87" ca="1">F87:G87*$E$6:$F$6+media0</f>
        <v>1.5105722929756333</v>
      </c>
      <c r="I87" s="3">
        <f ca="1"/>
        <v>1.5830293961819653</v>
      </c>
      <c r="J87" s="3">
        <v>0</v>
      </c>
      <c r="K87" t="s">
        <v>98</v>
      </c>
      <c r="L87">
        <f t="shared" ca="1" si="22"/>
        <v>8.1304293874404437E-2</v>
      </c>
      <c r="M87">
        <f t="shared" ca="1" si="22"/>
        <v>0.54618529899423462</v>
      </c>
      <c r="N87">
        <f t="shared" ca="1" si="23"/>
        <v>8.1304293874404437E-2</v>
      </c>
      <c r="O87">
        <f t="shared" ca="1" si="19"/>
        <v>0.61373344349144032</v>
      </c>
      <c r="P87" s="4">
        <f t="array" aca="1" ref="P87:Q87" ca="1">N87:O87*$E$7:$F$7+media1</f>
        <v>4.0813042938744042</v>
      </c>
      <c r="Q87" s="4">
        <f ca="1"/>
        <v>4.6137334434914408</v>
      </c>
      <c r="R87" s="4">
        <v>1</v>
      </c>
    </row>
    <row r="88" spans="3:18">
      <c r="C88" t="s">
        <v>99</v>
      </c>
      <c r="D88">
        <f t="shared" ca="1" si="20"/>
        <v>0.92723958586625033</v>
      </c>
      <c r="E88">
        <f t="shared" ca="1" si="20"/>
        <v>0.4373094723022512</v>
      </c>
      <c r="F88">
        <f t="shared" ca="1" si="21"/>
        <v>0.92723958586625033</v>
      </c>
      <c r="G88">
        <f t="shared" ca="1" si="18"/>
        <v>0.88859197269699886</v>
      </c>
      <c r="H88" s="3">
        <f t="array" aca="1" ref="H88:I88" ca="1">F88:G88*$E$6:$F$6+media0</f>
        <v>0.92723958586625033</v>
      </c>
      <c r="I88" s="3">
        <f ca="1"/>
        <v>0.88859197269699886</v>
      </c>
      <c r="J88" s="3">
        <v>0</v>
      </c>
      <c r="K88" t="s">
        <v>99</v>
      </c>
      <c r="L88">
        <f t="shared" ca="1" si="22"/>
        <v>-0.31918469423750911</v>
      </c>
      <c r="M88">
        <f t="shared" ca="1" si="22"/>
        <v>-0.60161487893805776</v>
      </c>
      <c r="N88">
        <f t="shared" ca="1" si="23"/>
        <v>-0.31918469423750911</v>
      </c>
      <c r="O88">
        <f t="shared" ca="1" si="19"/>
        <v>-0.58416644680446961</v>
      </c>
      <c r="P88" s="4">
        <f t="array" aca="1" ref="P88:Q88" ca="1">N88:O88*$E$7:$F$7+media1</f>
        <v>3.6808153057624908</v>
      </c>
      <c r="Q88" s="4">
        <f ca="1"/>
        <v>3.4158335531955304</v>
      </c>
      <c r="R88" s="4">
        <v>1</v>
      </c>
    </row>
    <row r="89" spans="3:18">
      <c r="C89" t="s">
        <v>100</v>
      </c>
      <c r="D89">
        <f t="shared" ca="1" si="20"/>
        <v>-0.6269405111012919</v>
      </c>
      <c r="E89">
        <f t="shared" ca="1" si="20"/>
        <v>-0.51144429896233146</v>
      </c>
      <c r="F89">
        <f t="shared" ca="1" si="21"/>
        <v>-0.6269405111012919</v>
      </c>
      <c r="G89">
        <f t="shared" ca="1" si="18"/>
        <v>-0.71898793721998933</v>
      </c>
      <c r="H89" s="3">
        <f t="array" aca="1" ref="H89:I89" ca="1">F89:G89*$E$6:$F$6+media0</f>
        <v>-0.6269405111012919</v>
      </c>
      <c r="I89" s="3">
        <f ca="1"/>
        <v>-0.71898793721998933</v>
      </c>
      <c r="J89" s="3">
        <v>0</v>
      </c>
      <c r="K89" t="s">
        <v>100</v>
      </c>
      <c r="L89">
        <f t="shared" ca="1" si="22"/>
        <v>-0.57313400935170911</v>
      </c>
      <c r="M89">
        <f t="shared" ca="1" si="22"/>
        <v>1.7558428859121744</v>
      </c>
      <c r="N89">
        <f t="shared" ca="1" si="23"/>
        <v>-0.57313400935170911</v>
      </c>
      <c r="O89">
        <f t="shared" ca="1" si="19"/>
        <v>2.3067949236695435</v>
      </c>
      <c r="P89" s="4">
        <f t="array" aca="1" ref="P89:Q89" ca="1">N89:O89*$E$7:$F$7+media1</f>
        <v>3.4268659906482908</v>
      </c>
      <c r="Q89" s="4">
        <f ca="1"/>
        <v>6.3067949236695435</v>
      </c>
      <c r="R89" s="4">
        <v>1</v>
      </c>
    </row>
    <row r="90" spans="3:18">
      <c r="C90" t="s">
        <v>101</v>
      </c>
      <c r="D90">
        <f t="shared" ca="1" si="20"/>
        <v>0.84171327901297577</v>
      </c>
      <c r="E90">
        <f t="shared" ca="1" si="20"/>
        <v>-0.75702497773631194</v>
      </c>
      <c r="F90">
        <f t="shared" ca="1" si="21"/>
        <v>0.84171327901297577</v>
      </c>
      <c r="G90">
        <f t="shared" ca="1" si="18"/>
        <v>0.17455963840805871</v>
      </c>
      <c r="H90" s="3">
        <f t="array" aca="1" ref="H90:I90" ca="1">F90:G90*$E$6:$F$6+media0</f>
        <v>0.84171327901297577</v>
      </c>
      <c r="I90" s="3">
        <f ca="1"/>
        <v>0.17455963840805871</v>
      </c>
      <c r="J90" s="3">
        <v>0</v>
      </c>
      <c r="K90" t="s">
        <v>101</v>
      </c>
      <c r="L90">
        <f t="shared" ca="1" si="22"/>
        <v>-0.34228321666827327</v>
      </c>
      <c r="M90">
        <f t="shared" ca="1" si="22"/>
        <v>-1.2513509156799902</v>
      </c>
      <c r="N90">
        <f t="shared" ca="1" si="23"/>
        <v>-0.34228321666827327</v>
      </c>
      <c r="O90">
        <f t="shared" ca="1" si="19"/>
        <v>-1.3437050840962073</v>
      </c>
      <c r="P90" s="4">
        <f t="array" aca="1" ref="P90:Q90" ca="1">N90:O90*$E$7:$F$7+media1</f>
        <v>3.6577167833317268</v>
      </c>
      <c r="Q90" s="4">
        <f ca="1"/>
        <v>2.6562949159037927</v>
      </c>
      <c r="R90" s="4">
        <v>1</v>
      </c>
    </row>
    <row r="91" spans="3:18">
      <c r="C91" t="s">
        <v>102</v>
      </c>
      <c r="D91">
        <f t="shared" ca="1" si="20"/>
        <v>-0.29660456704719101</v>
      </c>
      <c r="E91">
        <f t="shared" ca="1" si="20"/>
        <v>-0.93580870964794671</v>
      </c>
      <c r="F91">
        <f t="shared" ca="1" si="21"/>
        <v>-0.29660456704719101</v>
      </c>
      <c r="G91">
        <f t="shared" ca="1" si="18"/>
        <v>-0.7201867367170165</v>
      </c>
      <c r="H91" s="3">
        <f t="array" aca="1" ref="H91:I91" ca="1">F91:G91*$E$6:$F$6+media0</f>
        <v>-0.29660456704719101</v>
      </c>
      <c r="I91" s="3">
        <f ca="1"/>
        <v>-0.7201867367170165</v>
      </c>
      <c r="J91" s="3">
        <v>0</v>
      </c>
      <c r="K91" t="s">
        <v>102</v>
      </c>
      <c r="L91">
        <f t="shared" ca="1" si="22"/>
        <v>-0.29887554165354235</v>
      </c>
      <c r="M91">
        <f t="shared" ca="1" si="22"/>
        <v>1.2596392464044728</v>
      </c>
      <c r="N91">
        <f t="shared" ca="1" si="23"/>
        <v>-0.29887554165354235</v>
      </c>
      <c r="O91">
        <f t="shared" ca="1" si="19"/>
        <v>1.6099754725918842</v>
      </c>
      <c r="P91" s="4">
        <f t="array" aca="1" ref="P91:Q91" ca="1">N91:O91*$E$7:$F$7+media1</f>
        <v>3.7011244583464578</v>
      </c>
      <c r="Q91" s="4">
        <f ca="1"/>
        <v>5.6099754725918842</v>
      </c>
      <c r="R91" s="4">
        <v>1</v>
      </c>
    </row>
    <row r="92" spans="3:18">
      <c r="C92" t="s">
        <v>103</v>
      </c>
      <c r="D92">
        <f t="shared" ca="1" si="20"/>
        <v>-0.53376602949664387</v>
      </c>
      <c r="E92">
        <f t="shared" ca="1" si="20"/>
        <v>-1.0935763655981225</v>
      </c>
      <c r="F92">
        <f t="shared" ca="1" si="21"/>
        <v>-0.53376602949664387</v>
      </c>
      <c r="G92">
        <f t="shared" ca="1" si="18"/>
        <v>-0.97261266444025896</v>
      </c>
      <c r="H92" s="3">
        <f t="array" aca="1" ref="H92:I92" ca="1">F92:G92*$E$6:$F$6+media0</f>
        <v>-0.53376602949664387</v>
      </c>
      <c r="I92" s="3">
        <f ca="1"/>
        <v>-0.97261266444025896</v>
      </c>
      <c r="J92" s="3">
        <v>0</v>
      </c>
      <c r="K92" t="s">
        <v>103</v>
      </c>
      <c r="L92">
        <f t="shared" ca="1" si="22"/>
        <v>0.54006147681863692</v>
      </c>
      <c r="M92">
        <f t="shared" ca="1" si="22"/>
        <v>0.88802211863399716</v>
      </c>
      <c r="N92">
        <f t="shared" ca="1" si="23"/>
        <v>0.54006147681863692</v>
      </c>
      <c r="O92">
        <f t="shared" ca="1" si="19"/>
        <v>0.83469734987172117</v>
      </c>
      <c r="P92" s="4">
        <f t="array" aca="1" ref="P92:Q92" ca="1">N92:O92*$E$7:$F$7+media1</f>
        <v>4.5400614768186367</v>
      </c>
      <c r="Q92" s="4">
        <f ca="1"/>
        <v>4.8346973498717212</v>
      </c>
      <c r="R92" s="4">
        <v>1</v>
      </c>
    </row>
    <row r="93" spans="3:18">
      <c r="C93" t="s">
        <v>104</v>
      </c>
      <c r="D93">
        <f t="shared" ca="1" si="20"/>
        <v>-0.37914919819883408</v>
      </c>
      <c r="E93">
        <f t="shared" ca="1" si="20"/>
        <v>0.97727061330199116</v>
      </c>
      <c r="F93">
        <f t="shared" ca="1" si="21"/>
        <v>-0.37914919819883408</v>
      </c>
      <c r="G93">
        <f t="shared" ca="1" si="18"/>
        <v>0.26986872095322501</v>
      </c>
      <c r="H93" s="3">
        <f t="array" aca="1" ref="H93:I93" ca="1">F93:G93*$E$6:$F$6+media0</f>
        <v>-0.37914919819883408</v>
      </c>
      <c r="I93" s="3">
        <f ca="1"/>
        <v>0.26986872095322501</v>
      </c>
      <c r="J93" s="3">
        <v>0</v>
      </c>
      <c r="K93" t="s">
        <v>104</v>
      </c>
      <c r="L93">
        <f t="shared" ca="1" si="22"/>
        <v>-0.15410905272774486</v>
      </c>
      <c r="M93">
        <f t="shared" ca="1" si="22"/>
        <v>-0.9628234215838487</v>
      </c>
      <c r="N93">
        <f t="shared" ca="1" si="23"/>
        <v>-0.15410905272774486</v>
      </c>
      <c r="O93">
        <f t="shared" ca="1" si="19"/>
        <v>-1.0775844147343032</v>
      </c>
      <c r="P93" s="4">
        <f t="array" aca="1" ref="P93:Q93" ca="1">N93:O93*$E$7:$F$7+media1</f>
        <v>3.8458909472722551</v>
      </c>
      <c r="Q93" s="4">
        <f ca="1"/>
        <v>2.9224155852656968</v>
      </c>
      <c r="R93" s="4">
        <v>1</v>
      </c>
    </row>
    <row r="94" spans="3:18">
      <c r="C94" t="s">
        <v>105</v>
      </c>
      <c r="D94">
        <f t="shared" ca="1" si="20"/>
        <v>-0.79726811899654193</v>
      </c>
      <c r="E94">
        <f t="shared" ca="1" si="20"/>
        <v>0.78562015462502965</v>
      </c>
      <c r="F94">
        <f t="shared" ca="1" si="21"/>
        <v>-0.79726811899654193</v>
      </c>
      <c r="G94">
        <f t="shared" ca="1" si="18"/>
        <v>-0.12778580297875392</v>
      </c>
      <c r="H94" s="3">
        <f t="array" aca="1" ref="H94:I94" ca="1">F94:G94*$E$6:$F$6+media0</f>
        <v>-0.79726811899654193</v>
      </c>
      <c r="I94" s="3">
        <f ca="1"/>
        <v>-0.12778580297875392</v>
      </c>
      <c r="J94" s="3">
        <v>0</v>
      </c>
      <c r="K94" t="s">
        <v>105</v>
      </c>
      <c r="L94">
        <f t="shared" ca="1" si="22"/>
        <v>-0.12185385414569404</v>
      </c>
      <c r="M94">
        <f t="shared" ca="1" si="22"/>
        <v>1.3417157395255406</v>
      </c>
      <c r="N94">
        <f t="shared" ca="1" si="23"/>
        <v>-0.12185385414569404</v>
      </c>
      <c r="O94">
        <f t="shared" ca="1" si="19"/>
        <v>1.636281013912998</v>
      </c>
      <c r="P94" s="4">
        <f t="array" aca="1" ref="P94:Q94" ca="1">N94:O94*$E$7:$F$7+media1</f>
        <v>3.8781461458543061</v>
      </c>
      <c r="Q94" s="4">
        <f ca="1"/>
        <v>5.6362810139129982</v>
      </c>
      <c r="R94" s="4">
        <v>1</v>
      </c>
    </row>
    <row r="95" spans="3:18">
      <c r="C95" t="s">
        <v>106</v>
      </c>
      <c r="D95">
        <f t="shared" ca="1" si="20"/>
        <v>-1.6503622268929361</v>
      </c>
      <c r="E95">
        <f t="shared" ca="1" si="20"/>
        <v>-1.2008855981060977</v>
      </c>
      <c r="F95">
        <f t="shared" ca="1" si="21"/>
        <v>-1.6503622268929361</v>
      </c>
      <c r="G95">
        <f t="shared" ca="1" si="18"/>
        <v>-1.8130056898908482</v>
      </c>
      <c r="H95" s="3">
        <f t="array" aca="1" ref="H95:I95" ca="1">F95:G95*$E$6:$F$6+media0</f>
        <v>-1.6503622268929361</v>
      </c>
      <c r="I95" s="3">
        <f ca="1"/>
        <v>-1.8130056898908482</v>
      </c>
      <c r="J95" s="3">
        <v>0</v>
      </c>
      <c r="K95" t="s">
        <v>106</v>
      </c>
      <c r="L95">
        <f t="shared" ca="1" si="22"/>
        <v>2.230071979361008</v>
      </c>
      <c r="M95">
        <f t="shared" ca="1" si="22"/>
        <v>-0.31324938310956052</v>
      </c>
      <c r="N95">
        <f t="shared" ca="1" si="23"/>
        <v>2.230071979361008</v>
      </c>
      <c r="O95">
        <f t="shared" ca="1" si="19"/>
        <v>-1.2626704602409826</v>
      </c>
      <c r="P95" s="4">
        <f t="array" aca="1" ref="P95:Q95" ca="1">N95:O95*$E$7:$F$7+media1</f>
        <v>6.230071979361008</v>
      </c>
      <c r="Q95" s="4">
        <f ca="1"/>
        <v>2.7373295397590174</v>
      </c>
      <c r="R95" s="4">
        <v>1</v>
      </c>
    </row>
    <row r="96" spans="3:18">
      <c r="C96" t="s">
        <v>107</v>
      </c>
      <c r="D96">
        <f t="shared" ca="1" si="20"/>
        <v>0.15193079016461292</v>
      </c>
      <c r="E96">
        <f t="shared" ca="1" si="20"/>
        <v>1.2838966184149334</v>
      </c>
      <c r="F96">
        <f t="shared" ca="1" si="21"/>
        <v>0.15193079016461292</v>
      </c>
      <c r="G96">
        <f t="shared" ca="1" si="18"/>
        <v>0.8095706925256908</v>
      </c>
      <c r="H96" s="3">
        <f t="array" aca="1" ref="H96:I96" ca="1">F96:G96*$E$6:$F$6+media0</f>
        <v>0.15193079016461292</v>
      </c>
      <c r="I96" s="3">
        <f ca="1"/>
        <v>0.8095706925256908</v>
      </c>
      <c r="J96" s="3">
        <v>0</v>
      </c>
      <c r="K96" t="s">
        <v>107</v>
      </c>
      <c r="L96">
        <f t="shared" ca="1" si="22"/>
        <v>-1.7181829106022299</v>
      </c>
      <c r="M96">
        <f t="shared" ca="1" si="22"/>
        <v>0.50425045602283669</v>
      </c>
      <c r="N96">
        <f t="shared" ca="1" si="23"/>
        <v>-1.7181829106022299</v>
      </c>
      <c r="O96">
        <f t="shared" ca="1" si="19"/>
        <v>1.2839103499399851</v>
      </c>
      <c r="P96" s="4">
        <f t="array" aca="1" ref="P96:Q96" ca="1">N96:O96*$E$7:$F$7+media1</f>
        <v>2.2818170893977703</v>
      </c>
      <c r="Q96" s="4">
        <f ca="1"/>
        <v>5.2839103499399851</v>
      </c>
      <c r="R96" s="4">
        <v>1</v>
      </c>
    </row>
    <row r="97" spans="3:18">
      <c r="C97" t="s">
        <v>108</v>
      </c>
      <c r="D97">
        <f t="shared" ca="1" si="20"/>
        <v>0.28575487775307451</v>
      </c>
      <c r="E97">
        <f t="shared" ca="1" si="20"/>
        <v>0.10394595740317668</v>
      </c>
      <c r="F97">
        <f t="shared" ca="1" si="21"/>
        <v>0.28575487775307451</v>
      </c>
      <c r="G97">
        <f t="shared" ca="1" si="18"/>
        <v>0.25696196005834315</v>
      </c>
      <c r="H97" s="3">
        <f t="array" aca="1" ref="H97:I97" ca="1">F97:G97*$E$6:$F$6+media0</f>
        <v>0.28575487775307451</v>
      </c>
      <c r="I97" s="3">
        <f ca="1"/>
        <v>0.25696196005834315</v>
      </c>
      <c r="J97" s="3">
        <v>0</v>
      </c>
      <c r="K97" t="s">
        <v>108</v>
      </c>
      <c r="L97">
        <f t="shared" ca="1" si="22"/>
        <v>0.27654161528267784</v>
      </c>
      <c r="M97">
        <f t="shared" ca="1" si="22"/>
        <v>0.56141611526400248</v>
      </c>
      <c r="N97">
        <f t="shared" ca="1" si="23"/>
        <v>0.27654161528267784</v>
      </c>
      <c r="O97">
        <f t="shared" ca="1" si="19"/>
        <v>0.55365985977086662</v>
      </c>
      <c r="P97" s="4">
        <f t="array" aca="1" ref="P97:Q97" ca="1">N97:O97*$E$7:$F$7+media1</f>
        <v>4.2765416152826781</v>
      </c>
      <c r="Q97" s="4">
        <f ca="1"/>
        <v>4.5536598597708666</v>
      </c>
      <c r="R97" s="4">
        <v>1</v>
      </c>
    </row>
    <row r="98" spans="3:18">
      <c r="C98" t="s">
        <v>109</v>
      </c>
      <c r="D98">
        <f t="shared" ca="1" si="20"/>
        <v>4.5454086645842677E-3</v>
      </c>
      <c r="E98">
        <f t="shared" ca="1" si="20"/>
        <v>1.1249291635038376</v>
      </c>
      <c r="F98">
        <f t="shared" ca="1" si="21"/>
        <v>4.5454086645842677E-3</v>
      </c>
      <c r="G98">
        <f t="shared" ca="1" si="18"/>
        <v>0.61933086451167818</v>
      </c>
      <c r="H98" s="3">
        <f t="array" aca="1" ref="H98:I98" ca="1">F98:G98*$E$6:$F$6+media0</f>
        <v>4.5454086645842677E-3</v>
      </c>
      <c r="I98" s="3">
        <f ca="1"/>
        <v>0.61933086451167818</v>
      </c>
      <c r="J98" s="3">
        <v>0</v>
      </c>
      <c r="K98" t="s">
        <v>109</v>
      </c>
      <c r="L98">
        <f t="shared" ca="1" si="22"/>
        <v>-0.38949002012237294</v>
      </c>
      <c r="M98">
        <f t="shared" ca="1" si="22"/>
        <v>0.47681230401621716</v>
      </c>
      <c r="N98">
        <f t="shared" ca="1" si="23"/>
        <v>-0.38949002012237294</v>
      </c>
      <c r="O98">
        <f t="shared" ca="1" si="19"/>
        <v>0.71996793447364726</v>
      </c>
      <c r="P98" s="4">
        <f t="array" aca="1" ref="P98:Q98" ca="1">N98:O98*$E$7:$F$7+media1</f>
        <v>3.610509979877627</v>
      </c>
      <c r="Q98" s="4">
        <f ca="1"/>
        <v>4.7199679344736474</v>
      </c>
      <c r="R98" s="4">
        <v>1</v>
      </c>
    </row>
    <row r="99" spans="3:18">
      <c r="C99" t="s">
        <v>110</v>
      </c>
      <c r="D99">
        <f t="shared" ca="1" si="20"/>
        <v>1.022746751456503</v>
      </c>
      <c r="E99">
        <f t="shared" ca="1" si="20"/>
        <v>0.96209664520961347</v>
      </c>
      <c r="F99">
        <f t="shared" ca="1" si="21"/>
        <v>1.022746751456503</v>
      </c>
      <c r="G99">
        <f t="shared" ca="1" si="18"/>
        <v>1.242884761100902</v>
      </c>
      <c r="H99" s="3">
        <f t="array" aca="1" ref="H99:I99" ca="1">F99:G99*$E$6:$F$6+media0</f>
        <v>1.022746751456503</v>
      </c>
      <c r="I99" s="3">
        <f ca="1"/>
        <v>1.242884761100902</v>
      </c>
      <c r="J99" s="3">
        <v>0</v>
      </c>
      <c r="K99" t="s">
        <v>110</v>
      </c>
      <c r="L99">
        <f t="shared" ca="1" si="22"/>
        <v>1.0780624849925224</v>
      </c>
      <c r="M99">
        <f t="shared" ca="1" si="22"/>
        <v>-0.55568390238437471</v>
      </c>
      <c r="N99">
        <f t="shared" ca="1" si="23"/>
        <v>1.0780624849925224</v>
      </c>
      <c r="O99">
        <f t="shared" ca="1" si="19"/>
        <v>-1.0887190541350289</v>
      </c>
      <c r="P99" s="4">
        <f t="array" aca="1" ref="P99:Q99" ca="1">N99:O99*$E$7:$F$7+media1</f>
        <v>5.0780624849925227</v>
      </c>
      <c r="Q99" s="4">
        <f ca="1"/>
        <v>2.9112809458649709</v>
      </c>
      <c r="R99" s="4">
        <v>1</v>
      </c>
    </row>
    <row r="100" spans="3:18">
      <c r="C100" t="s">
        <v>111</v>
      </c>
      <c r="D100">
        <f t="shared" ca="1" si="20"/>
        <v>2.0946109626713556E-3</v>
      </c>
      <c r="E100">
        <f t="shared" ca="1" si="20"/>
        <v>-2.0555974863646989</v>
      </c>
      <c r="F100">
        <f t="shared" ca="1" si="21"/>
        <v>2.0946109626713556E-3</v>
      </c>
      <c r="G100">
        <f t="shared" ca="1" si="18"/>
        <v>-1.1244308847589939</v>
      </c>
      <c r="H100" s="3">
        <f t="array" aca="1" ref="H100:I100" ca="1">F100:G100*$E$6:$F$6+media0</f>
        <v>2.0946109626713556E-3</v>
      </c>
      <c r="I100" s="3">
        <f ca="1"/>
        <v>-1.1244308847589939</v>
      </c>
      <c r="J100" s="3">
        <v>0</v>
      </c>
      <c r="K100" t="s">
        <v>111</v>
      </c>
      <c r="L100">
        <f t="shared" ca="1" si="22"/>
        <v>-0.91305958868806014</v>
      </c>
      <c r="M100">
        <f t="shared" ca="1" si="22"/>
        <v>-0.62140745859973934</v>
      </c>
      <c r="N100">
        <f t="shared" ca="1" si="23"/>
        <v>-0.91305958868806014</v>
      </c>
      <c r="O100">
        <f t="shared" ca="1" si="19"/>
        <v>-0.37003538510262179</v>
      </c>
      <c r="P100" s="4">
        <f t="array" aca="1" ref="P100:Q100" ca="1">N100:O100*$E$7:$F$7+media1</f>
        <v>3.0869404113119399</v>
      </c>
      <c r="Q100" s="4">
        <f ca="1"/>
        <v>3.6299646148973781</v>
      </c>
      <c r="R100" s="4">
        <v>1</v>
      </c>
    </row>
    <row r="101" spans="3:18">
      <c r="C101" t="s">
        <v>112</v>
      </c>
      <c r="D101">
        <f t="shared" ca="1" si="20"/>
        <v>-3.6376882272328048E-2</v>
      </c>
      <c r="E101">
        <f t="shared" ca="1" si="20"/>
        <v>-0.85032735720743935</v>
      </c>
      <c r="F101">
        <f t="shared" ca="1" si="21"/>
        <v>-3.6376882272328048E-2</v>
      </c>
      <c r="G101">
        <f t="shared" ca="1" si="18"/>
        <v>-0.49120729239689737</v>
      </c>
      <c r="H101" s="3">
        <f t="array" aca="1" ref="H101:I101" ca="1">F101:G101*$E$6:$F$6+media0</f>
        <v>-3.6376882272328048E-2</v>
      </c>
      <c r="I101" s="3">
        <f ca="1"/>
        <v>-0.49120729239689737</v>
      </c>
      <c r="J101" s="3">
        <v>0</v>
      </c>
      <c r="K101" t="s">
        <v>112</v>
      </c>
      <c r="L101">
        <f t="shared" ca="1" si="22"/>
        <v>0.31035279677368027</v>
      </c>
      <c r="M101">
        <f t="shared" ca="1" si="22"/>
        <v>2.3248540955755579</v>
      </c>
      <c r="N101">
        <f t="shared" ca="1" si="23"/>
        <v>0.31035279677368027</v>
      </c>
      <c r="O101">
        <f t="shared" ca="1" si="19"/>
        <v>2.6266633439887079</v>
      </c>
      <c r="P101" s="4">
        <f t="array" aca="1" ref="P101:Q101" ca="1">N101:O101*$E$7:$F$7+media1</f>
        <v>4.3103527967736799</v>
      </c>
      <c r="Q101" s="4">
        <f ca="1"/>
        <v>6.6266633439887084</v>
      </c>
      <c r="R101" s="4">
        <v>1</v>
      </c>
    </row>
    <row r="102" spans="3:18">
      <c r="C102" t="s">
        <v>113</v>
      </c>
      <c r="D102">
        <f t="shared" ca="1" si="20"/>
        <v>0.26312718789999867</v>
      </c>
      <c r="E102">
        <f t="shared" ca="1" si="20"/>
        <v>-1.0545396340190323</v>
      </c>
      <c r="F102">
        <f t="shared" ca="1" si="21"/>
        <v>0.26312718789999867</v>
      </c>
      <c r="G102">
        <f t="shared" ca="1" si="18"/>
        <v>-0.39340611380546725</v>
      </c>
      <c r="H102" s="3">
        <f t="array" aca="1" ref="H102:I102" ca="1">F102:G102*$E$6:$F$6+media0</f>
        <v>0.26312718789999867</v>
      </c>
      <c r="I102" s="3">
        <f ca="1"/>
        <v>-0.39340611380546725</v>
      </c>
      <c r="J102" s="3">
        <v>0</v>
      </c>
      <c r="K102" t="s">
        <v>113</v>
      </c>
      <c r="L102">
        <f t="shared" ca="1" si="22"/>
        <v>0.60342928159102061</v>
      </c>
      <c r="M102">
        <f t="shared" ca="1" si="22"/>
        <v>-0.90821924845988145</v>
      </c>
      <c r="N102">
        <f t="shared" ca="1" si="23"/>
        <v>0.60342928159102061</v>
      </c>
      <c r="O102">
        <f t="shared" ca="1" si="19"/>
        <v>-1.3159912195234946</v>
      </c>
      <c r="P102" s="4">
        <f t="array" aca="1" ref="P102:Q102" ca="1">N102:O102*$E$7:$F$7+media1</f>
        <v>4.6034292815910209</v>
      </c>
      <c r="Q102" s="4">
        <f ca="1"/>
        <v>2.6840087804765052</v>
      </c>
      <c r="R102" s="4">
        <v>1</v>
      </c>
    </row>
    <row r="103" spans="3:18">
      <c r="C103" t="s">
        <v>114</v>
      </c>
      <c r="D103">
        <f t="shared" ca="1" si="20"/>
        <v>-2.1686289635543945</v>
      </c>
      <c r="E103">
        <f t="shared" ca="1" si="20"/>
        <v>0.17070692719112102</v>
      </c>
      <c r="F103">
        <f t="shared" ca="1" si="21"/>
        <v>-2.1686289635543945</v>
      </c>
      <c r="G103">
        <f t="shared" ca="1" si="18"/>
        <v>-1.4245402397431071</v>
      </c>
      <c r="H103" s="3">
        <f t="array" aca="1" ref="H103:I103" ca="1">F103:G103*$E$6:$F$6+media0</f>
        <v>-2.1686289635543945</v>
      </c>
      <c r="I103" s="3">
        <f ca="1"/>
        <v>-1.4245402397431071</v>
      </c>
      <c r="J103" s="3">
        <v>0</v>
      </c>
      <c r="K103" t="s">
        <v>114</v>
      </c>
      <c r="L103">
        <f t="shared" ca="1" si="22"/>
        <v>-0.43832491455724526</v>
      </c>
      <c r="M103">
        <f t="shared" ca="1" si="22"/>
        <v>-0.66961828711466009</v>
      </c>
      <c r="N103">
        <f t="shared" ca="1" si="23"/>
        <v>-0.43832491455724526</v>
      </c>
      <c r="O103">
        <f t="shared" ca="1" si="19"/>
        <v>-0.61697307633566889</v>
      </c>
      <c r="P103" s="4">
        <f t="array" aca="1" ref="P103:Q103" ca="1">N103:O103*$E$7:$F$7+media1</f>
        <v>3.5616750854427548</v>
      </c>
      <c r="Q103" s="4">
        <f ca="1"/>
        <v>3.3830269236643309</v>
      </c>
      <c r="R103" s="4">
        <v>1</v>
      </c>
    </row>
    <row r="104" spans="3:18">
      <c r="C104" t="s">
        <v>115</v>
      </c>
      <c r="D104">
        <f t="shared" ca="1" si="20"/>
        <v>0.30057029286646897</v>
      </c>
      <c r="E104">
        <f t="shared" ca="1" si="20"/>
        <v>0.14422334184960245</v>
      </c>
      <c r="F104">
        <f t="shared" ca="1" si="21"/>
        <v>0.30057029286646897</v>
      </c>
      <c r="G104">
        <f t="shared" ca="1" si="18"/>
        <v>0.28939358265633436</v>
      </c>
      <c r="H104" s="3">
        <f t="array" aca="1" ref="H104:I104" ca="1">F104:G104*$E$6:$F$6+media0</f>
        <v>0.30057029286646897</v>
      </c>
      <c r="I104" s="3">
        <f ca="1"/>
        <v>0.28939358265633436</v>
      </c>
      <c r="J104" s="3">
        <v>0</v>
      </c>
      <c r="K104" t="s">
        <v>115</v>
      </c>
      <c r="L104">
        <f t="shared" ca="1" si="22"/>
        <v>-0.31581453688600941</v>
      </c>
      <c r="M104">
        <f t="shared" ca="1" si="22"/>
        <v>-0.33852329280428461</v>
      </c>
      <c r="N104">
        <f t="shared" ca="1" si="23"/>
        <v>-0.31581453688600941</v>
      </c>
      <c r="O104">
        <f t="shared" ca="1" si="19"/>
        <v>-0.27422034697914421</v>
      </c>
      <c r="P104" s="4">
        <f t="array" aca="1" ref="P104:Q104" ca="1">N104:O104*$E$7:$F$7+media1</f>
        <v>3.6841854631139905</v>
      </c>
      <c r="Q104" s="4">
        <f ca="1"/>
        <v>3.7257796530208558</v>
      </c>
      <c r="R104" s="4">
        <v>1</v>
      </c>
    </row>
    <row r="105" spans="3:18">
      <c r="C105" t="s">
        <v>116</v>
      </c>
      <c r="D105">
        <f t="shared" ca="1" si="20"/>
        <v>0.23868718513826809</v>
      </c>
      <c r="E105">
        <f t="shared" ca="1" si="20"/>
        <v>-0.96509633927788208</v>
      </c>
      <c r="F105">
        <f t="shared" ca="1" si="21"/>
        <v>0.23868718513826809</v>
      </c>
      <c r="G105">
        <f t="shared" ca="1" si="18"/>
        <v>-0.36152400559136755</v>
      </c>
      <c r="H105" s="3">
        <f t="array" aca="1" ref="H105:I105" ca="1">F105:G105*$E$6:$F$6+media0</f>
        <v>0.23868718513826809</v>
      </c>
      <c r="I105" s="3">
        <f ca="1"/>
        <v>-0.36152400559136755</v>
      </c>
      <c r="J105" s="3">
        <v>0</v>
      </c>
      <c r="K105" t="s">
        <v>116</v>
      </c>
      <c r="L105">
        <f t="shared" ca="1" si="22"/>
        <v>-0.11212853587973853</v>
      </c>
      <c r="M105">
        <f t="shared" ca="1" si="22"/>
        <v>-0.65146281766797987</v>
      </c>
      <c r="N105">
        <f t="shared" ca="1" si="23"/>
        <v>-0.11212853587973853</v>
      </c>
      <c r="O105">
        <f t="shared" ca="1" si="19"/>
        <v>-0.72596978665743395</v>
      </c>
      <c r="P105" s="4">
        <f t="array" aca="1" ref="P105:Q105" ca="1">N105:O105*$E$7:$F$7+media1</f>
        <v>3.8878714641202614</v>
      </c>
      <c r="Q105" s="4">
        <f ca="1"/>
        <v>3.2740302133425661</v>
      </c>
      <c r="R105" s="4">
        <v>1</v>
      </c>
    </row>
    <row r="106" spans="3:18">
      <c r="C106" t="s">
        <v>117</v>
      </c>
      <c r="D106">
        <f t="shared" ca="1" si="20"/>
        <v>-0.59944548508305462</v>
      </c>
      <c r="E106">
        <f t="shared" ca="1" si="20"/>
        <v>0.37586938561185368</v>
      </c>
      <c r="F106">
        <f t="shared" ca="1" si="21"/>
        <v>-0.59944548508305462</v>
      </c>
      <c r="G106">
        <f t="shared" ca="1" si="18"/>
        <v>-0.21373969838291818</v>
      </c>
      <c r="H106" s="3">
        <f t="array" aca="1" ref="H106:I106" ca="1">F106:G106*$E$6:$F$6+media0</f>
        <v>-0.59944548508305462</v>
      </c>
      <c r="I106" s="3">
        <f ca="1"/>
        <v>-0.21373969838291818</v>
      </c>
      <c r="J106" s="3">
        <v>0</v>
      </c>
      <c r="K106" t="s">
        <v>117</v>
      </c>
      <c r="L106">
        <f t="shared" ca="1" si="22"/>
        <v>-1.282223877580273</v>
      </c>
      <c r="M106">
        <f t="shared" ca="1" si="22"/>
        <v>-0.21705339247191546</v>
      </c>
      <c r="N106">
        <f t="shared" ca="1" si="23"/>
        <v>-1.282223877580273</v>
      </c>
      <c r="O106">
        <f t="shared" ca="1" si="19"/>
        <v>0.25606851362085209</v>
      </c>
      <c r="P106" s="4">
        <f t="array" aca="1" ref="P106:Q106" ca="1">N106:O106*$E$7:$F$7+media1</f>
        <v>2.717776122419727</v>
      </c>
      <c r="Q106" s="4">
        <f ca="1"/>
        <v>4.2560685136208525</v>
      </c>
      <c r="R106" s="4">
        <v>1</v>
      </c>
    </row>
    <row r="107" spans="3:18">
      <c r="C107" t="s">
        <v>118</v>
      </c>
      <c r="D107">
        <f t="shared" ca="1" si="20"/>
        <v>0.48736858449428938</v>
      </c>
      <c r="E107">
        <f t="shared" ca="1" si="20"/>
        <v>-1.1230271408608961</v>
      </c>
      <c r="F107">
        <f t="shared" ca="1" si="21"/>
        <v>0.48736858449428938</v>
      </c>
      <c r="G107">
        <f t="shared" ca="1" si="18"/>
        <v>-0.27394928859404194</v>
      </c>
      <c r="H107" s="3">
        <f t="array" aca="1" ref="H107:I107" ca="1">F107:G107*$E$6:$F$6+media0</f>
        <v>0.48736858449428938</v>
      </c>
      <c r="I107" s="3">
        <f ca="1"/>
        <v>-0.27394928859404194</v>
      </c>
      <c r="J107" s="3">
        <v>0</v>
      </c>
      <c r="K107" t="s">
        <v>118</v>
      </c>
      <c r="L107">
        <f t="shared" ca="1" si="22"/>
        <v>-0.286716390339053</v>
      </c>
      <c r="M107">
        <f t="shared" ca="1" si="22"/>
        <v>0.68986002351293829</v>
      </c>
      <c r="N107">
        <f t="shared" ca="1" si="23"/>
        <v>-0.286716390339053</v>
      </c>
      <c r="O107">
        <f t="shared" ca="1" si="19"/>
        <v>0.93093994379032519</v>
      </c>
      <c r="P107" s="4">
        <f t="array" aca="1" ref="P107:Q107" ca="1">N107:O107*$E$7:$F$7+media1</f>
        <v>3.7132836096609472</v>
      </c>
      <c r="Q107" s="4">
        <f ca="1"/>
        <v>4.9309399437903254</v>
      </c>
      <c r="R107" s="4">
        <v>1</v>
      </c>
    </row>
    <row r="108" spans="3:18">
      <c r="C108" t="s">
        <v>119</v>
      </c>
      <c r="D108">
        <f t="shared" ca="1" si="20"/>
        <v>0.95320427769859017</v>
      </c>
      <c r="E108">
        <f t="shared" ca="1" si="20"/>
        <v>0.80128304838496778</v>
      </c>
      <c r="F108">
        <f t="shared" ca="1" si="21"/>
        <v>0.95320427769859017</v>
      </c>
      <c r="G108">
        <f t="shared" ca="1" si="18"/>
        <v>1.1061237949359635</v>
      </c>
      <c r="H108" s="3">
        <f t="array" aca="1" ref="H108:I108" ca="1">F108:G108*$E$6:$F$6+media0</f>
        <v>0.95320427769859017</v>
      </c>
      <c r="I108" s="3">
        <f ca="1"/>
        <v>1.1061237949359635</v>
      </c>
      <c r="J108" s="3">
        <v>0</v>
      </c>
      <c r="K108" t="s">
        <v>119</v>
      </c>
      <c r="L108">
        <f t="shared" ca="1" si="22"/>
        <v>0.33235631189601417</v>
      </c>
      <c r="M108">
        <f t="shared" ca="1" si="22"/>
        <v>-0.7576453201665645</v>
      </c>
      <c r="N108">
        <f t="shared" ca="1" si="23"/>
        <v>0.33235631189601417</v>
      </c>
      <c r="O108">
        <f t="shared" ca="1" si="19"/>
        <v>-1.0294005570378952</v>
      </c>
      <c r="P108" s="4">
        <f t="array" aca="1" ref="P108:Q108" ca="1">N108:O108*$E$7:$F$7+media1</f>
        <v>4.3323563118960138</v>
      </c>
      <c r="Q108" s="4">
        <f ca="1"/>
        <v>2.9705994429621048</v>
      </c>
      <c r="R108" s="4">
        <v>1</v>
      </c>
    </row>
    <row r="109" spans="3:18">
      <c r="C109" t="s">
        <v>120</v>
      </c>
      <c r="D109">
        <f t="shared" ca="1" si="20"/>
        <v>-1.9915106995601439</v>
      </c>
      <c r="E109">
        <f t="shared" ca="1" si="20"/>
        <v>-0.14485226003112767</v>
      </c>
      <c r="F109">
        <f t="shared" ca="1" si="21"/>
        <v>-1.9915106995601439</v>
      </c>
      <c r="G109">
        <f t="shared" ca="1" si="18"/>
        <v>-1.4733963400167533</v>
      </c>
      <c r="H109" s="3">
        <f t="array" aca="1" ref="H109:I109" ca="1">F109:G109*$E$6:$F$6+media0</f>
        <v>-1.9915106995601439</v>
      </c>
      <c r="I109" s="3">
        <f ca="1"/>
        <v>-1.4733963400167533</v>
      </c>
      <c r="J109" s="3">
        <v>0</v>
      </c>
      <c r="K109" t="s">
        <v>120</v>
      </c>
      <c r="L109">
        <f t="shared" ca="1" si="22"/>
        <v>2.0867872643730192</v>
      </c>
      <c r="M109">
        <f t="shared" ca="1" si="22"/>
        <v>-0.69803903780973364</v>
      </c>
      <c r="N109">
        <f t="shared" ca="1" si="23"/>
        <v>2.0867872643730192</v>
      </c>
      <c r="O109">
        <f t="shared" ca="1" si="19"/>
        <v>-1.6606458336293024</v>
      </c>
      <c r="P109" s="4">
        <f t="array" aca="1" ref="P109:Q109" ca="1">N109:O109*$E$7:$F$7+media1</f>
        <v>6.0867872643730188</v>
      </c>
      <c r="Q109" s="4">
        <f ca="1"/>
        <v>2.3393541663706978</v>
      </c>
      <c r="R109" s="4">
        <v>1</v>
      </c>
    </row>
    <row r="110" spans="3:18">
      <c r="C110" t="s">
        <v>121</v>
      </c>
      <c r="D110">
        <f t="shared" ca="1" si="20"/>
        <v>1.8636017572387655</v>
      </c>
      <c r="E110">
        <f t="shared" ca="1" si="20"/>
        <v>0.56537305381079572</v>
      </c>
      <c r="F110">
        <f t="shared" ca="1" si="21"/>
        <v>1.8636017572387655</v>
      </c>
      <c r="G110">
        <f t="shared" ca="1" si="18"/>
        <v>1.6141888050448907</v>
      </c>
      <c r="H110" s="3">
        <f t="array" aca="1" ref="H110:I110" ca="1">F110:G110*$E$6:$F$6+media0</f>
        <v>1.8636017572387655</v>
      </c>
      <c r="I110" s="3">
        <f ca="1"/>
        <v>1.6141888050448907</v>
      </c>
      <c r="J110" s="3">
        <v>0</v>
      </c>
      <c r="K110" t="s">
        <v>121</v>
      </c>
      <c r="L110">
        <f t="shared" ca="1" si="22"/>
        <v>-1.1349843418071712</v>
      </c>
      <c r="M110">
        <f t="shared" ca="1" si="22"/>
        <v>-0.87239618280268483</v>
      </c>
      <c r="N110">
        <f t="shared" ca="1" si="23"/>
        <v>-1.1349843418071712</v>
      </c>
      <c r="O110">
        <f t="shared" ca="1" si="19"/>
        <v>-0.57823934726357962</v>
      </c>
      <c r="P110" s="4">
        <f t="array" aca="1" ref="P110:Q110" ca="1">N110:O110*$E$7:$F$7+media1</f>
        <v>2.8650156581928288</v>
      </c>
      <c r="Q110" s="4">
        <f ca="1"/>
        <v>3.4217606527364204</v>
      </c>
      <c r="R110" s="4">
        <v>1</v>
      </c>
    </row>
    <row r="111" spans="3:18">
      <c r="C111" t="s">
        <v>122</v>
      </c>
      <c r="D111">
        <f t="shared" ca="1" si="20"/>
        <v>1.569325690607841</v>
      </c>
      <c r="E111">
        <f t="shared" ca="1" si="20"/>
        <v>0.20046300429350761</v>
      </c>
      <c r="F111">
        <f t="shared" ca="1" si="21"/>
        <v>1.569325690607841</v>
      </c>
      <c r="G111">
        <f t="shared" ca="1" si="18"/>
        <v>1.2083260928222976</v>
      </c>
      <c r="H111" s="3">
        <f t="array" aca="1" ref="H111:I111" ca="1">F111:G111*$E$6:$F$6+media0</f>
        <v>1.569325690607841</v>
      </c>
      <c r="I111" s="3">
        <f ca="1"/>
        <v>1.2083260928222976</v>
      </c>
      <c r="J111" s="3">
        <v>0</v>
      </c>
      <c r="K111" t="s">
        <v>122</v>
      </c>
      <c r="L111">
        <f t="shared" ca="1" si="22"/>
        <v>-0.46970253106308846</v>
      </c>
      <c r="M111">
        <f t="shared" ca="1" si="22"/>
        <v>-0.18496744285972594</v>
      </c>
      <c r="N111">
        <f t="shared" ca="1" si="23"/>
        <v>-0.46970253106308846</v>
      </c>
      <c r="O111">
        <f t="shared" ca="1" si="19"/>
        <v>-3.0975417421576223E-2</v>
      </c>
      <c r="P111" s="4">
        <f t="array" aca="1" ref="P111:Q111" ca="1">N111:O111*$E$7:$F$7+media1</f>
        <v>3.5302974689369115</v>
      </c>
      <c r="Q111" s="4">
        <f ca="1"/>
        <v>3.9690245825784238</v>
      </c>
      <c r="R111" s="4">
        <v>1</v>
      </c>
    </row>
    <row r="112" spans="3:18">
      <c r="C112" t="s">
        <v>123</v>
      </c>
      <c r="D112">
        <f t="shared" ca="1" si="20"/>
        <v>-0.26761910371884379</v>
      </c>
      <c r="E112">
        <f t="shared" ca="1" si="20"/>
        <v>-0.53328930125068119</v>
      </c>
      <c r="F112">
        <f t="shared" ca="1" si="21"/>
        <v>-0.26761910371884379</v>
      </c>
      <c r="G112">
        <f t="shared" ca="1" si="18"/>
        <v>-0.47942795257435677</v>
      </c>
      <c r="H112" s="3">
        <f t="array" aca="1" ref="H112:I112" ca="1">F112:G112*$E$6:$F$6+media0</f>
        <v>-0.26761910371884379</v>
      </c>
      <c r="I112" s="3">
        <f ca="1"/>
        <v>-0.47942795257435677</v>
      </c>
      <c r="J112" s="3">
        <v>0</v>
      </c>
      <c r="K112" t="s">
        <v>123</v>
      </c>
      <c r="L112">
        <f t="shared" ca="1" si="22"/>
        <v>-0.25847062131393089</v>
      </c>
      <c r="M112">
        <f t="shared" ca="1" si="22"/>
        <v>0.99497220566061262</v>
      </c>
      <c r="N112">
        <f t="shared" ca="1" si="23"/>
        <v>-0.25847062131393089</v>
      </c>
      <c r="O112">
        <f t="shared" ca="1" si="19"/>
        <v>1.2806552386565291</v>
      </c>
      <c r="P112" s="4">
        <f t="array" aca="1" ref="P112:Q112" ca="1">N112:O112*$E$7:$F$7+media1</f>
        <v>3.7415293786860691</v>
      </c>
      <c r="Q112" s="4">
        <f ca="1"/>
        <v>5.2806552386565286</v>
      </c>
      <c r="R112" s="4">
        <v>1</v>
      </c>
    </row>
    <row r="113" spans="3:18">
      <c r="C113" t="s">
        <v>124</v>
      </c>
      <c r="D113">
        <f t="shared" ca="1" si="20"/>
        <v>0.9208928938119455</v>
      </c>
      <c r="E113">
        <f t="shared" ca="1" si="20"/>
        <v>2.1115261583414013</v>
      </c>
      <c r="F113">
        <f t="shared" ca="1" si="21"/>
        <v>0.9208928938119455</v>
      </c>
      <c r="G113">
        <f t="shared" ca="1" si="18"/>
        <v>1.8011555333541724</v>
      </c>
      <c r="H113" s="3">
        <f t="array" aca="1" ref="H113:I113" ca="1">F113:G113*$E$6:$F$6+media0</f>
        <v>0.9208928938119455</v>
      </c>
      <c r="I113" s="3">
        <f ca="1"/>
        <v>1.8011555333541724</v>
      </c>
      <c r="J113" s="3">
        <v>0</v>
      </c>
      <c r="K113" t="s">
        <v>124</v>
      </c>
      <c r="L113">
        <f t="shared" ca="1" si="22"/>
        <v>-0.89803471188461026</v>
      </c>
      <c r="M113">
        <f t="shared" ca="1" si="22"/>
        <v>-1.0007388146679765</v>
      </c>
      <c r="N113">
        <f t="shared" ca="1" si="23"/>
        <v>-0.89803471188461026</v>
      </c>
      <c r="O113">
        <f t="shared" ca="1" si="19"/>
        <v>-0.82487624917021374</v>
      </c>
      <c r="P113" s="4">
        <f t="array" aca="1" ref="P113:Q113" ca="1">N113:O113*$E$7:$F$7+media1</f>
        <v>3.1019652881153896</v>
      </c>
      <c r="Q113" s="4">
        <f ca="1"/>
        <v>3.175123750829786</v>
      </c>
      <c r="R113" s="4">
        <v>1</v>
      </c>
    </row>
    <row r="114" spans="3:18">
      <c r="C114" t="s">
        <v>125</v>
      </c>
      <c r="D114">
        <f t="shared" ca="1" si="20"/>
        <v>1.2456389115782656</v>
      </c>
      <c r="E114">
        <f t="shared" ca="1" si="20"/>
        <v>-1.4399446529895441</v>
      </c>
      <c r="F114">
        <f t="shared" ca="1" si="21"/>
        <v>1.2456389115782656</v>
      </c>
      <c r="G114">
        <f t="shared" ca="1" si="18"/>
        <v>8.3257070103463615E-2</v>
      </c>
      <c r="H114" s="3">
        <f t="array" aca="1" ref="H114:I114" ca="1">F114:G114*$E$6:$F$6+media0</f>
        <v>1.2456389115782656</v>
      </c>
      <c r="I114" s="3">
        <f ca="1"/>
        <v>8.3257070103463615E-2</v>
      </c>
      <c r="J114" s="3">
        <v>0</v>
      </c>
      <c r="K114" t="s">
        <v>125</v>
      </c>
      <c r="L114">
        <f t="shared" ca="1" si="22"/>
        <v>1.1688639112209012</v>
      </c>
      <c r="M114">
        <f t="shared" ca="1" si="22"/>
        <v>8.9982897316840574E-2</v>
      </c>
      <c r="N114">
        <f t="shared" ca="1" si="23"/>
        <v>1.1688639112209012</v>
      </c>
      <c r="O114">
        <f t="shared" ca="1" si="19"/>
        <v>-0.36107636456018266</v>
      </c>
      <c r="P114" s="4">
        <f t="array" aca="1" ref="P114:Q114" ca="1">N114:O114*$E$7:$F$7+media1</f>
        <v>5.1688639112209014</v>
      </c>
      <c r="Q114" s="4">
        <f ca="1"/>
        <v>3.6389236354398173</v>
      </c>
      <c r="R114" s="4">
        <v>1</v>
      </c>
    </row>
    <row r="115" spans="3:18">
      <c r="C115" t="s">
        <v>126</v>
      </c>
      <c r="D115">
        <f t="shared" ca="1" si="20"/>
        <v>-0.80875479303029596</v>
      </c>
      <c r="E115">
        <f t="shared" ca="1" si="20"/>
        <v>-0.63682161638696655</v>
      </c>
      <c r="F115">
        <f t="shared" ca="1" si="21"/>
        <v>-0.80875479303029596</v>
      </c>
      <c r="G115">
        <f t="shared" ca="1" si="18"/>
        <v>-0.91492991952325031</v>
      </c>
      <c r="H115" s="3">
        <f t="array" aca="1" ref="H115:I115" ca="1">F115:G115*$E$6:$F$6+media0</f>
        <v>-0.80875479303029596</v>
      </c>
      <c r="I115" s="3">
        <f ca="1"/>
        <v>-0.91492991952325031</v>
      </c>
      <c r="J115" s="3">
        <v>0</v>
      </c>
      <c r="K115" t="s">
        <v>126</v>
      </c>
      <c r="L115">
        <f t="shared" ca="1" si="22"/>
        <v>0.34175567134416146</v>
      </c>
      <c r="M115">
        <f t="shared" ca="1" si="22"/>
        <v>-1.1016335729864775</v>
      </c>
      <c r="N115">
        <f t="shared" ca="1" si="23"/>
        <v>0.34175567134416146</v>
      </c>
      <c r="O115">
        <f t="shared" ca="1" si="19"/>
        <v>-1.4401726904434835</v>
      </c>
      <c r="P115" s="4">
        <f t="array" aca="1" ref="P115:Q115" ca="1">N115:O115*$E$7:$F$7+media1</f>
        <v>4.3417556713441616</v>
      </c>
      <c r="Q115" s="4">
        <f ca="1"/>
        <v>2.5598273095565167</v>
      </c>
      <c r="R115" s="4">
        <v>1</v>
      </c>
    </row>
    <row r="116" spans="3:18">
      <c r="C116" t="s">
        <v>127</v>
      </c>
      <c r="D116">
        <f t="shared" ca="1" si="20"/>
        <v>-0.42335865669265249</v>
      </c>
      <c r="E116">
        <f t="shared" ca="1" si="20"/>
        <v>6.6796374036798861E-2</v>
      </c>
      <c r="F116">
        <f t="shared" ca="1" si="21"/>
        <v>-0.42335865669265249</v>
      </c>
      <c r="G116">
        <f t="shared" ca="1" si="18"/>
        <v>-0.25976517886534956</v>
      </c>
      <c r="H116" s="3">
        <f t="array" aca="1" ref="H116:I116" ca="1">F116:G116*$E$6:$F$6+media0</f>
        <v>-0.42335865669265249</v>
      </c>
      <c r="I116" s="3">
        <f ca="1"/>
        <v>-0.25976517886534956</v>
      </c>
      <c r="J116" s="3">
        <v>0</v>
      </c>
      <c r="K116" t="s">
        <v>127</v>
      </c>
      <c r="L116">
        <f t="shared" ca="1" si="22"/>
        <v>2.1495961306739879</v>
      </c>
      <c r="M116">
        <f t="shared" ca="1" si="22"/>
        <v>-0.21271696359368786</v>
      </c>
      <c r="N116">
        <f t="shared" ca="1" si="23"/>
        <v>2.1495961306739879</v>
      </c>
      <c r="O116">
        <f t="shared" ca="1" si="19"/>
        <v>-1.1115285578373859</v>
      </c>
      <c r="P116" s="4">
        <f t="array" aca="1" ref="P116:Q116" ca="1">N116:O116*$E$7:$F$7+media1</f>
        <v>6.1495961306739879</v>
      </c>
      <c r="Q116" s="4">
        <f ca="1"/>
        <v>2.8884714421626141</v>
      </c>
      <c r="R116" s="4">
        <v>1</v>
      </c>
    </row>
    <row r="117" spans="3:18">
      <c r="C117" t="s">
        <v>128</v>
      </c>
      <c r="D117">
        <f t="shared" ca="1" si="20"/>
        <v>-1.1713896550335476</v>
      </c>
      <c r="E117">
        <f t="shared" ca="1" si="20"/>
        <v>0.28524880496020394</v>
      </c>
      <c r="F117">
        <f t="shared" ca="1" si="21"/>
        <v>-1.1713896550335476</v>
      </c>
      <c r="G117">
        <f t="shared" ca="1" si="18"/>
        <v>-0.66373555354538805</v>
      </c>
      <c r="H117" s="3">
        <f t="array" aca="1" ref="H117:I117" ca="1">F117:G117*$E$6:$F$6+media0</f>
        <v>-1.1713896550335476</v>
      </c>
      <c r="I117" s="3">
        <f ca="1"/>
        <v>-0.66373555354538805</v>
      </c>
      <c r="J117" s="3">
        <v>0</v>
      </c>
      <c r="K117" t="s">
        <v>128</v>
      </c>
      <c r="L117">
        <f t="shared" ca="1" si="22"/>
        <v>1.3400046524532696</v>
      </c>
      <c r="M117">
        <f t="shared" ca="1" si="22"/>
        <v>-2.3165245849789078</v>
      </c>
      <c r="N117">
        <f t="shared" ca="1" si="23"/>
        <v>1.3400046524532696</v>
      </c>
      <c r="O117">
        <f t="shared" ca="1" si="19"/>
        <v>-3.2769507138306966</v>
      </c>
      <c r="P117" s="4">
        <f t="array" aca="1" ref="P117:Q117" ca="1">N117:O117*$E$7:$F$7+media1</f>
        <v>5.3400046524532696</v>
      </c>
      <c r="Q117" s="4">
        <f ca="1"/>
        <v>0.72304928616930342</v>
      </c>
      <c r="R117" s="4">
        <v>1</v>
      </c>
    </row>
    <row r="118" spans="3:18">
      <c r="C118" t="s">
        <v>129</v>
      </c>
      <c r="D118">
        <f t="shared" ca="1" si="20"/>
        <v>0.54741465519712318</v>
      </c>
      <c r="E118">
        <f t="shared" ca="1" si="20"/>
        <v>-2.3914131919145771</v>
      </c>
      <c r="F118">
        <f t="shared" ca="1" si="21"/>
        <v>0.54741465519712318</v>
      </c>
      <c r="G118">
        <f t="shared" ca="1" si="18"/>
        <v>-0.92664069088905876</v>
      </c>
      <c r="H118" s="3">
        <f t="array" aca="1" ref="H118:I118" ca="1">F118:G118*$E$6:$F$6+media0</f>
        <v>0.54741465519712318</v>
      </c>
      <c r="I118" s="3">
        <f ca="1"/>
        <v>-0.92664069088905876</v>
      </c>
      <c r="J118" s="3">
        <v>0</v>
      </c>
      <c r="K118" t="s">
        <v>129</v>
      </c>
      <c r="L118">
        <f t="shared" ca="1" si="22"/>
        <v>-0.62581664175527796</v>
      </c>
      <c r="M118">
        <f t="shared" ca="1" si="22"/>
        <v>-0.2708715344206451</v>
      </c>
      <c r="N118">
        <f t="shared" ca="1" si="23"/>
        <v>-0.62581664175527796</v>
      </c>
      <c r="O118">
        <f t="shared" ca="1" si="19"/>
        <v>-7.0172865018518882E-2</v>
      </c>
      <c r="P118" s="4">
        <f t="array" aca="1" ref="P118:Q118" ca="1">N118:O118*$E$7:$F$7+media1</f>
        <v>3.3741833582447223</v>
      </c>
      <c r="Q118" s="4">
        <f ca="1"/>
        <v>3.9298271349814811</v>
      </c>
      <c r="R118" s="4">
        <v>1</v>
      </c>
    </row>
    <row r="119" spans="3:18">
      <c r="C119" t="s">
        <v>130</v>
      </c>
      <c r="D119">
        <f t="shared" ca="1" si="20"/>
        <v>-1.2950486379867552</v>
      </c>
      <c r="E119">
        <f t="shared" ca="1" si="20"/>
        <v>1.0008643092919658</v>
      </c>
      <c r="F119">
        <f t="shared" ca="1" si="21"/>
        <v>-1.2950486379867552</v>
      </c>
      <c r="G119">
        <f t="shared" ca="1" si="18"/>
        <v>-0.35833808738969142</v>
      </c>
      <c r="H119" s="3">
        <f t="array" aca="1" ref="H119:I119" ca="1">F119:G119*$E$6:$F$6+media0</f>
        <v>-1.2950486379867552</v>
      </c>
      <c r="I119" s="3">
        <f ca="1"/>
        <v>-0.35833808738969142</v>
      </c>
      <c r="J119" s="3">
        <v>0</v>
      </c>
      <c r="K119" t="s">
        <v>130</v>
      </c>
      <c r="L119">
        <f t="shared" ca="1" si="22"/>
        <v>0.49335276655532034</v>
      </c>
      <c r="M119">
        <f t="shared" ca="1" si="22"/>
        <v>-1.2843946891735851</v>
      </c>
      <c r="N119">
        <f t="shared" ca="1" si="23"/>
        <v>0.49335276655532034</v>
      </c>
      <c r="O119">
        <f t="shared" ca="1" si="19"/>
        <v>-1.7170573974502006</v>
      </c>
      <c r="P119" s="4">
        <f t="array" aca="1" ref="P119:Q119" ca="1">N119:O119*$E$7:$F$7+media1</f>
        <v>4.4933527665553203</v>
      </c>
      <c r="Q119" s="4">
        <f ca="1"/>
        <v>2.2829426025497996</v>
      </c>
      <c r="R119" s="4">
        <v>1</v>
      </c>
    </row>
    <row r="120" spans="3:18">
      <c r="C120" t="s">
        <v>131</v>
      </c>
      <c r="D120">
        <f t="shared" ca="1" si="20"/>
        <v>-0.42655836503038214</v>
      </c>
      <c r="E120">
        <f t="shared" ca="1" si="20"/>
        <v>-1.2687110841382028</v>
      </c>
      <c r="F120">
        <f t="shared" ca="1" si="21"/>
        <v>-0.42655836503038214</v>
      </c>
      <c r="G120">
        <f t="shared" ca="1" si="18"/>
        <v>-0.99349253526059589</v>
      </c>
      <c r="H120" s="3">
        <f t="array" aca="1" ref="H120:I120" ca="1">F120:G120*$E$6:$F$6+media0</f>
        <v>-0.42655836503038214</v>
      </c>
      <c r="I120" s="3">
        <f ca="1"/>
        <v>-0.99349253526059589</v>
      </c>
      <c r="J120" s="3">
        <v>0</v>
      </c>
      <c r="K120" t="s">
        <v>131</v>
      </c>
      <c r="L120">
        <f t="shared" ca="1" si="22"/>
        <v>-0.2472208807715276</v>
      </c>
      <c r="M120">
        <f t="shared" ca="1" si="22"/>
        <v>-0.7284731064547314</v>
      </c>
      <c r="N120">
        <f t="shared" ca="1" si="23"/>
        <v>-0.2472208807715276</v>
      </c>
      <c r="O120">
        <f t="shared" ca="1" si="19"/>
        <v>-0.76305265121711108</v>
      </c>
      <c r="P120" s="4">
        <f t="array" aca="1" ref="P120:Q120" ca="1">N120:O120*$E$7:$F$7+media1</f>
        <v>3.7527791192284723</v>
      </c>
      <c r="Q120" s="4">
        <f ca="1"/>
        <v>3.236947348782889</v>
      </c>
      <c r="R120" s="4">
        <v>1</v>
      </c>
    </row>
    <row r="121" spans="3:18">
      <c r="C121" t="s">
        <v>132</v>
      </c>
      <c r="D121">
        <f t="shared" ca="1" si="20"/>
        <v>1.2481453929414525</v>
      </c>
      <c r="E121">
        <f t="shared" ca="1" si="20"/>
        <v>0.76609299903682049</v>
      </c>
      <c r="F121">
        <f t="shared" ca="1" si="21"/>
        <v>1.2481453929414525</v>
      </c>
      <c r="G121">
        <f t="shared" ca="1" si="18"/>
        <v>1.2933081917782667</v>
      </c>
      <c r="H121" s="3">
        <f t="array" aca="1" ref="H121:I121" ca="1">F121:G121*$E$6:$F$6+media0</f>
        <v>1.2481453929414525</v>
      </c>
      <c r="I121" s="3">
        <f ca="1"/>
        <v>1.2933081917782667</v>
      </c>
      <c r="J121" s="3">
        <v>0</v>
      </c>
      <c r="K121" t="s">
        <v>132</v>
      </c>
      <c r="L121">
        <f t="shared" ca="1" si="22"/>
        <v>0.75010160351673538</v>
      </c>
      <c r="M121">
        <f t="shared" ca="1" si="22"/>
        <v>1.3937506823471628</v>
      </c>
      <c r="N121">
        <f t="shared" ca="1" si="23"/>
        <v>0.75010160351673538</v>
      </c>
      <c r="O121">
        <f t="shared" ca="1" si="19"/>
        <v>1.3490674054963749</v>
      </c>
      <c r="P121" s="4">
        <f t="array" aca="1" ref="P121:Q121" ca="1">N121:O121*$E$7:$F$7+media1</f>
        <v>4.7501016035167352</v>
      </c>
      <c r="Q121" s="4">
        <f ca="1"/>
        <v>5.3490674054963749</v>
      </c>
      <c r="R121" s="4">
        <v>1</v>
      </c>
    </row>
    <row r="122" spans="3:18">
      <c r="C122" t="s">
        <v>133</v>
      </c>
      <c r="D122">
        <f t="shared" ca="1" si="20"/>
        <v>1.234386634123751</v>
      </c>
      <c r="E122">
        <f t="shared" ca="1" si="20"/>
        <v>1.7475078226210063</v>
      </c>
      <c r="F122">
        <f t="shared" ca="1" si="21"/>
        <v>1.234386634123751</v>
      </c>
      <c r="G122">
        <f t="shared" ca="1" si="18"/>
        <v>1.8212200977528876</v>
      </c>
      <c r="H122" s="3">
        <f t="array" aca="1" ref="H122:I122" ca="1">F122:G122*$E$6:$F$6+media0</f>
        <v>1.234386634123751</v>
      </c>
      <c r="I122" s="3">
        <f ca="1"/>
        <v>1.8212200977528876</v>
      </c>
      <c r="J122" s="3">
        <v>0</v>
      </c>
      <c r="K122" t="s">
        <v>133</v>
      </c>
      <c r="L122">
        <f t="shared" ca="1" si="22"/>
        <v>-0.85017059875841572</v>
      </c>
      <c r="M122">
        <f t="shared" ca="1" si="22"/>
        <v>-0.67983618208616292</v>
      </c>
      <c r="N122">
        <f t="shared" ca="1" si="23"/>
        <v>-0.85017059875841572</v>
      </c>
      <c r="O122">
        <f t="shared" ca="1" si="19"/>
        <v>-0.46432477902854929</v>
      </c>
      <c r="P122" s="4">
        <f t="array" aca="1" ref="P122:Q122" ca="1">N122:O122*$E$7:$F$7+media1</f>
        <v>3.1498294012415844</v>
      </c>
      <c r="Q122" s="4">
        <f ca="1"/>
        <v>3.5356752209714508</v>
      </c>
      <c r="R122" s="4">
        <v>1</v>
      </c>
    </row>
    <row r="123" spans="3:18">
      <c r="C123" t="s">
        <v>134</v>
      </c>
      <c r="D123">
        <f t="shared" ca="1" si="20"/>
        <v>6.3040927830792931E-2</v>
      </c>
      <c r="E123">
        <f t="shared" ca="1" si="20"/>
        <v>1.1195031503102373</v>
      </c>
      <c r="F123">
        <f t="shared" ca="1" si="21"/>
        <v>6.3040927830792931E-2</v>
      </c>
      <c r="G123">
        <f t="shared" ca="1" si="18"/>
        <v>0.65730577810456869</v>
      </c>
      <c r="H123" s="3">
        <f t="array" aca="1" ref="H123:I123" ca="1">F123:G123*$E$6:$F$6+media0</f>
        <v>6.3040927830792931E-2</v>
      </c>
      <c r="I123" s="3">
        <f ca="1"/>
        <v>0.65730577810456869</v>
      </c>
      <c r="J123" s="3">
        <v>0</v>
      </c>
      <c r="K123" t="s">
        <v>134</v>
      </c>
      <c r="L123">
        <f t="shared" ca="1" si="22"/>
        <v>-0.79446771833594854</v>
      </c>
      <c r="M123">
        <f t="shared" ca="1" si="22"/>
        <v>-1.5464124369956673</v>
      </c>
      <c r="N123">
        <f t="shared" ca="1" si="23"/>
        <v>-0.79446771833594854</v>
      </c>
      <c r="O123">
        <f t="shared" ca="1" si="19"/>
        <v>-1.5119527836343956</v>
      </c>
      <c r="P123" s="4">
        <f t="array" aca="1" ref="P123:Q123" ca="1">N123:O123*$E$7:$F$7+media1</f>
        <v>3.2055322816640515</v>
      </c>
      <c r="Q123" s="4">
        <f ca="1"/>
        <v>2.4880472163656044</v>
      </c>
      <c r="R123" s="4">
        <v>1</v>
      </c>
    </row>
    <row r="124" spans="3:18">
      <c r="C124" t="s">
        <v>135</v>
      </c>
      <c r="D124">
        <f t="shared" ca="1" si="20"/>
        <v>0.65507355438894666</v>
      </c>
      <c r="E124">
        <f t="shared" ca="1" si="20"/>
        <v>-0.50289422727298283</v>
      </c>
      <c r="F124">
        <f t="shared" ca="1" si="21"/>
        <v>0.65507355438894666</v>
      </c>
      <c r="G124">
        <f t="shared" ca="1" si="18"/>
        <v>0.18310497575572021</v>
      </c>
      <c r="H124" s="3">
        <f t="array" aca="1" ref="H124:I124" ca="1">F124:G124*$E$6:$F$6+media0</f>
        <v>0.65507355438894666</v>
      </c>
      <c r="I124" s="3">
        <f ca="1"/>
        <v>0.18310497575572021</v>
      </c>
      <c r="J124" s="3">
        <v>0</v>
      </c>
      <c r="K124" t="s">
        <v>135</v>
      </c>
      <c r="L124">
        <f t="shared" ca="1" si="22"/>
        <v>-0.15276266172270958</v>
      </c>
      <c r="M124">
        <f t="shared" ca="1" si="22"/>
        <v>0.42147180871302969</v>
      </c>
      <c r="N124">
        <f t="shared" ca="1" si="23"/>
        <v>-0.15276266172270958</v>
      </c>
      <c r="O124">
        <f t="shared" ca="1" si="19"/>
        <v>0.55979723402380055</v>
      </c>
      <c r="P124" s="4">
        <f t="array" aca="1" ref="P124:Q124" ca="1">N124:O124*$E$7:$F$7+media1</f>
        <v>3.8472373382772904</v>
      </c>
      <c r="Q124" s="4">
        <f ca="1"/>
        <v>4.5597972340238009</v>
      </c>
      <c r="R124" s="4">
        <v>1</v>
      </c>
    </row>
    <row r="125" spans="3:18">
      <c r="C125" t="s">
        <v>136</v>
      </c>
      <c r="D125">
        <f t="shared" ca="1" si="20"/>
        <v>-1.0504973930130181</v>
      </c>
      <c r="E125">
        <f t="shared" ca="1" si="20"/>
        <v>0.77069335367747627</v>
      </c>
      <c r="F125">
        <f t="shared" ca="1" si="21"/>
        <v>-1.0504973930130181</v>
      </c>
      <c r="G125">
        <f t="shared" ca="1" si="18"/>
        <v>-0.31322204038065177</v>
      </c>
      <c r="H125" s="3">
        <f t="array" aca="1" ref="H125:I125" ca="1">F125:G125*$E$6:$F$6+media0</f>
        <v>-1.0504973930130181</v>
      </c>
      <c r="I125" s="3">
        <f ca="1"/>
        <v>-0.31322204038065177</v>
      </c>
      <c r="J125" s="3">
        <v>0</v>
      </c>
      <c r="K125" t="s">
        <v>136</v>
      </c>
      <c r="L125">
        <f t="shared" ca="1" si="22"/>
        <v>-0.559312040980391</v>
      </c>
      <c r="M125">
        <f t="shared" ca="1" si="22"/>
        <v>-0.66289678366650062</v>
      </c>
      <c r="N125">
        <f t="shared" ca="1" si="23"/>
        <v>-0.559312040980391</v>
      </c>
      <c r="O125">
        <f t="shared" ca="1" si="19"/>
        <v>-0.56062523563407241</v>
      </c>
      <c r="P125" s="4">
        <f t="array" aca="1" ref="P125:Q125" ca="1">N125:O125*$E$7:$F$7+media1</f>
        <v>3.4406879590196091</v>
      </c>
      <c r="Q125" s="4">
        <f ca="1"/>
        <v>3.4393747643659278</v>
      </c>
      <c r="R125" s="4">
        <v>1</v>
      </c>
    </row>
    <row r="126" spans="3:18">
      <c r="C126" t="s">
        <v>137</v>
      </c>
      <c r="D126">
        <f t="shared" ca="1" si="20"/>
        <v>-0.57637453223255242</v>
      </c>
      <c r="E126">
        <f t="shared" ca="1" si="20"/>
        <v>-0.42336224519701315</v>
      </c>
      <c r="F126">
        <f t="shared" ca="1" si="21"/>
        <v>-0.57637453223255242</v>
      </c>
      <c r="G126">
        <f t="shared" ca="1" si="18"/>
        <v>-0.63534722425322399</v>
      </c>
      <c r="H126" s="3">
        <f t="array" aca="1" ref="H126:I126" ca="1">F126:G126*$E$6:$F$6+media0</f>
        <v>-0.57637453223255242</v>
      </c>
      <c r="I126" s="3">
        <f ca="1"/>
        <v>-0.63534722425322399</v>
      </c>
      <c r="J126" s="3">
        <v>0</v>
      </c>
      <c r="K126" t="s">
        <v>137</v>
      </c>
      <c r="L126">
        <f t="shared" ca="1" si="22"/>
        <v>-0.91934415718835594</v>
      </c>
      <c r="M126">
        <f t="shared" ca="1" si="22"/>
        <v>-1.4850902914075932</v>
      </c>
      <c r="N126">
        <f t="shared" ca="1" si="23"/>
        <v>-0.91934415718835594</v>
      </c>
      <c r="O126">
        <f t="shared" ca="1" si="19"/>
        <v>-1.3894448669394535</v>
      </c>
      <c r="P126" s="4">
        <f t="array" aca="1" ref="P126:Q126" ca="1">N126:O126*$E$7:$F$7+media1</f>
        <v>3.0806558428116442</v>
      </c>
      <c r="Q126" s="4">
        <f ca="1"/>
        <v>2.6105551330605463</v>
      </c>
      <c r="R126" s="4">
        <v>1</v>
      </c>
    </row>
    <row r="127" spans="3:18">
      <c r="C127" t="s">
        <v>138</v>
      </c>
      <c r="D127">
        <f t="shared" ca="1" si="20"/>
        <v>0.16557882580594893</v>
      </c>
      <c r="E127">
        <f t="shared" ca="1" si="20"/>
        <v>-0.29015536998459474</v>
      </c>
      <c r="F127">
        <f t="shared" ca="1" si="21"/>
        <v>0.16557882580594893</v>
      </c>
      <c r="G127">
        <f t="shared" ca="1" si="18"/>
        <v>-4.3019463257655724E-2</v>
      </c>
      <c r="H127" s="3">
        <f t="array" aca="1" ref="H127:I127" ca="1">F127:G127*$E$6:$F$6+media0</f>
        <v>0.16557882580594893</v>
      </c>
      <c r="I127" s="3">
        <f ca="1"/>
        <v>-4.3019463257655724E-2</v>
      </c>
      <c r="J127" s="3">
        <v>0</v>
      </c>
      <c r="K127" t="s">
        <v>138</v>
      </c>
      <c r="L127">
        <f t="shared" ca="1" si="22"/>
        <v>0.76691450758594171</v>
      </c>
      <c r="M127">
        <f t="shared" ca="1" si="22"/>
        <v>0.33844001347681807</v>
      </c>
      <c r="N127">
        <f t="shared" ca="1" si="23"/>
        <v>0.76691450758594171</v>
      </c>
      <c r="O127">
        <f t="shared" ca="1" si="19"/>
        <v>9.3681821270056254E-2</v>
      </c>
      <c r="P127" s="4">
        <f t="array" aca="1" ref="P127:Q127" ca="1">N127:O127*$E$7:$F$7+media1</f>
        <v>4.766914507585942</v>
      </c>
      <c r="Q127" s="4">
        <f ca="1"/>
        <v>4.0936818212700565</v>
      </c>
      <c r="R127" s="4">
        <v>1</v>
      </c>
    </row>
    <row r="128" spans="3:18">
      <c r="C128" t="s">
        <v>139</v>
      </c>
      <c r="D128">
        <f t="shared" ca="1" si="20"/>
        <v>-0.77300804713459415</v>
      </c>
      <c r="E128">
        <f t="shared" ca="1" si="20"/>
        <v>0.88995524511702051</v>
      </c>
      <c r="F128">
        <f t="shared" ca="1" si="21"/>
        <v>-0.77300804713459415</v>
      </c>
      <c r="G128">
        <f t="shared" ca="1" si="18"/>
        <v>-5.3657070073584334E-2</v>
      </c>
      <c r="H128" s="3">
        <f t="array" aca="1" ref="H128:I128" ca="1">F128:G128*$E$6:$F$6+media0</f>
        <v>-0.77300804713459415</v>
      </c>
      <c r="I128" s="3">
        <f ca="1"/>
        <v>-5.3657070073584334E-2</v>
      </c>
      <c r="J128" s="3">
        <v>0</v>
      </c>
      <c r="K128" t="s">
        <v>139</v>
      </c>
      <c r="L128">
        <f t="shared" ca="1" si="22"/>
        <v>0.29366158573040818</v>
      </c>
      <c r="M128">
        <f t="shared" ca="1" si="22"/>
        <v>-1.6053081442803814</v>
      </c>
      <c r="N128">
        <f t="shared" ca="1" si="23"/>
        <v>0.29366158573040818</v>
      </c>
      <c r="O128">
        <f t="shared" ca="1" si="19"/>
        <v>-2.0168908458966284</v>
      </c>
      <c r="P128" s="4">
        <f t="array" aca="1" ref="P128:Q128" ca="1">N128:O128*$E$7:$F$7+media1</f>
        <v>4.2936615857304083</v>
      </c>
      <c r="Q128" s="4">
        <f ca="1"/>
        <v>1.9831091541033716</v>
      </c>
      <c r="R128" s="4">
        <v>1</v>
      </c>
    </row>
    <row r="129" spans="3:18">
      <c r="C129" t="s">
        <v>140</v>
      </c>
      <c r="D129">
        <f t="shared" ca="1" si="20"/>
        <v>-1.3027651551030941</v>
      </c>
      <c r="E129">
        <f t="shared" ca="1" si="20"/>
        <v>-0.52731314565116305</v>
      </c>
      <c r="F129">
        <f t="shared" ca="1" si="21"/>
        <v>-1.3027651551030941</v>
      </c>
      <c r="G129">
        <f t="shared" ca="1" si="18"/>
        <v>-1.200756913314315</v>
      </c>
      <c r="H129" s="3">
        <f t="array" aca="1" ref="H129:I129" ca="1">F129:G129*$E$6:$F$6+media0</f>
        <v>-1.3027651551030941</v>
      </c>
      <c r="I129" s="3">
        <f ca="1"/>
        <v>-1.200756913314315</v>
      </c>
      <c r="J129" s="3">
        <v>0</v>
      </c>
      <c r="K129" t="s">
        <v>140</v>
      </c>
      <c r="L129">
        <f t="shared" ca="1" si="22"/>
        <v>-0.81125427402944439</v>
      </c>
      <c r="M129">
        <f t="shared" ca="1" si="22"/>
        <v>1.5734961855544143</v>
      </c>
      <c r="N129">
        <f t="shared" ca="1" si="23"/>
        <v>-0.81125427402944439</v>
      </c>
      <c r="O129">
        <f t="shared" ca="1" si="19"/>
        <v>2.1862875040403442</v>
      </c>
      <c r="P129" s="4">
        <f t="array" aca="1" ref="P129:Q129" ca="1">N129:O129*$E$7:$F$7+media1</f>
        <v>3.1887457259705556</v>
      </c>
      <c r="Q129" s="4">
        <f ca="1"/>
        <v>6.1862875040403438</v>
      </c>
      <c r="R129" s="4">
        <v>1</v>
      </c>
    </row>
    <row r="130" spans="3:18">
      <c r="C130" t="s">
        <v>141</v>
      </c>
      <c r="D130">
        <f t="shared" ca="1" si="20"/>
        <v>-2.952250727096692</v>
      </c>
      <c r="E130">
        <f t="shared" ca="1" si="20"/>
        <v>0.4112920560475527</v>
      </c>
      <c r="F130">
        <f t="shared" ca="1" si="21"/>
        <v>-2.952250727096692</v>
      </c>
      <c r="G130">
        <f t="shared" ca="1" si="18"/>
        <v>-1.8413015721477606</v>
      </c>
      <c r="H130" s="3">
        <f t="array" aca="1" ref="H130:I130" ca="1">F130:G130*$E$6:$F$6+media0</f>
        <v>-2.952250727096692</v>
      </c>
      <c r="I130" s="3">
        <f ca="1"/>
        <v>-1.8413015721477606</v>
      </c>
      <c r="J130" s="3">
        <v>0</v>
      </c>
      <c r="K130" t="s">
        <v>141</v>
      </c>
      <c r="L130">
        <f t="shared" ca="1" si="22"/>
        <v>1.9397229498775099</v>
      </c>
      <c r="M130">
        <f t="shared" ca="1" si="22"/>
        <v>7.4959442528413134E-2</v>
      </c>
      <c r="N130">
        <f t="shared" ca="1" si="23"/>
        <v>1.9397229498775099</v>
      </c>
      <c r="O130">
        <f t="shared" ca="1" si="19"/>
        <v>-0.68719597145205158</v>
      </c>
      <c r="P130" s="4">
        <f t="array" aca="1" ref="P130:Q130" ca="1">N130:O130*$E$7:$F$7+media1</f>
        <v>5.9397229498775097</v>
      </c>
      <c r="Q130" s="4">
        <f ca="1"/>
        <v>3.3128040285479483</v>
      </c>
      <c r="R130" s="4">
        <v>1</v>
      </c>
    </row>
    <row r="131" spans="3:18">
      <c r="C131" t="s">
        <v>142</v>
      </c>
      <c r="D131">
        <f t="shared" ca="1" si="20"/>
        <v>0.79028926192146443</v>
      </c>
      <c r="E131">
        <f t="shared" ca="1" si="20"/>
        <v>-0.44625973699250293</v>
      </c>
      <c r="F131">
        <f t="shared" ca="1" si="21"/>
        <v>0.79028926192146443</v>
      </c>
      <c r="G131">
        <f t="shared" ca="1" si="18"/>
        <v>0.30877595888790854</v>
      </c>
      <c r="H131" s="3">
        <f t="array" aca="1" ref="H131:I131" ca="1">F131:G131*$E$6:$F$6+media0</f>
        <v>0.79028926192146443</v>
      </c>
      <c r="I131" s="3">
        <f ca="1"/>
        <v>0.30877595888790854</v>
      </c>
      <c r="J131" s="3">
        <v>0</v>
      </c>
      <c r="K131" t="s">
        <v>142</v>
      </c>
      <c r="L131">
        <f t="shared" ca="1" si="22"/>
        <v>1.3568750404476506</v>
      </c>
      <c r="M131">
        <f t="shared" ca="1" si="22"/>
        <v>-0.99062496333599359</v>
      </c>
      <c r="N131">
        <f t="shared" ca="1" si="23"/>
        <v>1.3568750404476506</v>
      </c>
      <c r="O131">
        <f t="shared" ca="1" si="19"/>
        <v>-1.7148732798242343</v>
      </c>
      <c r="P131" s="4">
        <f t="array" aca="1" ref="P131:Q131" ca="1">N131:O131*$E$7:$F$7+media1</f>
        <v>5.3568750404476511</v>
      </c>
      <c r="Q131" s="4">
        <f ca="1"/>
        <v>2.2851267201757657</v>
      </c>
      <c r="R131" s="4">
        <v>1</v>
      </c>
    </row>
    <row r="132" spans="3:18">
      <c r="C132" t="s">
        <v>143</v>
      </c>
      <c r="D132">
        <f t="shared" ca="1" si="20"/>
        <v>0.90070819988990891</v>
      </c>
      <c r="E132">
        <f t="shared" ca="1" si="20"/>
        <v>0.33456022242036842</v>
      </c>
      <c r="F132">
        <f t="shared" ca="1" si="21"/>
        <v>0.90070819988990891</v>
      </c>
      <c r="G132">
        <f t="shared" ca="1" si="18"/>
        <v>0.81374192058651762</v>
      </c>
      <c r="H132" s="3">
        <f t="array" aca="1" ref="H132:I132" ca="1">F132:G132*$E$6:$F$6+media0</f>
        <v>0.90070819988990891</v>
      </c>
      <c r="I132" s="3">
        <f ca="1"/>
        <v>0.81374192058651762</v>
      </c>
      <c r="J132" s="3">
        <v>0</v>
      </c>
      <c r="K132" t="s">
        <v>143</v>
      </c>
      <c r="L132">
        <f t="shared" ca="1" si="22"/>
        <v>-1.4986858496177187</v>
      </c>
      <c r="M132">
        <f t="shared" ca="1" si="22"/>
        <v>-0.40050887950151709</v>
      </c>
      <c r="N132">
        <f t="shared" ca="1" si="23"/>
        <v>-1.4986858496177187</v>
      </c>
      <c r="O132">
        <f t="shared" ca="1" si="19"/>
        <v>0.12558584285292645</v>
      </c>
      <c r="P132" s="4">
        <f t="array" aca="1" ref="P132:Q132" ca="1">N132:O132*$E$7:$F$7+media1</f>
        <v>2.5013141503822816</v>
      </c>
      <c r="Q132" s="4">
        <f ca="1"/>
        <v>4.1255858428529262</v>
      </c>
      <c r="R132" s="4">
        <v>1</v>
      </c>
    </row>
    <row r="133" spans="3:18">
      <c r="C133" t="s">
        <v>144</v>
      </c>
      <c r="D133">
        <f t="shared" ca="1" si="20"/>
        <v>-0.22887450865321771</v>
      </c>
      <c r="E133">
        <f t="shared" ca="1" si="20"/>
        <v>0.74589504486330604</v>
      </c>
      <c r="F133">
        <f t="shared" ca="1" si="21"/>
        <v>-0.22887450865321771</v>
      </c>
      <c r="G133">
        <f t="shared" ca="1" si="18"/>
        <v>0.24833138554570824</v>
      </c>
      <c r="H133" s="3">
        <f t="array" aca="1" ref="H133:I133" ca="1">F133:G133*$E$6:$F$6+media0</f>
        <v>-0.22887450865321771</v>
      </c>
      <c r="I133" s="3">
        <f ca="1"/>
        <v>0.24833138554570824</v>
      </c>
      <c r="J133" s="3">
        <v>0</v>
      </c>
      <c r="K133" t="s">
        <v>144</v>
      </c>
      <c r="L133">
        <f t="shared" ca="1" si="22"/>
        <v>-0.94616932675511678</v>
      </c>
      <c r="M133">
        <f t="shared" ca="1" si="22"/>
        <v>5.4569775272962251E-2</v>
      </c>
      <c r="N133">
        <f t="shared" ca="1" si="23"/>
        <v>-0.94616932675511678</v>
      </c>
      <c r="O133">
        <f t="shared" ca="1" si="19"/>
        <v>0.443035559554179</v>
      </c>
      <c r="P133" s="4">
        <f t="array" aca="1" ref="P133:Q133" ca="1">N133:O133*$E$7:$F$7+media1</f>
        <v>3.0538306732448834</v>
      </c>
      <c r="Q133" s="4">
        <f ca="1"/>
        <v>4.4430355595541791</v>
      </c>
      <c r="R133" s="4">
        <v>1</v>
      </c>
    </row>
    <row r="134" spans="3:18">
      <c r="C134" t="s">
        <v>145</v>
      </c>
      <c r="D134">
        <f t="shared" ca="1" si="20"/>
        <v>-0.40311510130981582</v>
      </c>
      <c r="E134">
        <f t="shared" ca="1" si="20"/>
        <v>-0.1950626450989203</v>
      </c>
      <c r="F134">
        <f t="shared" ca="1" si="21"/>
        <v>-0.40311510130981582</v>
      </c>
      <c r="G134">
        <f t="shared" ca="1" si="18"/>
        <v>-0.38902078176417421</v>
      </c>
      <c r="H134" s="3">
        <f t="array" aca="1" ref="H134:I134" ca="1">F134:G134*$E$6:$F$6+media0</f>
        <v>-0.40311510130981582</v>
      </c>
      <c r="I134" s="3">
        <f ca="1"/>
        <v>-0.38902078176417421</v>
      </c>
      <c r="J134" s="3">
        <v>0</v>
      </c>
      <c r="K134" t="s">
        <v>145</v>
      </c>
      <c r="L134">
        <f t="shared" ca="1" si="22"/>
        <v>-0.33769304586479931</v>
      </c>
      <c r="M134">
        <f t="shared" ca="1" si="22"/>
        <v>0.64312300485413798</v>
      </c>
      <c r="N134">
        <f t="shared" ca="1" si="23"/>
        <v>-0.33769304586479931</v>
      </c>
      <c r="O134">
        <f t="shared" ca="1" si="19"/>
        <v>0.89603061975868803</v>
      </c>
      <c r="P134" s="4">
        <f t="array" aca="1" ref="P134:Q134" ca="1">N134:O134*$E$7:$F$7+media1</f>
        <v>3.6623069541352007</v>
      </c>
      <c r="Q134" s="4">
        <f ca="1"/>
        <v>4.8960306197586885</v>
      </c>
      <c r="R134" s="4">
        <v>1</v>
      </c>
    </row>
    <row r="135" spans="3:18">
      <c r="C135" t="s">
        <v>146</v>
      </c>
      <c r="D135">
        <f t="shared" ca="1" si="20"/>
        <v>-0.44243432508392733</v>
      </c>
      <c r="E135">
        <f t="shared" ca="1" si="20"/>
        <v>0.36035324117924289</v>
      </c>
      <c r="F135">
        <f t="shared" ca="1" si="21"/>
        <v>-0.44243432508392733</v>
      </c>
      <c r="G135">
        <f t="shared" ca="1" si="18"/>
        <v>-0.11233042869477822</v>
      </c>
      <c r="H135" s="3">
        <f t="array" aca="1" ref="H135:I135" ca="1">F135:G135*$E$6:$F$6+media0</f>
        <v>-0.44243432508392733</v>
      </c>
      <c r="I135" s="3">
        <f ca="1"/>
        <v>-0.11233042869477822</v>
      </c>
      <c r="J135" s="3">
        <v>0</v>
      </c>
      <c r="K135" t="s">
        <v>146</v>
      </c>
      <c r="L135">
        <f t="shared" ca="1" si="22"/>
        <v>-1.5351481560196367</v>
      </c>
      <c r="M135">
        <f t="shared" ca="1" si="22"/>
        <v>-0.50886647680791408</v>
      </c>
      <c r="N135">
        <f t="shared" ca="1" si="23"/>
        <v>-1.5351481560196367</v>
      </c>
      <c r="O135">
        <f t="shared" ca="1" si="19"/>
        <v>1.1960327259768699E-2</v>
      </c>
      <c r="P135" s="4">
        <f t="array" aca="1" ref="P135:Q135" ca="1">N135:O135*$E$7:$F$7+media1</f>
        <v>2.4648518439803633</v>
      </c>
      <c r="Q135" s="4">
        <f ca="1"/>
        <v>4.0119603272597688</v>
      </c>
      <c r="R135" s="4">
        <v>1</v>
      </c>
    </row>
    <row r="136" spans="3:18">
      <c r="C136" t="s">
        <v>147</v>
      </c>
      <c r="D136">
        <f t="shared" ca="1" si="20"/>
        <v>0.2962068684540714</v>
      </c>
      <c r="E136">
        <f t="shared" ca="1" si="20"/>
        <v>2.1042701141803168</v>
      </c>
      <c r="F136">
        <f t="shared" ca="1" si="21"/>
        <v>0.2962068684540714</v>
      </c>
      <c r="G136">
        <f t="shared" ca="1" si="18"/>
        <v>1.3599010165383811</v>
      </c>
      <c r="H136" s="3">
        <f t="array" aca="1" ref="H136:I136" ca="1">F136:G136*$E$6:$F$6+media0</f>
        <v>0.2962068684540714</v>
      </c>
      <c r="I136" s="3">
        <f ca="1"/>
        <v>1.3599010165383811</v>
      </c>
      <c r="J136" s="3">
        <v>0</v>
      </c>
      <c r="K136" t="s">
        <v>147</v>
      </c>
      <c r="L136">
        <f t="shared" ca="1" si="22"/>
        <v>0.87657269209387356</v>
      </c>
      <c r="M136">
        <f t="shared" ca="1" si="22"/>
        <v>-8.4143424254320975E-3</v>
      </c>
      <c r="N136">
        <f t="shared" ca="1" si="23"/>
        <v>0.87657269209387356</v>
      </c>
      <c r="O136">
        <f t="shared" ca="1" si="19"/>
        <v>-0.36058506105978472</v>
      </c>
      <c r="P136" s="4">
        <f t="array" aca="1" ref="P136:Q136" ca="1">N136:O136*$E$7:$F$7+media1</f>
        <v>4.8765726920938732</v>
      </c>
      <c r="Q136" s="4">
        <f ca="1"/>
        <v>3.6394149389402153</v>
      </c>
      <c r="R136" s="4">
        <v>1</v>
      </c>
    </row>
    <row r="137" spans="3:18">
      <c r="C137" t="s">
        <v>148</v>
      </c>
      <c r="D137">
        <f t="shared" ca="1" si="20"/>
        <v>-0.63264552726036682</v>
      </c>
      <c r="E137">
        <f t="shared" ca="1" si="20"/>
        <v>0.19643708473986413</v>
      </c>
      <c r="F137">
        <f t="shared" ca="1" si="21"/>
        <v>-0.63264552726036682</v>
      </c>
      <c r="G137">
        <f t="shared" ca="1" si="18"/>
        <v>-0.33525884663967931</v>
      </c>
      <c r="H137" s="3">
        <f t="array" aca="1" ref="H137:I137" ca="1">F137:G137*$E$6:$F$6+media0</f>
        <v>-0.63264552726036682</v>
      </c>
      <c r="I137" s="3">
        <f ca="1"/>
        <v>-0.33525884663967931</v>
      </c>
      <c r="J137" s="3">
        <v>0</v>
      </c>
      <c r="K137" t="s">
        <v>148</v>
      </c>
      <c r="L137">
        <f t="shared" ca="1" si="22"/>
        <v>-0.84451236362438509</v>
      </c>
      <c r="M137">
        <f t="shared" ca="1" si="22"/>
        <v>0.47428844232846529</v>
      </c>
      <c r="N137">
        <f t="shared" ca="1" si="23"/>
        <v>-0.84451236362438509</v>
      </c>
      <c r="O137">
        <f t="shared" ca="1" si="19"/>
        <v>0.89899059845320239</v>
      </c>
      <c r="P137" s="4">
        <f t="array" aca="1" ref="P137:Q137" ca="1">N137:O137*$E$7:$F$7+media1</f>
        <v>3.1554876363756148</v>
      </c>
      <c r="Q137" s="4">
        <f ca="1"/>
        <v>4.8989905984532021</v>
      </c>
      <c r="R137" s="4">
        <v>1</v>
      </c>
    </row>
    <row r="138" spans="3:18">
      <c r="C138" t="s">
        <v>149</v>
      </c>
      <c r="D138">
        <f t="shared" ca="1" si="20"/>
        <v>2.0120490195797562</v>
      </c>
      <c r="E138">
        <f t="shared" ca="1" si="20"/>
        <v>-0.8675517208376845</v>
      </c>
      <c r="F138">
        <f t="shared" ca="1" si="21"/>
        <v>2.0120490195797562</v>
      </c>
      <c r="G138">
        <f t="shared" ca="1" si="18"/>
        <v>0.93325666640060478</v>
      </c>
      <c r="H138" s="3">
        <f t="array" aca="1" ref="H138:I138" ca="1">F138:G138*$E$6:$F$6+media0</f>
        <v>2.0120490195797562</v>
      </c>
      <c r="I138" s="3">
        <f ca="1"/>
        <v>0.93325666640060478</v>
      </c>
      <c r="J138" s="3">
        <v>0</v>
      </c>
      <c r="K138" t="s">
        <v>149</v>
      </c>
      <c r="L138">
        <f t="shared" ca="1" si="22"/>
        <v>1.6767153288983674</v>
      </c>
      <c r="M138">
        <f t="shared" ca="1" si="22"/>
        <v>-9.564928508846221E-2</v>
      </c>
      <c r="N138">
        <f t="shared" ca="1" si="23"/>
        <v>1.6767153288983674</v>
      </c>
      <c r="O138">
        <f t="shared" ca="1" si="19"/>
        <v>-0.78385989191530359</v>
      </c>
      <c r="P138" s="4">
        <f t="array" aca="1" ref="P138:Q138" ca="1">N138:O138*$E$7:$F$7+media1</f>
        <v>5.6767153288983678</v>
      </c>
      <c r="Q138" s="4">
        <f ca="1"/>
        <v>3.2161401080846965</v>
      </c>
      <c r="R138" s="4">
        <v>1</v>
      </c>
    </row>
    <row r="139" spans="3:18">
      <c r="C139" t="s">
        <v>150</v>
      </c>
      <c r="D139">
        <f t="shared" ca="1" si="20"/>
        <v>2.040107067460375</v>
      </c>
      <c r="E139">
        <f t="shared" ca="1" si="20"/>
        <v>5.8981292391173994E-2</v>
      </c>
      <c r="F139">
        <f t="shared" ca="1" si="21"/>
        <v>2.040107067460375</v>
      </c>
      <c r="G139">
        <f t="shared" ca="1" si="18"/>
        <v>1.4603803315357162</v>
      </c>
      <c r="H139" s="3">
        <f t="array" aca="1" ref="H139:I139" ca="1">F139:G139*$E$6:$F$6+media0</f>
        <v>2.040107067460375</v>
      </c>
      <c r="I139" s="3">
        <f ca="1"/>
        <v>1.4603803315357162</v>
      </c>
      <c r="J139" s="3">
        <v>0</v>
      </c>
      <c r="K139" t="s">
        <v>150</v>
      </c>
      <c r="L139">
        <f t="shared" ca="1" si="22"/>
        <v>-2.5578772808368924E-2</v>
      </c>
      <c r="M139">
        <f t="shared" ca="1" si="22"/>
        <v>-0.11676498180436888</v>
      </c>
      <c r="N139">
        <f t="shared" ca="1" si="23"/>
        <v>-2.5578772808368924E-2</v>
      </c>
      <c r="O139">
        <f t="shared" ca="1" si="19"/>
        <v>-0.12792668052201667</v>
      </c>
      <c r="P139" s="4">
        <f t="array" aca="1" ref="P139:Q139" ca="1">N139:O139*$E$7:$F$7+media1</f>
        <v>3.9744212271916313</v>
      </c>
      <c r="Q139" s="4">
        <f ca="1"/>
        <v>3.8720733194779835</v>
      </c>
      <c r="R139" s="4">
        <v>1</v>
      </c>
    </row>
    <row r="140" spans="3:18">
      <c r="C140" t="s">
        <v>151</v>
      </c>
      <c r="D140">
        <f t="shared" ca="1" si="20"/>
        <v>-0.35557758411097307</v>
      </c>
      <c r="E140">
        <f t="shared" ca="1" si="20"/>
        <v>1.3335661655705766</v>
      </c>
      <c r="F140">
        <f t="shared" ca="1" si="21"/>
        <v>-0.35557758411097307</v>
      </c>
      <c r="G140">
        <f t="shared" ca="1" si="18"/>
        <v>0.481519961930993</v>
      </c>
      <c r="H140" s="3">
        <f t="array" aca="1" ref="H140:I140" ca="1">F140:G140*$E$6:$F$6+media0</f>
        <v>-0.35557758411097307</v>
      </c>
      <c r="I140" s="3">
        <f ca="1"/>
        <v>0.481519961930993</v>
      </c>
      <c r="J140" s="3">
        <v>0</v>
      </c>
      <c r="K140" t="s">
        <v>151</v>
      </c>
      <c r="L140">
        <f t="shared" ca="1" si="22"/>
        <v>-0.87019054331096124</v>
      </c>
      <c r="M140">
        <f t="shared" ca="1" si="22"/>
        <v>2.2730247091568856</v>
      </c>
      <c r="N140">
        <f t="shared" ca="1" si="23"/>
        <v>-0.87019054331096124</v>
      </c>
      <c r="O140">
        <f t="shared" ca="1" si="19"/>
        <v>3.0375553229901717</v>
      </c>
      <c r="P140" s="4">
        <f t="array" aca="1" ref="P140:Q140" ca="1">N140:O140*$E$7:$F$7+media1</f>
        <v>3.1298094566890389</v>
      </c>
      <c r="Q140" s="4">
        <f ca="1"/>
        <v>7.0375553229901717</v>
      </c>
      <c r="R140" s="4">
        <v>1</v>
      </c>
    </row>
    <row r="141" spans="3:18">
      <c r="C141" t="s">
        <v>152</v>
      </c>
      <c r="D141">
        <f t="shared" ca="1" si="20"/>
        <v>1.3749521153388162</v>
      </c>
      <c r="E141">
        <f t="shared" ca="1" si="20"/>
        <v>-0.83945663991712627</v>
      </c>
      <c r="F141">
        <f t="shared" ca="1" si="21"/>
        <v>1.3749521153388162</v>
      </c>
      <c r="G141">
        <f t="shared" ref="G141:G204" ca="1" si="24">correla0*D141+SQRT(1-correla0)*E141</f>
        <v>0.50267714300706956</v>
      </c>
      <c r="H141" s="3">
        <f t="array" aca="1" ref="H141:I141" ca="1">F141:G141*$E$6:$F$6+media0</f>
        <v>1.3749521153388162</v>
      </c>
      <c r="I141" s="3">
        <f ca="1"/>
        <v>0.50267714300706956</v>
      </c>
      <c r="J141" s="3">
        <v>0</v>
      </c>
      <c r="K141" t="s">
        <v>152</v>
      </c>
      <c r="L141">
        <f t="shared" ca="1" si="22"/>
        <v>-7.2960686196972518E-2</v>
      </c>
      <c r="M141">
        <f t="shared" ca="1" si="22"/>
        <v>-1.2752400160343225</v>
      </c>
      <c r="N141">
        <f t="shared" ca="1" si="23"/>
        <v>-7.2960686196972518E-2</v>
      </c>
      <c r="O141">
        <f t="shared" ref="O141:O204" ca="1" si="25">correla1*L141+SQRT(1-correla1)*M141</f>
        <v>-1.4797000610132682</v>
      </c>
      <c r="P141" s="4">
        <f t="array" aca="1" ref="P141:Q141" ca="1">N141:O141*$E$7:$F$7+media1</f>
        <v>3.9270393138030273</v>
      </c>
      <c r="Q141" s="4">
        <f ca="1"/>
        <v>2.5202999389867315</v>
      </c>
      <c r="R141" s="4">
        <v>1</v>
      </c>
    </row>
    <row r="142" spans="3:18">
      <c r="C142" t="s">
        <v>153</v>
      </c>
      <c r="D142">
        <f t="shared" ref="D142:E205" ca="1" si="26">NORMSINV(RAND())</f>
        <v>1.1333747079852188</v>
      </c>
      <c r="E142">
        <f t="shared" ca="1" si="26"/>
        <v>0.94773472801653813</v>
      </c>
      <c r="F142">
        <f t="shared" ref="F142:F205" ca="1" si="27">D142</f>
        <v>1.1333747079852188</v>
      </c>
      <c r="G142">
        <f t="shared" ca="1" si="24"/>
        <v>1.3124579846553344</v>
      </c>
      <c r="H142" s="3">
        <f t="array" aca="1" ref="H142:I142" ca="1">F142:G142*$E$6:$F$6+media0</f>
        <v>1.1333747079852188</v>
      </c>
      <c r="I142" s="3">
        <f ca="1"/>
        <v>1.3124579846553344</v>
      </c>
      <c r="J142" s="3">
        <v>0</v>
      </c>
      <c r="K142" t="s">
        <v>153</v>
      </c>
      <c r="L142">
        <f t="shared" ref="L142:M205" ca="1" si="28">NORMSINV(RAND())</f>
        <v>0.36820686308437073</v>
      </c>
      <c r="M142">
        <f t="shared" ca="1" si="28"/>
        <v>1.2039711447764394</v>
      </c>
      <c r="N142">
        <f t="shared" ref="N142:N205" ca="1" si="29">L142</f>
        <v>0.36820686308437073</v>
      </c>
      <c r="O142">
        <f t="shared" ca="1" si="25"/>
        <v>1.2772751245756906</v>
      </c>
      <c r="P142" s="4">
        <f t="array" aca="1" ref="P142:Q142" ca="1">N142:O142*$E$7:$F$7+media1</f>
        <v>4.3682068630843709</v>
      </c>
      <c r="Q142" s="4">
        <f ca="1"/>
        <v>5.2772751245756906</v>
      </c>
      <c r="R142" s="4">
        <v>1</v>
      </c>
    </row>
    <row r="143" spans="3:18">
      <c r="C143" t="s">
        <v>154</v>
      </c>
      <c r="D143">
        <f t="shared" ca="1" si="26"/>
        <v>0.63058211699620192</v>
      </c>
      <c r="E143">
        <f t="shared" ca="1" si="26"/>
        <v>0.61616140048946222</v>
      </c>
      <c r="F143">
        <f t="shared" ca="1" si="27"/>
        <v>0.63058211699620192</v>
      </c>
      <c r="G143">
        <f t="shared" ca="1" si="24"/>
        <v>0.77889298000939444</v>
      </c>
      <c r="H143" s="3">
        <f t="array" aca="1" ref="H143:I143" ca="1">F143:G143*$E$6:$F$6+media0</f>
        <v>0.63058211699620192</v>
      </c>
      <c r="I143" s="3">
        <f ca="1"/>
        <v>0.77889298000939444</v>
      </c>
      <c r="J143" s="3">
        <v>0</v>
      </c>
      <c r="K143" t="s">
        <v>154</v>
      </c>
      <c r="L143">
        <f t="shared" ca="1" si="28"/>
        <v>-0.54776255049861933</v>
      </c>
      <c r="M143">
        <f t="shared" ca="1" si="28"/>
        <v>-0.21129274903908896</v>
      </c>
      <c r="N143">
        <f t="shared" ca="1" si="29"/>
        <v>-0.54776255049861933</v>
      </c>
      <c r="O143">
        <f t="shared" ca="1" si="25"/>
        <v>-3.0899931981691248E-2</v>
      </c>
      <c r="P143" s="4">
        <f t="array" aca="1" ref="P143:Q143" ca="1">N143:O143*$E$7:$F$7+media1</f>
        <v>3.4522374495013808</v>
      </c>
      <c r="Q143" s="4">
        <f ca="1"/>
        <v>3.9691000680183088</v>
      </c>
      <c r="R143" s="4">
        <v>1</v>
      </c>
    </row>
    <row r="144" spans="3:18">
      <c r="C144" t="s">
        <v>155</v>
      </c>
      <c r="D144">
        <f t="shared" ca="1" si="26"/>
        <v>1.4499569345261341</v>
      </c>
      <c r="E144">
        <f t="shared" ca="1" si="26"/>
        <v>0.33666725089360927</v>
      </c>
      <c r="F144">
        <f t="shared" ca="1" si="27"/>
        <v>1.4499569345261341</v>
      </c>
      <c r="G144">
        <f t="shared" ca="1" si="24"/>
        <v>1.199370101855975</v>
      </c>
      <c r="H144" s="3">
        <f t="array" aca="1" ref="H144:I144" ca="1">F144:G144*$E$6:$F$6+media0</f>
        <v>1.4499569345261341</v>
      </c>
      <c r="I144" s="3">
        <f ca="1"/>
        <v>1.199370101855975</v>
      </c>
      <c r="J144" s="3">
        <v>0</v>
      </c>
      <c r="K144" t="s">
        <v>155</v>
      </c>
      <c r="L144">
        <f t="shared" ca="1" si="28"/>
        <v>-0.27768636188513701</v>
      </c>
      <c r="M144">
        <f t="shared" ca="1" si="28"/>
        <v>-0.44750291623943272</v>
      </c>
      <c r="N144">
        <f t="shared" ca="1" si="29"/>
        <v>-0.27768636188513701</v>
      </c>
      <c r="O144">
        <f t="shared" ca="1" si="25"/>
        <v>-0.4184180463743909</v>
      </c>
      <c r="P144" s="4">
        <f t="array" aca="1" ref="P144:Q144" ca="1">N144:O144*$E$7:$F$7+media1</f>
        <v>3.7223136381148629</v>
      </c>
      <c r="Q144" s="4">
        <f ca="1"/>
        <v>3.581581953625609</v>
      </c>
      <c r="R144" s="4">
        <v>1</v>
      </c>
    </row>
    <row r="145" spans="3:18">
      <c r="C145" t="s">
        <v>156</v>
      </c>
      <c r="D145">
        <f t="shared" ca="1" si="26"/>
        <v>0.15581375747623469</v>
      </c>
      <c r="E145">
        <f t="shared" ca="1" si="26"/>
        <v>0.20556987313991901</v>
      </c>
      <c r="F145">
        <f t="shared" ca="1" si="27"/>
        <v>0.15581375747623469</v>
      </c>
      <c r="G145">
        <f t="shared" ca="1" si="24"/>
        <v>0.22166488689557329</v>
      </c>
      <c r="H145" s="3">
        <f t="array" aca="1" ref="H145:I145" ca="1">F145:G145*$E$6:$F$6+media0</f>
        <v>0.15581375747623469</v>
      </c>
      <c r="I145" s="3">
        <f ca="1"/>
        <v>0.22166488689557329</v>
      </c>
      <c r="J145" s="3">
        <v>0</v>
      </c>
      <c r="K145" t="s">
        <v>156</v>
      </c>
      <c r="L145">
        <f t="shared" ca="1" si="28"/>
        <v>-0.52581737850921639</v>
      </c>
      <c r="M145">
        <f t="shared" ca="1" si="28"/>
        <v>-1.5635096985536592</v>
      </c>
      <c r="N145">
        <f t="shared" ca="1" si="29"/>
        <v>-0.52581737850921639</v>
      </c>
      <c r="O145">
        <f t="shared" ca="1" si="25"/>
        <v>-1.639642672255009</v>
      </c>
      <c r="P145" s="4">
        <f t="array" aca="1" ref="P145:Q145" ca="1">N145:O145*$E$7:$F$7+media1</f>
        <v>3.4741826214907836</v>
      </c>
      <c r="Q145" s="4">
        <f ca="1"/>
        <v>2.3603573277449907</v>
      </c>
      <c r="R145" s="4">
        <v>1</v>
      </c>
    </row>
    <row r="146" spans="3:18">
      <c r="C146" t="s">
        <v>157</v>
      </c>
      <c r="D146">
        <f t="shared" ca="1" si="26"/>
        <v>-0.24176433727957564</v>
      </c>
      <c r="E146">
        <f t="shared" ca="1" si="26"/>
        <v>1.059679310209398</v>
      </c>
      <c r="F146">
        <f t="shared" ca="1" si="27"/>
        <v>-0.24176433727957564</v>
      </c>
      <c r="G146">
        <f t="shared" ca="1" si="24"/>
        <v>0.41117522582749888</v>
      </c>
      <c r="H146" s="3">
        <f t="array" aca="1" ref="H146:I146" ca="1">F146:G146*$E$6:$F$6+media0</f>
        <v>-0.24176433727957564</v>
      </c>
      <c r="I146" s="3">
        <f ca="1"/>
        <v>0.41117522582749888</v>
      </c>
      <c r="J146" s="3">
        <v>0</v>
      </c>
      <c r="K146" t="s">
        <v>157</v>
      </c>
      <c r="L146">
        <f t="shared" ca="1" si="28"/>
        <v>-0.23757369356637992</v>
      </c>
      <c r="M146">
        <f t="shared" ca="1" si="28"/>
        <v>-0.50822865763535119</v>
      </c>
      <c r="N146">
        <f t="shared" ca="1" si="29"/>
        <v>-0.23757369356637992</v>
      </c>
      <c r="O146">
        <f t="shared" ca="1" si="25"/>
        <v>-0.50631477989911944</v>
      </c>
      <c r="P146" s="4">
        <f t="array" aca="1" ref="P146:Q146" ca="1">N146:O146*$E$7:$F$7+media1</f>
        <v>3.7624263064336203</v>
      </c>
      <c r="Q146" s="4">
        <f ca="1"/>
        <v>3.4936852201008808</v>
      </c>
      <c r="R146" s="4">
        <v>1</v>
      </c>
    </row>
    <row r="147" spans="3:18">
      <c r="C147" t="s">
        <v>158</v>
      </c>
      <c r="D147">
        <f t="shared" ca="1" si="26"/>
        <v>-0.83450737741982572</v>
      </c>
      <c r="E147">
        <f t="shared" ca="1" si="26"/>
        <v>0.68838309221405336</v>
      </c>
      <c r="F147">
        <f t="shared" ca="1" si="27"/>
        <v>-0.83450737741982572</v>
      </c>
      <c r="G147">
        <f t="shared" ca="1" si="24"/>
        <v>-0.20711221638308197</v>
      </c>
      <c r="H147" s="3">
        <f t="array" aca="1" ref="H147:I147" ca="1">F147:G147*$E$6:$F$6+media0</f>
        <v>-0.83450737741982572</v>
      </c>
      <c r="I147" s="3">
        <f ca="1"/>
        <v>-0.20711221638308197</v>
      </c>
      <c r="J147" s="3">
        <v>0</v>
      </c>
      <c r="K147" t="s">
        <v>158</v>
      </c>
      <c r="L147">
        <f t="shared" ca="1" si="28"/>
        <v>-1.4484894420414351E-2</v>
      </c>
      <c r="M147">
        <f t="shared" ca="1" si="28"/>
        <v>1.1978313765923267</v>
      </c>
      <c r="N147">
        <f t="shared" ca="1" si="29"/>
        <v>-1.4484894420414351E-2</v>
      </c>
      <c r="O147">
        <f t="shared" ca="1" si="25"/>
        <v>1.4230871558922151</v>
      </c>
      <c r="P147" s="4">
        <f t="array" aca="1" ref="P147:Q147" ca="1">N147:O147*$E$7:$F$7+media1</f>
        <v>3.9855151055795854</v>
      </c>
      <c r="Q147" s="4">
        <f ca="1"/>
        <v>5.4230871558922153</v>
      </c>
      <c r="R147" s="4">
        <v>1</v>
      </c>
    </row>
    <row r="148" spans="3:18">
      <c r="C148" t="s">
        <v>159</v>
      </c>
      <c r="D148">
        <f t="shared" ca="1" si="26"/>
        <v>3.6005996490183774E-2</v>
      </c>
      <c r="E148">
        <f t="shared" ca="1" si="26"/>
        <v>-0.11639100078125496</v>
      </c>
      <c r="F148">
        <f t="shared" ca="1" si="27"/>
        <v>3.6005996490183774E-2</v>
      </c>
      <c r="G148">
        <f t="shared" ca="1" si="24"/>
        <v>-3.8545779075366118E-2</v>
      </c>
      <c r="H148" s="3">
        <f t="array" aca="1" ref="H148:I148" ca="1">F148:G148*$E$6:$F$6+media0</f>
        <v>3.6005996490183774E-2</v>
      </c>
      <c r="I148" s="3">
        <f ca="1"/>
        <v>-3.8545779075366118E-2</v>
      </c>
      <c r="J148" s="3">
        <v>0</v>
      </c>
      <c r="K148" t="s">
        <v>159</v>
      </c>
      <c r="L148">
        <f t="shared" ca="1" si="28"/>
        <v>2.6348679754713732E-2</v>
      </c>
      <c r="M148">
        <f t="shared" ca="1" si="28"/>
        <v>2.3107658308640856E-2</v>
      </c>
      <c r="N148">
        <f t="shared" ca="1" si="29"/>
        <v>2.6348679754713732E-2</v>
      </c>
      <c r="O148">
        <f t="shared" ca="1" si="25"/>
        <v>1.6801878129019315E-2</v>
      </c>
      <c r="P148" s="4">
        <f t="array" aca="1" ref="P148:Q148" ca="1">N148:O148*$E$7:$F$7+media1</f>
        <v>4.0263486797547134</v>
      </c>
      <c r="Q148" s="4">
        <f ca="1"/>
        <v>4.0168018781290193</v>
      </c>
      <c r="R148" s="4">
        <v>1</v>
      </c>
    </row>
    <row r="149" spans="3:18">
      <c r="C149" t="s">
        <v>160</v>
      </c>
      <c r="D149">
        <f t="shared" ca="1" si="26"/>
        <v>-1.3684589555506839</v>
      </c>
      <c r="E149">
        <f t="shared" ca="1" si="26"/>
        <v>0.26206815954737572</v>
      </c>
      <c r="F149">
        <f t="shared" ca="1" si="27"/>
        <v>-1.3684589555506839</v>
      </c>
      <c r="G149">
        <f t="shared" ca="1" si="24"/>
        <v>-0.81438062629751817</v>
      </c>
      <c r="H149" s="3">
        <f t="array" aca="1" ref="H149:I149" ca="1">F149:G149*$E$6:$F$6+media0</f>
        <v>-1.3684589555506839</v>
      </c>
      <c r="I149" s="3">
        <f ca="1"/>
        <v>-0.81438062629751817</v>
      </c>
      <c r="J149" s="3">
        <v>0</v>
      </c>
      <c r="K149" t="s">
        <v>160</v>
      </c>
      <c r="L149">
        <f t="shared" ca="1" si="28"/>
        <v>0.52684946299063762</v>
      </c>
      <c r="M149">
        <f t="shared" ca="1" si="28"/>
        <v>-2.1846536772785621</v>
      </c>
      <c r="N149">
        <f t="shared" ca="1" si="29"/>
        <v>0.52684946299063762</v>
      </c>
      <c r="O149">
        <f t="shared" ca="1" si="25"/>
        <v>-2.7956568758406415</v>
      </c>
      <c r="P149" s="4">
        <f t="array" aca="1" ref="P149:Q149" ca="1">N149:O149*$E$7:$F$7+media1</f>
        <v>4.5268494629906373</v>
      </c>
      <c r="Q149" s="4">
        <f ca="1"/>
        <v>1.2043431241593585</v>
      </c>
      <c r="R149" s="4">
        <v>1</v>
      </c>
    </row>
    <row r="150" spans="3:18">
      <c r="C150" t="s">
        <v>161</v>
      </c>
      <c r="D150">
        <f t="shared" ca="1" si="26"/>
        <v>1.9109996879636632E-2</v>
      </c>
      <c r="E150">
        <f t="shared" ca="1" si="26"/>
        <v>0.12109132374370069</v>
      </c>
      <c r="F150">
        <f t="shared" ca="1" si="27"/>
        <v>1.9109996879636632E-2</v>
      </c>
      <c r="G150">
        <f t="shared" ca="1" si="24"/>
        <v>7.9701447348331428E-2</v>
      </c>
      <c r="H150" s="3">
        <f t="array" aca="1" ref="H150:I150" ca="1">F150:G150*$E$6:$F$6+media0</f>
        <v>1.9109996879636632E-2</v>
      </c>
      <c r="I150" s="3">
        <f ca="1"/>
        <v>7.9701447348331428E-2</v>
      </c>
      <c r="J150" s="3">
        <v>0</v>
      </c>
      <c r="K150" t="s">
        <v>161</v>
      </c>
      <c r="L150">
        <f t="shared" ca="1" si="28"/>
        <v>-0.29917271515081284</v>
      </c>
      <c r="M150">
        <f t="shared" ca="1" si="28"/>
        <v>0.37552147422284732</v>
      </c>
      <c r="N150">
        <f t="shared" ca="1" si="29"/>
        <v>-0.29917271515081284</v>
      </c>
      <c r="O150">
        <f t="shared" ca="1" si="25"/>
        <v>0.56399208641423526</v>
      </c>
      <c r="P150" s="4">
        <f t="array" aca="1" ref="P150:Q150" ca="1">N150:O150*$E$7:$F$7+media1</f>
        <v>3.7008272848491872</v>
      </c>
      <c r="Q150" s="4">
        <f ca="1"/>
        <v>4.5639920864142356</v>
      </c>
      <c r="R150" s="4">
        <v>1</v>
      </c>
    </row>
    <row r="151" spans="3:18">
      <c r="C151" t="s">
        <v>162</v>
      </c>
      <c r="D151">
        <f t="shared" ca="1" si="26"/>
        <v>1.1740455656820441</v>
      </c>
      <c r="E151">
        <f t="shared" ca="1" si="26"/>
        <v>-1.8657963106488398</v>
      </c>
      <c r="F151">
        <f t="shared" ca="1" si="27"/>
        <v>1.1740455656820441</v>
      </c>
      <c r="G151">
        <f t="shared" ca="1" si="24"/>
        <v>-0.20010683107485516</v>
      </c>
      <c r="H151" s="3">
        <f t="array" aca="1" ref="H151:I151" ca="1">F151:G151*$E$6:$F$6+media0</f>
        <v>1.1740455656820441</v>
      </c>
      <c r="I151" s="3">
        <f ca="1"/>
        <v>-0.20010683107485516</v>
      </c>
      <c r="J151" s="3">
        <v>0</v>
      </c>
      <c r="K151" t="s">
        <v>162</v>
      </c>
      <c r="L151">
        <f t="shared" ca="1" si="28"/>
        <v>-0.40526436349285727</v>
      </c>
      <c r="M151">
        <f t="shared" ca="1" si="28"/>
        <v>-0.33113408026233448</v>
      </c>
      <c r="N151">
        <f t="shared" ca="1" si="29"/>
        <v>-0.40526436349285727</v>
      </c>
      <c r="O151">
        <f t="shared" ca="1" si="25"/>
        <v>-0.22969738214991361</v>
      </c>
      <c r="P151" s="4">
        <f t="array" aca="1" ref="P151:Q151" ca="1">N151:O151*$E$7:$F$7+media1</f>
        <v>3.5947356365071426</v>
      </c>
      <c r="Q151" s="4">
        <f ca="1"/>
        <v>3.7703026178500862</v>
      </c>
      <c r="R151" s="4">
        <v>1</v>
      </c>
    </row>
    <row r="152" spans="3:18">
      <c r="C152" t="s">
        <v>163</v>
      </c>
      <c r="D152">
        <f t="shared" ca="1" si="26"/>
        <v>-0.72946122645011302</v>
      </c>
      <c r="E152">
        <f t="shared" ca="1" si="26"/>
        <v>-0.80494764757111958</v>
      </c>
      <c r="F152">
        <f t="shared" ca="1" si="27"/>
        <v>-0.72946122645011302</v>
      </c>
      <c r="G152">
        <f t="shared" ca="1" si="24"/>
        <v>-0.9515108427004999</v>
      </c>
      <c r="H152" s="3">
        <f t="array" aca="1" ref="H152:I152" ca="1">F152:G152*$E$6:$F$6+media0</f>
        <v>-0.72946122645011302</v>
      </c>
      <c r="I152" s="3">
        <f ca="1"/>
        <v>-0.9515108427004999</v>
      </c>
      <c r="J152" s="3">
        <v>0</v>
      </c>
      <c r="K152" t="s">
        <v>163</v>
      </c>
      <c r="L152">
        <f t="shared" ca="1" si="28"/>
        <v>8.8396138585168246E-2</v>
      </c>
      <c r="M152">
        <f t="shared" ca="1" si="28"/>
        <v>1.0952947341343118</v>
      </c>
      <c r="N152">
        <f t="shared" ca="1" si="29"/>
        <v>8.8396138585168246E-2</v>
      </c>
      <c r="O152">
        <f t="shared" ca="1" si="25"/>
        <v>1.2606117511954267</v>
      </c>
      <c r="P152" s="4">
        <f t="array" aca="1" ref="P152:Q152" ca="1">N152:O152*$E$7:$F$7+media1</f>
        <v>4.0883961385851686</v>
      </c>
      <c r="Q152" s="4">
        <f ca="1"/>
        <v>5.2606117511954267</v>
      </c>
      <c r="R152" s="4">
        <v>1</v>
      </c>
    </row>
    <row r="153" spans="3:18">
      <c r="C153" t="s">
        <v>164</v>
      </c>
      <c r="D153">
        <f t="shared" ca="1" si="26"/>
        <v>0.83745425562714559</v>
      </c>
      <c r="E153">
        <f t="shared" ca="1" si="26"/>
        <v>0.40272896998465768</v>
      </c>
      <c r="F153">
        <f t="shared" ca="1" si="27"/>
        <v>0.83745425562714559</v>
      </c>
      <c r="G153">
        <f t="shared" ca="1" si="24"/>
        <v>0.80680172036041986</v>
      </c>
      <c r="H153" s="3">
        <f t="array" aca="1" ref="H153:I153" ca="1">F153:G153*$E$6:$F$6+media0</f>
        <v>0.83745425562714559</v>
      </c>
      <c r="I153" s="3">
        <f ca="1"/>
        <v>0.80680172036041986</v>
      </c>
      <c r="J153" s="3">
        <v>0</v>
      </c>
      <c r="K153" t="s">
        <v>164</v>
      </c>
      <c r="L153">
        <f t="shared" ca="1" si="28"/>
        <v>1.5872386568741594</v>
      </c>
      <c r="M153">
        <f t="shared" ca="1" si="28"/>
        <v>0.11278253841525354</v>
      </c>
      <c r="N153">
        <f t="shared" ca="1" si="29"/>
        <v>1.5872386568741594</v>
      </c>
      <c r="O153">
        <f t="shared" ca="1" si="25"/>
        <v>-0.50144936366863635</v>
      </c>
      <c r="P153" s="4">
        <f t="array" aca="1" ref="P153:Q153" ca="1">N153:O153*$E$7:$F$7+media1</f>
        <v>5.5872386568741597</v>
      </c>
      <c r="Q153" s="4">
        <f ca="1"/>
        <v>3.4985506363313634</v>
      </c>
      <c r="R153" s="4">
        <v>1</v>
      </c>
    </row>
    <row r="154" spans="3:18">
      <c r="C154" t="s">
        <v>165</v>
      </c>
      <c r="D154">
        <f t="shared" ca="1" si="26"/>
        <v>-0.58993239165032907</v>
      </c>
      <c r="E154">
        <f t="shared" ca="1" si="26"/>
        <v>-0.41021395445126474</v>
      </c>
      <c r="F154">
        <f t="shared" ca="1" si="27"/>
        <v>-0.58993239165032907</v>
      </c>
      <c r="G154">
        <f t="shared" ca="1" si="24"/>
        <v>-0.63763611041158486</v>
      </c>
      <c r="H154" s="3">
        <f t="array" aca="1" ref="H154:I154" ca="1">F154:G154*$E$6:$F$6+media0</f>
        <v>-0.58993239165032907</v>
      </c>
      <c r="I154" s="3">
        <f ca="1"/>
        <v>-0.63763611041158486</v>
      </c>
      <c r="J154" s="3">
        <v>0</v>
      </c>
      <c r="K154" t="s">
        <v>165</v>
      </c>
      <c r="L154">
        <f t="shared" ca="1" si="28"/>
        <v>-0.25080330295728631</v>
      </c>
      <c r="M154">
        <f t="shared" ca="1" si="28"/>
        <v>-1.1501439640584417</v>
      </c>
      <c r="N154">
        <f t="shared" ca="1" si="29"/>
        <v>-0.25080330295728631</v>
      </c>
      <c r="O154">
        <f t="shared" ca="1" si="25"/>
        <v>-1.2605473695011249</v>
      </c>
      <c r="P154" s="4">
        <f t="array" aca="1" ref="P154:Q154" ca="1">N154:O154*$E$7:$F$7+media1</f>
        <v>3.7491966970427137</v>
      </c>
      <c r="Q154" s="4">
        <f ca="1"/>
        <v>2.7394526304988753</v>
      </c>
      <c r="R154" s="4">
        <v>1</v>
      </c>
    </row>
    <row r="155" spans="3:18">
      <c r="C155" t="s">
        <v>166</v>
      </c>
      <c r="D155">
        <f t="shared" ca="1" si="26"/>
        <v>0.16171863863501332</v>
      </c>
      <c r="E155">
        <f t="shared" ca="1" si="26"/>
        <v>0.4087396349162627</v>
      </c>
      <c r="F155">
        <f t="shared" ca="1" si="27"/>
        <v>0.16171863863501332</v>
      </c>
      <c r="G155">
        <f t="shared" ca="1" si="24"/>
        <v>0.33707896523457265</v>
      </c>
      <c r="H155" s="3">
        <f t="array" aca="1" ref="H155:I155" ca="1">F155:G155*$E$6:$F$6+media0</f>
        <v>0.16171863863501332</v>
      </c>
      <c r="I155" s="3">
        <f ca="1"/>
        <v>0.33707896523457265</v>
      </c>
      <c r="J155" s="3">
        <v>0</v>
      </c>
      <c r="K155" t="s">
        <v>166</v>
      </c>
      <c r="L155">
        <f t="shared" ca="1" si="28"/>
        <v>1.6043490953556057</v>
      </c>
      <c r="M155">
        <f t="shared" ca="1" si="28"/>
        <v>-0.24420322051932727</v>
      </c>
      <c r="N155">
        <f t="shared" ca="1" si="29"/>
        <v>1.6043490953556057</v>
      </c>
      <c r="O155">
        <f t="shared" ca="1" si="25"/>
        <v>-0.93068478531868415</v>
      </c>
      <c r="P155" s="4">
        <f t="array" aca="1" ref="P155:Q155" ca="1">N155:O155*$E$7:$F$7+media1</f>
        <v>5.6043490953556052</v>
      </c>
      <c r="Q155" s="4">
        <f ca="1"/>
        <v>3.0693152146813159</v>
      </c>
      <c r="R155" s="4">
        <v>1</v>
      </c>
    </row>
    <row r="156" spans="3:18">
      <c r="C156" t="s">
        <v>167</v>
      </c>
      <c r="D156">
        <f t="shared" ca="1" si="26"/>
        <v>-0.31662919644502024</v>
      </c>
      <c r="E156">
        <f t="shared" ca="1" si="26"/>
        <v>-0.66669348221124447</v>
      </c>
      <c r="F156">
        <f t="shared" ca="1" si="27"/>
        <v>-0.31662919644502024</v>
      </c>
      <c r="G156">
        <f t="shared" ca="1" si="24"/>
        <v>-0.58680349666028198</v>
      </c>
      <c r="H156" s="3">
        <f t="array" aca="1" ref="H156:I156" ca="1">F156:G156*$E$6:$F$6+media0</f>
        <v>-0.31662919644502024</v>
      </c>
      <c r="I156" s="3">
        <f ca="1"/>
        <v>-0.58680349666028198</v>
      </c>
      <c r="J156" s="3">
        <v>0</v>
      </c>
      <c r="K156" t="s">
        <v>167</v>
      </c>
      <c r="L156">
        <f t="shared" ca="1" si="28"/>
        <v>0.52676019631368232</v>
      </c>
      <c r="M156">
        <f t="shared" ca="1" si="28"/>
        <v>-0.65666270926029413</v>
      </c>
      <c r="N156">
        <f t="shared" ca="1" si="29"/>
        <v>0.52676019631368232</v>
      </c>
      <c r="O156">
        <f t="shared" ca="1" si="25"/>
        <v>-0.98767787423952236</v>
      </c>
      <c r="P156" s="4">
        <f t="array" aca="1" ref="P156:Q156" ca="1">N156:O156*$E$7:$F$7+media1</f>
        <v>4.5267601963136821</v>
      </c>
      <c r="Q156" s="4">
        <f ca="1"/>
        <v>3.0123221257604778</v>
      </c>
      <c r="R156" s="4">
        <v>1</v>
      </c>
    </row>
    <row r="157" spans="3:18">
      <c r="C157" t="s">
        <v>168</v>
      </c>
      <c r="D157">
        <f t="shared" ca="1" si="26"/>
        <v>-0.29891352211389827</v>
      </c>
      <c r="E157">
        <f t="shared" ca="1" si="26"/>
        <v>0.36219011695581549</v>
      </c>
      <c r="F157">
        <f t="shared" ca="1" si="27"/>
        <v>-0.29891352211389827</v>
      </c>
      <c r="G157">
        <f t="shared" ca="1" si="24"/>
        <v>-1.0859768317594248E-2</v>
      </c>
      <c r="H157" s="3">
        <f t="array" aca="1" ref="H157:I157" ca="1">F157:G157*$E$6:$F$6+media0</f>
        <v>-0.29891352211389827</v>
      </c>
      <c r="I157" s="3">
        <f ca="1"/>
        <v>-1.0859768317594248E-2</v>
      </c>
      <c r="J157" s="3">
        <v>0</v>
      </c>
      <c r="K157" t="s">
        <v>168</v>
      </c>
      <c r="L157">
        <f t="shared" ca="1" si="28"/>
        <v>1.2896784071736891</v>
      </c>
      <c r="M157">
        <f t="shared" ca="1" si="28"/>
        <v>-0.48395676394731307</v>
      </c>
      <c r="N157">
        <f t="shared" ca="1" si="29"/>
        <v>1.2896784071736891</v>
      </c>
      <c r="O157">
        <f t="shared" ca="1" si="25"/>
        <v>-1.088496728286078</v>
      </c>
      <c r="P157" s="4">
        <f t="array" aca="1" ref="P157:Q157" ca="1">N157:O157*$E$7:$F$7+media1</f>
        <v>5.2896784071736889</v>
      </c>
      <c r="Q157" s="4">
        <f ca="1"/>
        <v>2.9115032717139222</v>
      </c>
      <c r="R157" s="4">
        <v>1</v>
      </c>
    </row>
    <row r="158" spans="3:18">
      <c r="C158" t="s">
        <v>169</v>
      </c>
      <c r="D158">
        <f t="shared" ca="1" si="26"/>
        <v>7.5944229409545816E-2</v>
      </c>
      <c r="E158">
        <f t="shared" ca="1" si="26"/>
        <v>-3.0261449921695858E-2</v>
      </c>
      <c r="F158">
        <f t="shared" ca="1" si="27"/>
        <v>7.5944229409545816E-2</v>
      </c>
      <c r="G158">
        <f t="shared" ca="1" si="24"/>
        <v>3.658608184175631E-2</v>
      </c>
      <c r="H158" s="3">
        <f t="array" aca="1" ref="H158:I158" ca="1">F158:G158*$E$6:$F$6+media0</f>
        <v>7.5944229409545816E-2</v>
      </c>
      <c r="I158" s="3">
        <f ca="1"/>
        <v>3.658608184175631E-2</v>
      </c>
      <c r="J158" s="3">
        <v>0</v>
      </c>
      <c r="K158" t="s">
        <v>169</v>
      </c>
      <c r="L158">
        <f t="shared" ca="1" si="28"/>
        <v>0.17364016366971302</v>
      </c>
      <c r="M158">
        <f t="shared" ca="1" si="28"/>
        <v>-0.12194175541505986</v>
      </c>
      <c r="N158">
        <f t="shared" ca="1" si="29"/>
        <v>0.17364016366971302</v>
      </c>
      <c r="O158">
        <f t="shared" ca="1" si="25"/>
        <v>-0.21373949625322797</v>
      </c>
      <c r="P158" s="4">
        <f t="array" aca="1" ref="P158:Q158" ca="1">N158:O158*$E$7:$F$7+media1</f>
        <v>4.1736401636697131</v>
      </c>
      <c r="Q158" s="4">
        <f ca="1"/>
        <v>3.7862605037467718</v>
      </c>
      <c r="R158" s="4">
        <v>1</v>
      </c>
    </row>
    <row r="159" spans="3:18">
      <c r="C159" t="s">
        <v>170</v>
      </c>
      <c r="D159">
        <f t="shared" ca="1" si="26"/>
        <v>0.92251258824408811</v>
      </c>
      <c r="E159">
        <f t="shared" ca="1" si="26"/>
        <v>0.67131419619655042</v>
      </c>
      <c r="F159">
        <f t="shared" ca="1" si="27"/>
        <v>0.92251258824408811</v>
      </c>
      <c r="G159">
        <f t="shared" ca="1" si="24"/>
        <v>1.0134527402011611</v>
      </c>
      <c r="H159" s="3">
        <f t="array" aca="1" ref="H159:I159" ca="1">F159:G159*$E$6:$F$6+media0</f>
        <v>0.92251258824408811</v>
      </c>
      <c r="I159" s="3">
        <f ca="1"/>
        <v>1.0134527402011611</v>
      </c>
      <c r="J159" s="3">
        <v>0</v>
      </c>
      <c r="K159" t="s">
        <v>170</v>
      </c>
      <c r="L159">
        <f t="shared" ca="1" si="28"/>
        <v>-0.42812735194203888</v>
      </c>
      <c r="M159">
        <f t="shared" ca="1" si="28"/>
        <v>0.11464425076044665</v>
      </c>
      <c r="N159">
        <f t="shared" ca="1" si="29"/>
        <v>-0.42812735194203888</v>
      </c>
      <c r="O159">
        <f t="shared" ca="1" si="25"/>
        <v>0.30689984761131184</v>
      </c>
      <c r="P159" s="4">
        <f t="array" aca="1" ref="P159:Q159" ca="1">N159:O159*$E$7:$F$7+media1</f>
        <v>3.571872648057961</v>
      </c>
      <c r="Q159" s="4">
        <f ca="1"/>
        <v>4.3068998476113123</v>
      </c>
      <c r="R159" s="4">
        <v>1</v>
      </c>
    </row>
    <row r="160" spans="3:18">
      <c r="C160" t="s">
        <v>171</v>
      </c>
      <c r="D160">
        <f t="shared" ca="1" si="26"/>
        <v>-0.57866057459917497</v>
      </c>
      <c r="E160">
        <f t="shared" ca="1" si="26"/>
        <v>-0.19309973945113812</v>
      </c>
      <c r="F160">
        <f t="shared" ca="1" si="27"/>
        <v>-0.57866057459917497</v>
      </c>
      <c r="G160">
        <f t="shared" ca="1" si="24"/>
        <v>-0.51082748536518108</v>
      </c>
      <c r="H160" s="3">
        <f t="array" aca="1" ref="H160:I160" ca="1">F160:G160*$E$6:$F$6+media0</f>
        <v>-0.57866057459917497</v>
      </c>
      <c r="I160" s="3">
        <f ca="1"/>
        <v>-0.51082748536518108</v>
      </c>
      <c r="J160" s="3">
        <v>0</v>
      </c>
      <c r="K160" t="s">
        <v>171</v>
      </c>
      <c r="L160">
        <f t="shared" ca="1" si="28"/>
        <v>0.51791474700554152</v>
      </c>
      <c r="M160">
        <f t="shared" ca="1" si="28"/>
        <v>-1.2159210976040153</v>
      </c>
      <c r="N160">
        <f t="shared" ca="1" si="29"/>
        <v>0.51791474700554152</v>
      </c>
      <c r="O160">
        <f t="shared" ca="1" si="25"/>
        <v>-1.6458631434780986</v>
      </c>
      <c r="P160" s="4">
        <f t="array" aca="1" ref="P160:Q160" ca="1">N160:O160*$E$7:$F$7+media1</f>
        <v>4.5179147470055412</v>
      </c>
      <c r="Q160" s="4">
        <f ca="1"/>
        <v>2.3541368565219014</v>
      </c>
      <c r="R160" s="4">
        <v>1</v>
      </c>
    </row>
    <row r="161" spans="3:18">
      <c r="C161" t="s">
        <v>172</v>
      </c>
      <c r="D161">
        <f t="shared" ca="1" si="26"/>
        <v>0.10700757942957782</v>
      </c>
      <c r="E161">
        <f t="shared" ca="1" si="26"/>
        <v>1.3288393757440695</v>
      </c>
      <c r="F161">
        <f t="shared" ca="1" si="27"/>
        <v>0.10700757942957782</v>
      </c>
      <c r="G161">
        <f t="shared" ca="1" si="24"/>
        <v>0.80274060699681482</v>
      </c>
      <c r="H161" s="3">
        <f t="array" aca="1" ref="H161:I161" ca="1">F161:G161*$E$6:$F$6+media0</f>
        <v>0.10700757942957782</v>
      </c>
      <c r="I161" s="3">
        <f ca="1"/>
        <v>0.80274060699681482</v>
      </c>
      <c r="J161" s="3">
        <v>0</v>
      </c>
      <c r="K161" t="s">
        <v>172</v>
      </c>
      <c r="L161">
        <f t="shared" ca="1" si="28"/>
        <v>0.22359815459372887</v>
      </c>
      <c r="M161">
        <f t="shared" ca="1" si="28"/>
        <v>-2.708823058431397E-2</v>
      </c>
      <c r="N161">
        <f t="shared" ca="1" si="29"/>
        <v>0.22359815459372887</v>
      </c>
      <c r="O161">
        <f t="shared" ca="1" si="25"/>
        <v>-0.12149048850145167</v>
      </c>
      <c r="P161" s="4">
        <f t="array" aca="1" ref="P161:Q161" ca="1">N161:O161*$E$7:$F$7+media1</f>
        <v>4.2235981545937289</v>
      </c>
      <c r="Q161" s="4">
        <f ca="1"/>
        <v>3.8785095114985482</v>
      </c>
      <c r="R161" s="4">
        <v>1</v>
      </c>
    </row>
    <row r="162" spans="3:18">
      <c r="C162" t="s">
        <v>173</v>
      </c>
      <c r="D162">
        <f t="shared" ca="1" si="26"/>
        <v>-1.0123359441571049</v>
      </c>
      <c r="E162">
        <f t="shared" ca="1" si="26"/>
        <v>0.50460746849808591</v>
      </c>
      <c r="F162">
        <f t="shared" ca="1" si="27"/>
        <v>-1.0123359441571049</v>
      </c>
      <c r="G162">
        <f t="shared" ca="1" si="24"/>
        <v>-0.43225026772799419</v>
      </c>
      <c r="H162" s="3">
        <f t="array" aca="1" ref="H162:I162" ca="1">F162:G162*$E$6:$F$6+media0</f>
        <v>-1.0123359441571049</v>
      </c>
      <c r="I162" s="3">
        <f ca="1"/>
        <v>-0.43225026772799419</v>
      </c>
      <c r="J162" s="3">
        <v>0</v>
      </c>
      <c r="K162" t="s">
        <v>173</v>
      </c>
      <c r="L162">
        <f t="shared" ca="1" si="28"/>
        <v>-1.3443786241407201</v>
      </c>
      <c r="M162">
        <f t="shared" ca="1" si="28"/>
        <v>1.0734040679452124</v>
      </c>
      <c r="N162">
        <f t="shared" ca="1" si="29"/>
        <v>-1.3443786241407201</v>
      </c>
      <c r="O162">
        <f t="shared" ca="1" si="25"/>
        <v>1.8078202707497995</v>
      </c>
      <c r="P162" s="4">
        <f t="array" aca="1" ref="P162:Q162" ca="1">N162:O162*$E$7:$F$7+media1</f>
        <v>2.6556213758592797</v>
      </c>
      <c r="Q162" s="4">
        <f ca="1"/>
        <v>5.807820270749799</v>
      </c>
      <c r="R162" s="4">
        <v>1</v>
      </c>
    </row>
    <row r="163" spans="3:18">
      <c r="C163" t="s">
        <v>174</v>
      </c>
      <c r="D163">
        <f t="shared" ca="1" si="26"/>
        <v>-0.99526391623931298</v>
      </c>
      <c r="E163">
        <f t="shared" ca="1" si="26"/>
        <v>0.87439702109047746</v>
      </c>
      <c r="F163">
        <f t="shared" ca="1" si="27"/>
        <v>-0.99526391623931298</v>
      </c>
      <c r="G163">
        <f t="shared" ca="1" si="24"/>
        <v>-0.21775776870094399</v>
      </c>
      <c r="H163" s="3">
        <f t="array" aca="1" ref="H163:I163" ca="1">F163:G163*$E$6:$F$6+media0</f>
        <v>-0.99526391623931298</v>
      </c>
      <c r="I163" s="3">
        <f ca="1"/>
        <v>-0.21775776870094399</v>
      </c>
      <c r="J163" s="3">
        <v>0</v>
      </c>
      <c r="K163" t="s">
        <v>174</v>
      </c>
      <c r="L163">
        <f t="shared" ca="1" si="28"/>
        <v>-0.29230025841873492</v>
      </c>
      <c r="M163">
        <f t="shared" ca="1" si="28"/>
        <v>1.0278757795117779</v>
      </c>
      <c r="N163">
        <f t="shared" ca="1" si="29"/>
        <v>-0.29230025841873492</v>
      </c>
      <c r="O163">
        <f t="shared" ca="1" si="25"/>
        <v>1.3331191271089715</v>
      </c>
      <c r="P163" s="4">
        <f t="array" aca="1" ref="P163:Q163" ca="1">N163:O163*$E$7:$F$7+media1</f>
        <v>3.7076997415812651</v>
      </c>
      <c r="Q163" s="4">
        <f ca="1"/>
        <v>5.3331191271089713</v>
      </c>
      <c r="R163" s="4">
        <v>1</v>
      </c>
    </row>
    <row r="164" spans="3:18">
      <c r="C164" t="s">
        <v>175</v>
      </c>
      <c r="D164">
        <f t="shared" ca="1" si="26"/>
        <v>-0.53863783083805283</v>
      </c>
      <c r="E164">
        <f t="shared" ca="1" si="26"/>
        <v>0.46252337275643352</v>
      </c>
      <c r="F164">
        <f t="shared" ca="1" si="27"/>
        <v>-0.53863783083805283</v>
      </c>
      <c r="G164">
        <f t="shared" ca="1" si="24"/>
        <v>-0.12371199695456786</v>
      </c>
      <c r="H164" s="3">
        <f t="array" aca="1" ref="H164:I164" ca="1">F164:G164*$E$6:$F$6+media0</f>
        <v>-0.53863783083805283</v>
      </c>
      <c r="I164" s="3">
        <f ca="1"/>
        <v>-0.12371199695456786</v>
      </c>
      <c r="J164" s="3">
        <v>0</v>
      </c>
      <c r="K164" t="s">
        <v>175</v>
      </c>
      <c r="L164">
        <f t="shared" ca="1" si="28"/>
        <v>-2.8335814665221122</v>
      </c>
      <c r="M164">
        <f t="shared" ca="1" si="28"/>
        <v>-0.2515561077866304</v>
      </c>
      <c r="N164">
        <f t="shared" ca="1" si="29"/>
        <v>-2.8335814665221122</v>
      </c>
      <c r="O164">
        <f t="shared" ca="1" si="25"/>
        <v>0.8357873858905025</v>
      </c>
      <c r="P164" s="4">
        <f t="array" aca="1" ref="P164:Q164" ca="1">N164:O164*$E$7:$F$7+media1</f>
        <v>1.1664185334778878</v>
      </c>
      <c r="Q164" s="4">
        <f ca="1"/>
        <v>4.8357873858905025</v>
      </c>
      <c r="R164" s="4">
        <v>1</v>
      </c>
    </row>
    <row r="165" spans="3:18">
      <c r="C165" t="s">
        <v>176</v>
      </c>
      <c r="D165">
        <f t="shared" ca="1" si="26"/>
        <v>1.4498499763838621</v>
      </c>
      <c r="E165">
        <f t="shared" ca="1" si="26"/>
        <v>0.17768968618640119</v>
      </c>
      <c r="F165">
        <f t="shared" ca="1" si="27"/>
        <v>1.4498499763838621</v>
      </c>
      <c r="G165">
        <f t="shared" ca="1" si="24"/>
        <v>1.1122196328290097</v>
      </c>
      <c r="H165" s="3">
        <f t="array" aca="1" ref="H165:I165" ca="1">F165:G165*$E$6:$F$6+media0</f>
        <v>1.4498499763838621</v>
      </c>
      <c r="I165" s="3">
        <f ca="1"/>
        <v>1.1122196328290097</v>
      </c>
      <c r="J165" s="3">
        <v>0</v>
      </c>
      <c r="K165" t="s">
        <v>176</v>
      </c>
      <c r="L165">
        <f t="shared" ca="1" si="28"/>
        <v>-0.2243406677733128</v>
      </c>
      <c r="M165">
        <f t="shared" ca="1" si="28"/>
        <v>-0.99178101732775947</v>
      </c>
      <c r="N165">
        <f t="shared" ca="1" si="29"/>
        <v>-0.2243406677733128</v>
      </c>
      <c r="O165">
        <f t="shared" ca="1" si="25"/>
        <v>-1.0837548580656204</v>
      </c>
      <c r="P165" s="4">
        <f t="array" aca="1" ref="P165:Q165" ca="1">N165:O165*$E$7:$F$7+media1</f>
        <v>3.7756593322266871</v>
      </c>
      <c r="Q165" s="4">
        <f ca="1"/>
        <v>2.9162451419343798</v>
      </c>
      <c r="R165" s="4">
        <v>1</v>
      </c>
    </row>
    <row r="166" spans="3:18">
      <c r="C166" t="s">
        <v>177</v>
      </c>
      <c r="D166">
        <f t="shared" ca="1" si="26"/>
        <v>-1.9137802062534803</v>
      </c>
      <c r="E166">
        <f t="shared" ca="1" si="26"/>
        <v>1.4639621333469042</v>
      </c>
      <c r="F166">
        <f t="shared" ca="1" si="27"/>
        <v>-1.9137802062534803</v>
      </c>
      <c r="G166">
        <f t="shared" ca="1" si="24"/>
        <v>-0.53780106060995059</v>
      </c>
      <c r="H166" s="3">
        <f t="array" aca="1" ref="H166:I166" ca="1">F166:G166*$E$6:$F$6+media0</f>
        <v>-1.9137802062534803</v>
      </c>
      <c r="I166" s="3">
        <f ca="1"/>
        <v>-0.53780106060995059</v>
      </c>
      <c r="J166" s="3">
        <v>0</v>
      </c>
      <c r="K166" t="s">
        <v>177</v>
      </c>
      <c r="L166">
        <f t="shared" ca="1" si="28"/>
        <v>-0.74273787335661245</v>
      </c>
      <c r="M166">
        <f t="shared" ca="1" si="28"/>
        <v>0.38155442333155964</v>
      </c>
      <c r="N166">
        <f t="shared" ca="1" si="29"/>
        <v>-0.74273787335661245</v>
      </c>
      <c r="O166">
        <f t="shared" ca="1" si="25"/>
        <v>0.74855643134745953</v>
      </c>
      <c r="P166" s="4">
        <f t="array" aca="1" ref="P166:Q166" ca="1">N166:O166*$E$7:$F$7+media1</f>
        <v>3.2572621266433877</v>
      </c>
      <c r="Q166" s="4">
        <f ca="1"/>
        <v>4.7485564313474597</v>
      </c>
      <c r="R166" s="4">
        <v>1</v>
      </c>
    </row>
    <row r="167" spans="3:18">
      <c r="C167" t="s">
        <v>178</v>
      </c>
      <c r="D167">
        <f t="shared" ca="1" si="26"/>
        <v>-0.43108139175661014</v>
      </c>
      <c r="E167">
        <f t="shared" ca="1" si="26"/>
        <v>-0.85654711444233944</v>
      </c>
      <c r="F167">
        <f t="shared" ca="1" si="27"/>
        <v>-0.43108139175661014</v>
      </c>
      <c r="G167">
        <f t="shared" ca="1" si="24"/>
        <v>-0.77090715037565549</v>
      </c>
      <c r="H167" s="3">
        <f t="array" aca="1" ref="H167:I167" ca="1">F167:G167*$E$6:$F$6+media0</f>
        <v>-0.43108139175661014</v>
      </c>
      <c r="I167" s="3">
        <f ca="1"/>
        <v>-0.77090715037565549</v>
      </c>
      <c r="J167" s="3">
        <v>0</v>
      </c>
      <c r="K167" t="s">
        <v>178</v>
      </c>
      <c r="L167">
        <f t="shared" ca="1" si="28"/>
        <v>-0.11701611748281077</v>
      </c>
      <c r="M167">
        <f t="shared" ca="1" si="28"/>
        <v>-0.82413525176488922</v>
      </c>
      <c r="N167">
        <f t="shared" ca="1" si="29"/>
        <v>-0.11701611748281077</v>
      </c>
      <c r="O167">
        <f t="shared" ca="1" si="25"/>
        <v>-0.92832353330807038</v>
      </c>
      <c r="P167" s="4">
        <f t="array" aca="1" ref="P167:Q167" ca="1">N167:O167*$E$7:$F$7+media1</f>
        <v>3.8829838825171894</v>
      </c>
      <c r="Q167" s="4">
        <f ca="1"/>
        <v>3.0716764666919296</v>
      </c>
      <c r="R167" s="4">
        <v>1</v>
      </c>
    </row>
    <row r="168" spans="3:18">
      <c r="C168" t="s">
        <v>179</v>
      </c>
      <c r="D168">
        <f t="shared" ca="1" si="26"/>
        <v>-1.0240420501060903</v>
      </c>
      <c r="E168">
        <f t="shared" ca="1" si="26"/>
        <v>0.1775225065871526</v>
      </c>
      <c r="F168">
        <f t="shared" ca="1" si="27"/>
        <v>-1.0240420501060903</v>
      </c>
      <c r="G168">
        <f t="shared" ca="1" si="24"/>
        <v>-0.61959635375162014</v>
      </c>
      <c r="H168" s="3">
        <f t="array" aca="1" ref="H168:I168" ca="1">F168:G168*$E$6:$F$6+media0</f>
        <v>-1.0240420501060903</v>
      </c>
      <c r="I168" s="3">
        <f ca="1"/>
        <v>-0.61959635375162014</v>
      </c>
      <c r="J168" s="3">
        <v>0</v>
      </c>
      <c r="K168" t="s">
        <v>179</v>
      </c>
      <c r="L168">
        <f t="shared" ca="1" si="28"/>
        <v>-0.44807224583721866</v>
      </c>
      <c r="M168">
        <f t="shared" ca="1" si="28"/>
        <v>0.82778658549054807</v>
      </c>
      <c r="N168">
        <f t="shared" ca="1" si="29"/>
        <v>-0.44807224583721866</v>
      </c>
      <c r="O168">
        <f t="shared" ca="1" si="25"/>
        <v>1.158679194963226</v>
      </c>
      <c r="P168" s="4">
        <f t="array" aca="1" ref="P168:Q168" ca="1">N168:O168*$E$7:$F$7+media1</f>
        <v>3.5519277541627812</v>
      </c>
      <c r="Q168" s="4">
        <f ca="1"/>
        <v>5.1586791949632262</v>
      </c>
      <c r="R168" s="4">
        <v>1</v>
      </c>
    </row>
    <row r="169" spans="3:18">
      <c r="C169" t="s">
        <v>180</v>
      </c>
      <c r="D169">
        <f t="shared" ca="1" si="26"/>
        <v>-0.29577997352329138</v>
      </c>
      <c r="E169">
        <f t="shared" ca="1" si="26"/>
        <v>-1.4703126815360106</v>
      </c>
      <c r="F169">
        <f t="shared" ca="1" si="27"/>
        <v>-0.29577997352329138</v>
      </c>
      <c r="G169">
        <f t="shared" ca="1" si="24"/>
        <v>-1.0123694037294866</v>
      </c>
      <c r="H169" s="3">
        <f t="array" aca="1" ref="H169:I169" ca="1">F169:G169*$E$6:$F$6+media0</f>
        <v>-0.29577997352329138</v>
      </c>
      <c r="I169" s="3">
        <f ca="1"/>
        <v>-1.0123694037294866</v>
      </c>
      <c r="J169" s="3">
        <v>0</v>
      </c>
      <c r="K169" t="s">
        <v>180</v>
      </c>
      <c r="L169">
        <f t="shared" ca="1" si="28"/>
        <v>-0.34193302253908953</v>
      </c>
      <c r="M169">
        <f t="shared" ca="1" si="28"/>
        <v>-1.417906839301754</v>
      </c>
      <c r="N169">
        <f t="shared" ca="1" si="29"/>
        <v>-0.34193302253908953</v>
      </c>
      <c r="O169">
        <f t="shared" ca="1" si="25"/>
        <v>-1.5409167882467207</v>
      </c>
      <c r="P169" s="4">
        <f t="array" aca="1" ref="P169:Q169" ca="1">N169:O169*$E$7:$F$7+media1</f>
        <v>3.6580669774609103</v>
      </c>
      <c r="Q169" s="4">
        <f ca="1"/>
        <v>2.4590832117532795</v>
      </c>
      <c r="R169" s="4">
        <v>1</v>
      </c>
    </row>
    <row r="170" spans="3:18">
      <c r="C170" t="s">
        <v>181</v>
      </c>
      <c r="D170">
        <f t="shared" ca="1" si="26"/>
        <v>1.5327607882011234</v>
      </c>
      <c r="E170">
        <f t="shared" ca="1" si="26"/>
        <v>0.34892036174861379</v>
      </c>
      <c r="F170">
        <f t="shared" ca="1" si="27"/>
        <v>1.5327607882011234</v>
      </c>
      <c r="G170">
        <f t="shared" ca="1" si="24"/>
        <v>1.2640441046433648</v>
      </c>
      <c r="H170" s="3">
        <f t="array" aca="1" ref="H170:I170" ca="1">F170:G170*$E$6:$F$6+media0</f>
        <v>1.5327607882011234</v>
      </c>
      <c r="I170" s="3">
        <f ca="1"/>
        <v>1.2640441046433648</v>
      </c>
      <c r="J170" s="3">
        <v>0</v>
      </c>
      <c r="K170" t="s">
        <v>181</v>
      </c>
      <c r="L170">
        <f t="shared" ca="1" si="28"/>
        <v>0.3447690350690979</v>
      </c>
      <c r="M170">
        <f t="shared" ca="1" si="28"/>
        <v>0.57917474729541296</v>
      </c>
      <c r="N170">
        <f t="shared" ca="1" si="29"/>
        <v>0.3447690350690979</v>
      </c>
      <c r="O170">
        <f t="shared" ca="1" si="25"/>
        <v>0.54738118864360519</v>
      </c>
      <c r="P170" s="4">
        <f t="array" aca="1" ref="P170:Q170" ca="1">N170:O170*$E$7:$F$7+media1</f>
        <v>4.3447690350690982</v>
      </c>
      <c r="Q170" s="4">
        <f ca="1"/>
        <v>4.5473811886436053</v>
      </c>
      <c r="R170" s="4">
        <v>1</v>
      </c>
    </row>
    <row r="171" spans="3:18">
      <c r="C171" t="s">
        <v>182</v>
      </c>
      <c r="D171">
        <f t="shared" ca="1" si="26"/>
        <v>1.0947452556454298</v>
      </c>
      <c r="E171">
        <f t="shared" ca="1" si="26"/>
        <v>1.2736702380754541</v>
      </c>
      <c r="F171">
        <f t="shared" ca="1" si="27"/>
        <v>1.0947452556454298</v>
      </c>
      <c r="G171">
        <f t="shared" ca="1" si="24"/>
        <v>1.4639395991687025</v>
      </c>
      <c r="H171" s="3">
        <f t="array" aca="1" ref="H171:I171" ca="1">F171:G171*$E$6:$F$6+media0</f>
        <v>1.0947452556454298</v>
      </c>
      <c r="I171" s="3">
        <f ca="1"/>
        <v>1.4639395991687025</v>
      </c>
      <c r="J171" s="3">
        <v>0</v>
      </c>
      <c r="K171" t="s">
        <v>182</v>
      </c>
      <c r="L171">
        <f t="shared" ca="1" si="28"/>
        <v>-1.7172963986617618</v>
      </c>
      <c r="M171">
        <f t="shared" ca="1" si="28"/>
        <v>0.68732408184181293</v>
      </c>
      <c r="N171">
        <f t="shared" ca="1" si="29"/>
        <v>-1.7172963986617618</v>
      </c>
      <c r="O171">
        <f t="shared" ca="1" si="25"/>
        <v>1.5001713804690757</v>
      </c>
      <c r="P171" s="4">
        <f t="array" aca="1" ref="P171:Q171" ca="1">N171:O171*$E$7:$F$7+media1</f>
        <v>2.2827036013382385</v>
      </c>
      <c r="Q171" s="4">
        <f ca="1"/>
        <v>5.5001713804690757</v>
      </c>
      <c r="R171" s="4">
        <v>1</v>
      </c>
    </row>
    <row r="172" spans="3:18">
      <c r="C172" t="s">
        <v>183</v>
      </c>
      <c r="D172">
        <f t="shared" ca="1" si="26"/>
        <v>0.17158389077008651</v>
      </c>
      <c r="E172">
        <f t="shared" ca="1" si="26"/>
        <v>2.4836528807794775</v>
      </c>
      <c r="F172">
        <f t="shared" ca="1" si="27"/>
        <v>0.17158389077008651</v>
      </c>
      <c r="G172">
        <f t="shared" ca="1" si="24"/>
        <v>1.4804614313546696</v>
      </c>
      <c r="H172" s="3">
        <f t="array" aca="1" ref="H172:I172" ca="1">F172:G172*$E$6:$F$6+media0</f>
        <v>0.17158389077008651</v>
      </c>
      <c r="I172" s="3">
        <f ca="1"/>
        <v>1.4804614313546696</v>
      </c>
      <c r="J172" s="3">
        <v>0</v>
      </c>
      <c r="K172" t="s">
        <v>183</v>
      </c>
      <c r="L172">
        <f t="shared" ca="1" si="28"/>
        <v>0.27185402383979362</v>
      </c>
      <c r="M172">
        <f t="shared" ca="1" si="28"/>
        <v>7.3448829026792603E-2</v>
      </c>
      <c r="N172">
        <f t="shared" ca="1" si="29"/>
        <v>0.27185402383979362</v>
      </c>
      <c r="O172">
        <f t="shared" ca="1" si="25"/>
        <v>-2.1835783036367865E-2</v>
      </c>
      <c r="P172" s="4">
        <f t="array" aca="1" ref="P172:Q172" ca="1">N172:O172*$E$7:$F$7+media1</f>
        <v>4.2718540238397935</v>
      </c>
      <c r="Q172" s="4">
        <f ca="1"/>
        <v>3.978164216963632</v>
      </c>
      <c r="R172" s="4">
        <v>1</v>
      </c>
    </row>
    <row r="173" spans="3:18">
      <c r="C173" t="s">
        <v>184</v>
      </c>
      <c r="D173">
        <f t="shared" ca="1" si="26"/>
        <v>-1.2934469255159684</v>
      </c>
      <c r="E173">
        <f t="shared" ca="1" si="26"/>
        <v>-0.36733773880940657</v>
      </c>
      <c r="F173">
        <f t="shared" ca="1" si="27"/>
        <v>-1.2934469255159684</v>
      </c>
      <c r="G173">
        <f t="shared" ca="1" si="24"/>
        <v>-1.1066120136300308</v>
      </c>
      <c r="H173" s="3">
        <f t="array" aca="1" ref="H173:I173" ca="1">F173:G173*$E$6:$F$6+media0</f>
        <v>-1.2934469255159684</v>
      </c>
      <c r="I173" s="3">
        <f ca="1"/>
        <v>-1.1066120136300308</v>
      </c>
      <c r="J173" s="3">
        <v>0</v>
      </c>
      <c r="K173" t="s">
        <v>184</v>
      </c>
      <c r="L173">
        <f t="shared" ca="1" si="28"/>
        <v>-0.26620430808624318</v>
      </c>
      <c r="M173">
        <f t="shared" ca="1" si="28"/>
        <v>0.57422341720876435</v>
      </c>
      <c r="N173">
        <f t="shared" ca="1" si="29"/>
        <v>-0.26620430808624318</v>
      </c>
      <c r="O173">
        <f t="shared" ca="1" si="25"/>
        <v>0.78591203314072655</v>
      </c>
      <c r="P173" s="4">
        <f t="array" aca="1" ref="P173:Q173" ca="1">N173:O173*$E$7:$F$7+media1</f>
        <v>3.7337956919137567</v>
      </c>
      <c r="Q173" s="4">
        <f ca="1"/>
        <v>4.7859120331407263</v>
      </c>
      <c r="R173" s="4">
        <v>1</v>
      </c>
    </row>
    <row r="174" spans="3:18">
      <c r="C174" t="s">
        <v>185</v>
      </c>
      <c r="D174">
        <f t="shared" ca="1" si="26"/>
        <v>0.42778738119617543</v>
      </c>
      <c r="E174">
        <f t="shared" ca="1" si="26"/>
        <v>-0.85525875144674723</v>
      </c>
      <c r="F174">
        <f t="shared" ca="1" si="27"/>
        <v>0.42778738119617543</v>
      </c>
      <c r="G174">
        <f t="shared" ca="1" si="24"/>
        <v>-0.16899334383376491</v>
      </c>
      <c r="H174" s="3">
        <f t="array" aca="1" ref="H174:I174" ca="1">F174:G174*$E$6:$F$6+media0</f>
        <v>0.42778738119617543</v>
      </c>
      <c r="I174" s="3">
        <f ca="1"/>
        <v>-0.16899334383376491</v>
      </c>
      <c r="J174" s="3">
        <v>0</v>
      </c>
      <c r="K174" t="s">
        <v>185</v>
      </c>
      <c r="L174">
        <f t="shared" ca="1" si="28"/>
        <v>-0.6615457576775341</v>
      </c>
      <c r="M174">
        <f t="shared" ca="1" si="28"/>
        <v>1.5954196162941956</v>
      </c>
      <c r="N174">
        <f t="shared" ca="1" si="29"/>
        <v>-0.6615457576775341</v>
      </c>
      <c r="O174">
        <f t="shared" ca="1" si="25"/>
        <v>2.1523442505747408</v>
      </c>
      <c r="P174" s="4">
        <f t="array" aca="1" ref="P174:Q174" ca="1">N174:O174*$E$7:$F$7+media1</f>
        <v>3.3384542423224657</v>
      </c>
      <c r="Q174" s="4">
        <f ca="1"/>
        <v>6.1523442505747408</v>
      </c>
      <c r="R174" s="4">
        <v>1</v>
      </c>
    </row>
    <row r="175" spans="3:18">
      <c r="C175" t="s">
        <v>186</v>
      </c>
      <c r="D175">
        <f t="shared" ca="1" si="26"/>
        <v>1.9256940207081654</v>
      </c>
      <c r="E175">
        <f t="shared" ca="1" si="26"/>
        <v>0.9136322265251412</v>
      </c>
      <c r="F175">
        <f t="shared" ca="1" si="27"/>
        <v>1.9256940207081654</v>
      </c>
      <c r="G175">
        <f t="shared" ca="1" si="24"/>
        <v>1.8484027942272054</v>
      </c>
      <c r="H175" s="3">
        <f t="array" aca="1" ref="H175:I175" ca="1">F175:G175*$E$6:$F$6+media0</f>
        <v>1.9256940207081654</v>
      </c>
      <c r="I175" s="3">
        <f ca="1"/>
        <v>1.8484027942272054</v>
      </c>
      <c r="J175" s="3">
        <v>0</v>
      </c>
      <c r="K175" t="s">
        <v>186</v>
      </c>
      <c r="L175">
        <f t="shared" ca="1" si="28"/>
        <v>-0.4534194213772943</v>
      </c>
      <c r="M175">
        <f t="shared" ca="1" si="28"/>
        <v>0.22113037608523706</v>
      </c>
      <c r="N175">
        <f t="shared" ca="1" si="29"/>
        <v>-0.4534194213772943</v>
      </c>
      <c r="O175">
        <f t="shared" ca="1" si="25"/>
        <v>0.4430127580283349</v>
      </c>
      <c r="P175" s="4">
        <f t="array" aca="1" ref="P175:Q175" ca="1">N175:O175*$E$7:$F$7+media1</f>
        <v>3.5465805786227058</v>
      </c>
      <c r="Q175" s="4">
        <f ca="1"/>
        <v>4.4430127580283347</v>
      </c>
      <c r="R175" s="4">
        <v>1</v>
      </c>
    </row>
    <row r="176" spans="3:18">
      <c r="C176" t="s">
        <v>187</v>
      </c>
      <c r="D176">
        <f t="shared" ca="1" si="26"/>
        <v>-1.6192406279300613</v>
      </c>
      <c r="E176">
        <f t="shared" ca="1" si="26"/>
        <v>-0.15486562681494984</v>
      </c>
      <c r="F176">
        <f t="shared" ca="1" si="27"/>
        <v>-1.6192406279300613</v>
      </c>
      <c r="G176">
        <f t="shared" ca="1" si="24"/>
        <v>-1.2182918367397677</v>
      </c>
      <c r="H176" s="3">
        <f t="array" aca="1" ref="H176:I176" ca="1">F176:G176*$E$6:$F$6+media0</f>
        <v>-1.6192406279300613</v>
      </c>
      <c r="I176" s="3">
        <f ca="1"/>
        <v>-1.2182918367397677</v>
      </c>
      <c r="J176" s="3">
        <v>0</v>
      </c>
      <c r="K176" t="s">
        <v>187</v>
      </c>
      <c r="L176">
        <f t="shared" ca="1" si="28"/>
        <v>-1.171283069513146</v>
      </c>
      <c r="M176">
        <f t="shared" ca="1" si="28"/>
        <v>1.4703997869753722</v>
      </c>
      <c r="N176">
        <f t="shared" ca="1" si="29"/>
        <v>-1.171283069513146</v>
      </c>
      <c r="O176">
        <f t="shared" ca="1" si="25"/>
        <v>2.208313718365055</v>
      </c>
      <c r="P176" s="4">
        <f t="array" aca="1" ref="P176:Q176" ca="1">N176:O176*$E$7:$F$7+media1</f>
        <v>2.8287169304868538</v>
      </c>
      <c r="Q176" s="4">
        <f ca="1"/>
        <v>6.208313718365055</v>
      </c>
      <c r="R176" s="4">
        <v>1</v>
      </c>
    </row>
    <row r="177" spans="3:18">
      <c r="C177" t="s">
        <v>188</v>
      </c>
      <c r="D177">
        <f t="shared" ca="1" si="26"/>
        <v>5.6383794996786273E-2</v>
      </c>
      <c r="E177">
        <f t="shared" ca="1" si="26"/>
        <v>0.79511659754021335</v>
      </c>
      <c r="F177">
        <f t="shared" ca="1" si="27"/>
        <v>5.6383794996786273E-2</v>
      </c>
      <c r="G177">
        <f t="shared" ca="1" si="24"/>
        <v>0.47497195281728199</v>
      </c>
      <c r="H177" s="3">
        <f t="array" aca="1" ref="H177:I177" ca="1">F177:G177*$E$6:$F$6+media0</f>
        <v>5.6383794996786273E-2</v>
      </c>
      <c r="I177" s="3">
        <f ca="1"/>
        <v>0.47497195281728199</v>
      </c>
      <c r="J177" s="3">
        <v>0</v>
      </c>
      <c r="K177" t="s">
        <v>188</v>
      </c>
      <c r="L177">
        <f t="shared" ca="1" si="28"/>
        <v>1.010061389601024</v>
      </c>
      <c r="M177">
        <f t="shared" ca="1" si="28"/>
        <v>0.47372280528843064</v>
      </c>
      <c r="N177">
        <f t="shared" ca="1" si="29"/>
        <v>1.010061389601024</v>
      </c>
      <c r="O177">
        <f t="shared" ca="1" si="25"/>
        <v>0.15649182639161441</v>
      </c>
      <c r="P177" s="4">
        <f t="array" aca="1" ref="P177:Q177" ca="1">N177:O177*$E$7:$F$7+media1</f>
        <v>5.0100613896010238</v>
      </c>
      <c r="Q177" s="4">
        <f ca="1"/>
        <v>4.1564918263916146</v>
      </c>
      <c r="R177" s="4">
        <v>1</v>
      </c>
    </row>
    <row r="178" spans="3:18">
      <c r="C178" t="s">
        <v>189</v>
      </c>
      <c r="D178">
        <f t="shared" ca="1" si="26"/>
        <v>0.16823047780358635</v>
      </c>
      <c r="E178">
        <f t="shared" ca="1" si="26"/>
        <v>-8.4893870416838962E-2</v>
      </c>
      <c r="F178">
        <f t="shared" ca="1" si="27"/>
        <v>0.16823047780358635</v>
      </c>
      <c r="G178">
        <f t="shared" ca="1" si="24"/>
        <v>7.1263046641287242E-2</v>
      </c>
      <c r="H178" s="3">
        <f t="array" aca="1" ref="H178:I178" ca="1">F178:G178*$E$6:$F$6+media0</f>
        <v>0.16823047780358635</v>
      </c>
      <c r="I178" s="3">
        <f ca="1"/>
        <v>7.1263046641287242E-2</v>
      </c>
      <c r="J178" s="3">
        <v>0</v>
      </c>
      <c r="K178" t="s">
        <v>189</v>
      </c>
      <c r="L178">
        <f t="shared" ca="1" si="28"/>
        <v>1.2288980263349656</v>
      </c>
      <c r="M178">
        <f t="shared" ca="1" si="28"/>
        <v>-0.80893835060458885</v>
      </c>
      <c r="N178">
        <f t="shared" ca="1" si="29"/>
        <v>1.2288980263349656</v>
      </c>
      <c r="O178">
        <f t="shared" ca="1" si="25"/>
        <v>-1.4487079748911378</v>
      </c>
      <c r="P178" s="4">
        <f t="array" aca="1" ref="P178:Q178" ca="1">N178:O178*$E$7:$F$7+media1</f>
        <v>5.2288980263349654</v>
      </c>
      <c r="Q178" s="4">
        <f ca="1"/>
        <v>2.5512920251088622</v>
      </c>
      <c r="R178" s="4">
        <v>1</v>
      </c>
    </row>
    <row r="179" spans="3:18">
      <c r="C179" t="s">
        <v>190</v>
      </c>
      <c r="D179">
        <f t="shared" ca="1" si="26"/>
        <v>-3.1172184453990552E-2</v>
      </c>
      <c r="E179">
        <f t="shared" ca="1" si="26"/>
        <v>-1.4820508781227582</v>
      </c>
      <c r="F179">
        <f t="shared" ca="1" si="27"/>
        <v>-3.1172184453990552E-2</v>
      </c>
      <c r="G179">
        <f t="shared" ca="1" si="24"/>
        <v>-0.83357322643596787</v>
      </c>
      <c r="H179" s="3">
        <f t="array" aca="1" ref="H179:I179" ca="1">F179:G179*$E$6:$F$6+media0</f>
        <v>-3.1172184453990552E-2</v>
      </c>
      <c r="I179" s="3">
        <f ca="1"/>
        <v>-0.83357322643596787</v>
      </c>
      <c r="J179" s="3">
        <v>0</v>
      </c>
      <c r="K179" t="s">
        <v>190</v>
      </c>
      <c r="L179">
        <f t="shared" ca="1" si="28"/>
        <v>0.60142836513042486</v>
      </c>
      <c r="M179">
        <f t="shared" ca="1" si="28"/>
        <v>-0.33910891468190013</v>
      </c>
      <c r="N179">
        <f t="shared" ca="1" si="29"/>
        <v>0.60142836513042486</v>
      </c>
      <c r="O179">
        <f t="shared" ca="1" si="25"/>
        <v>-0.64181042493585827</v>
      </c>
      <c r="P179" s="4">
        <f t="array" aca="1" ref="P179:Q179" ca="1">N179:O179*$E$7:$F$7+media1</f>
        <v>4.6014283651304249</v>
      </c>
      <c r="Q179" s="4">
        <f ca="1"/>
        <v>3.3581895750641415</v>
      </c>
      <c r="R179" s="4">
        <v>1</v>
      </c>
    </row>
    <row r="180" spans="3:18">
      <c r="C180" t="s">
        <v>191</v>
      </c>
      <c r="D180">
        <f t="shared" ca="1" si="26"/>
        <v>0.69977146445528837</v>
      </c>
      <c r="E180">
        <f t="shared" ca="1" si="26"/>
        <v>-0.12629175161174175</v>
      </c>
      <c r="F180">
        <f t="shared" ca="1" si="27"/>
        <v>0.69977146445528837</v>
      </c>
      <c r="G180">
        <f t="shared" ca="1" si="24"/>
        <v>0.42066718393411145</v>
      </c>
      <c r="H180" s="3">
        <f t="array" aca="1" ref="H180:I180" ca="1">F180:G180*$E$6:$F$6+media0</f>
        <v>0.69977146445528837</v>
      </c>
      <c r="I180" s="3">
        <f ca="1"/>
        <v>0.42066718393411145</v>
      </c>
      <c r="J180" s="3">
        <v>0</v>
      </c>
      <c r="K180" t="s">
        <v>191</v>
      </c>
      <c r="L180">
        <f t="shared" ca="1" si="28"/>
        <v>0.36298930852122901</v>
      </c>
      <c r="M180">
        <f t="shared" ca="1" si="28"/>
        <v>-0.15978465316199944</v>
      </c>
      <c r="N180">
        <f t="shared" ca="1" si="29"/>
        <v>0.36298930852122901</v>
      </c>
      <c r="O180">
        <f t="shared" ca="1" si="25"/>
        <v>-0.33425547465274941</v>
      </c>
      <c r="P180" s="4">
        <f t="array" aca="1" ref="P180:Q180" ca="1">N180:O180*$E$7:$F$7+media1</f>
        <v>4.3629893085212288</v>
      </c>
      <c r="Q180" s="4">
        <f ca="1"/>
        <v>3.6657445253472507</v>
      </c>
      <c r="R180" s="4">
        <v>1</v>
      </c>
    </row>
    <row r="181" spans="3:18">
      <c r="C181" t="s">
        <v>192</v>
      </c>
      <c r="D181">
        <f t="shared" ca="1" si="26"/>
        <v>1.3751729770014056</v>
      </c>
      <c r="E181">
        <f t="shared" ca="1" si="26"/>
        <v>0.13974472905325602</v>
      </c>
      <c r="F181">
        <f t="shared" ca="1" si="27"/>
        <v>1.3751729770014056</v>
      </c>
      <c r="G181">
        <f t="shared" ca="1" si="24"/>
        <v>1.0391624242958999</v>
      </c>
      <c r="H181" s="3">
        <f t="array" aca="1" ref="H181:I181" ca="1">F181:G181*$E$6:$F$6+media0</f>
        <v>1.3751729770014056</v>
      </c>
      <c r="I181" s="3">
        <f ca="1"/>
        <v>1.0391624242958999</v>
      </c>
      <c r="J181" s="3">
        <v>0</v>
      </c>
      <c r="K181" t="s">
        <v>192</v>
      </c>
      <c r="L181">
        <f t="shared" ca="1" si="28"/>
        <v>-1.9076133429506366</v>
      </c>
      <c r="M181">
        <f t="shared" ca="1" si="28"/>
        <v>-0.12189499778077517</v>
      </c>
      <c r="N181">
        <f t="shared" ca="1" si="29"/>
        <v>-1.9076133429506366</v>
      </c>
      <c r="O181">
        <f t="shared" ca="1" si="25"/>
        <v>0.61881723077389139</v>
      </c>
      <c r="P181" s="4">
        <f t="array" aca="1" ref="P181:Q181" ca="1">N181:O181*$E$7:$F$7+media1</f>
        <v>2.0923866570493637</v>
      </c>
      <c r="Q181" s="4">
        <f ca="1"/>
        <v>4.6188172307738915</v>
      </c>
      <c r="R181" s="4">
        <v>1</v>
      </c>
    </row>
    <row r="182" spans="3:18">
      <c r="C182" t="s">
        <v>193</v>
      </c>
      <c r="D182">
        <f t="shared" ca="1" si="26"/>
        <v>0.30184047166793326</v>
      </c>
      <c r="E182">
        <f t="shared" ca="1" si="26"/>
        <v>1.1863430162369377</v>
      </c>
      <c r="F182">
        <f t="shared" ca="1" si="27"/>
        <v>0.30184047166793326</v>
      </c>
      <c r="G182">
        <f t="shared" ca="1" si="24"/>
        <v>0.86107516109924176</v>
      </c>
      <c r="H182" s="3">
        <f t="array" aca="1" ref="H182:I182" ca="1">F182:G182*$E$6:$F$6+media0</f>
        <v>0.30184047166793326</v>
      </c>
      <c r="I182" s="3">
        <f ca="1"/>
        <v>0.86107516109924176</v>
      </c>
      <c r="J182" s="3">
        <v>0</v>
      </c>
      <c r="K182" t="s">
        <v>193</v>
      </c>
      <c r="L182">
        <f t="shared" ca="1" si="28"/>
        <v>-0.77576065492021551</v>
      </c>
      <c r="M182">
        <f t="shared" ca="1" si="28"/>
        <v>0.97869778873558699</v>
      </c>
      <c r="N182">
        <f t="shared" ca="1" si="29"/>
        <v>-0.77576065492021551</v>
      </c>
      <c r="O182">
        <f t="shared" ca="1" si="25"/>
        <v>1.4683151023086674</v>
      </c>
      <c r="P182" s="4">
        <f t="array" aca="1" ref="P182:Q182" ca="1">N182:O182*$E$7:$F$7+media1</f>
        <v>3.2242393450797846</v>
      </c>
      <c r="Q182" s="4">
        <f ca="1"/>
        <v>5.4683151023086669</v>
      </c>
      <c r="R182" s="4">
        <v>1</v>
      </c>
    </row>
    <row r="183" spans="3:18">
      <c r="C183" t="s">
        <v>194</v>
      </c>
      <c r="D183">
        <f t="shared" ca="1" si="26"/>
        <v>-0.39877891330894477</v>
      </c>
      <c r="E183">
        <f t="shared" ca="1" si="26"/>
        <v>0.84798453445711253</v>
      </c>
      <c r="F183">
        <f t="shared" ca="1" si="27"/>
        <v>-0.39877891330894477</v>
      </c>
      <c r="G183">
        <f t="shared" ca="1" si="24"/>
        <v>0.18531501862141603</v>
      </c>
      <c r="H183" s="3">
        <f t="array" aca="1" ref="H183:I183" ca="1">F183:G183*$E$6:$F$6+media0</f>
        <v>-0.39877891330894477</v>
      </c>
      <c r="I183" s="3">
        <f ca="1"/>
        <v>0.18531501862141603</v>
      </c>
      <c r="J183" s="3">
        <v>0</v>
      </c>
      <c r="K183" t="s">
        <v>194</v>
      </c>
      <c r="L183">
        <f t="shared" ca="1" si="28"/>
        <v>-0.34114726026722003</v>
      </c>
      <c r="M183">
        <f t="shared" ca="1" si="28"/>
        <v>0.74118677456904714</v>
      </c>
      <c r="N183">
        <f t="shared" ca="1" si="29"/>
        <v>-0.34114726026722003</v>
      </c>
      <c r="O183">
        <f t="shared" ca="1" si="25"/>
        <v>1.0134429226126385</v>
      </c>
      <c r="P183" s="4">
        <f t="array" aca="1" ref="P183:Q183" ca="1">N183:O183*$E$7:$F$7+media1</f>
        <v>3.6588527397327799</v>
      </c>
      <c r="Q183" s="4">
        <f ca="1"/>
        <v>5.0134429226126382</v>
      </c>
      <c r="R183" s="4">
        <v>1</v>
      </c>
    </row>
    <row r="184" spans="3:18">
      <c r="C184" t="s">
        <v>195</v>
      </c>
      <c r="D184">
        <f t="shared" ca="1" si="26"/>
        <v>-1.1039358435974216</v>
      </c>
      <c r="E184">
        <f t="shared" ca="1" si="26"/>
        <v>-0.52552572098176331</v>
      </c>
      <c r="F184">
        <f t="shared" ca="1" si="27"/>
        <v>-1.1039358435974216</v>
      </c>
      <c r="G184">
        <f t="shared" ca="1" si="24"/>
        <v>-1.0605973824490729</v>
      </c>
      <c r="H184" s="3">
        <f t="array" aca="1" ref="H184:I184" ca="1">F184:G184*$E$6:$F$6+media0</f>
        <v>-1.1039358435974216</v>
      </c>
      <c r="I184" s="3">
        <f ca="1"/>
        <v>-1.0605973824490729</v>
      </c>
      <c r="J184" s="3">
        <v>0</v>
      </c>
      <c r="K184" t="s">
        <v>195</v>
      </c>
      <c r="L184">
        <f t="shared" ca="1" si="28"/>
        <v>-2.1649119184112107</v>
      </c>
      <c r="M184">
        <f t="shared" ca="1" si="28"/>
        <v>-1.1729388784380657</v>
      </c>
      <c r="N184">
        <f t="shared" ca="1" si="29"/>
        <v>-2.1649119184112107</v>
      </c>
      <c r="O184">
        <f t="shared" ca="1" si="25"/>
        <v>-0.52187522974331135</v>
      </c>
      <c r="P184" s="4">
        <f t="array" aca="1" ref="P184:Q184" ca="1">N184:O184*$E$7:$F$7+media1</f>
        <v>1.8350880815887893</v>
      </c>
      <c r="Q184" s="4">
        <f ca="1"/>
        <v>3.4781247702566889</v>
      </c>
      <c r="R184" s="4">
        <v>1</v>
      </c>
    </row>
    <row r="185" spans="3:18">
      <c r="C185" t="s">
        <v>196</v>
      </c>
      <c r="D185">
        <f t="shared" ca="1" si="26"/>
        <v>-0.97185846951244048</v>
      </c>
      <c r="E185">
        <f t="shared" ca="1" si="26"/>
        <v>-0.54724058147765553</v>
      </c>
      <c r="F185">
        <f t="shared" ca="1" si="27"/>
        <v>-0.97185846951244048</v>
      </c>
      <c r="G185">
        <f t="shared" ca="1" si="24"/>
        <v>-0.98003693951626403</v>
      </c>
      <c r="H185" s="3">
        <f t="array" aca="1" ref="H185:I185" ca="1">F185:G185*$E$6:$F$6+media0</f>
        <v>-0.97185846951244048</v>
      </c>
      <c r="I185" s="3">
        <f ca="1"/>
        <v>-0.98003693951626403</v>
      </c>
      <c r="J185" s="3">
        <v>0</v>
      </c>
      <c r="K185" t="s">
        <v>196</v>
      </c>
      <c r="L185">
        <f t="shared" ca="1" si="28"/>
        <v>1.0620771853847115</v>
      </c>
      <c r="M185">
        <f t="shared" ca="1" si="28"/>
        <v>-0.32501041223239319</v>
      </c>
      <c r="N185">
        <f t="shared" ca="1" si="29"/>
        <v>1.0620771853847115</v>
      </c>
      <c r="O185">
        <f t="shared" ca="1" si="25"/>
        <v>-0.80938837997487134</v>
      </c>
      <c r="P185" s="4">
        <f t="array" aca="1" ref="P185:Q185" ca="1">N185:O185*$E$7:$F$7+media1</f>
        <v>5.0620771853847115</v>
      </c>
      <c r="Q185" s="4">
        <f ca="1"/>
        <v>3.1906116200251287</v>
      </c>
      <c r="R185" s="4">
        <v>1</v>
      </c>
    </row>
    <row r="186" spans="3:18">
      <c r="C186" t="s">
        <v>197</v>
      </c>
      <c r="D186">
        <f t="shared" ca="1" si="26"/>
        <v>-2.3628762356758131</v>
      </c>
      <c r="E186">
        <f t="shared" ca="1" si="26"/>
        <v>-0.20861271626098735</v>
      </c>
      <c r="F186">
        <f t="shared" ca="1" si="27"/>
        <v>-2.3628762356758131</v>
      </c>
      <c r="G186">
        <f t="shared" ca="1" si="24"/>
        <v>-1.7682752554516366</v>
      </c>
      <c r="H186" s="3">
        <f t="array" aca="1" ref="H186:I186" ca="1">F186:G186*$E$6:$F$6+media0</f>
        <v>-2.3628762356758131</v>
      </c>
      <c r="I186" s="3">
        <f ca="1"/>
        <v>-1.7682752554516366</v>
      </c>
      <c r="J186" s="3">
        <v>0</v>
      </c>
      <c r="K186" t="s">
        <v>197</v>
      </c>
      <c r="L186">
        <f t="shared" ca="1" si="28"/>
        <v>-0.10151172573675454</v>
      </c>
      <c r="M186">
        <f t="shared" ca="1" si="28"/>
        <v>0.69706734613258869</v>
      </c>
      <c r="N186">
        <f t="shared" ca="1" si="29"/>
        <v>-0.10151172573675454</v>
      </c>
      <c r="O186">
        <f t="shared" ca="1" si="25"/>
        <v>0.86538589707748381</v>
      </c>
      <c r="P186" s="4">
        <f t="array" aca="1" ref="P186:Q186" ca="1">N186:O186*$E$7:$F$7+media1</f>
        <v>3.8984882742632454</v>
      </c>
      <c r="Q186" s="4">
        <f ca="1"/>
        <v>4.8653858970774841</v>
      </c>
      <c r="R186" s="4">
        <v>1</v>
      </c>
    </row>
    <row r="187" spans="3:18">
      <c r="C187" t="s">
        <v>198</v>
      </c>
      <c r="D187">
        <f t="shared" ca="1" si="26"/>
        <v>1.2752477324160914</v>
      </c>
      <c r="E187">
        <f t="shared" ca="1" si="26"/>
        <v>0.40741857744483578</v>
      </c>
      <c r="F187">
        <f t="shared" ca="1" si="27"/>
        <v>1.2752477324160914</v>
      </c>
      <c r="G187">
        <f t="shared" ca="1" si="24"/>
        <v>1.1158257579044659</v>
      </c>
      <c r="H187" s="3">
        <f t="array" aca="1" ref="H187:I187" ca="1">F187:G187*$E$6:$F$6+media0</f>
        <v>1.2752477324160914</v>
      </c>
      <c r="I187" s="3">
        <f ca="1"/>
        <v>1.1158257579044659</v>
      </c>
      <c r="J187" s="3">
        <v>0</v>
      </c>
      <c r="K187" t="s">
        <v>198</v>
      </c>
      <c r="L187">
        <f t="shared" ca="1" si="28"/>
        <v>-5.1366027537381467E-2</v>
      </c>
      <c r="M187">
        <f t="shared" ca="1" si="28"/>
        <v>0.72328196756110352</v>
      </c>
      <c r="N187">
        <f t="shared" ca="1" si="29"/>
        <v>-5.1366027537381467E-2</v>
      </c>
      <c r="O187">
        <f t="shared" ca="1" si="25"/>
        <v>0.87634517616870389</v>
      </c>
      <c r="P187" s="4">
        <f t="array" aca="1" ref="P187:Q187" ca="1">N187:O187*$E$7:$F$7+media1</f>
        <v>3.9486339724626185</v>
      </c>
      <c r="Q187" s="4">
        <f ca="1"/>
        <v>4.8763451761687042</v>
      </c>
      <c r="R187" s="4">
        <v>1</v>
      </c>
    </row>
    <row r="188" spans="3:18">
      <c r="C188" t="s">
        <v>199</v>
      </c>
      <c r="D188">
        <f t="shared" ca="1" si="26"/>
        <v>-1.3841447934368483</v>
      </c>
      <c r="E188">
        <f t="shared" ca="1" si="26"/>
        <v>-1.5210000458759538</v>
      </c>
      <c r="F188">
        <f t="shared" ca="1" si="27"/>
        <v>-1.3841447934368483</v>
      </c>
      <c r="G188">
        <f t="shared" ca="1" si="24"/>
        <v>-1.8019873904984463</v>
      </c>
      <c r="H188" s="3">
        <f t="array" aca="1" ref="H188:I188" ca="1">F188:G188*$E$6:$F$6+media0</f>
        <v>-1.3841447934368483</v>
      </c>
      <c r="I188" s="3">
        <f ca="1"/>
        <v>-1.8019873904984463</v>
      </c>
      <c r="J188" s="3">
        <v>0</v>
      </c>
      <c r="K188" t="s">
        <v>199</v>
      </c>
      <c r="L188">
        <f t="shared" ca="1" si="28"/>
        <v>-0.72698603160648589</v>
      </c>
      <c r="M188">
        <f t="shared" ca="1" si="28"/>
        <v>-0.84519818627700127</v>
      </c>
      <c r="N188">
        <f t="shared" ca="1" si="29"/>
        <v>-0.72698603160648589</v>
      </c>
      <c r="O188">
        <f t="shared" ca="1" si="25"/>
        <v>-0.70925756786657179</v>
      </c>
      <c r="P188" s="4">
        <f t="array" aca="1" ref="P188:Q188" ca="1">N188:O188*$E$7:$F$7+media1</f>
        <v>3.273013968393514</v>
      </c>
      <c r="Q188" s="4">
        <f ca="1"/>
        <v>3.2907424321334284</v>
      </c>
      <c r="R188" s="4">
        <v>1</v>
      </c>
    </row>
    <row r="189" spans="3:18">
      <c r="C189" t="s">
        <v>200</v>
      </c>
      <c r="D189">
        <f t="shared" ca="1" si="26"/>
        <v>1.1003214147631131</v>
      </c>
      <c r="E189">
        <f t="shared" ca="1" si="26"/>
        <v>-1.7195705595519188</v>
      </c>
      <c r="F189">
        <f t="shared" ca="1" si="27"/>
        <v>1.1003214147631131</v>
      </c>
      <c r="G189">
        <f t="shared" ca="1" si="24"/>
        <v>-0.17162259435418759</v>
      </c>
      <c r="H189" s="3">
        <f t="array" aca="1" ref="H189:I189" ca="1">F189:G189*$E$6:$F$6+media0</f>
        <v>1.1003214147631131</v>
      </c>
      <c r="I189" s="3">
        <f ca="1"/>
        <v>-0.17162259435418759</v>
      </c>
      <c r="J189" s="3">
        <v>0</v>
      </c>
      <c r="K189" t="s">
        <v>200</v>
      </c>
      <c r="L189">
        <f t="shared" ca="1" si="28"/>
        <v>0.6437118691690733</v>
      </c>
      <c r="M189">
        <f t="shared" ca="1" si="28"/>
        <v>6.4513366501338432E-2</v>
      </c>
      <c r="N189">
        <f t="shared" ca="1" si="29"/>
        <v>0.6437118691690733</v>
      </c>
      <c r="O189">
        <f t="shared" ca="1" si="25"/>
        <v>-0.1811515030079765</v>
      </c>
      <c r="P189" s="4">
        <f t="array" aca="1" ref="P189:Q189" ca="1">N189:O189*$E$7:$F$7+media1</f>
        <v>4.6437118691690733</v>
      </c>
      <c r="Q189" s="4">
        <f ca="1"/>
        <v>3.8188484969920236</v>
      </c>
      <c r="R189" s="4">
        <v>1</v>
      </c>
    </row>
    <row r="190" spans="3:18">
      <c r="C190" t="s">
        <v>201</v>
      </c>
      <c r="D190">
        <f t="shared" ca="1" si="26"/>
        <v>-0.96961504166219037</v>
      </c>
      <c r="E190">
        <f t="shared" ca="1" si="26"/>
        <v>-1.6565850421097548</v>
      </c>
      <c r="F190">
        <f t="shared" ca="1" si="27"/>
        <v>-0.96961504166219037</v>
      </c>
      <c r="G190">
        <f t="shared" ca="1" si="24"/>
        <v>-1.5860795251526916</v>
      </c>
      <c r="H190" s="3">
        <f t="array" aca="1" ref="H190:I190" ca="1">F190:G190*$E$6:$F$6+media0</f>
        <v>-0.96961504166219037</v>
      </c>
      <c r="I190" s="3">
        <f ca="1"/>
        <v>-1.5860795251526916</v>
      </c>
      <c r="J190" s="3">
        <v>0</v>
      </c>
      <c r="K190" t="s">
        <v>201</v>
      </c>
      <c r="L190">
        <f t="shared" ca="1" si="28"/>
        <v>0.22279097187709387</v>
      </c>
      <c r="M190">
        <f t="shared" ca="1" si="28"/>
        <v>0.48899384197914364</v>
      </c>
      <c r="N190">
        <f t="shared" ca="1" si="29"/>
        <v>0.22279097187709387</v>
      </c>
      <c r="O190">
        <f t="shared" ca="1" si="25"/>
        <v>0.48946892776776646</v>
      </c>
      <c r="P190" s="4">
        <f t="array" aca="1" ref="P190:Q190" ca="1">N190:O190*$E$7:$F$7+media1</f>
        <v>4.2227909718770942</v>
      </c>
      <c r="Q190" s="4">
        <f ca="1"/>
        <v>4.4894689277677662</v>
      </c>
      <c r="R190" s="4">
        <v>1</v>
      </c>
    </row>
    <row r="191" spans="3:18">
      <c r="C191" t="s">
        <v>202</v>
      </c>
      <c r="D191">
        <f t="shared" ca="1" si="26"/>
        <v>0.4733925868216991</v>
      </c>
      <c r="E191">
        <f t="shared" ca="1" si="26"/>
        <v>1.3233737432256509</v>
      </c>
      <c r="F191">
        <f t="shared" ca="1" si="27"/>
        <v>0.4733925868216991</v>
      </c>
      <c r="G191">
        <f t="shared" ca="1" si="24"/>
        <v>1.0562164619499281</v>
      </c>
      <c r="H191" s="3">
        <f t="array" aca="1" ref="H191:I191" ca="1">F191:G191*$E$6:$F$6+media0</f>
        <v>0.4733925868216991</v>
      </c>
      <c r="I191" s="3">
        <f ca="1"/>
        <v>1.0562164619499281</v>
      </c>
      <c r="J191" s="3">
        <v>0</v>
      </c>
      <c r="K191" t="s">
        <v>202</v>
      </c>
      <c r="L191">
        <f t="shared" ca="1" si="28"/>
        <v>0.57533457914220765</v>
      </c>
      <c r="M191">
        <f t="shared" ca="1" si="28"/>
        <v>-0.42000542362893739</v>
      </c>
      <c r="N191">
        <f t="shared" ca="1" si="29"/>
        <v>0.57533457914220765</v>
      </c>
      <c r="O191">
        <f t="shared" ca="1" si="25"/>
        <v>-0.72709095076155228</v>
      </c>
      <c r="P191" s="4">
        <f t="array" aca="1" ref="P191:Q191" ca="1">N191:O191*$E$7:$F$7+media1</f>
        <v>4.5753345791422078</v>
      </c>
      <c r="Q191" s="4">
        <f ca="1"/>
        <v>3.2729090492384478</v>
      </c>
      <c r="R191" s="4">
        <v>1</v>
      </c>
    </row>
    <row r="192" spans="3:18">
      <c r="C192" t="s">
        <v>203</v>
      </c>
      <c r="D192">
        <f t="shared" ca="1" si="26"/>
        <v>3.8962401347654087E-2</v>
      </c>
      <c r="E192">
        <f t="shared" ca="1" si="26"/>
        <v>0.83659452828904168</v>
      </c>
      <c r="F192">
        <f t="shared" ca="1" si="27"/>
        <v>3.8962401347654087E-2</v>
      </c>
      <c r="G192">
        <f t="shared" ca="1" si="24"/>
        <v>0.48549537557265987</v>
      </c>
      <c r="H192" s="3">
        <f t="array" aca="1" ref="H192:I192" ca="1">F192:G192*$E$6:$F$6+media0</f>
        <v>3.8962401347654087E-2</v>
      </c>
      <c r="I192" s="3">
        <f ca="1"/>
        <v>0.48549537557265987</v>
      </c>
      <c r="J192" s="3">
        <v>0</v>
      </c>
      <c r="K192" t="s">
        <v>203</v>
      </c>
      <c r="L192">
        <f t="shared" ca="1" si="28"/>
        <v>0.60815746816806016</v>
      </c>
      <c r="M192">
        <f t="shared" ca="1" si="28"/>
        <v>-2.1692399239586169</v>
      </c>
      <c r="N192">
        <f t="shared" ca="1" si="29"/>
        <v>0.60815746816806016</v>
      </c>
      <c r="O192">
        <f t="shared" ca="1" si="25"/>
        <v>-2.8099422790320485</v>
      </c>
      <c r="P192" s="4">
        <f t="array" aca="1" ref="P192:Q192" ca="1">N192:O192*$E$7:$F$7+media1</f>
        <v>4.6081574681680602</v>
      </c>
      <c r="Q192" s="4">
        <f ca="1"/>
        <v>1.1900577209679515</v>
      </c>
      <c r="R192" s="4">
        <v>1</v>
      </c>
    </row>
    <row r="193" spans="3:18">
      <c r="C193" t="s">
        <v>204</v>
      </c>
      <c r="D193">
        <f t="shared" ca="1" si="26"/>
        <v>0.31855471264023966</v>
      </c>
      <c r="E193">
        <f t="shared" ca="1" si="26"/>
        <v>-1.1231400865237759</v>
      </c>
      <c r="F193">
        <f t="shared" ca="1" si="27"/>
        <v>0.31855471264023966</v>
      </c>
      <c r="G193">
        <f t="shared" ca="1" si="24"/>
        <v>-0.39218086177920841</v>
      </c>
      <c r="H193" s="3">
        <f t="array" aca="1" ref="H193:I193" ca="1">F193:G193*$E$6:$F$6+media0</f>
        <v>0.31855471264023966</v>
      </c>
      <c r="I193" s="3">
        <f ca="1"/>
        <v>-0.39218086177920841</v>
      </c>
      <c r="J193" s="3">
        <v>0</v>
      </c>
      <c r="K193" t="s">
        <v>204</v>
      </c>
      <c r="L193">
        <f t="shared" ca="1" si="28"/>
        <v>6.3984030093443547E-3</v>
      </c>
      <c r="M193">
        <f t="shared" ca="1" si="28"/>
        <v>0.40875908079468004</v>
      </c>
      <c r="N193">
        <f t="shared" ca="1" si="29"/>
        <v>6.3984030093443547E-3</v>
      </c>
      <c r="O193">
        <f t="shared" ca="1" si="25"/>
        <v>0.48109090560582007</v>
      </c>
      <c r="P193" s="4">
        <f t="array" aca="1" ref="P193:Q193" ca="1">N193:O193*$E$7:$F$7+media1</f>
        <v>4.006398403009344</v>
      </c>
      <c r="Q193" s="4">
        <f ca="1"/>
        <v>4.4810909056058197</v>
      </c>
      <c r="R193" s="4">
        <v>1</v>
      </c>
    </row>
    <row r="194" spans="3:18">
      <c r="C194" t="s">
        <v>205</v>
      </c>
      <c r="D194">
        <f t="shared" ca="1" si="26"/>
        <v>-0.70024850600008581</v>
      </c>
      <c r="E194">
        <f t="shared" ca="1" si="26"/>
        <v>-1.0975821730309503</v>
      </c>
      <c r="F194">
        <f t="shared" ca="1" si="27"/>
        <v>-0.70024850600008581</v>
      </c>
      <c r="G194">
        <f t="shared" ca="1" si="24"/>
        <v>-1.0913444690846501</v>
      </c>
      <c r="H194" s="3">
        <f t="array" aca="1" ref="H194:I194" ca="1">F194:G194*$E$6:$F$6+media0</f>
        <v>-0.70024850600008581</v>
      </c>
      <c r="I194" s="3">
        <f ca="1"/>
        <v>-1.0913444690846501</v>
      </c>
      <c r="J194" s="3">
        <v>0</v>
      </c>
      <c r="K194" t="s">
        <v>205</v>
      </c>
      <c r="L194">
        <f t="shared" ca="1" si="28"/>
        <v>1.3430898350689013</v>
      </c>
      <c r="M194">
        <f t="shared" ca="1" si="28"/>
        <v>-0.25988292103224991</v>
      </c>
      <c r="N194">
        <f t="shared" ca="1" si="29"/>
        <v>1.3430898350689013</v>
      </c>
      <c r="O194">
        <f t="shared" ca="1" si="25"/>
        <v>-0.84473355304591413</v>
      </c>
      <c r="P194" s="4">
        <f t="array" aca="1" ref="P194:Q194" ca="1">N194:O194*$E$7:$F$7+media1</f>
        <v>5.3430898350689011</v>
      </c>
      <c r="Q194" s="4">
        <f ca="1"/>
        <v>3.1552664469540859</v>
      </c>
      <c r="R194" s="4">
        <v>1</v>
      </c>
    </row>
    <row r="195" spans="3:18">
      <c r="C195" t="s">
        <v>206</v>
      </c>
      <c r="D195">
        <f t="shared" ca="1" si="26"/>
        <v>-1.7621537414119202</v>
      </c>
      <c r="E195">
        <f t="shared" ca="1" si="26"/>
        <v>1.2292069787373698</v>
      </c>
      <c r="F195">
        <f t="shared" ca="1" si="27"/>
        <v>-1.7621537414119202</v>
      </c>
      <c r="G195">
        <f t="shared" ca="1" si="24"/>
        <v>-0.56024322889111344</v>
      </c>
      <c r="H195" s="3">
        <f t="array" aca="1" ref="H195:I195" ca="1">F195:G195*$E$6:$F$6+media0</f>
        <v>-1.7621537414119202</v>
      </c>
      <c r="I195" s="3">
        <f ca="1"/>
        <v>-0.56024322889111344</v>
      </c>
      <c r="J195" s="3">
        <v>0</v>
      </c>
      <c r="K195" t="s">
        <v>206</v>
      </c>
      <c r="L195">
        <f t="shared" ca="1" si="28"/>
        <v>-1.697708300101693</v>
      </c>
      <c r="M195">
        <f t="shared" ca="1" si="28"/>
        <v>-0.29752787648505052</v>
      </c>
      <c r="N195">
        <f t="shared" ca="1" si="29"/>
        <v>-1.697708300101693</v>
      </c>
      <c r="O195">
        <f t="shared" ca="1" si="25"/>
        <v>0.3270435890443239</v>
      </c>
      <c r="P195" s="4">
        <f t="array" aca="1" ref="P195:Q195" ca="1">N195:O195*$E$7:$F$7+media1</f>
        <v>2.3022916998983067</v>
      </c>
      <c r="Q195" s="4">
        <f ca="1"/>
        <v>4.3270435890443242</v>
      </c>
      <c r="R195" s="4">
        <v>1</v>
      </c>
    </row>
    <row r="196" spans="3:18">
      <c r="C196" t="s">
        <v>207</v>
      </c>
      <c r="D196">
        <f t="shared" ca="1" si="26"/>
        <v>0.33990324226860869</v>
      </c>
      <c r="E196">
        <f t="shared" ca="1" si="26"/>
        <v>-0.17648182298702594</v>
      </c>
      <c r="F196">
        <f t="shared" ca="1" si="27"/>
        <v>0.33990324226860869</v>
      </c>
      <c r="G196">
        <f t="shared" ca="1" si="24"/>
        <v>0.1412691941483982</v>
      </c>
      <c r="H196" s="3">
        <f t="array" aca="1" ref="H196:I196" ca="1">F196:G196*$E$6:$F$6+media0</f>
        <v>0.33990324226860869</v>
      </c>
      <c r="I196" s="3">
        <f ca="1"/>
        <v>0.1412691941483982</v>
      </c>
      <c r="J196" s="3">
        <v>0</v>
      </c>
      <c r="K196" t="s">
        <v>207</v>
      </c>
      <c r="L196">
        <f t="shared" ca="1" si="28"/>
        <v>1.446540856697365</v>
      </c>
      <c r="M196">
        <f t="shared" ca="1" si="28"/>
        <v>1.7912801656388586</v>
      </c>
      <c r="N196">
        <f t="shared" ca="1" si="29"/>
        <v>1.446540856697365</v>
      </c>
      <c r="O196">
        <f t="shared" ca="1" si="25"/>
        <v>1.5408549320817309</v>
      </c>
      <c r="P196" s="4">
        <f t="array" aca="1" ref="P196:Q196" ca="1">N196:O196*$E$7:$F$7+media1</f>
        <v>5.4465408566973652</v>
      </c>
      <c r="Q196" s="4">
        <f ca="1"/>
        <v>5.5408549320817304</v>
      </c>
      <c r="R196" s="4">
        <v>1</v>
      </c>
    </row>
    <row r="197" spans="3:18">
      <c r="C197" t="s">
        <v>208</v>
      </c>
      <c r="D197">
        <f t="shared" ca="1" si="26"/>
        <v>2.0791932436093998</v>
      </c>
      <c r="E197">
        <f t="shared" ca="1" si="26"/>
        <v>-1.9584606600949943</v>
      </c>
      <c r="F197">
        <f t="shared" ca="1" si="27"/>
        <v>2.0791932436093998</v>
      </c>
      <c r="G197">
        <f t="shared" ca="1" si="24"/>
        <v>0.38274218900609358</v>
      </c>
      <c r="H197" s="3">
        <f t="array" aca="1" ref="H197:I197" ca="1">F197:G197*$E$6:$F$6+media0</f>
        <v>2.0791932436093998</v>
      </c>
      <c r="I197" s="3">
        <f ca="1"/>
        <v>0.38274218900609358</v>
      </c>
      <c r="J197" s="3">
        <v>0</v>
      </c>
      <c r="K197" t="s">
        <v>208</v>
      </c>
      <c r="L197">
        <f t="shared" ca="1" si="28"/>
        <v>1.8359803293145689</v>
      </c>
      <c r="M197">
        <f t="shared" ca="1" si="28"/>
        <v>0.64475344493946773</v>
      </c>
      <c r="N197">
        <f t="shared" ca="1" si="29"/>
        <v>1.8359803293145689</v>
      </c>
      <c r="O197">
        <f t="shared" ca="1" si="25"/>
        <v>2.8490432412215716E-2</v>
      </c>
      <c r="P197" s="4">
        <f t="array" aca="1" ref="P197:Q197" ca="1">N197:O197*$E$7:$F$7+media1</f>
        <v>5.8359803293145687</v>
      </c>
      <c r="Q197" s="4">
        <f ca="1"/>
        <v>4.0284904324122159</v>
      </c>
      <c r="R197" s="4">
        <v>1</v>
      </c>
    </row>
    <row r="198" spans="3:18">
      <c r="C198" t="s">
        <v>209</v>
      </c>
      <c r="D198">
        <f t="shared" ca="1" si="26"/>
        <v>1.0426278707977414</v>
      </c>
      <c r="E198">
        <f t="shared" ca="1" si="26"/>
        <v>1.6960436410504673</v>
      </c>
      <c r="F198">
        <f t="shared" ca="1" si="27"/>
        <v>1.0426278707977414</v>
      </c>
      <c r="G198">
        <f t="shared" ca="1" si="24"/>
        <v>1.658800870274955</v>
      </c>
      <c r="H198" s="3">
        <f t="array" aca="1" ref="H198:I198" ca="1">F198:G198*$E$6:$F$6+media0</f>
        <v>1.0426278707977414</v>
      </c>
      <c r="I198" s="3">
        <f ca="1"/>
        <v>1.658800870274955</v>
      </c>
      <c r="J198" s="3">
        <v>0</v>
      </c>
      <c r="K198" t="s">
        <v>209</v>
      </c>
      <c r="L198">
        <f t="shared" ca="1" si="28"/>
        <v>-0.1039732391820629</v>
      </c>
      <c r="M198">
        <f t="shared" ca="1" si="28"/>
        <v>0.3531749737307972</v>
      </c>
      <c r="N198">
        <f t="shared" ca="1" si="29"/>
        <v>-0.1039732391820629</v>
      </c>
      <c r="O198">
        <f t="shared" ca="1" si="25"/>
        <v>0.45947156006992662</v>
      </c>
      <c r="P198" s="4">
        <f t="array" aca="1" ref="P198:Q198" ca="1">N198:O198*$E$7:$F$7+media1</f>
        <v>3.8960267608179371</v>
      </c>
      <c r="Q198" s="4">
        <f ca="1"/>
        <v>4.4594715600699271</v>
      </c>
      <c r="R198" s="4">
        <v>1</v>
      </c>
    </row>
    <row r="199" spans="3:18">
      <c r="C199" t="s">
        <v>210</v>
      </c>
      <c r="D199">
        <f t="shared" ca="1" si="26"/>
        <v>0.39993404488032647</v>
      </c>
      <c r="E199">
        <f t="shared" ca="1" si="26"/>
        <v>0.75775080697726738</v>
      </c>
      <c r="F199">
        <f t="shared" ca="1" si="27"/>
        <v>0.39993404488032647</v>
      </c>
      <c r="G199">
        <f t="shared" ca="1" si="24"/>
        <v>0.69499104136542089</v>
      </c>
      <c r="H199" s="3">
        <f t="array" aca="1" ref="H199:I199" ca="1">F199:G199*$E$6:$F$6+media0</f>
        <v>0.39993404488032647</v>
      </c>
      <c r="I199" s="3">
        <f ca="1"/>
        <v>0.69499104136542089</v>
      </c>
      <c r="J199" s="3">
        <v>0</v>
      </c>
      <c r="K199" t="s">
        <v>210</v>
      </c>
      <c r="L199">
        <f t="shared" ca="1" si="28"/>
        <v>-0.10465345656241655</v>
      </c>
      <c r="M199">
        <f t="shared" ca="1" si="28"/>
        <v>-1.1431885560334236</v>
      </c>
      <c r="N199">
        <f t="shared" ca="1" si="29"/>
        <v>-0.10465345656241655</v>
      </c>
      <c r="O199">
        <f t="shared" ca="1" si="25"/>
        <v>-1.3107775582990695</v>
      </c>
      <c r="P199" s="4">
        <f t="array" aca="1" ref="P199:Q199" ca="1">N199:O199*$E$7:$F$7+media1</f>
        <v>3.8953465434375834</v>
      </c>
      <c r="Q199" s="4">
        <f ca="1"/>
        <v>2.6892224417009305</v>
      </c>
      <c r="R199" s="4">
        <v>1</v>
      </c>
    </row>
    <row r="200" spans="3:18">
      <c r="C200" t="s">
        <v>211</v>
      </c>
      <c r="D200">
        <f t="shared" ca="1" si="26"/>
        <v>-0.79693477565165338</v>
      </c>
      <c r="E200">
        <f t="shared" ca="1" si="26"/>
        <v>0.94331024458365886</v>
      </c>
      <c r="F200">
        <f t="shared" ca="1" si="27"/>
        <v>-0.79693477565165338</v>
      </c>
      <c r="G200">
        <f t="shared" ca="1" si="24"/>
        <v>-4.1182043271971835E-2</v>
      </c>
      <c r="H200" s="3">
        <f t="array" aca="1" ref="H200:I200" ca="1">F200:G200*$E$6:$F$6+media0</f>
        <v>-0.79693477565165338</v>
      </c>
      <c r="I200" s="3">
        <f ca="1"/>
        <v>-4.1182043271971835E-2</v>
      </c>
      <c r="J200" s="3">
        <v>0</v>
      </c>
      <c r="K200" t="s">
        <v>211</v>
      </c>
      <c r="L200">
        <f t="shared" ca="1" si="28"/>
        <v>1.0058936780569452</v>
      </c>
      <c r="M200">
        <f t="shared" ca="1" si="28"/>
        <v>0.72584045777143047</v>
      </c>
      <c r="N200">
        <f t="shared" ca="1" si="29"/>
        <v>1.0058936780569452</v>
      </c>
      <c r="O200">
        <f t="shared" ca="1" si="25"/>
        <v>0.45646854037268791</v>
      </c>
      <c r="P200" s="4">
        <f t="array" aca="1" ref="P200:Q200" ca="1">N200:O200*$E$7:$F$7+media1</f>
        <v>5.0058936780569452</v>
      </c>
      <c r="Q200" s="4">
        <f ca="1"/>
        <v>4.456468540372688</v>
      </c>
      <c r="R200" s="4">
        <v>1</v>
      </c>
    </row>
    <row r="201" spans="3:18">
      <c r="C201" t="s">
        <v>212</v>
      </c>
      <c r="D201">
        <f t="shared" ca="1" si="26"/>
        <v>-0.12613114485095173</v>
      </c>
      <c r="E201">
        <f t="shared" ca="1" si="26"/>
        <v>0.56922741750590766</v>
      </c>
      <c r="F201">
        <f t="shared" ca="1" si="27"/>
        <v>-0.12613114485095173</v>
      </c>
      <c r="G201">
        <f t="shared" ca="1" si="24"/>
        <v>0.22348689552273057</v>
      </c>
      <c r="H201" s="3">
        <f t="array" aca="1" ref="H201:I201" ca="1">F201:G201*$E$6:$F$6+media0</f>
        <v>-0.12613114485095173</v>
      </c>
      <c r="I201" s="3">
        <f ca="1"/>
        <v>0.22348689552273057</v>
      </c>
      <c r="J201" s="3">
        <v>0</v>
      </c>
      <c r="K201" t="s">
        <v>212</v>
      </c>
      <c r="L201">
        <f t="shared" ca="1" si="28"/>
        <v>-0.35004164406682509</v>
      </c>
      <c r="M201">
        <f t="shared" ca="1" si="28"/>
        <v>1.190027328221245</v>
      </c>
      <c r="N201">
        <f t="shared" ca="1" si="29"/>
        <v>-0.35004164406682509</v>
      </c>
      <c r="O201">
        <f t="shared" ca="1" si="25"/>
        <v>1.5480759811918818</v>
      </c>
      <c r="P201" s="4">
        <f t="array" aca="1" ref="P201:Q201" ca="1">N201:O201*$E$7:$F$7+media1</f>
        <v>3.6499583559331747</v>
      </c>
      <c r="Q201" s="4">
        <f ca="1"/>
        <v>5.5480759811918823</v>
      </c>
      <c r="R201" s="4">
        <v>1</v>
      </c>
    </row>
    <row r="202" spans="3:18">
      <c r="C202" t="s">
        <v>213</v>
      </c>
      <c r="D202">
        <f t="shared" ca="1" si="26"/>
        <v>1.5521079379972924</v>
      </c>
      <c r="E202">
        <f t="shared" ca="1" si="26"/>
        <v>-0.96324907613235489</v>
      </c>
      <c r="F202">
        <f t="shared" ca="1" si="27"/>
        <v>1.5521079379972924</v>
      </c>
      <c r="G202">
        <f t="shared" ca="1" si="24"/>
        <v>0.55888230910440262</v>
      </c>
      <c r="H202" s="3">
        <f t="array" aca="1" ref="H202:I202" ca="1">F202:G202*$E$6:$F$6+media0</f>
        <v>1.5521079379972924</v>
      </c>
      <c r="I202" s="3">
        <f ca="1"/>
        <v>0.55888230910440262</v>
      </c>
      <c r="J202" s="3">
        <v>0</v>
      </c>
      <c r="K202" t="s">
        <v>213</v>
      </c>
      <c r="L202">
        <f t="shared" ca="1" si="28"/>
        <v>-0.82349977124945273</v>
      </c>
      <c r="M202">
        <f t="shared" ca="1" si="28"/>
        <v>-0.19516925405533006</v>
      </c>
      <c r="N202">
        <f t="shared" ca="1" si="29"/>
        <v>-0.82349977124945273</v>
      </c>
      <c r="O202">
        <f t="shared" ca="1" si="25"/>
        <v>9.8472532859906953E-2</v>
      </c>
      <c r="P202" s="4">
        <f t="array" aca="1" ref="P202:Q202" ca="1">N202:O202*$E$7:$F$7+media1</f>
        <v>3.1765002287505473</v>
      </c>
      <c r="Q202" s="4">
        <f ca="1"/>
        <v>4.0984725328599065</v>
      </c>
      <c r="R202" s="4">
        <v>1</v>
      </c>
    </row>
    <row r="203" spans="3:18">
      <c r="C203" t="s">
        <v>214</v>
      </c>
      <c r="D203">
        <f t="shared" ca="1" si="26"/>
        <v>0.37022408099999216</v>
      </c>
      <c r="E203">
        <f t="shared" ca="1" si="26"/>
        <v>-1.4561688814725591</v>
      </c>
      <c r="F203">
        <f t="shared" ca="1" si="27"/>
        <v>0.37022408099999216</v>
      </c>
      <c r="G203">
        <f t="shared" ca="1" si="24"/>
        <v>-0.53841968721959277</v>
      </c>
      <c r="H203" s="3">
        <f t="array" aca="1" ref="H203:I203" ca="1">F203:G203*$E$6:$F$6+media0</f>
        <v>0.37022408099999216</v>
      </c>
      <c r="I203" s="3">
        <f ca="1"/>
        <v>-0.53841968721959277</v>
      </c>
      <c r="J203" s="3">
        <v>0</v>
      </c>
      <c r="K203" t="s">
        <v>214</v>
      </c>
      <c r="L203">
        <f t="shared" ca="1" si="28"/>
        <v>-0.30241872866579561</v>
      </c>
      <c r="M203">
        <f t="shared" ca="1" si="28"/>
        <v>0.75371934513684291</v>
      </c>
      <c r="N203">
        <f t="shared" ca="1" si="29"/>
        <v>-0.30241872866579561</v>
      </c>
      <c r="O203">
        <f t="shared" ca="1" si="25"/>
        <v>1.0127802474453498</v>
      </c>
      <c r="P203" s="4">
        <f t="array" aca="1" ref="P203:Q203" ca="1">N203:O203*$E$7:$F$7+media1</f>
        <v>3.6975812713342044</v>
      </c>
      <c r="Q203" s="4">
        <f ca="1"/>
        <v>5.0127802474453498</v>
      </c>
      <c r="R203" s="4">
        <v>1</v>
      </c>
    </row>
    <row r="204" spans="3:18">
      <c r="C204" t="s">
        <v>215</v>
      </c>
      <c r="D204">
        <f t="shared" ca="1" si="26"/>
        <v>1.6246371385531697</v>
      </c>
      <c r="E204">
        <f t="shared" ca="1" si="26"/>
        <v>-0.34557026061095486</v>
      </c>
      <c r="F204">
        <f t="shared" ca="1" si="27"/>
        <v>1.6246371385531697</v>
      </c>
      <c r="G204">
        <f t="shared" ca="1" si="24"/>
        <v>0.94796937004765969</v>
      </c>
      <c r="H204" s="3">
        <f t="array" aca="1" ref="H204:I204" ca="1">F204:G204*$E$6:$F$6+media0</f>
        <v>1.6246371385531697</v>
      </c>
      <c r="I204" s="3">
        <f ca="1"/>
        <v>0.94796937004765969</v>
      </c>
      <c r="J204" s="3">
        <v>0</v>
      </c>
      <c r="K204" t="s">
        <v>215</v>
      </c>
      <c r="L204">
        <f t="shared" ca="1" si="28"/>
        <v>1.0463501537694642</v>
      </c>
      <c r="M204">
        <f t="shared" ca="1" si="28"/>
        <v>2.5720547022699818</v>
      </c>
      <c r="N204">
        <f t="shared" ca="1" si="29"/>
        <v>1.0463501537694642</v>
      </c>
      <c r="O204">
        <f t="shared" ca="1" si="25"/>
        <v>2.6247561035173623</v>
      </c>
      <c r="P204" s="4">
        <f t="array" aca="1" ref="P204:Q204" ca="1">N204:O204*$E$7:$F$7+media1</f>
        <v>5.0463501537694642</v>
      </c>
      <c r="Q204" s="4">
        <f ca="1"/>
        <v>6.6247561035173623</v>
      </c>
      <c r="R204" s="4">
        <v>1</v>
      </c>
    </row>
    <row r="205" spans="3:18">
      <c r="C205" t="s">
        <v>216</v>
      </c>
      <c r="D205">
        <f t="shared" ca="1" si="26"/>
        <v>-0.70478587403036175</v>
      </c>
      <c r="E205">
        <f t="shared" ca="1" si="26"/>
        <v>-0.80237844499953626</v>
      </c>
      <c r="F205">
        <f t="shared" ca="1" si="27"/>
        <v>-0.70478587403036175</v>
      </c>
      <c r="G205">
        <f t="shared" ref="G205:G268" ca="1" si="30">correla0*D205+SQRT(1-correla0)*E205</f>
        <v>-0.93283088580341755</v>
      </c>
      <c r="H205" s="3">
        <f t="array" aca="1" ref="H205:I205" ca="1">F205:G205*$E$6:$F$6+media0</f>
        <v>-0.70478587403036175</v>
      </c>
      <c r="I205" s="3">
        <f ca="1"/>
        <v>-0.93283088580341755</v>
      </c>
      <c r="J205" s="3">
        <v>0</v>
      </c>
      <c r="K205" t="s">
        <v>216</v>
      </c>
      <c r="L205">
        <f t="shared" ca="1" si="28"/>
        <v>-0.30855706714799808</v>
      </c>
      <c r="M205">
        <f t="shared" ca="1" si="28"/>
        <v>-0.3926088771503507</v>
      </c>
      <c r="N205">
        <f t="shared" ca="1" si="29"/>
        <v>-0.30855706714799808</v>
      </c>
      <c r="O205">
        <f t="shared" ref="O205:O268" ca="1" si="31">correla1*L205+SQRT(1-correla1)*M205</f>
        <v>-0.34111826129572687</v>
      </c>
      <c r="P205" s="4">
        <f t="array" aca="1" ref="P205:Q205" ca="1">N205:O205*$E$7:$F$7+media1</f>
        <v>3.6914429328520018</v>
      </c>
      <c r="Q205" s="4">
        <f ca="1"/>
        <v>3.6588817387042729</v>
      </c>
      <c r="R205" s="4">
        <v>1</v>
      </c>
    </row>
    <row r="206" spans="3:18">
      <c r="C206" t="s">
        <v>217</v>
      </c>
      <c r="D206">
        <f t="shared" ref="D206:E269" ca="1" si="32">NORMSINV(RAND())</f>
        <v>-1.404271729708507</v>
      </c>
      <c r="E206">
        <f t="shared" ca="1" si="32"/>
        <v>-1.3937306441301132</v>
      </c>
      <c r="F206">
        <f t="shared" ref="F206:F269" ca="1" si="33">D206</f>
        <v>-1.404271729708507</v>
      </c>
      <c r="G206">
        <f t="shared" ca="1" si="30"/>
        <v>-1.7463679236722229</v>
      </c>
      <c r="H206" s="3">
        <f t="array" aca="1" ref="H206:I206" ca="1">F206:G206*$E$6:$F$6+media0</f>
        <v>-1.404271729708507</v>
      </c>
      <c r="I206" s="3">
        <f ca="1"/>
        <v>-1.7463679236722229</v>
      </c>
      <c r="J206" s="3">
        <v>0</v>
      </c>
      <c r="K206" t="s">
        <v>217</v>
      </c>
      <c r="L206">
        <f t="shared" ref="L206:M269" ca="1" si="34">NORMSINV(RAND())</f>
        <v>1.4733024755405355</v>
      </c>
      <c r="M206">
        <f t="shared" ca="1" si="34"/>
        <v>1.2732854188642302</v>
      </c>
      <c r="N206">
        <f t="shared" ref="N206:N269" ca="1" si="35">L206</f>
        <v>1.4733024755405355</v>
      </c>
      <c r="O206">
        <f t="shared" ca="1" si="31"/>
        <v>0.91725063471542545</v>
      </c>
      <c r="P206" s="4">
        <f t="array" aca="1" ref="P206:Q206" ca="1">N206:O206*$E$7:$F$7+media1</f>
        <v>5.4733024755405353</v>
      </c>
      <c r="Q206" s="4">
        <f ca="1"/>
        <v>4.9172506347154252</v>
      </c>
      <c r="R206" s="4">
        <v>1</v>
      </c>
    </row>
    <row r="207" spans="3:18">
      <c r="C207" t="s">
        <v>218</v>
      </c>
      <c r="D207">
        <f t="shared" ca="1" si="32"/>
        <v>0.60441060303436189</v>
      </c>
      <c r="E207">
        <f t="shared" ca="1" si="32"/>
        <v>1.3973593786358234</v>
      </c>
      <c r="F207">
        <f t="shared" ca="1" si="33"/>
        <v>0.60441060303436189</v>
      </c>
      <c r="G207">
        <f t="shared" ca="1" si="30"/>
        <v>1.1884526747442963</v>
      </c>
      <c r="H207" s="3">
        <f t="array" aca="1" ref="H207:I207" ca="1">F207:G207*$E$6:$F$6+media0</f>
        <v>0.60441060303436189</v>
      </c>
      <c r="I207" s="3">
        <f ca="1"/>
        <v>1.1884526747442963</v>
      </c>
      <c r="J207" s="3">
        <v>0</v>
      </c>
      <c r="K207" t="s">
        <v>218</v>
      </c>
      <c r="L207">
        <f t="shared" ca="1" si="34"/>
        <v>9.8207008594709391E-2</v>
      </c>
      <c r="M207">
        <f t="shared" ca="1" si="34"/>
        <v>1.4449104902531305</v>
      </c>
      <c r="N207">
        <f t="shared" ca="1" si="35"/>
        <v>9.8207008594709391E-2</v>
      </c>
      <c r="O207">
        <f t="shared" ca="1" si="31"/>
        <v>1.6703583445171362</v>
      </c>
      <c r="P207" s="4">
        <f t="array" aca="1" ref="P207:Q207" ca="1">N207:O207*$E$7:$F$7+media1</f>
        <v>4.0982070085947093</v>
      </c>
      <c r="Q207" s="4">
        <f ca="1"/>
        <v>5.6703583445171359</v>
      </c>
      <c r="R207" s="4">
        <v>1</v>
      </c>
    </row>
    <row r="208" spans="3:18">
      <c r="C208" t="s">
        <v>219</v>
      </c>
      <c r="D208">
        <f t="shared" ca="1" si="32"/>
        <v>0.15020331716249405</v>
      </c>
      <c r="E208">
        <f t="shared" ca="1" si="32"/>
        <v>-0.26804105249716109</v>
      </c>
      <c r="F208">
        <f t="shared" ca="1" si="33"/>
        <v>0.15020331716249405</v>
      </c>
      <c r="G208">
        <f t="shared" ca="1" si="30"/>
        <v>-4.1669808776375758E-2</v>
      </c>
      <c r="H208" s="3">
        <f t="array" aca="1" ref="H208:I208" ca="1">F208:G208*$E$6:$F$6+media0</f>
        <v>0.15020331716249405</v>
      </c>
      <c r="I208" s="3">
        <f ca="1"/>
        <v>-4.1669808776375758E-2</v>
      </c>
      <c r="J208" s="3">
        <v>0</v>
      </c>
      <c r="K208" t="s">
        <v>219</v>
      </c>
      <c r="L208">
        <f t="shared" ca="1" si="34"/>
        <v>-1.4391213616525964</v>
      </c>
      <c r="M208">
        <f t="shared" ca="1" si="34"/>
        <v>-0.87607773114318399</v>
      </c>
      <c r="N208">
        <f t="shared" ca="1" si="35"/>
        <v>-1.4391213616525964</v>
      </c>
      <c r="O208">
        <f t="shared" ca="1" si="31"/>
        <v>-0.46094060606695575</v>
      </c>
      <c r="P208" s="4">
        <f t="array" aca="1" ref="P208:Q208" ca="1">N208:O208*$E$7:$F$7+media1</f>
        <v>2.5608786383474036</v>
      </c>
      <c r="Q208" s="4">
        <f ca="1"/>
        <v>3.5390593939330444</v>
      </c>
      <c r="R208" s="4">
        <v>1</v>
      </c>
    </row>
    <row r="209" spans="3:18">
      <c r="C209" t="s">
        <v>220</v>
      </c>
      <c r="D209">
        <f t="shared" ca="1" si="32"/>
        <v>5.584225226382232E-2</v>
      </c>
      <c r="E209">
        <f t="shared" ca="1" si="32"/>
        <v>1.4975595103503376</v>
      </c>
      <c r="F209">
        <f t="shared" ca="1" si="33"/>
        <v>5.584225226382232E-2</v>
      </c>
      <c r="G209">
        <f t="shared" ca="1" si="30"/>
        <v>0.85933670160994691</v>
      </c>
      <c r="H209" s="3">
        <f t="array" aca="1" ref="H209:I209" ca="1">F209:G209*$E$6:$F$6+media0</f>
        <v>5.584225226382232E-2</v>
      </c>
      <c r="I209" s="3">
        <f ca="1"/>
        <v>0.85933670160994691</v>
      </c>
      <c r="J209" s="3">
        <v>0</v>
      </c>
      <c r="K209" t="s">
        <v>220</v>
      </c>
      <c r="L209">
        <f t="shared" ca="1" si="34"/>
        <v>-1.2955378900278316</v>
      </c>
      <c r="M209">
        <f t="shared" ca="1" si="34"/>
        <v>-0.54214476682868906</v>
      </c>
      <c r="N209">
        <f t="shared" ca="1" si="35"/>
        <v>-1.2955378900278316</v>
      </c>
      <c r="O209">
        <f t="shared" ca="1" si="31"/>
        <v>-0.12325918289855986</v>
      </c>
      <c r="P209" s="4">
        <f t="array" aca="1" ref="P209:Q209" ca="1">N209:O209*$E$7:$F$7+media1</f>
        <v>2.7044621099721686</v>
      </c>
      <c r="Q209" s="4">
        <f ca="1"/>
        <v>3.8767408171014401</v>
      </c>
      <c r="R209" s="4">
        <v>1</v>
      </c>
    </row>
    <row r="210" spans="3:18">
      <c r="C210" t="s">
        <v>221</v>
      </c>
      <c r="D210">
        <f t="shared" ca="1" si="32"/>
        <v>1.0815203858068765</v>
      </c>
      <c r="E210">
        <f t="shared" ca="1" si="32"/>
        <v>0.46474092198978179</v>
      </c>
      <c r="F210">
        <f t="shared" ca="1" si="33"/>
        <v>1.0815203858068765</v>
      </c>
      <c r="G210">
        <f t="shared" ca="1" si="30"/>
        <v>1.0116133564343657</v>
      </c>
      <c r="H210" s="3">
        <f t="array" aca="1" ref="H210:I210" ca="1">F210:G210*$E$6:$F$6+media0</f>
        <v>1.0815203858068765</v>
      </c>
      <c r="I210" s="3">
        <f ca="1"/>
        <v>1.0116133564343657</v>
      </c>
      <c r="J210" s="3">
        <v>0</v>
      </c>
      <c r="K210" t="s">
        <v>221</v>
      </c>
      <c r="L210">
        <f t="shared" ca="1" si="34"/>
        <v>-0.99407323288324723</v>
      </c>
      <c r="M210">
        <f t="shared" ca="1" si="34"/>
        <v>0.57538303038280469</v>
      </c>
      <c r="N210">
        <f t="shared" ca="1" si="35"/>
        <v>-0.99407323288324723</v>
      </c>
      <c r="O210">
        <f t="shared" ca="1" si="31"/>
        <v>1.0784316758705594</v>
      </c>
      <c r="P210" s="4">
        <f t="array" aca="1" ref="P210:Q210" ca="1">N210:O210*$E$7:$F$7+media1</f>
        <v>3.0059267671167529</v>
      </c>
      <c r="Q210" s="4">
        <f ca="1"/>
        <v>5.0784316758705597</v>
      </c>
      <c r="R210" s="4">
        <v>1</v>
      </c>
    </row>
    <row r="211" spans="3:18">
      <c r="C211" t="s">
        <v>222</v>
      </c>
      <c r="D211">
        <f t="shared" ca="1" si="32"/>
        <v>0.28342504443254246</v>
      </c>
      <c r="E211">
        <f t="shared" ca="1" si="32"/>
        <v>-0.50456816844572472</v>
      </c>
      <c r="F211">
        <f t="shared" ca="1" si="33"/>
        <v>0.28342504443254246</v>
      </c>
      <c r="G211">
        <f t="shared" ca="1" si="30"/>
        <v>-7.7965836554010098E-2</v>
      </c>
      <c r="H211" s="3">
        <f t="array" aca="1" ref="H211:I211" ca="1">F211:G211*$E$6:$F$6+media0</f>
        <v>0.28342504443254246</v>
      </c>
      <c r="I211" s="3">
        <f ca="1"/>
        <v>-7.7965836554010098E-2</v>
      </c>
      <c r="J211" s="3">
        <v>0</v>
      </c>
      <c r="K211" t="s">
        <v>222</v>
      </c>
      <c r="L211">
        <f t="shared" ca="1" si="34"/>
        <v>-0.90240078134641766</v>
      </c>
      <c r="M211">
        <f t="shared" ca="1" si="34"/>
        <v>0.34600709166754173</v>
      </c>
      <c r="N211">
        <f t="shared" ca="1" si="35"/>
        <v>-0.90240078134641766</v>
      </c>
      <c r="O211">
        <f t="shared" ca="1" si="31"/>
        <v>0.77036142450325495</v>
      </c>
      <c r="P211" s="4">
        <f t="array" aca="1" ref="P211:Q211" ca="1">N211:O211*$E$7:$F$7+media1</f>
        <v>3.0975992186535821</v>
      </c>
      <c r="Q211" s="4">
        <f ca="1"/>
        <v>4.7703614245032551</v>
      </c>
      <c r="R211" s="4">
        <v>1</v>
      </c>
    </row>
    <row r="212" spans="3:18">
      <c r="C212" t="s">
        <v>223</v>
      </c>
      <c r="D212">
        <f t="shared" ca="1" si="32"/>
        <v>-1.2814437247461208</v>
      </c>
      <c r="E212">
        <f t="shared" ca="1" si="32"/>
        <v>1.2107521330756092</v>
      </c>
      <c r="F212">
        <f t="shared" ca="1" si="33"/>
        <v>-1.2814437247461208</v>
      </c>
      <c r="G212">
        <f t="shared" ca="1" si="30"/>
        <v>-0.23385435248927644</v>
      </c>
      <c r="H212" s="3">
        <f t="array" aca="1" ref="H212:I212" ca="1">F212:G212*$E$6:$F$6+media0</f>
        <v>-1.2814437247461208</v>
      </c>
      <c r="I212" s="3">
        <f ca="1"/>
        <v>-0.23385435248927644</v>
      </c>
      <c r="J212" s="3">
        <v>0</v>
      </c>
      <c r="K212" t="s">
        <v>223</v>
      </c>
      <c r="L212">
        <f t="shared" ca="1" si="34"/>
        <v>1.1068263636276756</v>
      </c>
      <c r="M212">
        <f t="shared" ca="1" si="34"/>
        <v>-1.221019107026766</v>
      </c>
      <c r="N212">
        <f t="shared" ca="1" si="35"/>
        <v>1.1068263636276756</v>
      </c>
      <c r="O212">
        <f t="shared" ca="1" si="31"/>
        <v>-1.8874598362229493</v>
      </c>
      <c r="P212" s="4">
        <f t="array" aca="1" ref="P212:Q212" ca="1">N212:O212*$E$7:$F$7+media1</f>
        <v>5.1068263636276754</v>
      </c>
      <c r="Q212" s="4">
        <f ca="1"/>
        <v>2.1125401637770507</v>
      </c>
      <c r="R212" s="4">
        <v>1</v>
      </c>
    </row>
    <row r="213" spans="3:18">
      <c r="C213" t="s">
        <v>224</v>
      </c>
      <c r="D213">
        <f t="shared" ca="1" si="32"/>
        <v>-1.110106224763159</v>
      </c>
      <c r="E213">
        <f t="shared" ca="1" si="32"/>
        <v>-2.3877306055779353</v>
      </c>
      <c r="F213">
        <f t="shared" ca="1" si="33"/>
        <v>-1.110106224763159</v>
      </c>
      <c r="G213">
        <f t="shared" ca="1" si="30"/>
        <v>-2.0848882712547172</v>
      </c>
      <c r="H213" s="3">
        <f t="array" aca="1" ref="H213:I213" ca="1">F213:G213*$E$6:$F$6+media0</f>
        <v>-1.110106224763159</v>
      </c>
      <c r="I213" s="3">
        <f ca="1"/>
        <v>-2.0848882712547172</v>
      </c>
      <c r="J213" s="3">
        <v>0</v>
      </c>
      <c r="K213" t="s">
        <v>224</v>
      </c>
      <c r="L213">
        <f t="shared" ca="1" si="34"/>
        <v>0.35663911460669034</v>
      </c>
      <c r="M213">
        <f t="shared" ca="1" si="34"/>
        <v>-1.0756165729574503</v>
      </c>
      <c r="N213">
        <f t="shared" ca="1" si="35"/>
        <v>0.35663911460669034</v>
      </c>
      <c r="O213">
        <f t="shared" ca="1" si="31"/>
        <v>-1.415342338170769</v>
      </c>
      <c r="P213" s="4">
        <f t="array" aca="1" ref="P213:Q213" ca="1">N213:O213*$E$7:$F$7+media1</f>
        <v>4.3566391146066907</v>
      </c>
      <c r="Q213" s="4">
        <f ca="1"/>
        <v>2.584657661829231</v>
      </c>
      <c r="R213" s="4">
        <v>1</v>
      </c>
    </row>
    <row r="214" spans="3:18">
      <c r="C214" t="s">
        <v>225</v>
      </c>
      <c r="D214">
        <f t="shared" ca="1" si="32"/>
        <v>-0.55502491171057022</v>
      </c>
      <c r="E214">
        <f t="shared" ca="1" si="32"/>
        <v>-0.5148176713245145</v>
      </c>
      <c r="F214">
        <f t="shared" ca="1" si="33"/>
        <v>-0.55502491171057022</v>
      </c>
      <c r="G214">
        <f t="shared" ca="1" si="30"/>
        <v>-0.6704946897841163</v>
      </c>
      <c r="H214" s="3">
        <f t="array" aca="1" ref="H214:I214" ca="1">F214:G214*$E$6:$F$6+media0</f>
        <v>-0.55502491171057022</v>
      </c>
      <c r="I214" s="3">
        <f ca="1"/>
        <v>-0.6704946897841163</v>
      </c>
      <c r="J214" s="3">
        <v>0</v>
      </c>
      <c r="K214" t="s">
        <v>225</v>
      </c>
      <c r="L214">
        <f t="shared" ca="1" si="34"/>
        <v>1.2288824891108618</v>
      </c>
      <c r="M214">
        <f t="shared" ca="1" si="34"/>
        <v>0.60712854203928124</v>
      </c>
      <c r="N214">
        <f t="shared" ca="1" si="35"/>
        <v>1.2288824891108618</v>
      </c>
      <c r="O214">
        <f t="shared" ca="1" si="31"/>
        <v>0.22681118301592262</v>
      </c>
      <c r="P214" s="4">
        <f t="array" aca="1" ref="P214:Q214" ca="1">N214:O214*$E$7:$F$7+media1</f>
        <v>5.2288824891108616</v>
      </c>
      <c r="Q214" s="4">
        <f ca="1"/>
        <v>4.226811183015923</v>
      </c>
      <c r="R214" s="4">
        <v>1</v>
      </c>
    </row>
    <row r="215" spans="3:18">
      <c r="C215" t="s">
        <v>226</v>
      </c>
      <c r="D215">
        <f t="shared" ca="1" si="32"/>
        <v>-0.85283357797615789</v>
      </c>
      <c r="E215">
        <f t="shared" ca="1" si="32"/>
        <v>-1.0037180567310386</v>
      </c>
      <c r="F215">
        <f t="shared" ca="1" si="33"/>
        <v>-0.85283357797615789</v>
      </c>
      <c r="G215">
        <f t="shared" ca="1" si="30"/>
        <v>-1.1467425256301504</v>
      </c>
      <c r="H215" s="3">
        <f t="array" aca="1" ref="H215:I215" ca="1">F215:G215*$E$6:$F$6+media0</f>
        <v>-0.85283357797615789</v>
      </c>
      <c r="I215" s="3">
        <f ca="1"/>
        <v>-1.1467425256301504</v>
      </c>
      <c r="J215" s="3">
        <v>0</v>
      </c>
      <c r="K215" t="s">
        <v>226</v>
      </c>
      <c r="L215">
        <f t="shared" ca="1" si="34"/>
        <v>-9.3936749919069834E-2</v>
      </c>
      <c r="M215">
        <f t="shared" ca="1" si="34"/>
        <v>1.8407951899702795</v>
      </c>
      <c r="N215">
        <f t="shared" ca="1" si="35"/>
        <v>-9.3936749919069834E-2</v>
      </c>
      <c r="O215">
        <f t="shared" ca="1" si="31"/>
        <v>2.2156329416096656</v>
      </c>
      <c r="P215" s="4">
        <f t="array" aca="1" ref="P215:Q215" ca="1">N215:O215*$E$7:$F$7+media1</f>
        <v>3.9060632500809302</v>
      </c>
      <c r="Q215" s="4">
        <f ca="1"/>
        <v>6.2156329416096661</v>
      </c>
      <c r="R215" s="4">
        <v>1</v>
      </c>
    </row>
    <row r="216" spans="3:18">
      <c r="C216" t="s">
        <v>227</v>
      </c>
      <c r="D216">
        <f t="shared" ca="1" si="32"/>
        <v>0.13878628384924493</v>
      </c>
      <c r="E216">
        <f t="shared" ca="1" si="32"/>
        <v>0.26470156324853744</v>
      </c>
      <c r="F216">
        <f t="shared" ca="1" si="33"/>
        <v>0.13878628384924493</v>
      </c>
      <c r="G216">
        <f t="shared" ca="1" si="30"/>
        <v>0.24213341589257589</v>
      </c>
      <c r="H216" s="3">
        <f t="array" aca="1" ref="H216:I216" ca="1">F216:G216*$E$6:$F$6+media0</f>
        <v>0.13878628384924493</v>
      </c>
      <c r="I216" s="3">
        <f ca="1"/>
        <v>0.24213341589257589</v>
      </c>
      <c r="J216" s="3">
        <v>0</v>
      </c>
      <c r="K216" t="s">
        <v>227</v>
      </c>
      <c r="L216">
        <f t="shared" ca="1" si="34"/>
        <v>0.88307532964192914</v>
      </c>
      <c r="M216">
        <f t="shared" ca="1" si="34"/>
        <v>4.2190361441996185E-2</v>
      </c>
      <c r="N216">
        <f t="shared" ca="1" si="35"/>
        <v>0.88307532964192914</v>
      </c>
      <c r="O216">
        <f t="shared" ca="1" si="31"/>
        <v>-0.30330982298303982</v>
      </c>
      <c r="P216" s="4">
        <f t="array" aca="1" ref="P216:Q216" ca="1">N216:O216*$E$7:$F$7+media1</f>
        <v>4.8830753296419296</v>
      </c>
      <c r="Q216" s="4">
        <f ca="1"/>
        <v>3.69669017701696</v>
      </c>
      <c r="R216" s="4">
        <v>1</v>
      </c>
    </row>
    <row r="217" spans="3:18">
      <c r="C217" t="s">
        <v>228</v>
      </c>
      <c r="D217">
        <f t="shared" ca="1" si="32"/>
        <v>-2.2038467298104525</v>
      </c>
      <c r="E217">
        <f t="shared" ca="1" si="32"/>
        <v>0.74325186397195364</v>
      </c>
      <c r="F217">
        <f t="shared" ca="1" si="33"/>
        <v>-2.2038467298104525</v>
      </c>
      <c r="G217">
        <f t="shared" ca="1" si="30"/>
        <v>-1.1355968990621164</v>
      </c>
      <c r="H217" s="3">
        <f t="array" aca="1" ref="H217:I217" ca="1">F217:G217*$E$6:$F$6+media0</f>
        <v>-2.2038467298104525</v>
      </c>
      <c r="I217" s="3">
        <f ca="1"/>
        <v>-1.1355968990621164</v>
      </c>
      <c r="J217" s="3">
        <v>0</v>
      </c>
      <c r="K217" t="s">
        <v>228</v>
      </c>
      <c r="L217">
        <f t="shared" ca="1" si="34"/>
        <v>5.6556494793990546E-2</v>
      </c>
      <c r="M217">
        <f t="shared" ca="1" si="34"/>
        <v>-0.55981160939573005</v>
      </c>
      <c r="N217">
        <f t="shared" ca="1" si="35"/>
        <v>5.6556494793990546E-2</v>
      </c>
      <c r="O217">
        <f t="shared" ca="1" si="31"/>
        <v>-0.68500062685570373</v>
      </c>
      <c r="P217" s="4">
        <f t="array" aca="1" ref="P217:Q217" ca="1">N217:O217*$E$7:$F$7+media1</f>
        <v>4.0565564947939903</v>
      </c>
      <c r="Q217" s="4">
        <f ca="1"/>
        <v>3.3149993731442962</v>
      </c>
      <c r="R217" s="4">
        <v>1</v>
      </c>
    </row>
    <row r="218" spans="3:18">
      <c r="C218" t="s">
        <v>229</v>
      </c>
      <c r="D218">
        <f t="shared" ca="1" si="32"/>
        <v>0.21093880062840389</v>
      </c>
      <c r="E218">
        <f t="shared" ca="1" si="32"/>
        <v>0.51238430505547161</v>
      </c>
      <c r="F218">
        <f t="shared" ca="1" si="33"/>
        <v>0.21093880062840389</v>
      </c>
      <c r="G218">
        <f t="shared" ca="1" si="30"/>
        <v>0.42830160243037285</v>
      </c>
      <c r="H218" s="3">
        <f t="array" aca="1" ref="H218:I218" ca="1">F218:G218*$E$6:$F$6+media0</f>
        <v>0.21093880062840389</v>
      </c>
      <c r="I218" s="3">
        <f ca="1"/>
        <v>0.42830160243037285</v>
      </c>
      <c r="J218" s="3">
        <v>0</v>
      </c>
      <c r="K218" t="s">
        <v>229</v>
      </c>
      <c r="L218">
        <f t="shared" ca="1" si="34"/>
        <v>0.82478958255167967</v>
      </c>
      <c r="M218">
        <f t="shared" ca="1" si="34"/>
        <v>1.0032354979859552</v>
      </c>
      <c r="N218">
        <f t="shared" ca="1" si="35"/>
        <v>0.82478958255167967</v>
      </c>
      <c r="O218">
        <f t="shared" ca="1" si="31"/>
        <v>0.85712841644384508</v>
      </c>
      <c r="P218" s="4">
        <f t="array" aca="1" ref="P218:Q218" ca="1">N218:O218*$E$7:$F$7+media1</f>
        <v>4.8247895825516798</v>
      </c>
      <c r="Q218" s="4">
        <f ca="1"/>
        <v>4.8571284164438451</v>
      </c>
      <c r="R218" s="4">
        <v>1</v>
      </c>
    </row>
    <row r="219" spans="3:18">
      <c r="C219" t="s">
        <v>230</v>
      </c>
      <c r="D219">
        <f t="shared" ca="1" si="32"/>
        <v>-1.8678430726924979</v>
      </c>
      <c r="E219">
        <f t="shared" ca="1" si="32"/>
        <v>-0.76593921461496151</v>
      </c>
      <c r="F219">
        <f t="shared" ca="1" si="33"/>
        <v>-1.8678430726924979</v>
      </c>
      <c r="G219">
        <f t="shared" ca="1" si="30"/>
        <v>-1.7270123364071535</v>
      </c>
      <c r="H219" s="3">
        <f t="array" aca="1" ref="H219:I219" ca="1">F219:G219*$E$6:$F$6+media0</f>
        <v>-1.8678430726924979</v>
      </c>
      <c r="I219" s="3">
        <f ca="1"/>
        <v>-1.7270123364071535</v>
      </c>
      <c r="J219" s="3">
        <v>0</v>
      </c>
      <c r="K219" t="s">
        <v>230</v>
      </c>
      <c r="L219">
        <f t="shared" ca="1" si="34"/>
        <v>-0.19007368974124886</v>
      </c>
      <c r="M219">
        <f t="shared" ca="1" si="34"/>
        <v>-0.50451546586456197</v>
      </c>
      <c r="N219">
        <f t="shared" ca="1" si="35"/>
        <v>-0.19007368974124886</v>
      </c>
      <c r="O219">
        <f t="shared" ca="1" si="31"/>
        <v>-0.52092127367598429</v>
      </c>
      <c r="P219" s="4">
        <f t="array" aca="1" ref="P219:Q219" ca="1">N219:O219*$E$7:$F$7+media1</f>
        <v>3.8099263102587511</v>
      </c>
      <c r="Q219" s="4">
        <f ca="1"/>
        <v>3.4790787263240155</v>
      </c>
      <c r="R219" s="4">
        <v>1</v>
      </c>
    </row>
    <row r="220" spans="3:18">
      <c r="C220" t="s">
        <v>231</v>
      </c>
      <c r="D220">
        <f t="shared" ca="1" si="32"/>
        <v>1.8945757353716937</v>
      </c>
      <c r="E220">
        <f t="shared" ca="1" si="32"/>
        <v>0.84852793168705265</v>
      </c>
      <c r="F220">
        <f t="shared" ca="1" si="33"/>
        <v>1.8945757353716937</v>
      </c>
      <c r="G220">
        <f t="shared" ca="1" si="30"/>
        <v>1.7909609036183869</v>
      </c>
      <c r="H220" s="3">
        <f t="array" aca="1" ref="H220:I220" ca="1">F220:G220*$E$6:$F$6+media0</f>
        <v>1.8945757353716937</v>
      </c>
      <c r="I220" s="3">
        <f ca="1"/>
        <v>1.7909609036183869</v>
      </c>
      <c r="J220" s="3">
        <v>0</v>
      </c>
      <c r="K220" t="s">
        <v>231</v>
      </c>
      <c r="L220">
        <f t="shared" ca="1" si="34"/>
        <v>1.7481446576661441</v>
      </c>
      <c r="M220">
        <f t="shared" ca="1" si="34"/>
        <v>-0.3208440558772922</v>
      </c>
      <c r="N220">
        <f t="shared" ca="1" si="35"/>
        <v>1.7481446576661441</v>
      </c>
      <c r="O220">
        <f t="shared" ca="1" si="31"/>
        <v>-1.0788856695671241</v>
      </c>
      <c r="P220" s="4">
        <f t="array" aca="1" ref="P220:Q220" ca="1">N220:O220*$E$7:$F$7+media1</f>
        <v>5.7481446576661437</v>
      </c>
      <c r="Q220" s="4">
        <f ca="1"/>
        <v>2.9211143304328759</v>
      </c>
      <c r="R220" s="4">
        <v>1</v>
      </c>
    </row>
    <row r="221" spans="3:18">
      <c r="C221" t="s">
        <v>232</v>
      </c>
      <c r="D221">
        <f t="shared" ca="1" si="32"/>
        <v>-0.90532168636971044</v>
      </c>
      <c r="E221">
        <f t="shared" ca="1" si="32"/>
        <v>0.7556007666441823</v>
      </c>
      <c r="F221">
        <f t="shared" ca="1" si="33"/>
        <v>-0.90532168636971044</v>
      </c>
      <c r="G221">
        <f t="shared" ca="1" si="30"/>
        <v>-0.21986559609958145</v>
      </c>
      <c r="H221" s="3">
        <f t="array" aca="1" ref="H221:I221" ca="1">F221:G221*$E$6:$F$6+media0</f>
        <v>-0.90532168636971044</v>
      </c>
      <c r="I221" s="3">
        <f ca="1"/>
        <v>-0.21986559609958145</v>
      </c>
      <c r="J221" s="3">
        <v>0</v>
      </c>
      <c r="K221" t="s">
        <v>232</v>
      </c>
      <c r="L221">
        <f t="shared" ca="1" si="34"/>
        <v>-1.2209509073373757</v>
      </c>
      <c r="M221">
        <f t="shared" ca="1" si="34"/>
        <v>-0.29256524469736223</v>
      </c>
      <c r="N221">
        <f t="shared" ca="1" si="35"/>
        <v>-1.2209509073373757</v>
      </c>
      <c r="O221">
        <f t="shared" ca="1" si="31"/>
        <v>0.14221249705661893</v>
      </c>
      <c r="P221" s="4">
        <f t="array" aca="1" ref="P221:Q221" ca="1">N221:O221*$E$7:$F$7+media1</f>
        <v>2.7790490926626243</v>
      </c>
      <c r="Q221" s="4">
        <f ca="1"/>
        <v>4.1422124970566188</v>
      </c>
      <c r="R221" s="4">
        <v>1</v>
      </c>
    </row>
    <row r="222" spans="3:18">
      <c r="C222" t="s">
        <v>233</v>
      </c>
      <c r="D222">
        <f t="shared" ca="1" si="32"/>
        <v>0.92738095907486207</v>
      </c>
      <c r="E222">
        <f t="shared" ca="1" si="32"/>
        <v>-0.66017482541496286</v>
      </c>
      <c r="F222">
        <f t="shared" ca="1" si="33"/>
        <v>0.92738095907486207</v>
      </c>
      <c r="G222">
        <f t="shared" ca="1" si="30"/>
        <v>0.28757402757559331</v>
      </c>
      <c r="H222" s="3">
        <f t="array" aca="1" ref="H222:I222" ca="1">F222:G222*$E$6:$F$6+media0</f>
        <v>0.92738095907486207</v>
      </c>
      <c r="I222" s="3">
        <f ca="1"/>
        <v>0.28757402757559331</v>
      </c>
      <c r="J222" s="3">
        <v>0</v>
      </c>
      <c r="K222" t="s">
        <v>233</v>
      </c>
      <c r="L222">
        <f t="shared" ca="1" si="34"/>
        <v>0.88861900754988121</v>
      </c>
      <c r="M222">
        <f t="shared" ca="1" si="34"/>
        <v>-0.13751967816651423</v>
      </c>
      <c r="N222">
        <f t="shared" ca="1" si="35"/>
        <v>0.88861900754988121</v>
      </c>
      <c r="O222">
        <f t="shared" ca="1" si="31"/>
        <v>-0.51816308057580862</v>
      </c>
      <c r="P222" s="4">
        <f t="array" aca="1" ref="P222:Q222" ca="1">N222:O222*$E$7:$F$7+media1</f>
        <v>4.888619007549881</v>
      </c>
      <c r="Q222" s="4">
        <f ca="1"/>
        <v>3.4818369194241914</v>
      </c>
      <c r="R222" s="4">
        <v>1</v>
      </c>
    </row>
    <row r="223" spans="3:18">
      <c r="C223" t="s">
        <v>234</v>
      </c>
      <c r="D223">
        <f t="shared" ca="1" si="32"/>
        <v>0.3512104745102696</v>
      </c>
      <c r="E223">
        <f t="shared" ca="1" si="32"/>
        <v>-0.14119993410670653</v>
      </c>
      <c r="F223">
        <f t="shared" ca="1" si="33"/>
        <v>0.3512104745102696</v>
      </c>
      <c r="G223">
        <f t="shared" ca="1" si="30"/>
        <v>0.16850894312870246</v>
      </c>
      <c r="H223" s="3">
        <f t="array" aca="1" ref="H223:I223" ca="1">F223:G223*$E$6:$F$6+media0</f>
        <v>0.3512104745102696</v>
      </c>
      <c r="I223" s="3">
        <f ca="1"/>
        <v>0.16850894312870246</v>
      </c>
      <c r="J223" s="3">
        <v>0</v>
      </c>
      <c r="K223" t="s">
        <v>234</v>
      </c>
      <c r="L223">
        <f t="shared" ca="1" si="34"/>
        <v>0.33125210619959794</v>
      </c>
      <c r="M223">
        <f t="shared" ca="1" si="34"/>
        <v>1.1459888822057946</v>
      </c>
      <c r="N223">
        <f t="shared" ca="1" si="35"/>
        <v>0.33125210619959794</v>
      </c>
      <c r="O223">
        <f t="shared" ca="1" si="31"/>
        <v>1.2234514890550865</v>
      </c>
      <c r="P223" s="4">
        <f t="array" aca="1" ref="P223:Q223" ca="1">N223:O223*$E$7:$F$7+media1</f>
        <v>4.3312521061995977</v>
      </c>
      <c r="Q223" s="4">
        <f ca="1"/>
        <v>5.2234514890550869</v>
      </c>
      <c r="R223" s="4">
        <v>1</v>
      </c>
    </row>
    <row r="224" spans="3:18">
      <c r="C224" t="s">
        <v>235</v>
      </c>
      <c r="D224">
        <f t="shared" ca="1" si="32"/>
        <v>-0.40246711123058831</v>
      </c>
      <c r="E224">
        <f t="shared" ca="1" si="32"/>
        <v>1.0154939169294119</v>
      </c>
      <c r="F224">
        <f t="shared" ca="1" si="33"/>
        <v>-0.40246711123058831</v>
      </c>
      <c r="G224">
        <f t="shared" ca="1" si="30"/>
        <v>0.27448194745010451</v>
      </c>
      <c r="H224" s="3">
        <f t="array" aca="1" ref="H224:I224" ca="1">F224:G224*$E$6:$F$6+media0</f>
        <v>-0.40246711123058831</v>
      </c>
      <c r="I224" s="3">
        <f ca="1"/>
        <v>0.27448194745010451</v>
      </c>
      <c r="J224" s="3">
        <v>0</v>
      </c>
      <c r="K224" t="s">
        <v>235</v>
      </c>
      <c r="L224">
        <f t="shared" ca="1" si="34"/>
        <v>0.38355326794918848</v>
      </c>
      <c r="M224">
        <f t="shared" ca="1" si="34"/>
        <v>-1.0110720638863155</v>
      </c>
      <c r="N224">
        <f t="shared" ca="1" si="35"/>
        <v>0.38355326794918848</v>
      </c>
      <c r="O224">
        <f t="shared" ca="1" si="31"/>
        <v>-1.3497379064626025</v>
      </c>
      <c r="P224" s="4">
        <f t="array" aca="1" ref="P224:Q224" ca="1">N224:O224*$E$7:$F$7+media1</f>
        <v>4.3835532679491882</v>
      </c>
      <c r="Q224" s="4">
        <f ca="1"/>
        <v>2.6502620935373975</v>
      </c>
      <c r="R224" s="4">
        <v>1</v>
      </c>
    </row>
    <row r="225" spans="3:18">
      <c r="C225" t="s">
        <v>236</v>
      </c>
      <c r="D225">
        <f t="shared" ca="1" si="32"/>
        <v>0.99562345808805286</v>
      </c>
      <c r="E225">
        <f t="shared" ca="1" si="32"/>
        <v>0.92431552155157637</v>
      </c>
      <c r="F225">
        <f t="shared" ca="1" si="33"/>
        <v>0.99562345808805286</v>
      </c>
      <c r="G225">
        <f t="shared" ca="1" si="30"/>
        <v>1.2032048820675878</v>
      </c>
      <c r="H225" s="3">
        <f t="array" aca="1" ref="H225:I225" ca="1">F225:G225*$E$6:$F$6+media0</f>
        <v>0.99562345808805286</v>
      </c>
      <c r="I225" s="3">
        <f ca="1"/>
        <v>1.2032048820675878</v>
      </c>
      <c r="J225" s="3">
        <v>0</v>
      </c>
      <c r="K225" t="s">
        <v>236</v>
      </c>
      <c r="L225">
        <f t="shared" ca="1" si="34"/>
        <v>-2.7738100933709757E-2</v>
      </c>
      <c r="M225">
        <f t="shared" ca="1" si="34"/>
        <v>0.74952784292092756</v>
      </c>
      <c r="N225">
        <f t="shared" ca="1" si="35"/>
        <v>-2.7738100933709757E-2</v>
      </c>
      <c r="O225">
        <f t="shared" ca="1" si="31"/>
        <v>0.89794854404843671</v>
      </c>
      <c r="P225" s="4">
        <f t="array" aca="1" ref="P225:Q225" ca="1">N225:O225*$E$7:$F$7+media1</f>
        <v>3.9722618990662903</v>
      </c>
      <c r="Q225" s="4">
        <f ca="1"/>
        <v>4.8979485440484369</v>
      </c>
      <c r="R225" s="4">
        <v>1</v>
      </c>
    </row>
    <row r="226" spans="3:18">
      <c r="C226" t="s">
        <v>237</v>
      </c>
      <c r="D226">
        <f t="shared" ca="1" si="32"/>
        <v>0.89467457545044093</v>
      </c>
      <c r="E226">
        <f t="shared" ca="1" si="32"/>
        <v>-0.60579254399445293</v>
      </c>
      <c r="F226">
        <f t="shared" ca="1" si="33"/>
        <v>0.89467457545044093</v>
      </c>
      <c r="G226">
        <f t="shared" ca="1" si="30"/>
        <v>0.29446596130110592</v>
      </c>
      <c r="H226" s="3">
        <f t="array" aca="1" ref="H226:I226" ca="1">F226:G226*$E$6:$F$6+media0</f>
        <v>0.89467457545044093</v>
      </c>
      <c r="I226" s="3">
        <f ca="1"/>
        <v>0.29446596130110592</v>
      </c>
      <c r="J226" s="3">
        <v>0</v>
      </c>
      <c r="K226" t="s">
        <v>237</v>
      </c>
      <c r="L226">
        <f t="shared" ca="1" si="34"/>
        <v>0.47485114071814921</v>
      </c>
      <c r="M226">
        <f t="shared" ca="1" si="34"/>
        <v>1.1319564399530468</v>
      </c>
      <c r="N226">
        <f t="shared" ca="1" si="35"/>
        <v>0.47485114071814921</v>
      </c>
      <c r="O226">
        <f t="shared" ca="1" si="31"/>
        <v>1.1494084656638672</v>
      </c>
      <c r="P226" s="4">
        <f t="array" aca="1" ref="P226:Q226" ca="1">N226:O226*$E$7:$F$7+media1</f>
        <v>4.4748511407181493</v>
      </c>
      <c r="Q226" s="4">
        <f ca="1"/>
        <v>5.1494084656638677</v>
      </c>
      <c r="R226" s="4">
        <v>1</v>
      </c>
    </row>
    <row r="227" spans="3:18">
      <c r="C227" t="s">
        <v>238</v>
      </c>
      <c r="D227">
        <f t="shared" ca="1" si="32"/>
        <v>1.8374509520072564</v>
      </c>
      <c r="E227">
        <f t="shared" ca="1" si="32"/>
        <v>-0.40369903882262076</v>
      </c>
      <c r="F227">
        <f t="shared" ca="1" si="33"/>
        <v>1.8374509520072564</v>
      </c>
      <c r="G227">
        <f t="shared" ca="1" si="30"/>
        <v>1.0651005963987763</v>
      </c>
      <c r="H227" s="3">
        <f t="array" aca="1" ref="H227:I227" ca="1">F227:G227*$E$6:$F$6+media0</f>
        <v>1.8374509520072564</v>
      </c>
      <c r="I227" s="3">
        <f ca="1"/>
        <v>1.0651005963987763</v>
      </c>
      <c r="J227" s="3">
        <v>0</v>
      </c>
      <c r="K227" t="s">
        <v>238</v>
      </c>
      <c r="L227">
        <f t="shared" ca="1" si="34"/>
        <v>-2.5324754555780631</v>
      </c>
      <c r="M227">
        <f t="shared" ca="1" si="34"/>
        <v>0.65832547624759041</v>
      </c>
      <c r="N227">
        <f t="shared" ca="1" si="35"/>
        <v>-2.5324754555780631</v>
      </c>
      <c r="O227">
        <f t="shared" ca="1" si="31"/>
        <v>1.7919313903767846</v>
      </c>
      <c r="P227" s="4">
        <f t="array" aca="1" ref="P227:Q227" ca="1">N227:O227*$E$7:$F$7+media1</f>
        <v>1.4675245444219369</v>
      </c>
      <c r="Q227" s="4">
        <f ca="1"/>
        <v>5.7919313903767851</v>
      </c>
      <c r="R227" s="4">
        <v>1</v>
      </c>
    </row>
    <row r="228" spans="3:18">
      <c r="C228" t="s">
        <v>239</v>
      </c>
      <c r="D228">
        <f t="shared" ca="1" si="32"/>
        <v>0.80572893294796244</v>
      </c>
      <c r="E228">
        <f t="shared" ca="1" si="32"/>
        <v>-9.0603317354594065E-2</v>
      </c>
      <c r="F228">
        <f t="shared" ca="1" si="33"/>
        <v>0.80572893294796244</v>
      </c>
      <c r="G228">
        <f t="shared" ca="1" si="30"/>
        <v>0.5143847723636632</v>
      </c>
      <c r="H228" s="3">
        <f t="array" aca="1" ref="H228:I228" ca="1">F228:G228*$E$6:$F$6+media0</f>
        <v>0.80572893294796244</v>
      </c>
      <c r="I228" s="3">
        <f ca="1"/>
        <v>0.5143847723636632</v>
      </c>
      <c r="J228" s="3">
        <v>0</v>
      </c>
      <c r="K228" t="s">
        <v>239</v>
      </c>
      <c r="L228">
        <f t="shared" ca="1" si="34"/>
        <v>0.24107338750544616</v>
      </c>
      <c r="M228">
        <f t="shared" ca="1" si="34"/>
        <v>0.21247278531911398</v>
      </c>
      <c r="N228">
        <f t="shared" ca="1" si="35"/>
        <v>0.24107338750544616</v>
      </c>
      <c r="O228">
        <f t="shared" ca="1" si="31"/>
        <v>0.15497183493487654</v>
      </c>
      <c r="P228" s="4">
        <f t="array" aca="1" ref="P228:Q228" ca="1">N228:O228*$E$7:$F$7+media1</f>
        <v>4.2410733875054465</v>
      </c>
      <c r="Q228" s="4">
        <f ca="1"/>
        <v>4.1549718349348765</v>
      </c>
      <c r="R228" s="4">
        <v>1</v>
      </c>
    </row>
    <row r="229" spans="3:18">
      <c r="C229" t="s">
        <v>240</v>
      </c>
      <c r="D229">
        <f t="shared" ca="1" si="32"/>
        <v>-2.3431338108056129E-2</v>
      </c>
      <c r="E229">
        <f t="shared" ca="1" si="32"/>
        <v>1.975482136936052</v>
      </c>
      <c r="F229">
        <f t="shared" ca="1" si="33"/>
        <v>-2.3431338108056129E-2</v>
      </c>
      <c r="G229">
        <f t="shared" ca="1" si="30"/>
        <v>1.065614191672746</v>
      </c>
      <c r="H229" s="3">
        <f t="array" aca="1" ref="H229:I229" ca="1">F229:G229*$E$6:$F$6+media0</f>
        <v>-2.3431338108056129E-2</v>
      </c>
      <c r="I229" s="3">
        <f ca="1"/>
        <v>1.065614191672746</v>
      </c>
      <c r="J229" s="3">
        <v>0</v>
      </c>
      <c r="K229" t="s">
        <v>240</v>
      </c>
      <c r="L229">
        <f t="shared" ca="1" si="34"/>
        <v>-1.8654952139596988</v>
      </c>
      <c r="M229">
        <f t="shared" ca="1" si="34"/>
        <v>-1.5005360415766662</v>
      </c>
      <c r="N229">
        <f t="shared" ca="1" si="35"/>
        <v>-1.8654952139596988</v>
      </c>
      <c r="O229">
        <f t="shared" ca="1" si="31"/>
        <v>-1.0292601022929282</v>
      </c>
      <c r="P229" s="4">
        <f t="array" aca="1" ref="P229:Q229" ca="1">N229:O229*$E$7:$F$7+media1</f>
        <v>2.134504786040301</v>
      </c>
      <c r="Q229" s="4">
        <f ca="1"/>
        <v>2.9707398977070718</v>
      </c>
      <c r="R229" s="4">
        <v>1</v>
      </c>
    </row>
    <row r="230" spans="3:18">
      <c r="C230" t="s">
        <v>241</v>
      </c>
      <c r="D230">
        <f t="shared" ca="1" si="32"/>
        <v>-0.49962953755776573</v>
      </c>
      <c r="E230">
        <f t="shared" ca="1" si="32"/>
        <v>0.99682050461435112</v>
      </c>
      <c r="F230">
        <f t="shared" ca="1" si="33"/>
        <v>-0.49962953755776573</v>
      </c>
      <c r="G230">
        <f t="shared" ca="1" si="30"/>
        <v>0.19624039987052672</v>
      </c>
      <c r="H230" s="3">
        <f t="array" aca="1" ref="H230:I230" ca="1">F230:G230*$E$6:$F$6+media0</f>
        <v>-0.49962953755776573</v>
      </c>
      <c r="I230" s="3">
        <f ca="1"/>
        <v>0.19624039987052672</v>
      </c>
      <c r="J230" s="3">
        <v>0</v>
      </c>
      <c r="K230" t="s">
        <v>241</v>
      </c>
      <c r="L230">
        <f t="shared" ca="1" si="34"/>
        <v>0.1295980644159393</v>
      </c>
      <c r="M230">
        <f t="shared" ca="1" si="34"/>
        <v>8.2716638290885505E-2</v>
      </c>
      <c r="N230">
        <f t="shared" ca="1" si="35"/>
        <v>0.1295980644159393</v>
      </c>
      <c r="O230">
        <f t="shared" ca="1" si="31"/>
        <v>4.6032420537358544E-2</v>
      </c>
      <c r="P230" s="4">
        <f t="array" aca="1" ref="P230:Q230" ca="1">N230:O230*$E$7:$F$7+media1</f>
        <v>4.1295980644159389</v>
      </c>
      <c r="Q230" s="4">
        <f ca="1"/>
        <v>4.0460324205373581</v>
      </c>
      <c r="R230" s="4">
        <v>1</v>
      </c>
    </row>
    <row r="231" spans="3:18">
      <c r="C231" t="s">
        <v>242</v>
      </c>
      <c r="D231">
        <f t="shared" ca="1" si="32"/>
        <v>0.22578693531804103</v>
      </c>
      <c r="E231">
        <f t="shared" ca="1" si="32"/>
        <v>-0.65146962765705096</v>
      </c>
      <c r="F231">
        <f t="shared" ca="1" si="33"/>
        <v>0.22578693531804103</v>
      </c>
      <c r="G231">
        <f t="shared" ca="1" si="30"/>
        <v>-0.19877375587462956</v>
      </c>
      <c r="H231" s="3">
        <f t="array" aca="1" ref="H231:I231" ca="1">F231:G231*$E$6:$F$6+media0</f>
        <v>0.22578693531804103</v>
      </c>
      <c r="I231" s="3">
        <f ca="1"/>
        <v>-0.19877375587462956</v>
      </c>
      <c r="J231" s="3">
        <v>0</v>
      </c>
      <c r="K231" t="s">
        <v>242</v>
      </c>
      <c r="L231">
        <f t="shared" ca="1" si="34"/>
        <v>0.70911070997146342</v>
      </c>
      <c r="M231">
        <f t="shared" ca="1" si="34"/>
        <v>-0.59366845282507397</v>
      </c>
      <c r="N231">
        <f t="shared" ca="1" si="35"/>
        <v>0.70911070997146342</v>
      </c>
      <c r="O231">
        <f t="shared" ca="1" si="31"/>
        <v>-0.98608227031307494</v>
      </c>
      <c r="P231" s="4">
        <f t="array" aca="1" ref="P231:Q231" ca="1">N231:O231*$E$7:$F$7+media1</f>
        <v>4.7091107099714637</v>
      </c>
      <c r="Q231" s="4">
        <f ca="1"/>
        <v>3.0139177296869253</v>
      </c>
      <c r="R231" s="4">
        <v>1</v>
      </c>
    </row>
    <row r="232" spans="3:18">
      <c r="C232" t="s">
        <v>243</v>
      </c>
      <c r="D232">
        <f t="shared" ca="1" si="32"/>
        <v>1.2853081137355673</v>
      </c>
      <c r="E232">
        <f t="shared" ca="1" si="32"/>
        <v>-0.80680821298955474</v>
      </c>
      <c r="F232">
        <f t="shared" ca="1" si="33"/>
        <v>1.2853081137355673</v>
      </c>
      <c r="G232">
        <f t="shared" ca="1" si="30"/>
        <v>0.4578086217800853</v>
      </c>
      <c r="H232" s="3">
        <f t="array" aca="1" ref="H232:I232" ca="1">F232:G232*$E$6:$F$6+media0</f>
        <v>1.2853081137355673</v>
      </c>
      <c r="I232" s="3">
        <f ca="1"/>
        <v>0.4578086217800853</v>
      </c>
      <c r="J232" s="3">
        <v>0</v>
      </c>
      <c r="K232" t="s">
        <v>243</v>
      </c>
      <c r="L232">
        <f t="shared" ca="1" si="34"/>
        <v>-0.1497370731846881</v>
      </c>
      <c r="M232">
        <f t="shared" ca="1" si="34"/>
        <v>-3.0587140245099962E-3</v>
      </c>
      <c r="N232">
        <f t="shared" ca="1" si="35"/>
        <v>-0.1497370731846881</v>
      </c>
      <c r="O232">
        <f t="shared" ca="1" si="31"/>
        <v>5.6275710033337867E-2</v>
      </c>
      <c r="P232" s="4">
        <f t="array" aca="1" ref="P232:Q232" ca="1">N232:O232*$E$7:$F$7+media1</f>
        <v>3.8502629268153119</v>
      </c>
      <c r="Q232" s="4">
        <f ca="1"/>
        <v>4.0562757100333382</v>
      </c>
      <c r="R232" s="4">
        <v>1</v>
      </c>
    </row>
    <row r="233" spans="3:18">
      <c r="C233" t="s">
        <v>244</v>
      </c>
      <c r="D233">
        <f t="shared" ca="1" si="32"/>
        <v>-0.221227916234744</v>
      </c>
      <c r="E233">
        <f t="shared" ca="1" si="32"/>
        <v>-0.65488239792059955</v>
      </c>
      <c r="F233">
        <f t="shared" ca="1" si="33"/>
        <v>-0.221227916234744</v>
      </c>
      <c r="G233">
        <f t="shared" ca="1" si="30"/>
        <v>-0.51355340321850751</v>
      </c>
      <c r="H233" s="3">
        <f t="array" aca="1" ref="H233:I233" ca="1">F233:G233*$E$6:$F$6+media0</f>
        <v>-0.221227916234744</v>
      </c>
      <c r="I233" s="3">
        <f ca="1"/>
        <v>-0.51355340321850751</v>
      </c>
      <c r="J233" s="3">
        <v>0</v>
      </c>
      <c r="K233" t="s">
        <v>244</v>
      </c>
      <c r="L233">
        <f t="shared" ca="1" si="34"/>
        <v>-0.7662778954744881</v>
      </c>
      <c r="M233">
        <f t="shared" ca="1" si="34"/>
        <v>-1.5853042375253452</v>
      </c>
      <c r="N233">
        <f t="shared" ca="1" si="35"/>
        <v>-0.7662778954744881</v>
      </c>
      <c r="O233">
        <f t="shared" ca="1" si="31"/>
        <v>-1.5692461117473739</v>
      </c>
      <c r="P233" s="4">
        <f t="array" aca="1" ref="P233:Q233" ca="1">N233:O233*$E$7:$F$7+media1</f>
        <v>3.233722104525512</v>
      </c>
      <c r="Q233" s="4">
        <f ca="1"/>
        <v>2.4307538882526263</v>
      </c>
      <c r="R233" s="4">
        <v>1</v>
      </c>
    </row>
    <row r="234" spans="3:18">
      <c r="C234" t="s">
        <v>245</v>
      </c>
      <c r="D234">
        <f t="shared" ca="1" si="32"/>
        <v>1.3538339192461482E-2</v>
      </c>
      <c r="E234">
        <f t="shared" ca="1" si="32"/>
        <v>0.25806893348316218</v>
      </c>
      <c r="F234">
        <f t="shared" ca="1" si="33"/>
        <v>1.3538339192461482E-2</v>
      </c>
      <c r="G234">
        <f t="shared" ca="1" si="30"/>
        <v>0.15082701369475127</v>
      </c>
      <c r="H234" s="3">
        <f t="array" aca="1" ref="H234:I234" ca="1">F234:G234*$E$6:$F$6+media0</f>
        <v>1.3538339192461482E-2</v>
      </c>
      <c r="I234" s="3">
        <f ca="1"/>
        <v>0.15082701369475127</v>
      </c>
      <c r="J234" s="3">
        <v>0</v>
      </c>
      <c r="K234" t="s">
        <v>245</v>
      </c>
      <c r="L234">
        <f t="shared" ca="1" si="34"/>
        <v>-2.0019450339322975</v>
      </c>
      <c r="M234">
        <f t="shared" ca="1" si="34"/>
        <v>0.27819513445179522</v>
      </c>
      <c r="N234">
        <f t="shared" ca="1" si="35"/>
        <v>-2.0019450339322975</v>
      </c>
      <c r="O234">
        <f t="shared" ca="1" si="31"/>
        <v>1.1299429357103081</v>
      </c>
      <c r="P234" s="4">
        <f t="array" aca="1" ref="P234:Q234" ca="1">N234:O234*$E$7:$F$7+media1</f>
        <v>1.9980549660677025</v>
      </c>
      <c r="Q234" s="4">
        <f ca="1"/>
        <v>5.1299429357103081</v>
      </c>
      <c r="R234" s="4">
        <v>1</v>
      </c>
    </row>
    <row r="235" spans="3:18">
      <c r="C235" t="s">
        <v>246</v>
      </c>
      <c r="D235">
        <f t="shared" ca="1" si="32"/>
        <v>-0.34412486633306055</v>
      </c>
      <c r="E235">
        <f t="shared" ca="1" si="32"/>
        <v>-1.0203038124461314</v>
      </c>
      <c r="F235">
        <f t="shared" ca="1" si="33"/>
        <v>-0.34412486633306055</v>
      </c>
      <c r="G235">
        <f t="shared" ca="1" si="30"/>
        <v>-0.79973082001840901</v>
      </c>
      <c r="H235" s="3">
        <f t="array" aca="1" ref="H235:I235" ca="1">F235:G235*$E$6:$F$6+media0</f>
        <v>-0.34412486633306055</v>
      </c>
      <c r="I235" s="3">
        <f ca="1"/>
        <v>-0.79973082001840901</v>
      </c>
      <c r="J235" s="3">
        <v>0</v>
      </c>
      <c r="K235" t="s">
        <v>246</v>
      </c>
      <c r="L235">
        <f t="shared" ca="1" si="34"/>
        <v>7.8193594601647182E-2</v>
      </c>
      <c r="M235">
        <f t="shared" ca="1" si="34"/>
        <v>0.981991194920671</v>
      </c>
      <c r="N235">
        <f t="shared" ca="1" si="35"/>
        <v>7.8193594601647182E-2</v>
      </c>
      <c r="O235">
        <f t="shared" ca="1" si="31"/>
        <v>1.1306302132497443</v>
      </c>
      <c r="P235" s="4">
        <f t="array" aca="1" ref="P235:Q235" ca="1">N235:O235*$E$7:$F$7+media1</f>
        <v>4.0781935946016468</v>
      </c>
      <c r="Q235" s="4">
        <f ca="1"/>
        <v>5.1306302132497441</v>
      </c>
      <c r="R235" s="4">
        <v>1</v>
      </c>
    </row>
    <row r="236" spans="3:18">
      <c r="C236" t="s">
        <v>247</v>
      </c>
      <c r="D236">
        <f t="shared" ca="1" si="32"/>
        <v>-1.0746528563763873</v>
      </c>
      <c r="E236">
        <f t="shared" ca="1" si="32"/>
        <v>1.565450670801301</v>
      </c>
      <c r="F236">
        <f t="shared" ca="1" si="33"/>
        <v>-1.0746528563763873</v>
      </c>
      <c r="G236">
        <f t="shared" ca="1" si="30"/>
        <v>0.10517564559599557</v>
      </c>
      <c r="H236" s="3">
        <f t="array" aca="1" ref="H236:I236" ca="1">F236:G236*$E$6:$F$6+media0</f>
        <v>-1.0746528563763873</v>
      </c>
      <c r="I236" s="3">
        <f ca="1"/>
        <v>0.10517564559599557</v>
      </c>
      <c r="J236" s="3">
        <v>0</v>
      </c>
      <c r="K236" t="s">
        <v>247</v>
      </c>
      <c r="L236">
        <f t="shared" ca="1" si="34"/>
        <v>1.3377830192678171</v>
      </c>
      <c r="M236">
        <f t="shared" ca="1" si="34"/>
        <v>0.91354005548931005</v>
      </c>
      <c r="N236">
        <f t="shared" ca="1" si="35"/>
        <v>1.3377830192678171</v>
      </c>
      <c r="O236">
        <f t="shared" ca="1" si="31"/>
        <v>0.54580196295927486</v>
      </c>
      <c r="P236" s="4">
        <f t="array" aca="1" ref="P236:Q236" ca="1">N236:O236*$E$7:$F$7+media1</f>
        <v>5.3377830192678175</v>
      </c>
      <c r="Q236" s="4">
        <f ca="1"/>
        <v>4.545801962959275</v>
      </c>
      <c r="R236" s="4">
        <v>1</v>
      </c>
    </row>
    <row r="237" spans="3:18">
      <c r="C237" t="s">
        <v>248</v>
      </c>
      <c r="D237">
        <f t="shared" ca="1" si="32"/>
        <v>1.1598862862840356</v>
      </c>
      <c r="E237">
        <f t="shared" ca="1" si="32"/>
        <v>0.97626054122687334</v>
      </c>
      <c r="F237">
        <f t="shared" ca="1" si="33"/>
        <v>1.1598862862840356</v>
      </c>
      <c r="G237">
        <f t="shared" ca="1" si="30"/>
        <v>1.3466403208309856</v>
      </c>
      <c r="H237" s="3">
        <f t="array" aca="1" ref="H237:I237" ca="1">F237:G237*$E$6:$F$6+media0</f>
        <v>1.1598862862840356</v>
      </c>
      <c r="I237" s="3">
        <f ca="1"/>
        <v>1.3466403208309856</v>
      </c>
      <c r="J237" s="3">
        <v>0</v>
      </c>
      <c r="K237" t="s">
        <v>248</v>
      </c>
      <c r="L237">
        <f t="shared" ca="1" si="34"/>
        <v>-0.15827035790205574</v>
      </c>
      <c r="M237">
        <f t="shared" ca="1" si="34"/>
        <v>0.72806075552198413</v>
      </c>
      <c r="N237">
        <f t="shared" ca="1" si="35"/>
        <v>-0.15827035790205574</v>
      </c>
      <c r="O237">
        <f t="shared" ca="1" si="31"/>
        <v>0.9247612464831908</v>
      </c>
      <c r="P237" s="4">
        <f t="array" aca="1" ref="P237:Q237" ca="1">N237:O237*$E$7:$F$7+media1</f>
        <v>3.8417296420979441</v>
      </c>
      <c r="Q237" s="4">
        <f ca="1"/>
        <v>4.9247612464831905</v>
      </c>
      <c r="R237" s="4">
        <v>1</v>
      </c>
    </row>
    <row r="238" spans="3:18">
      <c r="C238" t="s">
        <v>249</v>
      </c>
      <c r="D238">
        <f t="shared" ca="1" si="32"/>
        <v>-1.1076905663194094</v>
      </c>
      <c r="E238">
        <f t="shared" ca="1" si="32"/>
        <v>-0.71586731948660365</v>
      </c>
      <c r="F238">
        <f t="shared" ca="1" si="33"/>
        <v>-1.1076905663194094</v>
      </c>
      <c r="G238">
        <f t="shared" ca="1" si="30"/>
        <v>-1.167480075487157</v>
      </c>
      <c r="H238" s="3">
        <f t="array" aca="1" ref="H238:I238" ca="1">F238:G238*$E$6:$F$6+media0</f>
        <v>-1.1076905663194094</v>
      </c>
      <c r="I238" s="3">
        <f ca="1"/>
        <v>-1.167480075487157</v>
      </c>
      <c r="J238" s="3">
        <v>0</v>
      </c>
      <c r="K238" t="s">
        <v>249</v>
      </c>
      <c r="L238">
        <f t="shared" ca="1" si="34"/>
        <v>1.525458625962244</v>
      </c>
      <c r="M238">
        <f t="shared" ca="1" si="34"/>
        <v>4.2046066716714278E-2</v>
      </c>
      <c r="N238">
        <f t="shared" ca="1" si="35"/>
        <v>1.525458625962244</v>
      </c>
      <c r="O238">
        <f t="shared" ca="1" si="31"/>
        <v>-0.56043387333257544</v>
      </c>
      <c r="P238" s="4">
        <f t="array" aca="1" ref="P238:Q238" ca="1">N238:O238*$E$7:$F$7+media1</f>
        <v>5.5254586259622442</v>
      </c>
      <c r="Q238" s="4">
        <f ca="1"/>
        <v>3.4395661266674247</v>
      </c>
      <c r="R238" s="4">
        <v>1</v>
      </c>
    </row>
    <row r="239" spans="3:18">
      <c r="C239" t="s">
        <v>250</v>
      </c>
      <c r="D239">
        <f t="shared" ca="1" si="32"/>
        <v>-1.2115999908375967</v>
      </c>
      <c r="E239">
        <f t="shared" ca="1" si="32"/>
        <v>1.9983652877501292</v>
      </c>
      <c r="F239">
        <f t="shared" ca="1" si="33"/>
        <v>-1.2115999908375967</v>
      </c>
      <c r="G239">
        <f t="shared" ca="1" si="30"/>
        <v>0.24642975264973044</v>
      </c>
      <c r="H239" s="3">
        <f t="array" aca="1" ref="H239:I239" ca="1">F239:G239*$E$6:$F$6+media0</f>
        <v>-1.2115999908375967</v>
      </c>
      <c r="I239" s="3">
        <f ca="1"/>
        <v>0.24642975264973044</v>
      </c>
      <c r="J239" s="3">
        <v>0</v>
      </c>
      <c r="K239" t="s">
        <v>250</v>
      </c>
      <c r="L239">
        <f t="shared" ca="1" si="34"/>
        <v>-2.5019861517993607</v>
      </c>
      <c r="M239">
        <f t="shared" ca="1" si="34"/>
        <v>1.9376277972062511E-2</v>
      </c>
      <c r="N239">
        <f t="shared" ca="1" si="35"/>
        <v>-2.5019861517993607</v>
      </c>
      <c r="O239">
        <f t="shared" ca="1" si="31"/>
        <v>1.0237207819961918</v>
      </c>
      <c r="P239" s="4">
        <f t="array" aca="1" ref="P239:Q239" ca="1">N239:O239*$E$7:$F$7+media1</f>
        <v>1.4980138482006393</v>
      </c>
      <c r="Q239" s="4">
        <f ca="1"/>
        <v>5.0237207819961913</v>
      </c>
      <c r="R239" s="4">
        <v>1</v>
      </c>
    </row>
    <row r="240" spans="3:18">
      <c r="C240" t="s">
        <v>251</v>
      </c>
      <c r="D240">
        <f t="shared" ca="1" si="32"/>
        <v>1.0774792753219375</v>
      </c>
      <c r="E240">
        <f t="shared" ca="1" si="32"/>
        <v>0.38841552810113367</v>
      </c>
      <c r="F240">
        <f t="shared" ca="1" si="33"/>
        <v>1.0774792753219375</v>
      </c>
      <c r="G240">
        <f t="shared" ca="1" si="30"/>
        <v>0.96697943915162898</v>
      </c>
      <c r="H240" s="3">
        <f t="array" aca="1" ref="H240:I240" ca="1">F240:G240*$E$6:$F$6+media0</f>
        <v>1.0774792753219375</v>
      </c>
      <c r="I240" s="3">
        <f ca="1"/>
        <v>0.96697943915162898</v>
      </c>
      <c r="J240" s="3">
        <v>0</v>
      </c>
      <c r="K240" t="s">
        <v>251</v>
      </c>
      <c r="L240">
        <f t="shared" ca="1" si="34"/>
        <v>5.9873743297215086E-2</v>
      </c>
      <c r="M240">
        <f t="shared" ca="1" si="34"/>
        <v>-0.28935945222814691</v>
      </c>
      <c r="N240">
        <f t="shared" ca="1" si="35"/>
        <v>5.9873743297215086E-2</v>
      </c>
      <c r="O240">
        <f t="shared" ca="1" si="31"/>
        <v>-0.36632421839402984</v>
      </c>
      <c r="P240" s="4">
        <f t="array" aca="1" ref="P240:Q240" ca="1">N240:O240*$E$7:$F$7+media1</f>
        <v>4.0598737432972154</v>
      </c>
      <c r="Q240" s="4">
        <f ca="1"/>
        <v>3.6336757816059704</v>
      </c>
      <c r="R240" s="4">
        <v>1</v>
      </c>
    </row>
    <row r="241" spans="3:18">
      <c r="C241" t="s">
        <v>252</v>
      </c>
      <c r="D241">
        <f t="shared" ca="1" si="32"/>
        <v>-1.6896013504823701</v>
      </c>
      <c r="E241">
        <f t="shared" ca="1" si="32"/>
        <v>-2.0322574805733815</v>
      </c>
      <c r="F241">
        <f t="shared" ca="1" si="33"/>
        <v>-1.6896013504823701</v>
      </c>
      <c r="G241">
        <f t="shared" ca="1" si="30"/>
        <v>-2.2958342101063174</v>
      </c>
      <c r="H241" s="3">
        <f t="array" aca="1" ref="H241:I241" ca="1">F241:G241*$E$6:$F$6+media0</f>
        <v>-1.6896013504823701</v>
      </c>
      <c r="I241" s="3">
        <f ca="1"/>
        <v>-2.2958342101063174</v>
      </c>
      <c r="J241" s="3">
        <v>0</v>
      </c>
      <c r="K241" t="s">
        <v>252</v>
      </c>
      <c r="L241">
        <f t="shared" ca="1" si="34"/>
        <v>-0.55267295678309347</v>
      </c>
      <c r="M241">
        <f t="shared" ca="1" si="34"/>
        <v>1.6877020316207763</v>
      </c>
      <c r="N241">
        <f t="shared" ca="1" si="35"/>
        <v>-0.55267295678309347</v>
      </c>
      <c r="O241">
        <f t="shared" ca="1" si="31"/>
        <v>2.2179851565468018</v>
      </c>
      <c r="P241" s="4">
        <f t="array" aca="1" ref="P241:Q241" ca="1">N241:O241*$E$7:$F$7+media1</f>
        <v>3.4473270432169065</v>
      </c>
      <c r="Q241" s="4">
        <f ca="1"/>
        <v>6.2179851565468018</v>
      </c>
      <c r="R241" s="4">
        <v>1</v>
      </c>
    </row>
    <row r="242" spans="3:18">
      <c r="C242" t="s">
        <v>253</v>
      </c>
      <c r="D242">
        <f t="shared" ca="1" si="32"/>
        <v>-0.47266189807737385</v>
      </c>
      <c r="E242">
        <f t="shared" ca="1" si="32"/>
        <v>-1.3091555100622458</v>
      </c>
      <c r="F242">
        <f t="shared" ca="1" si="33"/>
        <v>-0.47266189807737385</v>
      </c>
      <c r="G242">
        <f t="shared" ca="1" si="30"/>
        <v>-1.0479173327974354</v>
      </c>
      <c r="H242" s="3">
        <f t="array" aca="1" ref="H242:I242" ca="1">F242:G242*$E$6:$F$6+media0</f>
        <v>-0.47266189807737385</v>
      </c>
      <c r="I242" s="3">
        <f ca="1"/>
        <v>-1.0479173327974354</v>
      </c>
      <c r="J242" s="3">
        <v>0</v>
      </c>
      <c r="K242" t="s">
        <v>253</v>
      </c>
      <c r="L242">
        <f t="shared" ca="1" si="34"/>
        <v>-0.74991638608671241</v>
      </c>
      <c r="M242">
        <f t="shared" ca="1" si="34"/>
        <v>0.66238328901275734</v>
      </c>
      <c r="N242">
        <f t="shared" ca="1" si="35"/>
        <v>-0.74991638608671241</v>
      </c>
      <c r="O242">
        <f t="shared" ca="1" si="31"/>
        <v>1.0837090313929658</v>
      </c>
      <c r="P242" s="4">
        <f t="array" aca="1" ref="P242:Q242" ca="1">N242:O242*$E$7:$F$7+media1</f>
        <v>3.2500836139132874</v>
      </c>
      <c r="Q242" s="4">
        <f ca="1"/>
        <v>5.0837090313929654</v>
      </c>
      <c r="R242" s="4">
        <v>1</v>
      </c>
    </row>
    <row r="243" spans="3:18">
      <c r="C243" t="s">
        <v>254</v>
      </c>
      <c r="D243">
        <f t="shared" ca="1" si="32"/>
        <v>-1.7144692310082978</v>
      </c>
      <c r="E243">
        <f t="shared" ca="1" si="32"/>
        <v>-0.61975043013532538</v>
      </c>
      <c r="F243">
        <f t="shared" ca="1" si="33"/>
        <v>-1.7144692310082978</v>
      </c>
      <c r="G243">
        <f t="shared" ca="1" si="30"/>
        <v>-1.5395797523144557</v>
      </c>
      <c r="H243" s="3">
        <f t="array" aca="1" ref="H243:I243" ca="1">F243:G243*$E$6:$F$6+media0</f>
        <v>-1.7144692310082978</v>
      </c>
      <c r="I243" s="3">
        <f ca="1"/>
        <v>-1.5395797523144557</v>
      </c>
      <c r="J243" s="3">
        <v>0</v>
      </c>
      <c r="K243" t="s">
        <v>254</v>
      </c>
      <c r="L243">
        <f t="shared" ca="1" si="34"/>
        <v>-0.4243422442248882</v>
      </c>
      <c r="M243">
        <f t="shared" ca="1" si="34"/>
        <v>-1.6369359353203006</v>
      </c>
      <c r="N243">
        <f t="shared" ca="1" si="35"/>
        <v>-0.4243422442248882</v>
      </c>
      <c r="O243">
        <f t="shared" ca="1" si="31"/>
        <v>-1.7671118209455827</v>
      </c>
      <c r="P243" s="4">
        <f t="array" aca="1" ref="P243:Q243" ca="1">N243:O243*$E$7:$F$7+media1</f>
        <v>3.5756577557751119</v>
      </c>
      <c r="Q243" s="4">
        <f ca="1"/>
        <v>2.2328881790544175</v>
      </c>
      <c r="R243" s="4">
        <v>1</v>
      </c>
    </row>
    <row r="244" spans="3:18">
      <c r="C244" t="s">
        <v>255</v>
      </c>
      <c r="D244">
        <f t="shared" ca="1" si="32"/>
        <v>-0.73826781694402266</v>
      </c>
      <c r="E244">
        <f t="shared" ca="1" si="32"/>
        <v>1.3500697737332252</v>
      </c>
      <c r="F244">
        <f t="shared" ca="1" si="33"/>
        <v>-0.73826781694402266</v>
      </c>
      <c r="G244">
        <f t="shared" ca="1" si="30"/>
        <v>0.22267619741876732</v>
      </c>
      <c r="H244" s="3">
        <f t="array" aca="1" ref="H244:I244" ca="1">F244:G244*$E$6:$F$6+media0</f>
        <v>-0.73826781694402266</v>
      </c>
      <c r="I244" s="3">
        <f ca="1"/>
        <v>0.22267619741876732</v>
      </c>
      <c r="J244" s="3">
        <v>0</v>
      </c>
      <c r="K244" t="s">
        <v>255</v>
      </c>
      <c r="L244">
        <f t="shared" ca="1" si="34"/>
        <v>-0.98207550372869057</v>
      </c>
      <c r="M244">
        <f t="shared" ca="1" si="34"/>
        <v>-0.31770758182443265</v>
      </c>
      <c r="N244">
        <f t="shared" ca="1" si="35"/>
        <v>-0.98207550372869057</v>
      </c>
      <c r="O244">
        <f t="shared" ca="1" si="31"/>
        <v>1.6913521137677634E-2</v>
      </c>
      <c r="P244" s="4">
        <f t="array" aca="1" ref="P244:Q244" ca="1">N244:O244*$E$7:$F$7+media1</f>
        <v>3.0179244962713092</v>
      </c>
      <c r="Q244" s="4">
        <f ca="1"/>
        <v>4.0169135211376776</v>
      </c>
      <c r="R244" s="4">
        <v>1</v>
      </c>
    </row>
    <row r="245" spans="3:18">
      <c r="C245" t="s">
        <v>256</v>
      </c>
      <c r="D245">
        <f t="shared" ca="1" si="32"/>
        <v>0.78566929156805498</v>
      </c>
      <c r="E245">
        <f t="shared" ca="1" si="32"/>
        <v>-0.32085322097120822</v>
      </c>
      <c r="F245">
        <f t="shared" ca="1" si="33"/>
        <v>0.78566929156805498</v>
      </c>
      <c r="G245">
        <f t="shared" ca="1" si="30"/>
        <v>0.37422995732351805</v>
      </c>
      <c r="H245" s="3">
        <f t="array" aca="1" ref="H245:I245" ca="1">F245:G245*$E$6:$F$6+media0</f>
        <v>0.78566929156805498</v>
      </c>
      <c r="I245" s="3">
        <f ca="1"/>
        <v>0.37422995732351805</v>
      </c>
      <c r="J245" s="3">
        <v>0</v>
      </c>
      <c r="K245" t="s">
        <v>256</v>
      </c>
      <c r="L245">
        <f t="shared" ca="1" si="34"/>
        <v>-0.30305179485849443</v>
      </c>
      <c r="M245">
        <f t="shared" ca="1" si="34"/>
        <v>0.79755976707666898</v>
      </c>
      <c r="N245">
        <f t="shared" ca="1" si="35"/>
        <v>-0.30305179485849443</v>
      </c>
      <c r="O245">
        <f t="shared" ca="1" si="31"/>
        <v>1.0649061607065817</v>
      </c>
      <c r="P245" s="4">
        <f t="array" aca="1" ref="P245:Q245" ca="1">N245:O245*$E$7:$F$7+media1</f>
        <v>3.6969482051415055</v>
      </c>
      <c r="Q245" s="4">
        <f ca="1"/>
        <v>5.064906160706582</v>
      </c>
      <c r="R245" s="4">
        <v>1</v>
      </c>
    </row>
    <row r="246" spans="3:18">
      <c r="C246" t="s">
        <v>257</v>
      </c>
      <c r="D246">
        <f t="shared" ca="1" si="32"/>
        <v>-0.82554931915282803</v>
      </c>
      <c r="E246">
        <f t="shared" ca="1" si="32"/>
        <v>-1.2941855604074444</v>
      </c>
      <c r="F246">
        <f t="shared" ca="1" si="33"/>
        <v>-0.82554931915282803</v>
      </c>
      <c r="G246">
        <f t="shared" ca="1" si="30"/>
        <v>-1.2867391484396018</v>
      </c>
      <c r="H246" s="3">
        <f t="array" aca="1" ref="H246:I246" ca="1">F246:G246*$E$6:$F$6+media0</f>
        <v>-0.82554931915282803</v>
      </c>
      <c r="I246" s="3">
        <f ca="1"/>
        <v>-1.2867391484396018</v>
      </c>
      <c r="J246" s="3">
        <v>0</v>
      </c>
      <c r="K246" t="s">
        <v>257</v>
      </c>
      <c r="L246">
        <f t="shared" ca="1" si="34"/>
        <v>-1.7061734333017387</v>
      </c>
      <c r="M246">
        <f t="shared" ca="1" si="34"/>
        <v>1.4133708611151599</v>
      </c>
      <c r="N246">
        <f t="shared" ca="1" si="35"/>
        <v>-1.7061734333017387</v>
      </c>
      <c r="O246">
        <f t="shared" ca="1" si="31"/>
        <v>2.3547923288137937</v>
      </c>
      <c r="P246" s="4">
        <f t="array" aca="1" ref="P246:Q246" ca="1">N246:O246*$E$7:$F$7+media1</f>
        <v>2.2938265666982613</v>
      </c>
      <c r="Q246" s="4">
        <f ca="1"/>
        <v>6.3547923288137937</v>
      </c>
      <c r="R246" s="4">
        <v>1</v>
      </c>
    </row>
    <row r="247" spans="3:18">
      <c r="C247" t="s">
        <v>258</v>
      </c>
      <c r="D247">
        <f t="shared" ca="1" si="32"/>
        <v>2.1014299982514801</v>
      </c>
      <c r="E247">
        <f t="shared" ca="1" si="32"/>
        <v>0.71986507533616861</v>
      </c>
      <c r="F247">
        <f t="shared" ca="1" si="33"/>
        <v>2.1014299982514801</v>
      </c>
      <c r="G247">
        <f t="shared" ca="1" si="30"/>
        <v>1.8652873388978113</v>
      </c>
      <c r="H247" s="3">
        <f t="array" aca="1" ref="H247:I247" ca="1">F247:G247*$E$6:$F$6+media0</f>
        <v>2.1014299982514801</v>
      </c>
      <c r="I247" s="3">
        <f ca="1"/>
        <v>1.8652873388978113</v>
      </c>
      <c r="J247" s="3">
        <v>0</v>
      </c>
      <c r="K247" t="s">
        <v>258</v>
      </c>
      <c r="L247">
        <f t="shared" ca="1" si="34"/>
        <v>-9.7127790939377887E-2</v>
      </c>
      <c r="M247">
        <f t="shared" ca="1" si="34"/>
        <v>2.0294308939086281</v>
      </c>
      <c r="N247">
        <f t="shared" ca="1" si="35"/>
        <v>-9.7127790939377887E-2</v>
      </c>
      <c r="O247">
        <f t="shared" ca="1" si="31"/>
        <v>2.4401061329058744</v>
      </c>
      <c r="P247" s="4">
        <f t="array" aca="1" ref="P247:Q247" ca="1">N247:O247*$E$7:$F$7+media1</f>
        <v>3.902872209060622</v>
      </c>
      <c r="Q247" s="4">
        <f ca="1"/>
        <v>6.4401061329058749</v>
      </c>
      <c r="R247" s="4">
        <v>1</v>
      </c>
    </row>
    <row r="248" spans="3:18">
      <c r="C248" t="s">
        <v>259</v>
      </c>
      <c r="D248">
        <f t="shared" ca="1" si="32"/>
        <v>1.4994479465798076</v>
      </c>
      <c r="E248">
        <f t="shared" ca="1" si="32"/>
        <v>0.99714302345071093</v>
      </c>
      <c r="F248">
        <f t="shared" ca="1" si="33"/>
        <v>1.4994479465798076</v>
      </c>
      <c r="G248">
        <f t="shared" ca="1" si="30"/>
        <v>1.5957712896087226</v>
      </c>
      <c r="H248" s="3">
        <f t="array" aca="1" ref="H248:I248" ca="1">F248:G248*$E$6:$F$6+media0</f>
        <v>1.4994479465798076</v>
      </c>
      <c r="I248" s="3">
        <f ca="1"/>
        <v>1.5957712896087226</v>
      </c>
      <c r="J248" s="3">
        <v>0</v>
      </c>
      <c r="K248" t="s">
        <v>259</v>
      </c>
      <c r="L248">
        <f t="shared" ca="1" si="34"/>
        <v>0.1369398603561312</v>
      </c>
      <c r="M248">
        <f t="shared" ca="1" si="34"/>
        <v>1.9792997889161696</v>
      </c>
      <c r="N248">
        <f t="shared" ca="1" si="35"/>
        <v>0.1369398603561312</v>
      </c>
      <c r="O248">
        <f t="shared" ca="1" si="31"/>
        <v>2.2871631490376054</v>
      </c>
      <c r="P248" s="4">
        <f t="array" aca="1" ref="P248:Q248" ca="1">N248:O248*$E$7:$F$7+media1</f>
        <v>4.1369398603561311</v>
      </c>
      <c r="Q248" s="4">
        <f ca="1"/>
        <v>6.287163149037605</v>
      </c>
      <c r="R248" s="4">
        <v>1</v>
      </c>
    </row>
    <row r="249" spans="3:18">
      <c r="C249" t="s">
        <v>260</v>
      </c>
      <c r="D249">
        <f t="shared" ca="1" si="32"/>
        <v>-0.60296028635241483</v>
      </c>
      <c r="E249">
        <f t="shared" ca="1" si="32"/>
        <v>-1.1808719558230687</v>
      </c>
      <c r="F249">
        <f t="shared" ca="1" si="33"/>
        <v>-0.60296028635241483</v>
      </c>
      <c r="G249">
        <f t="shared" ca="1" si="30"/>
        <v>-1.068862408176229</v>
      </c>
      <c r="H249" s="3">
        <f t="array" aca="1" ref="H249:I249" ca="1">F249:G249*$E$6:$F$6+media0</f>
        <v>-0.60296028635241483</v>
      </c>
      <c r="I249" s="3">
        <f ca="1"/>
        <v>-1.068862408176229</v>
      </c>
      <c r="J249" s="3">
        <v>0</v>
      </c>
      <c r="K249" t="s">
        <v>260</v>
      </c>
      <c r="L249">
        <f t="shared" ca="1" si="34"/>
        <v>-1.440445421047077</v>
      </c>
      <c r="M249">
        <f t="shared" ca="1" si="34"/>
        <v>0.12780958762370948</v>
      </c>
      <c r="N249">
        <f t="shared" ca="1" si="35"/>
        <v>-1.440445421047077</v>
      </c>
      <c r="O249">
        <f t="shared" ca="1" si="31"/>
        <v>0.72740451190421618</v>
      </c>
      <c r="P249" s="4">
        <f t="array" aca="1" ref="P249:Q249" ca="1">N249:O249*$E$7:$F$7+media1</f>
        <v>2.5595545789529233</v>
      </c>
      <c r="Q249" s="4">
        <f ca="1"/>
        <v>4.7274045119042158</v>
      </c>
      <c r="R249" s="4">
        <v>1</v>
      </c>
    </row>
    <row r="250" spans="3:18">
      <c r="C250" t="s">
        <v>261</v>
      </c>
      <c r="D250">
        <f t="shared" ca="1" si="32"/>
        <v>-0.31647393697799381</v>
      </c>
      <c r="E250">
        <f t="shared" ca="1" si="32"/>
        <v>-1.7129757408089881</v>
      </c>
      <c r="F250">
        <f t="shared" ca="1" si="33"/>
        <v>-0.31647393697799381</v>
      </c>
      <c r="G250">
        <f t="shared" ca="1" si="30"/>
        <v>-1.1597672095848013</v>
      </c>
      <c r="H250" s="3">
        <f t="array" aca="1" ref="H250:I250" ca="1">F250:G250*$E$6:$F$6+media0</f>
        <v>-0.31647393697799381</v>
      </c>
      <c r="I250" s="3">
        <f ca="1"/>
        <v>-1.1597672095848013</v>
      </c>
      <c r="J250" s="3">
        <v>0</v>
      </c>
      <c r="K250" t="s">
        <v>261</v>
      </c>
      <c r="L250">
        <f t="shared" ca="1" si="34"/>
        <v>2.2872739323192923</v>
      </c>
      <c r="M250">
        <f t="shared" ca="1" si="34"/>
        <v>0.26395194965325552</v>
      </c>
      <c r="N250">
        <f t="shared" ca="1" si="35"/>
        <v>2.2872739323192923</v>
      </c>
      <c r="O250">
        <f t="shared" ca="1" si="31"/>
        <v>-0.6025974143170465</v>
      </c>
      <c r="P250" s="4">
        <f t="array" aca="1" ref="P250:Q250" ca="1">N250:O250*$E$7:$F$7+media1</f>
        <v>6.2872739323192928</v>
      </c>
      <c r="Q250" s="4">
        <f ca="1"/>
        <v>3.3974025856829533</v>
      </c>
      <c r="R250" s="4">
        <v>1</v>
      </c>
    </row>
    <row r="251" spans="3:18">
      <c r="C251" t="s">
        <v>262</v>
      </c>
      <c r="D251">
        <f t="shared" ca="1" si="32"/>
        <v>-0.54835738478943341</v>
      </c>
      <c r="E251">
        <f t="shared" ca="1" si="32"/>
        <v>-1.6247003313912176</v>
      </c>
      <c r="F251">
        <f t="shared" ca="1" si="33"/>
        <v>-0.54835738478943341</v>
      </c>
      <c r="G251">
        <f t="shared" ca="1" si="30"/>
        <v>-1.273735190041692</v>
      </c>
      <c r="H251" s="3">
        <f t="array" aca="1" ref="H251:I251" ca="1">F251:G251*$E$6:$F$6+media0</f>
        <v>-0.54835738478943341</v>
      </c>
      <c r="I251" s="3">
        <f ca="1"/>
        <v>-1.273735190041692</v>
      </c>
      <c r="J251" s="3">
        <v>0</v>
      </c>
      <c r="K251" t="s">
        <v>262</v>
      </c>
      <c r="L251">
        <f t="shared" ca="1" si="34"/>
        <v>1.1630283526931029</v>
      </c>
      <c r="M251">
        <f t="shared" ca="1" si="34"/>
        <v>0.49786265119100337</v>
      </c>
      <c r="N251">
        <f t="shared" ca="1" si="35"/>
        <v>1.1630283526931029</v>
      </c>
      <c r="O251">
        <f t="shared" ca="1" si="31"/>
        <v>0.12386769201705305</v>
      </c>
      <c r="P251" s="4">
        <f t="array" aca="1" ref="P251:Q251" ca="1">N251:O251*$E$7:$F$7+media1</f>
        <v>5.1630283526931029</v>
      </c>
      <c r="Q251" s="4">
        <f ca="1"/>
        <v>4.1238676920170532</v>
      </c>
      <c r="R251" s="4">
        <v>1</v>
      </c>
    </row>
    <row r="252" spans="3:18">
      <c r="C252" t="s">
        <v>263</v>
      </c>
      <c r="D252">
        <f t="shared" ca="1" si="32"/>
        <v>0.37435884809994158</v>
      </c>
      <c r="E252">
        <f t="shared" ca="1" si="32"/>
        <v>-0.62408095944155761</v>
      </c>
      <c r="F252">
        <f t="shared" ca="1" si="33"/>
        <v>0.37435884809994158</v>
      </c>
      <c r="G252">
        <f t="shared" ca="1" si="30"/>
        <v>-7.9772025525648715E-2</v>
      </c>
      <c r="H252" s="3">
        <f t="array" aca="1" ref="H252:I252" ca="1">F252:G252*$E$6:$F$6+media0</f>
        <v>0.37435884809994158</v>
      </c>
      <c r="I252" s="3">
        <f ca="1"/>
        <v>-7.9772025525648715E-2</v>
      </c>
      <c r="J252" s="3">
        <v>0</v>
      </c>
      <c r="K252" t="s">
        <v>263</v>
      </c>
      <c r="L252">
        <f t="shared" ca="1" si="34"/>
        <v>0.57655580197480283</v>
      </c>
      <c r="M252">
        <f t="shared" ca="1" si="34"/>
        <v>2.4660898228244741</v>
      </c>
      <c r="N252">
        <f t="shared" ca="1" si="35"/>
        <v>0.57655580197480283</v>
      </c>
      <c r="O252">
        <f t="shared" ca="1" si="31"/>
        <v>2.6872945080339958</v>
      </c>
      <c r="P252" s="4">
        <f t="array" aca="1" ref="P252:Q252" ca="1">N252:O252*$E$7:$F$7+media1</f>
        <v>4.5765558019748029</v>
      </c>
      <c r="Q252" s="4">
        <f ca="1"/>
        <v>6.6872945080339958</v>
      </c>
      <c r="R252" s="4">
        <v>1</v>
      </c>
    </row>
    <row r="253" spans="3:18">
      <c r="C253" t="s">
        <v>264</v>
      </c>
      <c r="D253">
        <f t="shared" ca="1" si="32"/>
        <v>1.2088183161924828E-2</v>
      </c>
      <c r="E253">
        <f t="shared" ca="1" si="32"/>
        <v>-0.92591823284056618</v>
      </c>
      <c r="F253">
        <f t="shared" ca="1" si="33"/>
        <v>1.2088183161924828E-2</v>
      </c>
      <c r="G253">
        <f t="shared" ca="1" si="30"/>
        <v>-0.49868457431875152</v>
      </c>
      <c r="H253" s="3">
        <f t="array" aca="1" ref="H253:I253" ca="1">F253:G253*$E$6:$F$6+media0</f>
        <v>1.2088183161924828E-2</v>
      </c>
      <c r="I253" s="3">
        <f ca="1"/>
        <v>-0.49868457431875152</v>
      </c>
      <c r="J253" s="3">
        <v>0</v>
      </c>
      <c r="K253" t="s">
        <v>264</v>
      </c>
      <c r="L253">
        <f t="shared" ca="1" si="34"/>
        <v>-1.5228596934106808</v>
      </c>
      <c r="M253">
        <f t="shared" ca="1" si="34"/>
        <v>-0.93830484197902708</v>
      </c>
      <c r="N253">
        <f t="shared" ca="1" si="35"/>
        <v>-1.5228596934106808</v>
      </c>
      <c r="O253">
        <f t="shared" ca="1" si="31"/>
        <v>-0.50107338383904798</v>
      </c>
      <c r="P253" s="4">
        <f t="array" aca="1" ref="P253:Q253" ca="1">N253:O253*$E$7:$F$7+media1</f>
        <v>2.4771403065893192</v>
      </c>
      <c r="Q253" s="4">
        <f ca="1"/>
        <v>3.498926616160952</v>
      </c>
      <c r="R253" s="4">
        <v>1</v>
      </c>
    </row>
    <row r="254" spans="3:18">
      <c r="C254" t="s">
        <v>265</v>
      </c>
      <c r="D254">
        <f t="shared" ca="1" si="32"/>
        <v>-4.8793439253336762E-2</v>
      </c>
      <c r="E254">
        <f t="shared" ca="1" si="32"/>
        <v>-3.2115911508879408E-2</v>
      </c>
      <c r="F254">
        <f t="shared" ca="1" si="33"/>
        <v>-4.8793439253336762E-2</v>
      </c>
      <c r="G254">
        <f t="shared" ca="1" si="30"/>
        <v>-5.1746016665588764E-2</v>
      </c>
      <c r="H254" s="3">
        <f t="array" aca="1" ref="H254:I254" ca="1">F254:G254*$E$6:$F$6+media0</f>
        <v>-4.8793439253336762E-2</v>
      </c>
      <c r="I254" s="3">
        <f ca="1"/>
        <v>-5.1746016665588764E-2</v>
      </c>
      <c r="J254" s="3">
        <v>0</v>
      </c>
      <c r="K254" t="s">
        <v>265</v>
      </c>
      <c r="L254">
        <f t="shared" ca="1" si="34"/>
        <v>-0.30899804637587835</v>
      </c>
      <c r="M254">
        <f t="shared" ca="1" si="34"/>
        <v>-0.95905002242270865</v>
      </c>
      <c r="N254">
        <f t="shared" ca="1" si="35"/>
        <v>-0.30899804637587835</v>
      </c>
      <c r="O254">
        <f t="shared" ca="1" si="31"/>
        <v>-1.0111640711768926</v>
      </c>
      <c r="P254" s="4">
        <f t="array" aca="1" ref="P254:Q254" ca="1">N254:O254*$E$7:$F$7+media1</f>
        <v>3.6910019536241219</v>
      </c>
      <c r="Q254" s="4">
        <f ca="1"/>
        <v>2.9888359288231072</v>
      </c>
      <c r="R254" s="4">
        <v>1</v>
      </c>
    </row>
    <row r="255" spans="3:18">
      <c r="C255" t="s">
        <v>266</v>
      </c>
      <c r="D255">
        <f t="shared" ca="1" si="32"/>
        <v>-1.3227129199521392</v>
      </c>
      <c r="E255">
        <f t="shared" ca="1" si="32"/>
        <v>-0.52096988383179132</v>
      </c>
      <c r="F255">
        <f t="shared" ca="1" si="33"/>
        <v>-1.3227129199521392</v>
      </c>
      <c r="G255">
        <f t="shared" ca="1" si="30"/>
        <v>-1.2112460011220154</v>
      </c>
      <c r="H255" s="3">
        <f t="array" aca="1" ref="H255:I255" ca="1">F255:G255*$E$6:$F$6+media0</f>
        <v>-1.3227129199521392</v>
      </c>
      <c r="I255" s="3">
        <f ca="1"/>
        <v>-1.2112460011220154</v>
      </c>
      <c r="J255" s="3">
        <v>0</v>
      </c>
      <c r="K255" t="s">
        <v>266</v>
      </c>
      <c r="L255">
        <f t="shared" ca="1" si="34"/>
        <v>-1.6178318067231325</v>
      </c>
      <c r="M255">
        <f t="shared" ca="1" si="34"/>
        <v>0.6766339897290512</v>
      </c>
      <c r="N255">
        <f t="shared" ca="1" si="35"/>
        <v>-1.6178318067231325</v>
      </c>
      <c r="O255">
        <f t="shared" ca="1" si="31"/>
        <v>1.4477368561280677</v>
      </c>
      <c r="P255" s="4">
        <f t="array" aca="1" ref="P255:Q255" ca="1">N255:O255*$E$7:$F$7+media1</f>
        <v>2.3821681932768675</v>
      </c>
      <c r="Q255" s="4">
        <f ca="1"/>
        <v>5.4477368561280679</v>
      </c>
      <c r="R255" s="4">
        <v>1</v>
      </c>
    </row>
    <row r="256" spans="3:18">
      <c r="C256" t="s">
        <v>267</v>
      </c>
      <c r="D256">
        <f t="shared" ca="1" si="32"/>
        <v>-1.1338528341209801</v>
      </c>
      <c r="E256">
        <f t="shared" ca="1" si="32"/>
        <v>-0.8174776949180288</v>
      </c>
      <c r="F256">
        <f t="shared" ca="1" si="33"/>
        <v>-1.1338528341209801</v>
      </c>
      <c r="G256">
        <f t="shared" ca="1" si="30"/>
        <v>-1.2414479576486168</v>
      </c>
      <c r="H256" s="3">
        <f t="array" aca="1" ref="H256:I256" ca="1">F256:G256*$E$6:$F$6+media0</f>
        <v>-1.1338528341209801</v>
      </c>
      <c r="I256" s="3">
        <f ca="1"/>
        <v>-1.2414479576486168</v>
      </c>
      <c r="J256" s="3">
        <v>0</v>
      </c>
      <c r="K256" t="s">
        <v>267</v>
      </c>
      <c r="L256">
        <f t="shared" ca="1" si="34"/>
        <v>0.1445828948406277</v>
      </c>
      <c r="M256">
        <f t="shared" ca="1" si="34"/>
        <v>-1.7732016258318942E-2</v>
      </c>
      <c r="N256">
        <f t="shared" ca="1" si="35"/>
        <v>0.1445828948406277</v>
      </c>
      <c r="O256">
        <f t="shared" ca="1" si="31"/>
        <v>-7.8813962516137953E-2</v>
      </c>
      <c r="P256" s="4">
        <f t="array" aca="1" ref="P256:Q256" ca="1">N256:O256*$E$7:$F$7+media1</f>
        <v>4.144582894840628</v>
      </c>
      <c r="Q256" s="4">
        <f ca="1"/>
        <v>3.9211860374838619</v>
      </c>
      <c r="R256" s="4">
        <v>1</v>
      </c>
    </row>
    <row r="257" spans="3:18">
      <c r="C257" t="s">
        <v>268</v>
      </c>
      <c r="D257">
        <f t="shared" ca="1" si="32"/>
        <v>-0.51497984184993728</v>
      </c>
      <c r="E257">
        <f t="shared" ca="1" si="32"/>
        <v>1.9082876590571876</v>
      </c>
      <c r="F257">
        <f t="shared" ca="1" si="33"/>
        <v>-0.51497984184993728</v>
      </c>
      <c r="G257">
        <f t="shared" ca="1" si="30"/>
        <v>0.68472630777939325</v>
      </c>
      <c r="H257" s="3">
        <f t="array" aca="1" ref="H257:I257" ca="1">F257:G257*$E$6:$F$6+media0</f>
        <v>-0.51497984184993728</v>
      </c>
      <c r="I257" s="3">
        <f ca="1"/>
        <v>0.68472630777939325</v>
      </c>
      <c r="J257" s="3">
        <v>0</v>
      </c>
      <c r="K257" t="s">
        <v>268</v>
      </c>
      <c r="L257">
        <f t="shared" ca="1" si="34"/>
        <v>-0.86519106509877464</v>
      </c>
      <c r="M257">
        <f t="shared" ca="1" si="34"/>
        <v>0.88768125498118899</v>
      </c>
      <c r="N257">
        <f t="shared" ca="1" si="35"/>
        <v>-0.86519106509877464</v>
      </c>
      <c r="O257">
        <f t="shared" ca="1" si="31"/>
        <v>1.3963950513256513</v>
      </c>
      <c r="P257" s="4">
        <f t="array" aca="1" ref="P257:Q257" ca="1">N257:O257*$E$7:$F$7+media1</f>
        <v>3.1348089349012254</v>
      </c>
      <c r="Q257" s="4">
        <f ca="1"/>
        <v>5.3963950513256513</v>
      </c>
      <c r="R257" s="4">
        <v>1</v>
      </c>
    </row>
    <row r="258" spans="3:18">
      <c r="C258" t="s">
        <v>269</v>
      </c>
      <c r="D258">
        <f t="shared" ca="1" si="32"/>
        <v>-1.2132286950431379</v>
      </c>
      <c r="E258">
        <f t="shared" ca="1" si="32"/>
        <v>-0.14962651300580851</v>
      </c>
      <c r="F258">
        <f t="shared" ca="1" si="33"/>
        <v>-1.2132286950431379</v>
      </c>
      <c r="G258">
        <f t="shared" ca="1" si="30"/>
        <v>-0.93121390290431794</v>
      </c>
      <c r="H258" s="3">
        <f t="array" aca="1" ref="H258:I258" ca="1">F258:G258*$E$6:$F$6+media0</f>
        <v>-1.2132286950431379</v>
      </c>
      <c r="I258" s="3">
        <f ca="1"/>
        <v>-0.93121390290431794</v>
      </c>
      <c r="J258" s="3">
        <v>0</v>
      </c>
      <c r="K258" t="s">
        <v>269</v>
      </c>
      <c r="L258">
        <f t="shared" ca="1" si="34"/>
        <v>-0.29050835037272593</v>
      </c>
      <c r="M258">
        <f t="shared" ca="1" si="34"/>
        <v>1.7128551204346083</v>
      </c>
      <c r="N258">
        <f t="shared" ca="1" si="35"/>
        <v>-0.29050835037272593</v>
      </c>
      <c r="O258">
        <f t="shared" ca="1" si="31"/>
        <v>2.1428808500254592</v>
      </c>
      <c r="P258" s="4">
        <f t="array" aca="1" ref="P258:Q258" ca="1">N258:O258*$E$7:$F$7+media1</f>
        <v>3.7094916496272741</v>
      </c>
      <c r="Q258" s="4">
        <f ca="1"/>
        <v>6.1428808500254597</v>
      </c>
      <c r="R258" s="4">
        <v>1</v>
      </c>
    </row>
    <row r="259" spans="3:18">
      <c r="C259" t="s">
        <v>270</v>
      </c>
      <c r="D259">
        <f t="shared" ca="1" si="32"/>
        <v>0.2459633666990394</v>
      </c>
      <c r="E259">
        <f t="shared" ca="1" si="32"/>
        <v>-4.072121048581382E-2</v>
      </c>
      <c r="F259">
        <f t="shared" ca="1" si="33"/>
        <v>0.2459633666990394</v>
      </c>
      <c r="G259">
        <f t="shared" ca="1" si="30"/>
        <v>0.14987043113733142</v>
      </c>
      <c r="H259" s="3">
        <f t="array" aca="1" ref="H259:I259" ca="1">F259:G259*$E$6:$F$6+media0</f>
        <v>0.2459633666990394</v>
      </c>
      <c r="I259" s="3">
        <f ca="1"/>
        <v>0.14987043113733142</v>
      </c>
      <c r="J259" s="3">
        <v>0</v>
      </c>
      <c r="K259" t="s">
        <v>270</v>
      </c>
      <c r="L259">
        <f t="shared" ca="1" si="34"/>
        <v>-0.56790926973971023</v>
      </c>
      <c r="M259">
        <f t="shared" ca="1" si="34"/>
        <v>0.85104553957848572</v>
      </c>
      <c r="N259">
        <f t="shared" ca="1" si="35"/>
        <v>-0.56790926973971023</v>
      </c>
      <c r="O259">
        <f t="shared" ca="1" si="31"/>
        <v>1.2341343701353609</v>
      </c>
      <c r="P259" s="4">
        <f t="array" aca="1" ref="P259:Q259" ca="1">N259:O259*$E$7:$F$7+media1</f>
        <v>3.4320907302602897</v>
      </c>
      <c r="Q259" s="4">
        <f ca="1"/>
        <v>5.2341343701353606</v>
      </c>
      <c r="R259" s="4">
        <v>1</v>
      </c>
    </row>
    <row r="260" spans="3:18">
      <c r="C260" t="s">
        <v>271</v>
      </c>
      <c r="D260">
        <f t="shared" ca="1" si="32"/>
        <v>-0.36969785774130198</v>
      </c>
      <c r="E260">
        <f t="shared" ca="1" si="32"/>
        <v>1.0629848930151702</v>
      </c>
      <c r="F260">
        <f t="shared" ca="1" si="33"/>
        <v>-0.36969785774130198</v>
      </c>
      <c r="G260">
        <f t="shared" ca="1" si="30"/>
        <v>0.32343230377271309</v>
      </c>
      <c r="H260" s="3">
        <f t="array" aca="1" ref="H260:I260" ca="1">F260:G260*$E$6:$F$6+media0</f>
        <v>-0.36969785774130198</v>
      </c>
      <c r="I260" s="3">
        <f ca="1"/>
        <v>0.32343230377271309</v>
      </c>
      <c r="J260" s="3">
        <v>0</v>
      </c>
      <c r="K260" t="s">
        <v>271</v>
      </c>
      <c r="L260">
        <f t="shared" ca="1" si="34"/>
        <v>1.4437543817404193</v>
      </c>
      <c r="M260">
        <f t="shared" ca="1" si="34"/>
        <v>-0.14642951177548183</v>
      </c>
      <c r="N260">
        <f t="shared" ca="1" si="35"/>
        <v>1.4437543817404193</v>
      </c>
      <c r="O260">
        <f t="shared" ca="1" si="31"/>
        <v>-0.75075948754898281</v>
      </c>
      <c r="P260" s="4">
        <f t="array" aca="1" ref="P260:Q260" ca="1">N260:O260*$E$7:$F$7+media1</f>
        <v>5.443754381740419</v>
      </c>
      <c r="Q260" s="4">
        <f ca="1"/>
        <v>3.2492405124510171</v>
      </c>
      <c r="R260" s="4">
        <v>1</v>
      </c>
    </row>
    <row r="261" spans="3:18">
      <c r="C261" t="s">
        <v>272</v>
      </c>
      <c r="D261">
        <f t="shared" ca="1" si="32"/>
        <v>0.98560518862840119</v>
      </c>
      <c r="E261">
        <f t="shared" ca="1" si="32"/>
        <v>-0.9132889000834491</v>
      </c>
      <c r="F261">
        <f t="shared" ca="1" si="33"/>
        <v>0.98560518862840119</v>
      </c>
      <c r="G261">
        <f t="shared" ca="1" si="30"/>
        <v>0.18969469994509391</v>
      </c>
      <c r="H261" s="3">
        <f t="array" aca="1" ref="H261:I261" ca="1">F261:G261*$E$6:$F$6+media0</f>
        <v>0.98560518862840119</v>
      </c>
      <c r="I261" s="3">
        <f ca="1"/>
        <v>0.18969469994509391</v>
      </c>
      <c r="J261" s="3">
        <v>0</v>
      </c>
      <c r="K261" t="s">
        <v>272</v>
      </c>
      <c r="L261">
        <f t="shared" ca="1" si="34"/>
        <v>1.4650757871572322</v>
      </c>
      <c r="M261">
        <f t="shared" ca="1" si="34"/>
        <v>-1.2553260948316431</v>
      </c>
      <c r="N261">
        <f t="shared" ca="1" si="35"/>
        <v>1.4650757871572322</v>
      </c>
      <c r="O261">
        <f t="shared" ca="1" si="31"/>
        <v>-2.0713521810290683</v>
      </c>
      <c r="P261" s="4">
        <f t="array" aca="1" ref="P261:Q261" ca="1">N261:O261*$E$7:$F$7+media1</f>
        <v>5.4650757871572324</v>
      </c>
      <c r="Q261" s="4">
        <f ca="1"/>
        <v>1.9286478189709317</v>
      </c>
      <c r="R261" s="4">
        <v>1</v>
      </c>
    </row>
    <row r="262" spans="3:18">
      <c r="C262" t="s">
        <v>273</v>
      </c>
      <c r="D262">
        <f t="shared" ca="1" si="32"/>
        <v>1.4293643848878046</v>
      </c>
      <c r="E262">
        <f t="shared" ca="1" si="32"/>
        <v>-0.86009781086850656</v>
      </c>
      <c r="F262">
        <f t="shared" ca="1" si="33"/>
        <v>1.4293643848878046</v>
      </c>
      <c r="G262">
        <f t="shared" ca="1" si="30"/>
        <v>0.5294600967479699</v>
      </c>
      <c r="H262" s="3">
        <f t="array" aca="1" ref="H262:I262" ca="1">F262:G262*$E$6:$F$6+media0</f>
        <v>1.4293643848878046</v>
      </c>
      <c r="I262" s="3">
        <f ca="1"/>
        <v>0.5294600967479699</v>
      </c>
      <c r="J262" s="3">
        <v>0</v>
      </c>
      <c r="K262" t="s">
        <v>273</v>
      </c>
      <c r="L262">
        <f t="shared" ca="1" si="34"/>
        <v>-0.86357398717615363</v>
      </c>
      <c r="M262">
        <f t="shared" ca="1" si="34"/>
        <v>-0.9413987038693824</v>
      </c>
      <c r="N262">
        <f t="shared" ca="1" si="35"/>
        <v>-0.86357398717615363</v>
      </c>
      <c r="O262">
        <f t="shared" ca="1" si="31"/>
        <v>-0.76844837308910563</v>
      </c>
      <c r="P262" s="4">
        <f t="array" aca="1" ref="P262:Q262" ca="1">N262:O262*$E$7:$F$7+media1</f>
        <v>3.1364260128238461</v>
      </c>
      <c r="Q262" s="4">
        <f ca="1"/>
        <v>3.2315516269108944</v>
      </c>
      <c r="R262" s="4">
        <v>1</v>
      </c>
    </row>
    <row r="263" spans="3:18">
      <c r="C263" t="s">
        <v>274</v>
      </c>
      <c r="D263">
        <f t="shared" ca="1" si="32"/>
        <v>-1.8160546953467496</v>
      </c>
      <c r="E263">
        <f t="shared" ca="1" si="32"/>
        <v>1.0232607455180978</v>
      </c>
      <c r="F263">
        <f t="shared" ca="1" si="33"/>
        <v>-1.8160546953467496</v>
      </c>
      <c r="G263">
        <f t="shared" ca="1" si="30"/>
        <v>-0.71077529421290897</v>
      </c>
      <c r="H263" s="3">
        <f t="array" aca="1" ref="H263:I263" ca="1">F263:G263*$E$6:$F$6+media0</f>
        <v>-1.8160546953467496</v>
      </c>
      <c r="I263" s="3">
        <f ca="1"/>
        <v>-0.71077529421290897</v>
      </c>
      <c r="J263" s="3">
        <v>0</v>
      </c>
      <c r="K263" t="s">
        <v>274</v>
      </c>
      <c r="L263">
        <f t="shared" ca="1" si="34"/>
        <v>1.5879634441405084</v>
      </c>
      <c r="M263">
        <f t="shared" ca="1" si="34"/>
        <v>-0.12322721157487593</v>
      </c>
      <c r="N263">
        <f t="shared" ca="1" si="35"/>
        <v>1.5879634441405084</v>
      </c>
      <c r="O263">
        <f t="shared" ca="1" si="31"/>
        <v>-0.78098978068137592</v>
      </c>
      <c r="P263" s="4">
        <f t="array" aca="1" ref="P263:Q263" ca="1">N263:O263*$E$7:$F$7+media1</f>
        <v>5.5879634441405086</v>
      </c>
      <c r="Q263" s="4">
        <f ca="1"/>
        <v>3.2190102193186241</v>
      </c>
      <c r="R263" s="4">
        <v>1</v>
      </c>
    </row>
    <row r="264" spans="3:18">
      <c r="C264" t="s">
        <v>275</v>
      </c>
      <c r="D264">
        <f t="shared" ca="1" si="32"/>
        <v>0.43057123123933599</v>
      </c>
      <c r="E264">
        <f t="shared" ca="1" si="32"/>
        <v>1.2153070629077984</v>
      </c>
      <c r="F264">
        <f t="shared" ca="1" si="33"/>
        <v>0.43057123123933599</v>
      </c>
      <c r="G264">
        <f t="shared" ca="1" si="30"/>
        <v>0.96705095451748646</v>
      </c>
      <c r="H264" s="3">
        <f t="array" aca="1" ref="H264:I264" ca="1">F264:G264*$E$6:$F$6+media0</f>
        <v>0.43057123123933599</v>
      </c>
      <c r="I264" s="3">
        <f ca="1"/>
        <v>0.96705095451748646</v>
      </c>
      <c r="J264" s="3">
        <v>0</v>
      </c>
      <c r="K264" t="s">
        <v>275</v>
      </c>
      <c r="L264">
        <f t="shared" ca="1" si="34"/>
        <v>-0.32847812275683363</v>
      </c>
      <c r="M264">
        <f t="shared" ca="1" si="34"/>
        <v>-0.74845759956667957</v>
      </c>
      <c r="N264">
        <f t="shared" ca="1" si="35"/>
        <v>-0.32847812275683363</v>
      </c>
      <c r="O264">
        <f t="shared" ca="1" si="31"/>
        <v>-0.75419572555800674</v>
      </c>
      <c r="P264" s="4">
        <f t="array" aca="1" ref="P264:Q264" ca="1">N264:O264*$E$7:$F$7+media1</f>
        <v>3.6715218772431664</v>
      </c>
      <c r="Q264" s="4">
        <f ca="1"/>
        <v>3.2458042744419933</v>
      </c>
      <c r="R264" s="4">
        <v>1</v>
      </c>
    </row>
    <row r="265" spans="3:18">
      <c r="C265" t="s">
        <v>276</v>
      </c>
      <c r="D265">
        <f t="shared" ca="1" si="32"/>
        <v>1.9708196325262541</v>
      </c>
      <c r="E265">
        <f t="shared" ca="1" si="32"/>
        <v>0.47825952351033518</v>
      </c>
      <c r="F265">
        <f t="shared" ca="1" si="33"/>
        <v>1.9708196325262541</v>
      </c>
      <c r="G265">
        <f t="shared" ca="1" si="30"/>
        <v>1.6415272721366607</v>
      </c>
      <c r="H265" s="3">
        <f t="array" aca="1" ref="H265:I265" ca="1">F265:G265*$E$6:$F$6+media0</f>
        <v>1.9708196325262541</v>
      </c>
      <c r="I265" s="3">
        <f ca="1"/>
        <v>1.6415272721366607</v>
      </c>
      <c r="J265" s="3">
        <v>0</v>
      </c>
      <c r="K265" t="s">
        <v>276</v>
      </c>
      <c r="L265">
        <f t="shared" ca="1" si="34"/>
        <v>-1.2046708717541035</v>
      </c>
      <c r="M265">
        <f t="shared" ca="1" si="34"/>
        <v>-1.0871848063450287</v>
      </c>
      <c r="N265">
        <f t="shared" ca="1" si="35"/>
        <v>-1.2046708717541035</v>
      </c>
      <c r="O265">
        <f t="shared" ca="1" si="31"/>
        <v>-0.80450606196053764</v>
      </c>
      <c r="P265" s="4">
        <f t="array" aca="1" ref="P265:Q265" ca="1">N265:O265*$E$7:$F$7+media1</f>
        <v>2.7953291282458963</v>
      </c>
      <c r="Q265" s="4">
        <f ca="1"/>
        <v>3.1954939380394625</v>
      </c>
      <c r="R265" s="4">
        <v>1</v>
      </c>
    </row>
    <row r="266" spans="3:18">
      <c r="C266" t="s">
        <v>277</v>
      </c>
      <c r="D266">
        <f t="shared" ca="1" si="32"/>
        <v>0.25871979344358431</v>
      </c>
      <c r="E266">
        <f t="shared" ca="1" si="32"/>
        <v>0.23305036885472197</v>
      </c>
      <c r="F266">
        <f t="shared" ca="1" si="33"/>
        <v>0.25871979344358431</v>
      </c>
      <c r="G266">
        <f t="shared" ca="1" si="30"/>
        <v>0.30875079946713968</v>
      </c>
      <c r="H266" s="3">
        <f t="array" aca="1" ref="H266:I266" ca="1">F266:G266*$E$6:$F$6+media0</f>
        <v>0.25871979344358431</v>
      </c>
      <c r="I266" s="3">
        <f ca="1"/>
        <v>0.30875079946713968</v>
      </c>
      <c r="J266" s="3">
        <v>0</v>
      </c>
      <c r="K266" t="s">
        <v>277</v>
      </c>
      <c r="L266">
        <f t="shared" ca="1" si="34"/>
        <v>-0.94824409140298327</v>
      </c>
      <c r="M266">
        <f t="shared" ca="1" si="34"/>
        <v>0.54685559499884362</v>
      </c>
      <c r="N266">
        <f t="shared" ca="1" si="35"/>
        <v>-0.94824409140298327</v>
      </c>
      <c r="O266">
        <f t="shared" ca="1" si="31"/>
        <v>1.0263459025307073</v>
      </c>
      <c r="P266" s="4">
        <f t="array" aca="1" ref="P266:Q266" ca="1">N266:O266*$E$7:$F$7+media1</f>
        <v>3.0517559085970167</v>
      </c>
      <c r="Q266" s="4">
        <f ca="1"/>
        <v>5.0263459025307071</v>
      </c>
      <c r="R266" s="4">
        <v>1</v>
      </c>
    </row>
    <row r="267" spans="3:18">
      <c r="C267" t="s">
        <v>278</v>
      </c>
      <c r="D267">
        <f t="shared" ca="1" si="32"/>
        <v>-1.678892826725908</v>
      </c>
      <c r="E267">
        <f t="shared" ca="1" si="32"/>
        <v>-0.24814797532462152</v>
      </c>
      <c r="F267">
        <f t="shared" ca="1" si="33"/>
        <v>-1.678892826725908</v>
      </c>
      <c r="G267">
        <f t="shared" ca="1" si="30"/>
        <v>-1.311141222392666</v>
      </c>
      <c r="H267" s="3">
        <f t="array" aca="1" ref="H267:I267" ca="1">F267:G267*$E$6:$F$6+media0</f>
        <v>-1.678892826725908</v>
      </c>
      <c r="I267" s="3">
        <f ca="1"/>
        <v>-1.311141222392666</v>
      </c>
      <c r="J267" s="3">
        <v>0</v>
      </c>
      <c r="K267" t="s">
        <v>278</v>
      </c>
      <c r="L267">
        <f t="shared" ca="1" si="34"/>
        <v>0.27945192911754302</v>
      </c>
      <c r="M267">
        <f t="shared" ca="1" si="34"/>
        <v>-0.45199236251853281</v>
      </c>
      <c r="N267">
        <f t="shared" ca="1" si="35"/>
        <v>0.27945192911754302</v>
      </c>
      <c r="O267">
        <f t="shared" ca="1" si="31"/>
        <v>-0.64658534724928218</v>
      </c>
      <c r="P267" s="4">
        <f t="array" aca="1" ref="P267:Q267" ca="1">N267:O267*$E$7:$F$7+media1</f>
        <v>4.2794519291175428</v>
      </c>
      <c r="Q267" s="4">
        <f ca="1"/>
        <v>3.3534146527507178</v>
      </c>
      <c r="R267" s="4">
        <v>1</v>
      </c>
    </row>
    <row r="268" spans="3:18">
      <c r="C268" t="s">
        <v>279</v>
      </c>
      <c r="D268">
        <f t="shared" ca="1" si="32"/>
        <v>-1.6412800524529996</v>
      </c>
      <c r="E268">
        <f t="shared" ca="1" si="32"/>
        <v>1.1179727157403874</v>
      </c>
      <c r="F268">
        <f t="shared" ca="1" si="33"/>
        <v>-1.6412800524529996</v>
      </c>
      <c r="G268">
        <f t="shared" ca="1" si="30"/>
        <v>-0.5365571616307786</v>
      </c>
      <c r="H268" s="3">
        <f t="array" aca="1" ref="H268:I268" ca="1">F268:G268*$E$6:$F$6+media0</f>
        <v>-1.6412800524529996</v>
      </c>
      <c r="I268" s="3">
        <f ca="1"/>
        <v>-0.5365571616307786</v>
      </c>
      <c r="J268" s="3">
        <v>0</v>
      </c>
      <c r="K268" t="s">
        <v>279</v>
      </c>
      <c r="L268">
        <f t="shared" ca="1" si="34"/>
        <v>1.5154498171999231</v>
      </c>
      <c r="M268">
        <f t="shared" ca="1" si="34"/>
        <v>9.1186381809907374E-2</v>
      </c>
      <c r="N268">
        <f t="shared" ca="1" si="35"/>
        <v>1.5154498171999231</v>
      </c>
      <c r="O268">
        <f t="shared" ca="1" si="31"/>
        <v>-0.49828674489605013</v>
      </c>
      <c r="P268" s="4">
        <f t="array" aca="1" ref="P268:Q268" ca="1">N268:O268*$E$7:$F$7+media1</f>
        <v>5.5154498171999231</v>
      </c>
      <c r="Q268" s="4">
        <f ca="1"/>
        <v>3.50171325510395</v>
      </c>
      <c r="R268" s="4">
        <v>1</v>
      </c>
    </row>
    <row r="269" spans="3:18">
      <c r="C269" t="s">
        <v>280</v>
      </c>
      <c r="D269">
        <f t="shared" ca="1" si="32"/>
        <v>1.1007486066114807</v>
      </c>
      <c r="E269">
        <f t="shared" ca="1" si="32"/>
        <v>0.81924765368778818</v>
      </c>
      <c r="F269">
        <f t="shared" ca="1" si="33"/>
        <v>1.1007486066114807</v>
      </c>
      <c r="G269">
        <f t="shared" ref="G269:G332" ca="1" si="36">correla0*D269+SQRT(1-correla0)*E269</f>
        <v>1.2192444447360185</v>
      </c>
      <c r="H269" s="3">
        <f t="array" aca="1" ref="H269:I269" ca="1">F269:G269*$E$6:$F$6+media0</f>
        <v>1.1007486066114807</v>
      </c>
      <c r="I269" s="3">
        <f ca="1"/>
        <v>1.2192444447360185</v>
      </c>
      <c r="J269" s="3">
        <v>0</v>
      </c>
      <c r="K269" t="s">
        <v>280</v>
      </c>
      <c r="L269">
        <f t="shared" ca="1" si="34"/>
        <v>-0.70534465463529672</v>
      </c>
      <c r="M269">
        <f t="shared" ca="1" si="34"/>
        <v>0.46044996430821683</v>
      </c>
      <c r="N269">
        <f t="shared" ca="1" si="35"/>
        <v>-0.70534465463529672</v>
      </c>
      <c r="O269">
        <f t="shared" ref="O269:O332" ca="1" si="37">correla1*L269+SQRT(1-correla1)*M269</f>
        <v>0.82694960684867502</v>
      </c>
      <c r="P269" s="4">
        <f t="array" aca="1" ref="P269:Q269" ca="1">N269:O269*$E$7:$F$7+media1</f>
        <v>3.2946553453647032</v>
      </c>
      <c r="Q269" s="4">
        <f ca="1"/>
        <v>4.8269496068486752</v>
      </c>
      <c r="R269" s="4">
        <v>1</v>
      </c>
    </row>
    <row r="270" spans="3:18">
      <c r="C270" t="s">
        <v>281</v>
      </c>
      <c r="D270">
        <f t="shared" ref="D270:E333" ca="1" si="38">NORMSINV(RAND())</f>
        <v>0.97863860224507315</v>
      </c>
      <c r="E270">
        <f t="shared" ca="1" si="38"/>
        <v>-2.0449694256158604</v>
      </c>
      <c r="F270">
        <f t="shared" ref="F270:F333" ca="1" si="39">D270</f>
        <v>0.97863860224507315</v>
      </c>
      <c r="G270">
        <f t="shared" ca="1" si="36"/>
        <v>-0.4350288622466385</v>
      </c>
      <c r="H270" s="3">
        <f t="array" aca="1" ref="H270:I270" ca="1">F270:G270*$E$6:$F$6+media0</f>
        <v>0.97863860224507315</v>
      </c>
      <c r="I270" s="3">
        <f ca="1"/>
        <v>-0.4350288622466385</v>
      </c>
      <c r="J270" s="3">
        <v>0</v>
      </c>
      <c r="K270" t="s">
        <v>281</v>
      </c>
      <c r="L270">
        <f t="shared" ref="L270:M333" ca="1" si="40">NORMSINV(RAND())</f>
        <v>0.85842826824333474</v>
      </c>
      <c r="M270">
        <f t="shared" ca="1" si="40"/>
        <v>-0.54624650051843682</v>
      </c>
      <c r="N270">
        <f t="shared" ref="N270:N333" ca="1" si="41">L270</f>
        <v>0.85842826824333474</v>
      </c>
      <c r="O270">
        <f t="shared" ca="1" si="37"/>
        <v>-0.98969888295854147</v>
      </c>
      <c r="P270" s="4">
        <f t="array" aca="1" ref="P270:Q270" ca="1">N270:O270*$E$7:$F$7+media1</f>
        <v>4.8584282682433351</v>
      </c>
      <c r="Q270" s="4">
        <f ca="1"/>
        <v>3.0103011170414584</v>
      </c>
      <c r="R270" s="4">
        <v>1</v>
      </c>
    </row>
    <row r="271" spans="3:18">
      <c r="C271" t="s">
        <v>282</v>
      </c>
      <c r="D271">
        <f t="shared" ca="1" si="38"/>
        <v>0.49085446736544408</v>
      </c>
      <c r="E271">
        <f t="shared" ca="1" si="38"/>
        <v>1.0535624330848958</v>
      </c>
      <c r="F271">
        <f t="shared" ca="1" si="39"/>
        <v>0.49085446736544408</v>
      </c>
      <c r="G271">
        <f t="shared" ca="1" si="36"/>
        <v>0.92065803749643549</v>
      </c>
      <c r="H271" s="3">
        <f t="array" aca="1" ref="H271:I271" ca="1">F271:G271*$E$6:$F$6+media0</f>
        <v>0.49085446736544408</v>
      </c>
      <c r="I271" s="3">
        <f ca="1"/>
        <v>0.92065803749643549</v>
      </c>
      <c r="J271" s="3">
        <v>0</v>
      </c>
      <c r="K271" t="s">
        <v>282</v>
      </c>
      <c r="L271">
        <f t="shared" ca="1" si="40"/>
        <v>-0.40297401746773887</v>
      </c>
      <c r="M271">
        <f t="shared" ca="1" si="40"/>
        <v>-0.99625102619710237</v>
      </c>
      <c r="N271">
        <f t="shared" ca="1" si="41"/>
        <v>-0.40297401746773887</v>
      </c>
      <c r="O271">
        <f t="shared" ca="1" si="37"/>
        <v>-1.0175905040082891</v>
      </c>
      <c r="P271" s="4">
        <f t="array" aca="1" ref="P271:Q271" ca="1">N271:O271*$E$7:$F$7+media1</f>
        <v>3.5970259825322612</v>
      </c>
      <c r="Q271" s="4">
        <f ca="1"/>
        <v>2.9824094959917109</v>
      </c>
      <c r="R271" s="4">
        <v>1</v>
      </c>
    </row>
    <row r="272" spans="3:18">
      <c r="C272" t="s">
        <v>283</v>
      </c>
      <c r="D272">
        <f t="shared" ca="1" si="38"/>
        <v>-1.2593618988668207</v>
      </c>
      <c r="E272">
        <f t="shared" ca="1" si="38"/>
        <v>1.099069014192146</v>
      </c>
      <c r="F272">
        <f t="shared" ca="1" si="39"/>
        <v>-1.2593618988668207</v>
      </c>
      <c r="G272">
        <f t="shared" ca="1" si="36"/>
        <v>-0.27956843787877039</v>
      </c>
      <c r="H272" s="3">
        <f t="array" aca="1" ref="H272:I272" ca="1">F272:G272*$E$6:$F$6+media0</f>
        <v>-1.2593618988668207</v>
      </c>
      <c r="I272" s="3">
        <f ca="1"/>
        <v>-0.27956843787877039</v>
      </c>
      <c r="J272" s="3">
        <v>0</v>
      </c>
      <c r="K272" t="s">
        <v>283</v>
      </c>
      <c r="L272">
        <f t="shared" ca="1" si="40"/>
        <v>-1.128838978869064</v>
      </c>
      <c r="M272">
        <f t="shared" ca="1" si="40"/>
        <v>-0.43612469451027541</v>
      </c>
      <c r="N272">
        <f t="shared" ca="1" si="41"/>
        <v>-1.128838978869064</v>
      </c>
      <c r="O272">
        <f t="shared" ca="1" si="37"/>
        <v>-6.4494106072921664E-2</v>
      </c>
      <c r="P272" s="4">
        <f t="array" aca="1" ref="P272:Q272" ca="1">N272:O272*$E$7:$F$7+media1</f>
        <v>2.871161021130936</v>
      </c>
      <c r="Q272" s="4">
        <f ca="1"/>
        <v>3.9355058939270782</v>
      </c>
      <c r="R272" s="4">
        <v>1</v>
      </c>
    </row>
    <row r="273" spans="3:18">
      <c r="C273" t="s">
        <v>284</v>
      </c>
      <c r="D273">
        <f t="shared" ca="1" si="38"/>
        <v>-0.55804825456093299</v>
      </c>
      <c r="E273">
        <f t="shared" ca="1" si="38"/>
        <v>-0.12963738577216111</v>
      </c>
      <c r="F273">
        <f t="shared" ca="1" si="39"/>
        <v>-0.55804825456093299</v>
      </c>
      <c r="G273">
        <f t="shared" ca="1" si="36"/>
        <v>-0.46163909867606495</v>
      </c>
      <c r="H273" s="3">
        <f t="array" aca="1" ref="H273:I273" ca="1">F273:G273*$E$6:$F$6+media0</f>
        <v>-0.55804825456093299</v>
      </c>
      <c r="I273" s="3">
        <f ca="1"/>
        <v>-0.46163909867606495</v>
      </c>
      <c r="J273" s="3">
        <v>0</v>
      </c>
      <c r="K273" t="s">
        <v>284</v>
      </c>
      <c r="L273">
        <f t="shared" ca="1" si="40"/>
        <v>0.2911706242362227</v>
      </c>
      <c r="M273">
        <f t="shared" ca="1" si="40"/>
        <v>1.4637257200567855</v>
      </c>
      <c r="N273">
        <f t="shared" ca="1" si="41"/>
        <v>0.2911706242362227</v>
      </c>
      <c r="O273">
        <f t="shared" ca="1" si="37"/>
        <v>1.6154353783916862</v>
      </c>
      <c r="P273" s="4">
        <f t="array" aca="1" ref="P273:Q273" ca="1">N273:O273*$E$7:$F$7+media1</f>
        <v>4.2911706242362229</v>
      </c>
      <c r="Q273" s="4">
        <f ca="1"/>
        <v>5.6154353783916857</v>
      </c>
      <c r="R273" s="4">
        <v>1</v>
      </c>
    </row>
    <row r="274" spans="3:18">
      <c r="C274" t="s">
        <v>285</v>
      </c>
      <c r="D274">
        <f t="shared" ca="1" si="38"/>
        <v>0.66756304038516556</v>
      </c>
      <c r="E274">
        <f t="shared" ca="1" si="38"/>
        <v>1.4112345827201813</v>
      </c>
      <c r="F274">
        <f t="shared" ca="1" si="39"/>
        <v>0.66756304038516556</v>
      </c>
      <c r="G274">
        <f t="shared" ca="1" si="36"/>
        <v>1.2402591431568495</v>
      </c>
      <c r="H274" s="3">
        <f t="array" aca="1" ref="H274:I274" ca="1">F274:G274*$E$6:$F$6+media0</f>
        <v>0.66756304038516556</v>
      </c>
      <c r="I274" s="3">
        <f ca="1"/>
        <v>1.2402591431568495</v>
      </c>
      <c r="J274" s="3">
        <v>0</v>
      </c>
      <c r="K274" t="s">
        <v>285</v>
      </c>
      <c r="L274">
        <f t="shared" ca="1" si="40"/>
        <v>0.68842223286410542</v>
      </c>
      <c r="M274">
        <f t="shared" ca="1" si="40"/>
        <v>-1.2171167543886765</v>
      </c>
      <c r="N274">
        <f t="shared" ca="1" si="41"/>
        <v>0.68842223286410542</v>
      </c>
      <c r="O274">
        <f t="shared" ca="1" si="37"/>
        <v>-1.7154808580077761</v>
      </c>
      <c r="P274" s="4">
        <f t="array" aca="1" ref="P274:Q274" ca="1">N274:O274*$E$7:$F$7+media1</f>
        <v>4.6884222328641059</v>
      </c>
      <c r="Q274" s="4">
        <f ca="1"/>
        <v>2.2845191419922237</v>
      </c>
      <c r="R274" s="4">
        <v>1</v>
      </c>
    </row>
    <row r="275" spans="3:18">
      <c r="C275" t="s">
        <v>286</v>
      </c>
      <c r="D275">
        <f t="shared" ca="1" si="38"/>
        <v>0.26112115886256398</v>
      </c>
      <c r="E275">
        <f t="shared" ca="1" si="38"/>
        <v>0.46083028495714501</v>
      </c>
      <c r="F275">
        <f t="shared" ca="1" si="39"/>
        <v>0.26112115886256398</v>
      </c>
      <c r="G275">
        <f t="shared" ca="1" si="36"/>
        <v>0.43519195345635675</v>
      </c>
      <c r="H275" s="3">
        <f t="array" aca="1" ref="H275:I275" ca="1">F275:G275*$E$6:$F$6+media0</f>
        <v>0.26112115886256398</v>
      </c>
      <c r="I275" s="3">
        <f ca="1"/>
        <v>0.43519195345635675</v>
      </c>
      <c r="J275" s="3">
        <v>0</v>
      </c>
      <c r="K275" t="s">
        <v>286</v>
      </c>
      <c r="L275">
        <f t="shared" ca="1" si="40"/>
        <v>0.42477841142660694</v>
      </c>
      <c r="M275">
        <f t="shared" ca="1" si="40"/>
        <v>0.38232261407468277</v>
      </c>
      <c r="N275">
        <f t="shared" ca="1" si="41"/>
        <v>0.42477841142660694</v>
      </c>
      <c r="O275">
        <f t="shared" ca="1" si="37"/>
        <v>0.28245885297916273</v>
      </c>
      <c r="P275" s="4">
        <f t="array" aca="1" ref="P275:Q275" ca="1">N275:O275*$E$7:$F$7+media1</f>
        <v>4.4247784114266073</v>
      </c>
      <c r="Q275" s="4">
        <f ca="1"/>
        <v>4.282458852979163</v>
      </c>
      <c r="R275" s="4">
        <v>1</v>
      </c>
    </row>
    <row r="276" spans="3:18">
      <c r="C276" t="s">
        <v>287</v>
      </c>
      <c r="D276">
        <f t="shared" ca="1" si="38"/>
        <v>1.7196187177081372</v>
      </c>
      <c r="E276">
        <f t="shared" ca="1" si="38"/>
        <v>-0.88204946630858283</v>
      </c>
      <c r="F276">
        <f t="shared" ca="1" si="39"/>
        <v>1.7196187177081372</v>
      </c>
      <c r="G276">
        <f t="shared" ca="1" si="36"/>
        <v>0.7206147128630922</v>
      </c>
      <c r="H276" s="3">
        <f t="array" aca="1" ref="H276:I276" ca="1">F276:G276*$E$6:$F$6+media0</f>
        <v>1.7196187177081372</v>
      </c>
      <c r="I276" s="3">
        <f ca="1"/>
        <v>0.7206147128630922</v>
      </c>
      <c r="J276" s="3">
        <v>0</v>
      </c>
      <c r="K276" t="s">
        <v>287</v>
      </c>
      <c r="L276">
        <f t="shared" ca="1" si="40"/>
        <v>-1.7628886490895623E-2</v>
      </c>
      <c r="M276">
        <f t="shared" ca="1" si="40"/>
        <v>-1.5640881998708072</v>
      </c>
      <c r="N276">
        <f t="shared" ca="1" si="41"/>
        <v>-1.7628886490895623E-2</v>
      </c>
      <c r="O276">
        <f t="shared" ca="1" si="37"/>
        <v>-1.8436025610517124</v>
      </c>
      <c r="P276" s="4">
        <f t="array" aca="1" ref="P276:Q276" ca="1">N276:O276*$E$7:$F$7+media1</f>
        <v>3.9823711135091044</v>
      </c>
      <c r="Q276" s="4">
        <f ca="1"/>
        <v>2.1563974389482876</v>
      </c>
      <c r="R276" s="4">
        <v>1</v>
      </c>
    </row>
    <row r="277" spans="3:18">
      <c r="C277" t="s">
        <v>288</v>
      </c>
      <c r="D277">
        <f t="shared" ca="1" si="38"/>
        <v>2.3120485190338149</v>
      </c>
      <c r="E277">
        <f t="shared" ca="1" si="38"/>
        <v>0.59410450134390747</v>
      </c>
      <c r="F277">
        <f t="shared" ca="1" si="39"/>
        <v>2.3120485190338149</v>
      </c>
      <c r="G277">
        <f t="shared" ca="1" si="36"/>
        <v>1.9438384002250868</v>
      </c>
      <c r="H277" s="3">
        <f t="array" aca="1" ref="H277:I277" ca="1">F277:G277*$E$6:$F$6+media0</f>
        <v>2.3120485190338149</v>
      </c>
      <c r="I277" s="3">
        <f ca="1"/>
        <v>1.9438384002250868</v>
      </c>
      <c r="J277" s="3">
        <v>0</v>
      </c>
      <c r="K277" t="s">
        <v>288</v>
      </c>
      <c r="L277">
        <f t="shared" ca="1" si="40"/>
        <v>-1.4316991685153284</v>
      </c>
      <c r="M277">
        <f t="shared" ca="1" si="40"/>
        <v>-0.66242773260476606</v>
      </c>
      <c r="N277">
        <f t="shared" ca="1" si="41"/>
        <v>-1.4316991685153284</v>
      </c>
      <c r="O277">
        <f t="shared" ca="1" si="37"/>
        <v>-0.21111539591938355</v>
      </c>
      <c r="P277" s="4">
        <f t="array" aca="1" ref="P277:Q277" ca="1">N277:O277*$E$7:$F$7+media1</f>
        <v>2.5683008314846716</v>
      </c>
      <c r="Q277" s="4">
        <f ca="1"/>
        <v>3.7888846040806166</v>
      </c>
      <c r="R277" s="4">
        <v>1</v>
      </c>
    </row>
    <row r="278" spans="3:18">
      <c r="C278" t="s">
        <v>289</v>
      </c>
      <c r="D278">
        <f t="shared" ca="1" si="38"/>
        <v>2.2151663440085265</v>
      </c>
      <c r="E278">
        <f t="shared" ca="1" si="38"/>
        <v>1.3899763376372967</v>
      </c>
      <c r="F278">
        <f t="shared" ca="1" si="39"/>
        <v>2.2151663440085265</v>
      </c>
      <c r="G278">
        <f t="shared" ca="1" si="36"/>
        <v>2.3119378353283331</v>
      </c>
      <c r="H278" s="3">
        <f t="array" aca="1" ref="H278:I278" ca="1">F278:G278*$E$6:$F$6+media0</f>
        <v>2.2151663440085265</v>
      </c>
      <c r="I278" s="3">
        <f ca="1"/>
        <v>2.3119378353283331</v>
      </c>
      <c r="J278" s="3">
        <v>0</v>
      </c>
      <c r="K278" t="s">
        <v>289</v>
      </c>
      <c r="L278">
        <f t="shared" ca="1" si="40"/>
        <v>1.3053423494715577</v>
      </c>
      <c r="M278">
        <f t="shared" ca="1" si="40"/>
        <v>0.69406680875647198</v>
      </c>
      <c r="N278">
        <f t="shared" ca="1" si="41"/>
        <v>1.3053423494715577</v>
      </c>
      <c r="O278">
        <f t="shared" ca="1" si="37"/>
        <v>0.29909398329230319</v>
      </c>
      <c r="P278" s="4">
        <f t="array" aca="1" ref="P278:Q278" ca="1">N278:O278*$E$7:$F$7+media1</f>
        <v>5.3053423494715579</v>
      </c>
      <c r="Q278" s="4">
        <f ca="1"/>
        <v>4.2990939832923036</v>
      </c>
      <c r="R278" s="4">
        <v>1</v>
      </c>
    </row>
    <row r="279" spans="3:18">
      <c r="C279" t="s">
        <v>290</v>
      </c>
      <c r="D279">
        <f t="shared" ca="1" si="38"/>
        <v>0.49556034808359789</v>
      </c>
      <c r="E279">
        <f t="shared" ca="1" si="38"/>
        <v>-2.7528336540859146</v>
      </c>
      <c r="F279">
        <f t="shared" ca="1" si="39"/>
        <v>0.49556034808359789</v>
      </c>
      <c r="G279">
        <f t="shared" ca="1" si="36"/>
        <v>-1.1608968457437108</v>
      </c>
      <c r="H279" s="3">
        <f t="array" aca="1" ref="H279:I279" ca="1">F279:G279*$E$6:$F$6+media0</f>
        <v>0.49556034808359789</v>
      </c>
      <c r="I279" s="3">
        <f ca="1"/>
        <v>-1.1608968457437108</v>
      </c>
      <c r="J279" s="3">
        <v>0</v>
      </c>
      <c r="K279" t="s">
        <v>290</v>
      </c>
      <c r="L279">
        <f t="shared" ca="1" si="40"/>
        <v>1.284047183726831</v>
      </c>
      <c r="M279">
        <f t="shared" ca="1" si="40"/>
        <v>-0.9154647321639755</v>
      </c>
      <c r="N279">
        <f t="shared" ca="1" si="41"/>
        <v>1.284047183726831</v>
      </c>
      <c r="O279">
        <f t="shared" ca="1" si="37"/>
        <v>-1.5968113523099325</v>
      </c>
      <c r="P279" s="4">
        <f t="array" aca="1" ref="P279:Q279" ca="1">N279:O279*$E$7:$F$7+media1</f>
        <v>5.2840471837268312</v>
      </c>
      <c r="Q279" s="4">
        <f ca="1"/>
        <v>2.4031886476900675</v>
      </c>
      <c r="R279" s="4">
        <v>1</v>
      </c>
    </row>
    <row r="280" spans="3:18">
      <c r="C280" t="s">
        <v>291</v>
      </c>
      <c r="D280">
        <f t="shared" ca="1" si="38"/>
        <v>0.50497449640719971</v>
      </c>
      <c r="E280">
        <f t="shared" ca="1" si="38"/>
        <v>0.31804741400597186</v>
      </c>
      <c r="F280">
        <f t="shared" ca="1" si="39"/>
        <v>0.50497449640719971</v>
      </c>
      <c r="G280">
        <f t="shared" ca="1" si="36"/>
        <v>0.52768389049229514</v>
      </c>
      <c r="H280" s="3">
        <f t="array" aca="1" ref="H280:I280" ca="1">F280:G280*$E$6:$F$6+media0</f>
        <v>0.50497449640719971</v>
      </c>
      <c r="I280" s="3">
        <f ca="1"/>
        <v>0.52768389049229514</v>
      </c>
      <c r="J280" s="3">
        <v>0</v>
      </c>
      <c r="K280" t="s">
        <v>291</v>
      </c>
      <c r="L280">
        <f t="shared" ca="1" si="40"/>
        <v>-1.6730104966621875</v>
      </c>
      <c r="M280">
        <f t="shared" ca="1" si="40"/>
        <v>-2.1950292258774602E-3</v>
      </c>
      <c r="N280">
        <f t="shared" ca="1" si="41"/>
        <v>-1.6730104966621875</v>
      </c>
      <c r="O280">
        <f t="shared" ca="1" si="37"/>
        <v>0.66660700505956971</v>
      </c>
      <c r="P280" s="4">
        <f t="array" aca="1" ref="P280:Q280" ca="1">N280:O280*$E$7:$F$7+media1</f>
        <v>2.3269895033378125</v>
      </c>
      <c r="Q280" s="4">
        <f ca="1"/>
        <v>4.6666070050595696</v>
      </c>
      <c r="R280" s="4">
        <v>1</v>
      </c>
    </row>
    <row r="281" spans="3:18">
      <c r="C281" t="s">
        <v>292</v>
      </c>
      <c r="D281">
        <f t="shared" ca="1" si="38"/>
        <v>0.30659598256500387</v>
      </c>
      <c r="E281">
        <f t="shared" ca="1" si="38"/>
        <v>0.34636366882700809</v>
      </c>
      <c r="F281">
        <f t="shared" ca="1" si="39"/>
        <v>0.30659598256500387</v>
      </c>
      <c r="G281">
        <f t="shared" ca="1" si="36"/>
        <v>0.40432838231230395</v>
      </c>
      <c r="H281" s="3">
        <f t="array" aca="1" ref="H281:I281" ca="1">F281:G281*$E$6:$F$6+media0</f>
        <v>0.30659598256500387</v>
      </c>
      <c r="I281" s="3">
        <f ca="1"/>
        <v>0.40432838231230395</v>
      </c>
      <c r="J281" s="3">
        <v>0</v>
      </c>
      <c r="K281" t="s">
        <v>292</v>
      </c>
      <c r="L281">
        <f t="shared" ca="1" si="40"/>
        <v>0.27405944062382304</v>
      </c>
      <c r="M281">
        <f t="shared" ca="1" si="40"/>
        <v>-1.0169972099665059</v>
      </c>
      <c r="N281">
        <f t="shared" ca="1" si="41"/>
        <v>0.27405944062382304</v>
      </c>
      <c r="O281">
        <f t="shared" ca="1" si="37"/>
        <v>-1.3129511029198413</v>
      </c>
      <c r="P281" s="4">
        <f t="array" aca="1" ref="P281:Q281" ca="1">N281:O281*$E$7:$F$7+media1</f>
        <v>4.274059440623823</v>
      </c>
      <c r="Q281" s="4">
        <f ca="1"/>
        <v>2.6870488970801585</v>
      </c>
      <c r="R281" s="4">
        <v>1</v>
      </c>
    </row>
    <row r="282" spans="3:18">
      <c r="C282" t="s">
        <v>293</v>
      </c>
      <c r="D282">
        <f t="shared" ca="1" si="38"/>
        <v>-0.90084636559905662</v>
      </c>
      <c r="E282">
        <f t="shared" ca="1" si="38"/>
        <v>2.0761570172240615</v>
      </c>
      <c r="F282">
        <f t="shared" ca="1" si="39"/>
        <v>-0.90084636559905662</v>
      </c>
      <c r="G282">
        <f t="shared" ca="1" si="36"/>
        <v>0.50656557533692081</v>
      </c>
      <c r="H282" s="3">
        <f t="array" aca="1" ref="H282:I282" ca="1">F282:G282*$E$6:$F$6+media0</f>
        <v>-0.90084636559905662</v>
      </c>
      <c r="I282" s="3">
        <f ca="1"/>
        <v>0.50656557533692081</v>
      </c>
      <c r="J282" s="3">
        <v>0</v>
      </c>
      <c r="K282" t="s">
        <v>293</v>
      </c>
      <c r="L282">
        <f t="shared" ca="1" si="40"/>
        <v>1.6652519109838442</v>
      </c>
      <c r="M282">
        <f t="shared" ca="1" si="40"/>
        <v>-1.1040016382049349</v>
      </c>
      <c r="N282">
        <f t="shared" ca="1" si="41"/>
        <v>1.6652519109838442</v>
      </c>
      <c r="O282">
        <f t="shared" ca="1" si="37"/>
        <v>-1.9723731188521521</v>
      </c>
      <c r="P282" s="4">
        <f t="array" aca="1" ref="P282:Q282" ca="1">N282:O282*$E$7:$F$7+media1</f>
        <v>5.6652519109838444</v>
      </c>
      <c r="Q282" s="4">
        <f ca="1"/>
        <v>2.0276268811478477</v>
      </c>
      <c r="R282" s="4">
        <v>1</v>
      </c>
    </row>
    <row r="283" spans="3:18">
      <c r="C283" t="s">
        <v>294</v>
      </c>
      <c r="D283">
        <f t="shared" ca="1" si="38"/>
        <v>2.7643145385118699</v>
      </c>
      <c r="E283">
        <f t="shared" ca="1" si="38"/>
        <v>-2.1581973295018044</v>
      </c>
      <c r="F283">
        <f t="shared" ca="1" si="39"/>
        <v>2.7643145385118699</v>
      </c>
      <c r="G283">
        <f t="shared" ca="1" si="36"/>
        <v>0.75292681604276068</v>
      </c>
      <c r="H283" s="3">
        <f t="array" aca="1" ref="H283:I283" ca="1">F283:G283*$E$6:$F$6+media0</f>
        <v>2.7643145385118699</v>
      </c>
      <c r="I283" s="3">
        <f ca="1"/>
        <v>0.75292681604276068</v>
      </c>
      <c r="J283" s="3">
        <v>0</v>
      </c>
      <c r="K283" t="s">
        <v>294</v>
      </c>
      <c r="L283">
        <f t="shared" ca="1" si="40"/>
        <v>0.39374764659540634</v>
      </c>
      <c r="M283">
        <f t="shared" ca="1" si="40"/>
        <v>0.59943448494453122</v>
      </c>
      <c r="N283">
        <f t="shared" ca="1" si="41"/>
        <v>0.39374764659540634</v>
      </c>
      <c r="O283">
        <f t="shared" ca="1" si="37"/>
        <v>0.55176138889645188</v>
      </c>
      <c r="P283" s="4">
        <f t="array" aca="1" ref="P283:Q283" ca="1">N283:O283*$E$7:$F$7+media1</f>
        <v>4.393747646595406</v>
      </c>
      <c r="Q283" s="4">
        <f ca="1"/>
        <v>4.5517613888964519</v>
      </c>
      <c r="R283" s="4">
        <v>1</v>
      </c>
    </row>
    <row r="284" spans="3:18">
      <c r="C284" t="s">
        <v>295</v>
      </c>
      <c r="D284">
        <f t="shared" ca="1" si="38"/>
        <v>2.2624212689248326E-2</v>
      </c>
      <c r="E284">
        <f t="shared" ca="1" si="38"/>
        <v>-1.3398721719208877</v>
      </c>
      <c r="F284">
        <f t="shared" ca="1" si="39"/>
        <v>2.2624212689248326E-2</v>
      </c>
      <c r="G284">
        <f t="shared" ca="1" si="36"/>
        <v>-0.71804126385203659</v>
      </c>
      <c r="H284" s="3">
        <f t="array" aca="1" ref="H284:I284" ca="1">F284:G284*$E$6:$F$6+media0</f>
        <v>2.2624212689248326E-2</v>
      </c>
      <c r="I284" s="3">
        <f ca="1"/>
        <v>-0.71804126385203659</v>
      </c>
      <c r="J284" s="3">
        <v>0</v>
      </c>
      <c r="K284" t="s">
        <v>295</v>
      </c>
      <c r="L284">
        <f t="shared" ca="1" si="40"/>
        <v>0.47371748618192777</v>
      </c>
      <c r="M284">
        <f t="shared" ca="1" si="40"/>
        <v>-1.5472216697016186</v>
      </c>
      <c r="N284">
        <f t="shared" ca="1" si="41"/>
        <v>0.47371748618192777</v>
      </c>
      <c r="O284">
        <f t="shared" ca="1" si="37"/>
        <v>-2.0201843624918467</v>
      </c>
      <c r="P284" s="4">
        <f t="array" aca="1" ref="P284:Q284" ca="1">N284:O284*$E$7:$F$7+media1</f>
        <v>4.4737174861819273</v>
      </c>
      <c r="Q284" s="4">
        <f ca="1"/>
        <v>1.9798156375081533</v>
      </c>
      <c r="R284" s="4">
        <v>1</v>
      </c>
    </row>
    <row r="285" spans="3:18">
      <c r="C285" t="s">
        <v>296</v>
      </c>
      <c r="D285">
        <f t="shared" ca="1" si="38"/>
        <v>-1.6237511765613331</v>
      </c>
      <c r="E285">
        <f t="shared" ca="1" si="38"/>
        <v>2.7985993668139346</v>
      </c>
      <c r="F285">
        <f t="shared" ca="1" si="39"/>
        <v>-1.6237511765613331</v>
      </c>
      <c r="G285">
        <f t="shared" ca="1" si="36"/>
        <v>0.3962301790307341</v>
      </c>
      <c r="H285" s="3">
        <f t="array" aca="1" ref="H285:I285" ca="1">F285:G285*$E$6:$F$6+media0</f>
        <v>-1.6237511765613331</v>
      </c>
      <c r="I285" s="3">
        <f ca="1"/>
        <v>0.3962301790307341</v>
      </c>
      <c r="J285" s="3">
        <v>0</v>
      </c>
      <c r="K285" t="s">
        <v>296</v>
      </c>
      <c r="L285">
        <f t="shared" ca="1" si="40"/>
        <v>-1.7040580825709919</v>
      </c>
      <c r="M285">
        <f t="shared" ca="1" si="40"/>
        <v>-0.11113347218106599</v>
      </c>
      <c r="N285">
        <f t="shared" ca="1" si="41"/>
        <v>-1.7040580825709919</v>
      </c>
      <c r="O285">
        <f t="shared" ca="1" si="37"/>
        <v>0.55012833542918316</v>
      </c>
      <c r="P285" s="4">
        <f t="array" aca="1" ref="P285:Q285" ca="1">N285:O285*$E$7:$F$7+media1</f>
        <v>2.2959419174290083</v>
      </c>
      <c r="Q285" s="4">
        <f ca="1"/>
        <v>4.550128335429183</v>
      </c>
      <c r="R285" s="4">
        <v>1</v>
      </c>
    </row>
    <row r="286" spans="3:18">
      <c r="C286" t="s">
        <v>297</v>
      </c>
      <c r="D286">
        <f t="shared" ca="1" si="38"/>
        <v>-0.42508643325490364</v>
      </c>
      <c r="E286">
        <f t="shared" ca="1" si="38"/>
        <v>1.5560912474643323</v>
      </c>
      <c r="F286">
        <f t="shared" ca="1" si="39"/>
        <v>-0.42508643325490364</v>
      </c>
      <c r="G286">
        <f t="shared" ca="1" si="36"/>
        <v>0.55474577449413598</v>
      </c>
      <c r="H286" s="3">
        <f t="array" aca="1" ref="H286:I286" ca="1">F286:G286*$E$6:$F$6+media0</f>
        <v>-0.42508643325490364</v>
      </c>
      <c r="I286" s="3">
        <f ca="1"/>
        <v>0.55474577449413598</v>
      </c>
      <c r="J286" s="3">
        <v>0</v>
      </c>
      <c r="K286" t="s">
        <v>297</v>
      </c>
      <c r="L286">
        <f t="shared" ca="1" si="40"/>
        <v>-0.57906511734666966</v>
      </c>
      <c r="M286">
        <f t="shared" ca="1" si="40"/>
        <v>2.6470983847019153E-2</v>
      </c>
      <c r="N286">
        <f t="shared" ca="1" si="41"/>
        <v>-0.57906511734666966</v>
      </c>
      <c r="O286">
        <f t="shared" ca="1" si="37"/>
        <v>0.26294693741388919</v>
      </c>
      <c r="P286" s="4">
        <f t="array" aca="1" ref="P286:Q286" ca="1">N286:O286*$E$7:$F$7+media1</f>
        <v>3.4209348826533303</v>
      </c>
      <c r="Q286" s="4">
        <f ca="1"/>
        <v>4.2629469374138891</v>
      </c>
      <c r="R286" s="4">
        <v>1</v>
      </c>
    </row>
    <row r="287" spans="3:18">
      <c r="C287" t="s">
        <v>298</v>
      </c>
      <c r="D287">
        <f t="shared" ca="1" si="38"/>
        <v>0.1313832093772653</v>
      </c>
      <c r="E287">
        <f t="shared" ca="1" si="38"/>
        <v>-0.51513374497034381</v>
      </c>
      <c r="F287">
        <f t="shared" ca="1" si="39"/>
        <v>0.1313832093772653</v>
      </c>
      <c r="G287">
        <f t="shared" ca="1" si="36"/>
        <v>-0.19018212568828508</v>
      </c>
      <c r="H287" s="3">
        <f t="array" aca="1" ref="H287:I287" ca="1">F287:G287*$E$6:$F$6+media0</f>
        <v>0.1313832093772653</v>
      </c>
      <c r="I287" s="3">
        <f ca="1"/>
        <v>-0.19018212568828508</v>
      </c>
      <c r="J287" s="3">
        <v>0</v>
      </c>
      <c r="K287" t="s">
        <v>298</v>
      </c>
      <c r="L287">
        <f t="shared" ca="1" si="40"/>
        <v>0.50975278078623543</v>
      </c>
      <c r="M287">
        <f t="shared" ca="1" si="40"/>
        <v>-0.55628185311228628</v>
      </c>
      <c r="N287">
        <f t="shared" ca="1" si="41"/>
        <v>0.50975278078623543</v>
      </c>
      <c r="O287">
        <f t="shared" ca="1" si="37"/>
        <v>-0.86210267729505152</v>
      </c>
      <c r="P287" s="4">
        <f t="array" aca="1" ref="P287:Q287" ca="1">N287:O287*$E$7:$F$7+media1</f>
        <v>4.5097527807862354</v>
      </c>
      <c r="Q287" s="4">
        <f ca="1"/>
        <v>3.1378973227049487</v>
      </c>
      <c r="R287" s="4">
        <v>1</v>
      </c>
    </row>
    <row r="288" spans="3:18">
      <c r="C288" t="s">
        <v>299</v>
      </c>
      <c r="D288">
        <f t="shared" ca="1" si="38"/>
        <v>-0.62931171104457251</v>
      </c>
      <c r="E288">
        <f t="shared" ca="1" si="38"/>
        <v>-0.44200219109282501</v>
      </c>
      <c r="F288">
        <f t="shared" ca="1" si="39"/>
        <v>-0.62931171104457251</v>
      </c>
      <c r="G288">
        <f t="shared" ca="1" si="36"/>
        <v>-0.68261276825945005</v>
      </c>
      <c r="H288" s="3">
        <f t="array" aca="1" ref="H288:I288" ca="1">F288:G288*$E$6:$F$6+media0</f>
        <v>-0.62931171104457251</v>
      </c>
      <c r="I288" s="3">
        <f ca="1"/>
        <v>-0.68261276825945005</v>
      </c>
      <c r="J288" s="3">
        <v>0</v>
      </c>
      <c r="K288" t="s">
        <v>299</v>
      </c>
      <c r="L288">
        <f t="shared" ca="1" si="40"/>
        <v>2.4644171058663393</v>
      </c>
      <c r="M288">
        <f t="shared" ca="1" si="40"/>
        <v>-0.28321502156358497</v>
      </c>
      <c r="N288">
        <f t="shared" ca="1" si="41"/>
        <v>2.4644171058663393</v>
      </c>
      <c r="O288">
        <f t="shared" ca="1" si="37"/>
        <v>-1.3208713750150252</v>
      </c>
      <c r="P288" s="4">
        <f t="array" aca="1" ref="P288:Q288" ca="1">N288:O288*$E$7:$F$7+media1</f>
        <v>6.4644171058663389</v>
      </c>
      <c r="Q288" s="4">
        <f ca="1"/>
        <v>2.6791286249849748</v>
      </c>
      <c r="R288" s="4">
        <v>1</v>
      </c>
    </row>
    <row r="289" spans="3:18">
      <c r="C289" t="s">
        <v>300</v>
      </c>
      <c r="D289">
        <f t="shared" ca="1" si="38"/>
        <v>-2.4469210539264725E-2</v>
      </c>
      <c r="E289">
        <f t="shared" ca="1" si="38"/>
        <v>0.54279345776729215</v>
      </c>
      <c r="F289">
        <f t="shared" ca="1" si="39"/>
        <v>-2.4469210539264725E-2</v>
      </c>
      <c r="G289">
        <f t="shared" ca="1" si="36"/>
        <v>0.28017177350788836</v>
      </c>
      <c r="H289" s="3">
        <f t="array" aca="1" ref="H289:I289" ca="1">F289:G289*$E$6:$F$6+media0</f>
        <v>-2.4469210539264725E-2</v>
      </c>
      <c r="I289" s="3">
        <f ca="1"/>
        <v>0.28017177350788836</v>
      </c>
      <c r="J289" s="3">
        <v>0</v>
      </c>
      <c r="K289" t="s">
        <v>300</v>
      </c>
      <c r="L289">
        <f t="shared" ca="1" si="40"/>
        <v>0.44624658229159631</v>
      </c>
      <c r="M289">
        <f t="shared" ca="1" si="40"/>
        <v>1.3892932987586242</v>
      </c>
      <c r="N289">
        <f t="shared" ca="1" si="41"/>
        <v>0.44624658229159631</v>
      </c>
      <c r="O289">
        <f t="shared" ca="1" si="37"/>
        <v>1.4653353665996958</v>
      </c>
      <c r="P289" s="4">
        <f t="array" aca="1" ref="P289:Q289" ca="1">N289:O289*$E$7:$F$7+media1</f>
        <v>4.4462465822915966</v>
      </c>
      <c r="Q289" s="4">
        <f ca="1"/>
        <v>5.465335366599696</v>
      </c>
      <c r="R289" s="4">
        <v>1</v>
      </c>
    </row>
    <row r="290" spans="3:18">
      <c r="C290" t="s">
        <v>301</v>
      </c>
      <c r="D290">
        <f t="shared" ca="1" si="38"/>
        <v>-0.68200607356265819</v>
      </c>
      <c r="E290">
        <f t="shared" ca="1" si="38"/>
        <v>0.11320254615657148</v>
      </c>
      <c r="F290">
        <f t="shared" ca="1" si="39"/>
        <v>-0.68200607356265819</v>
      </c>
      <c r="G290">
        <f t="shared" ca="1" si="36"/>
        <v>-0.41540066339688675</v>
      </c>
      <c r="H290" s="3">
        <f t="array" aca="1" ref="H290:I290" ca="1">F290:G290*$E$6:$F$6+media0</f>
        <v>-0.68200607356265819</v>
      </c>
      <c r="I290" s="3">
        <f ca="1"/>
        <v>-0.41540066339688675</v>
      </c>
      <c r="J290" s="3">
        <v>0</v>
      </c>
      <c r="K290" t="s">
        <v>301</v>
      </c>
      <c r="L290">
        <f t="shared" ca="1" si="40"/>
        <v>0.26262580740419034</v>
      </c>
      <c r="M290">
        <f t="shared" ca="1" si="40"/>
        <v>2.0326237918999275</v>
      </c>
      <c r="N290">
        <f t="shared" ca="1" si="41"/>
        <v>0.26262580740419034</v>
      </c>
      <c r="O290">
        <f t="shared" ca="1" si="37"/>
        <v>2.2999825814196124</v>
      </c>
      <c r="P290" s="4">
        <f t="array" aca="1" ref="P290:Q290" ca="1">N290:O290*$E$7:$F$7+media1</f>
        <v>4.2626258074041905</v>
      </c>
      <c r="Q290" s="4">
        <f ca="1"/>
        <v>6.2999825814196129</v>
      </c>
      <c r="R290" s="4">
        <v>1</v>
      </c>
    </row>
    <row r="291" spans="3:18">
      <c r="C291" t="s">
        <v>302</v>
      </c>
      <c r="D291">
        <f t="shared" ca="1" si="38"/>
        <v>-0.82366592349254497</v>
      </c>
      <c r="E291">
        <f t="shared" ca="1" si="38"/>
        <v>-1.1074891026556406</v>
      </c>
      <c r="F291">
        <f t="shared" ca="1" si="39"/>
        <v>-0.82366592349254497</v>
      </c>
      <c r="G291">
        <f t="shared" ca="1" si="36"/>
        <v>-1.1831629101604304</v>
      </c>
      <c r="H291" s="3">
        <f t="array" aca="1" ref="H291:I291" ca="1">F291:G291*$E$6:$F$6+media0</f>
        <v>-0.82366592349254497</v>
      </c>
      <c r="I291" s="3">
        <f ca="1"/>
        <v>-1.1831629101604304</v>
      </c>
      <c r="J291" s="3">
        <v>0</v>
      </c>
      <c r="K291" t="s">
        <v>302</v>
      </c>
      <c r="L291">
        <f t="shared" ca="1" si="40"/>
        <v>0.85861787156539682</v>
      </c>
      <c r="M291">
        <f t="shared" ca="1" si="40"/>
        <v>-0.98508358006157493</v>
      </c>
      <c r="N291">
        <f t="shared" ca="1" si="41"/>
        <v>0.85861787156539682</v>
      </c>
      <c r="O291">
        <f t="shared" ca="1" si="37"/>
        <v>-1.5090137591592938</v>
      </c>
      <c r="P291" s="4">
        <f t="array" aca="1" ref="P291:Q291" ca="1">N291:O291*$E$7:$F$7+media1</f>
        <v>4.8586178715653965</v>
      </c>
      <c r="Q291" s="4">
        <f ca="1"/>
        <v>2.490986240840706</v>
      </c>
      <c r="R291" s="4">
        <v>1</v>
      </c>
    </row>
    <row r="292" spans="3:18">
      <c r="C292" t="s">
        <v>303</v>
      </c>
      <c r="D292">
        <f t="shared" ca="1" si="38"/>
        <v>2.6522747852455444</v>
      </c>
      <c r="E292">
        <f t="shared" ca="1" si="38"/>
        <v>-0.82126943796968654</v>
      </c>
      <c r="F292">
        <f t="shared" ca="1" si="39"/>
        <v>2.6522747852455444</v>
      </c>
      <c r="G292">
        <f t="shared" ca="1" si="36"/>
        <v>1.406764552706294</v>
      </c>
      <c r="H292" s="3">
        <f t="array" aca="1" ref="H292:I292" ca="1">F292:G292*$E$6:$F$6+media0</f>
        <v>2.6522747852455444</v>
      </c>
      <c r="I292" s="3">
        <f ca="1"/>
        <v>1.406764552706294</v>
      </c>
      <c r="J292" s="3">
        <v>0</v>
      </c>
      <c r="K292" t="s">
        <v>303</v>
      </c>
      <c r="L292">
        <f t="shared" ca="1" si="40"/>
        <v>0.90006200137755854</v>
      </c>
      <c r="M292">
        <f t="shared" ca="1" si="40"/>
        <v>-1.2034833267315432</v>
      </c>
      <c r="N292">
        <f t="shared" ca="1" si="41"/>
        <v>0.90006200137755854</v>
      </c>
      <c r="O292">
        <f t="shared" ca="1" si="37"/>
        <v>-1.784005476265814</v>
      </c>
      <c r="P292" s="4">
        <f t="array" aca="1" ref="P292:Q292" ca="1">N292:O292*$E$7:$F$7+media1</f>
        <v>4.9000620013775587</v>
      </c>
      <c r="Q292" s="4">
        <f ca="1"/>
        <v>2.215994523734186</v>
      </c>
      <c r="R292" s="4">
        <v>1</v>
      </c>
    </row>
    <row r="293" spans="3:18">
      <c r="C293" t="s">
        <v>304</v>
      </c>
      <c r="D293">
        <f t="shared" ca="1" si="38"/>
        <v>-0.40862416096018334</v>
      </c>
      <c r="E293">
        <f t="shared" ca="1" si="38"/>
        <v>1.7363826212483933</v>
      </c>
      <c r="F293">
        <f t="shared" ca="1" si="39"/>
        <v>-0.40862416096018334</v>
      </c>
      <c r="G293">
        <f t="shared" ca="1" si="36"/>
        <v>0.66501901744556591</v>
      </c>
      <c r="H293" s="3">
        <f t="array" aca="1" ref="H293:I293" ca="1">F293:G293*$E$6:$F$6+media0</f>
        <v>-0.40862416096018334</v>
      </c>
      <c r="I293" s="3">
        <f ca="1"/>
        <v>0.66501901744556591</v>
      </c>
      <c r="J293" s="3">
        <v>0</v>
      </c>
      <c r="K293" t="s">
        <v>304</v>
      </c>
      <c r="L293">
        <f t="shared" ca="1" si="40"/>
        <v>-0.70591611347843108</v>
      </c>
      <c r="M293">
        <f t="shared" ca="1" si="40"/>
        <v>1.119713298900078</v>
      </c>
      <c r="N293">
        <f t="shared" ca="1" si="41"/>
        <v>-0.70591611347843108</v>
      </c>
      <c r="O293">
        <f t="shared" ca="1" si="37"/>
        <v>1.6072290874894781</v>
      </c>
      <c r="P293" s="4">
        <f t="array" aca="1" ref="P293:Q293" ca="1">N293:O293*$E$7:$F$7+media1</f>
        <v>3.2940838865215687</v>
      </c>
      <c r="Q293" s="4">
        <f ca="1"/>
        <v>5.6072290874894781</v>
      </c>
      <c r="R293" s="4">
        <v>1</v>
      </c>
    </row>
    <row r="294" spans="3:18">
      <c r="C294" t="s">
        <v>305</v>
      </c>
      <c r="D294">
        <f t="shared" ca="1" si="38"/>
        <v>-2.4247399924300672</v>
      </c>
      <c r="E294">
        <f t="shared" ca="1" si="38"/>
        <v>-1.0113943434891879</v>
      </c>
      <c r="F294">
        <f t="shared" ca="1" si="39"/>
        <v>-2.4247399924300672</v>
      </c>
      <c r="G294">
        <f t="shared" ca="1" si="36"/>
        <v>-2.2512814911632035</v>
      </c>
      <c r="H294" s="3">
        <f t="array" aca="1" ref="H294:I294" ca="1">F294:G294*$E$6:$F$6+media0</f>
        <v>-2.4247399924300672</v>
      </c>
      <c r="I294" s="3">
        <f ca="1"/>
        <v>-2.2512814911632035</v>
      </c>
      <c r="J294" s="3">
        <v>0</v>
      </c>
      <c r="K294" t="s">
        <v>305</v>
      </c>
      <c r="L294">
        <f t="shared" ca="1" si="40"/>
        <v>-0.52636820451287536</v>
      </c>
      <c r="M294">
        <f t="shared" ca="1" si="40"/>
        <v>1.6026471674846436E-2</v>
      </c>
      <c r="N294">
        <f t="shared" ca="1" si="41"/>
        <v>-0.52636820451287536</v>
      </c>
      <c r="O294">
        <f t="shared" ca="1" si="37"/>
        <v>0.22951005881914566</v>
      </c>
      <c r="P294" s="4">
        <f t="array" aca="1" ref="P294:Q294" ca="1">N294:O294*$E$7:$F$7+media1</f>
        <v>3.4736317954871248</v>
      </c>
      <c r="Q294" s="4">
        <f ca="1"/>
        <v>4.2295100588191454</v>
      </c>
      <c r="R294" s="4">
        <v>1</v>
      </c>
    </row>
    <row r="295" spans="3:18">
      <c r="C295" t="s">
        <v>306</v>
      </c>
      <c r="D295">
        <f t="shared" ca="1" si="38"/>
        <v>0.79165441947140813</v>
      </c>
      <c r="E295">
        <f t="shared" ca="1" si="38"/>
        <v>-1.0279827504042891</v>
      </c>
      <c r="F295">
        <f t="shared" ca="1" si="39"/>
        <v>0.79165441947140813</v>
      </c>
      <c r="G295">
        <f t="shared" ca="1" si="36"/>
        <v>-8.8912474926464702E-3</v>
      </c>
      <c r="H295" s="3">
        <f t="array" aca="1" ref="H295:I295" ca="1">F295:G295*$E$6:$F$6+media0</f>
        <v>0.79165441947140813</v>
      </c>
      <c r="I295" s="3">
        <f ca="1"/>
        <v>-8.8912474926464702E-3</v>
      </c>
      <c r="J295" s="3">
        <v>0</v>
      </c>
      <c r="K295" t="s">
        <v>306</v>
      </c>
      <c r="L295">
        <f t="shared" ca="1" si="40"/>
        <v>-0.61310658694590137</v>
      </c>
      <c r="M295">
        <f t="shared" ca="1" si="40"/>
        <v>-9.4790105201521202E-2</v>
      </c>
      <c r="N295">
        <f t="shared" ca="1" si="41"/>
        <v>-0.61310658694590137</v>
      </c>
      <c r="O295">
        <f t="shared" ca="1" si="37"/>
        <v>0.13308546977423949</v>
      </c>
      <c r="P295" s="4">
        <f t="array" aca="1" ref="P295:Q295" ca="1">N295:O295*$E$7:$F$7+media1</f>
        <v>3.3868934130540986</v>
      </c>
      <c r="Q295" s="4">
        <f ca="1"/>
        <v>4.1330854697742394</v>
      </c>
      <c r="R295" s="4">
        <v>1</v>
      </c>
    </row>
    <row r="296" spans="3:18">
      <c r="C296" t="s">
        <v>307</v>
      </c>
      <c r="D296">
        <f t="shared" ca="1" si="38"/>
        <v>-0.9083130197991599</v>
      </c>
      <c r="E296">
        <f t="shared" ca="1" si="38"/>
        <v>0.90674522112434752</v>
      </c>
      <c r="F296">
        <f t="shared" ca="1" si="39"/>
        <v>-0.9083130197991599</v>
      </c>
      <c r="G296">
        <f t="shared" ca="1" si="36"/>
        <v>-0.13917430233959688</v>
      </c>
      <c r="H296" s="3">
        <f t="array" aca="1" ref="H296:I296" ca="1">F296:G296*$E$6:$F$6+media0</f>
        <v>-0.9083130197991599</v>
      </c>
      <c r="I296" s="3">
        <f ca="1"/>
        <v>-0.13917430233959688</v>
      </c>
      <c r="J296" s="3">
        <v>0</v>
      </c>
      <c r="K296" t="s">
        <v>307</v>
      </c>
      <c r="L296">
        <f t="shared" ca="1" si="40"/>
        <v>-0.25977441052393091</v>
      </c>
      <c r="M296">
        <f t="shared" ca="1" si="40"/>
        <v>1.7619796994037045</v>
      </c>
      <c r="N296">
        <f t="shared" ca="1" si="41"/>
        <v>-0.25977441052393091</v>
      </c>
      <c r="O296">
        <f t="shared" ca="1" si="37"/>
        <v>2.1887122597844111</v>
      </c>
      <c r="P296" s="4">
        <f t="array" aca="1" ref="P296:Q296" ca="1">N296:O296*$E$7:$F$7+media1</f>
        <v>3.740225589476069</v>
      </c>
      <c r="Q296" s="4">
        <f ca="1"/>
        <v>6.1887122597844115</v>
      </c>
      <c r="R296" s="4">
        <v>1</v>
      </c>
    </row>
    <row r="297" spans="3:18">
      <c r="C297" t="s">
        <v>308</v>
      </c>
      <c r="D297">
        <f t="shared" ca="1" si="38"/>
        <v>0.77530065884803145</v>
      </c>
      <c r="E297">
        <f t="shared" ca="1" si="38"/>
        <v>-0.17667393069069953</v>
      </c>
      <c r="F297">
        <f t="shared" ca="1" si="39"/>
        <v>0.77530065884803145</v>
      </c>
      <c r="G297">
        <f t="shared" ca="1" si="36"/>
        <v>0.44594216403122156</v>
      </c>
      <c r="H297" s="3">
        <f t="array" aca="1" ref="H297:I297" ca="1">F297:G297*$E$6:$F$6+media0</f>
        <v>0.77530065884803145</v>
      </c>
      <c r="I297" s="3">
        <f ca="1"/>
        <v>0.44594216403122156</v>
      </c>
      <c r="J297" s="3">
        <v>0</v>
      </c>
      <c r="K297" t="s">
        <v>308</v>
      </c>
      <c r="L297">
        <f t="shared" ca="1" si="40"/>
        <v>-0.72331703415361526</v>
      </c>
      <c r="M297">
        <f t="shared" ca="1" si="40"/>
        <v>0.11448093237801354</v>
      </c>
      <c r="N297">
        <f t="shared" ca="1" si="41"/>
        <v>-0.72331703415361526</v>
      </c>
      <c r="O297">
        <f t="shared" ca="1" si="37"/>
        <v>0.42478247957983817</v>
      </c>
      <c r="P297" s="4">
        <f t="array" aca="1" ref="P297:Q297" ca="1">N297:O297*$E$7:$F$7+media1</f>
        <v>3.2766829658463847</v>
      </c>
      <c r="Q297" s="4">
        <f ca="1"/>
        <v>4.4247824795798385</v>
      </c>
      <c r="R297" s="4">
        <v>1</v>
      </c>
    </row>
    <row r="298" spans="3:18">
      <c r="C298" t="s">
        <v>309</v>
      </c>
      <c r="D298">
        <f t="shared" ca="1" si="38"/>
        <v>1.850840522144545</v>
      </c>
      <c r="E298">
        <f t="shared" ca="1" si="38"/>
        <v>-0.42221237831475705</v>
      </c>
      <c r="F298">
        <f t="shared" ca="1" si="39"/>
        <v>1.850840522144545</v>
      </c>
      <c r="G298">
        <f t="shared" ca="1" si="36"/>
        <v>1.0643331218402841</v>
      </c>
      <c r="H298" s="3">
        <f t="array" aca="1" ref="H298:I298" ca="1">F298:G298*$E$6:$F$6+media0</f>
        <v>1.850840522144545</v>
      </c>
      <c r="I298" s="3">
        <f ca="1"/>
        <v>1.0643331218402841</v>
      </c>
      <c r="J298" s="3">
        <v>0</v>
      </c>
      <c r="K298" t="s">
        <v>309</v>
      </c>
      <c r="L298">
        <f t="shared" ca="1" si="40"/>
        <v>-1.4471079084604321</v>
      </c>
      <c r="M298">
        <f t="shared" ca="1" si="40"/>
        <v>0.23846795672556964</v>
      </c>
      <c r="N298">
        <f t="shared" ca="1" si="41"/>
        <v>-1.4471079084604321</v>
      </c>
      <c r="O298">
        <f t="shared" ca="1" si="37"/>
        <v>0.86100225492441618</v>
      </c>
      <c r="P298" s="4">
        <f t="array" aca="1" ref="P298:Q298" ca="1">N298:O298*$E$7:$F$7+media1</f>
        <v>2.5528920915395679</v>
      </c>
      <c r="Q298" s="4">
        <f ca="1"/>
        <v>4.8610022549244158</v>
      </c>
      <c r="R298" s="4">
        <v>1</v>
      </c>
    </row>
    <row r="299" spans="3:18">
      <c r="C299" t="s">
        <v>310</v>
      </c>
      <c r="D299">
        <f t="shared" ca="1" si="38"/>
        <v>1.0345887228843444</v>
      </c>
      <c r="E299">
        <f t="shared" ca="1" si="38"/>
        <v>-0.88888391971646197</v>
      </c>
      <c r="F299">
        <f t="shared" ca="1" si="39"/>
        <v>1.0345887228843444</v>
      </c>
      <c r="G299">
        <f t="shared" ca="1" si="36"/>
        <v>0.23735033218672369</v>
      </c>
      <c r="H299" s="3">
        <f t="array" aca="1" ref="H299:I299" ca="1">F299:G299*$E$6:$F$6+media0</f>
        <v>1.0345887228843444</v>
      </c>
      <c r="I299" s="3">
        <f ca="1"/>
        <v>0.23735033218672369</v>
      </c>
      <c r="J299" s="3">
        <v>0</v>
      </c>
      <c r="K299" t="s">
        <v>310</v>
      </c>
      <c r="L299">
        <f t="shared" ca="1" si="40"/>
        <v>2.1133964973967116</v>
      </c>
      <c r="M299">
        <f t="shared" ca="1" si="40"/>
        <v>-0.5440841757599959</v>
      </c>
      <c r="N299">
        <f t="shared" ca="1" si="41"/>
        <v>2.1133964973967116</v>
      </c>
      <c r="O299">
        <f t="shared" ca="1" si="37"/>
        <v>-1.4891276774623106</v>
      </c>
      <c r="P299" s="4">
        <f t="array" aca="1" ref="P299:Q299" ca="1">N299:O299*$E$7:$F$7+media1</f>
        <v>6.1133964973967121</v>
      </c>
      <c r="Q299" s="4">
        <f ca="1"/>
        <v>2.5108723225376894</v>
      </c>
      <c r="R299" s="4">
        <v>1</v>
      </c>
    </row>
    <row r="300" spans="3:18">
      <c r="C300" t="s">
        <v>311</v>
      </c>
      <c r="D300">
        <f t="shared" ca="1" si="38"/>
        <v>-0.23666731065529506</v>
      </c>
      <c r="E300">
        <f t="shared" ca="1" si="38"/>
        <v>0.88593732908528655</v>
      </c>
      <c r="F300">
        <f t="shared" ca="1" si="39"/>
        <v>-0.23666731065529506</v>
      </c>
      <c r="G300">
        <f t="shared" ca="1" si="36"/>
        <v>0.31958074221718269</v>
      </c>
      <c r="H300" s="3">
        <f t="array" aca="1" ref="H300:I300" ca="1">F300:G300*$E$6:$F$6+media0</f>
        <v>-0.23666731065529506</v>
      </c>
      <c r="I300" s="3">
        <f ca="1"/>
        <v>0.31958074221718269</v>
      </c>
      <c r="J300" s="3">
        <v>0</v>
      </c>
      <c r="K300" t="s">
        <v>311</v>
      </c>
      <c r="L300">
        <f t="shared" ca="1" si="40"/>
        <v>-1.3134303817580859</v>
      </c>
      <c r="M300">
        <f t="shared" ca="1" si="40"/>
        <v>0.73157759058542804</v>
      </c>
      <c r="N300">
        <f t="shared" ca="1" si="41"/>
        <v>-1.3134303817580859</v>
      </c>
      <c r="O300">
        <f t="shared" ca="1" si="37"/>
        <v>1.3909864313894702</v>
      </c>
      <c r="P300" s="4">
        <f t="array" aca="1" ref="P300:Q300" ca="1">N300:O300*$E$7:$F$7+media1</f>
        <v>2.6865696182419141</v>
      </c>
      <c r="Q300" s="4">
        <f ca="1"/>
        <v>5.3909864313894698</v>
      </c>
      <c r="R300" s="4">
        <v>1</v>
      </c>
    </row>
    <row r="301" spans="3:18">
      <c r="C301" t="s">
        <v>312</v>
      </c>
      <c r="D301">
        <f t="shared" ca="1" si="38"/>
        <v>-8.3202862501077307E-2</v>
      </c>
      <c r="E301">
        <f t="shared" ca="1" si="38"/>
        <v>0.99789991954569368</v>
      </c>
      <c r="F301">
        <f t="shared" ca="1" si="39"/>
        <v>-8.3202862501077307E-2</v>
      </c>
      <c r="G301">
        <f t="shared" ca="1" si="36"/>
        <v>0.4883302923170128</v>
      </c>
      <c r="H301" s="3">
        <f t="array" aca="1" ref="H301:I301" ca="1">F301:G301*$E$6:$F$6+media0</f>
        <v>-8.3202862501077307E-2</v>
      </c>
      <c r="I301" s="3">
        <f ca="1"/>
        <v>0.4883302923170128</v>
      </c>
      <c r="J301" s="3">
        <v>0</v>
      </c>
      <c r="K301" t="s">
        <v>312</v>
      </c>
      <c r="L301">
        <f t="shared" ca="1" si="40"/>
        <v>0.78830599847934846</v>
      </c>
      <c r="M301">
        <f t="shared" ca="1" si="40"/>
        <v>1.4091338348780813</v>
      </c>
      <c r="N301">
        <f t="shared" ca="1" si="41"/>
        <v>0.78830599847934846</v>
      </c>
      <c r="O301">
        <f t="shared" ca="1" si="37"/>
        <v>1.3519872390490304</v>
      </c>
      <c r="P301" s="4">
        <f t="array" aca="1" ref="P301:Q301" ca="1">N301:O301*$E$7:$F$7+media1</f>
        <v>4.7883059984793483</v>
      </c>
      <c r="Q301" s="4">
        <f ca="1"/>
        <v>5.3519872390490306</v>
      </c>
      <c r="R301" s="4">
        <v>1</v>
      </c>
    </row>
    <row r="302" spans="3:18">
      <c r="C302" t="s">
        <v>313</v>
      </c>
      <c r="D302">
        <f t="shared" ca="1" si="38"/>
        <v>1.9312988832637283</v>
      </c>
      <c r="E302">
        <f t="shared" ca="1" si="38"/>
        <v>-0.4348857968164519</v>
      </c>
      <c r="F302">
        <f t="shared" ca="1" si="39"/>
        <v>1.9312988832637283</v>
      </c>
      <c r="G302">
        <f t="shared" ca="1" si="36"/>
        <v>1.1137124574296307</v>
      </c>
      <c r="H302" s="3">
        <f t="array" aca="1" ref="H302:I302" ca="1">F302:G302*$E$6:$F$6+media0</f>
        <v>1.9312988832637283</v>
      </c>
      <c r="I302" s="3">
        <f ca="1"/>
        <v>1.1137124574296307</v>
      </c>
      <c r="J302" s="3">
        <v>0</v>
      </c>
      <c r="K302" t="s">
        <v>313</v>
      </c>
      <c r="L302">
        <f t="shared" ca="1" si="40"/>
        <v>1.2099317199149411</v>
      </c>
      <c r="M302">
        <f t="shared" ca="1" si="40"/>
        <v>-1.1146411989778431</v>
      </c>
      <c r="N302">
        <f t="shared" ca="1" si="41"/>
        <v>1.2099317199149411</v>
      </c>
      <c r="O302">
        <f t="shared" ca="1" si="37"/>
        <v>-1.8028339405025233</v>
      </c>
      <c r="P302" s="4">
        <f t="array" aca="1" ref="P302:Q302" ca="1">N302:O302*$E$7:$F$7+media1</f>
        <v>5.2099317199149411</v>
      </c>
      <c r="Q302" s="4">
        <f ca="1"/>
        <v>2.1971660594974765</v>
      </c>
      <c r="R302" s="4">
        <v>1</v>
      </c>
    </row>
    <row r="303" spans="3:18">
      <c r="C303" t="s">
        <v>314</v>
      </c>
      <c r="D303">
        <f t="shared" ca="1" si="38"/>
        <v>0.82235776982764164</v>
      </c>
      <c r="E303">
        <f t="shared" ca="1" si="38"/>
        <v>0.34551886522210606</v>
      </c>
      <c r="F303">
        <f t="shared" ca="1" si="39"/>
        <v>0.82235776982764164</v>
      </c>
      <c r="G303">
        <f t="shared" ca="1" si="36"/>
        <v>0.76489891540508381</v>
      </c>
      <c r="H303" s="3">
        <f t="array" aca="1" ref="H303:I303" ca="1">F303:G303*$E$6:$F$6+media0</f>
        <v>0.82235776982764164</v>
      </c>
      <c r="I303" s="3">
        <f ca="1"/>
        <v>0.76489891540508381</v>
      </c>
      <c r="J303" s="3">
        <v>0</v>
      </c>
      <c r="K303" t="s">
        <v>314</v>
      </c>
      <c r="L303">
        <f t="shared" ca="1" si="40"/>
        <v>-0.51130108446382383</v>
      </c>
      <c r="M303">
        <f t="shared" ca="1" si="40"/>
        <v>1.2583113799177239</v>
      </c>
      <c r="N303">
        <f t="shared" ca="1" si="41"/>
        <v>-0.51130108446382383</v>
      </c>
      <c r="O303">
        <f t="shared" ca="1" si="37"/>
        <v>1.6933745369006148</v>
      </c>
      <c r="P303" s="4">
        <f t="array" aca="1" ref="P303:Q303" ca="1">N303:O303*$E$7:$F$7+media1</f>
        <v>3.4886989155361761</v>
      </c>
      <c r="Q303" s="4">
        <f ca="1"/>
        <v>5.693374536900615</v>
      </c>
      <c r="R303" s="4">
        <v>1</v>
      </c>
    </row>
    <row r="304" spans="3:18">
      <c r="C304" t="s">
        <v>315</v>
      </c>
      <c r="D304">
        <f t="shared" ca="1" si="38"/>
        <v>-3.2991517147726357E-2</v>
      </c>
      <c r="E304">
        <f t="shared" ca="1" si="38"/>
        <v>-1.2826464729291305E-2</v>
      </c>
      <c r="F304">
        <f t="shared" ca="1" si="39"/>
        <v>-3.2991517147726357E-2</v>
      </c>
      <c r="G304">
        <f t="shared" ca="1" si="36"/>
        <v>-3.011940606868569E-2</v>
      </c>
      <c r="H304" s="3">
        <f t="array" aca="1" ref="H304:I304" ca="1">F304:G304*$E$6:$F$6+media0</f>
        <v>-3.2991517147726357E-2</v>
      </c>
      <c r="I304" s="3">
        <f ca="1"/>
        <v>-3.011940606868569E-2</v>
      </c>
      <c r="J304" s="3">
        <v>0</v>
      </c>
      <c r="K304" t="s">
        <v>315</v>
      </c>
      <c r="L304">
        <f t="shared" ca="1" si="40"/>
        <v>-1.866425054020163</v>
      </c>
      <c r="M304">
        <f t="shared" ca="1" si="40"/>
        <v>0.31125499896220932</v>
      </c>
      <c r="N304">
        <f t="shared" ca="1" si="41"/>
        <v>-1.866425054020163</v>
      </c>
      <c r="O304">
        <f t="shared" ca="1" si="37"/>
        <v>1.114851902957869</v>
      </c>
      <c r="P304" s="4">
        <f t="array" aca="1" ref="P304:Q304" ca="1">N304:O304*$E$7:$F$7+media1</f>
        <v>2.133574945979837</v>
      </c>
      <c r="Q304" s="4">
        <f ca="1"/>
        <v>5.1148519029578692</v>
      </c>
      <c r="R304" s="4">
        <v>1</v>
      </c>
    </row>
    <row r="305" spans="3:18">
      <c r="C305" t="s">
        <v>316</v>
      </c>
      <c r="D305">
        <f t="shared" ca="1" si="38"/>
        <v>1.9132336757316217</v>
      </c>
      <c r="E305">
        <f t="shared" ca="1" si="38"/>
        <v>-0.52782653142451064</v>
      </c>
      <c r="F305">
        <f t="shared" ca="1" si="39"/>
        <v>1.9132336757316217</v>
      </c>
      <c r="G305">
        <f t="shared" ca="1" si="36"/>
        <v>1.0501610753012212</v>
      </c>
      <c r="H305" s="3">
        <f t="array" aca="1" ref="H305:I305" ca="1">F305:G305*$E$6:$F$6+media0</f>
        <v>1.9132336757316217</v>
      </c>
      <c r="I305" s="3">
        <f ca="1"/>
        <v>1.0501610753012212</v>
      </c>
      <c r="J305" s="3">
        <v>0</v>
      </c>
      <c r="K305" t="s">
        <v>316</v>
      </c>
      <c r="L305">
        <f t="shared" ca="1" si="40"/>
        <v>-1.0347098846421061</v>
      </c>
      <c r="M305">
        <f t="shared" ca="1" si="40"/>
        <v>-1.6063254325294232</v>
      </c>
      <c r="N305">
        <f t="shared" ca="1" si="41"/>
        <v>-1.0347098846421061</v>
      </c>
      <c r="O305">
        <f t="shared" ca="1" si="37"/>
        <v>-1.486745929436371</v>
      </c>
      <c r="P305" s="4">
        <f t="array" aca="1" ref="P305:Q305" ca="1">N305:O305*$E$7:$F$7+media1</f>
        <v>2.9652901153578939</v>
      </c>
      <c r="Q305" s="4">
        <f ca="1"/>
        <v>2.513254070563629</v>
      </c>
      <c r="R305" s="4">
        <v>1</v>
      </c>
    </row>
    <row r="306" spans="3:18">
      <c r="C306" t="s">
        <v>317</v>
      </c>
      <c r="D306">
        <f t="shared" ca="1" si="38"/>
        <v>8.2468048233867983E-2</v>
      </c>
      <c r="E306">
        <f t="shared" ca="1" si="38"/>
        <v>1.5152712381505868</v>
      </c>
      <c r="F306">
        <f t="shared" ca="1" si="39"/>
        <v>8.2468048233867983E-2</v>
      </c>
      <c r="G306">
        <f t="shared" ca="1" si="36"/>
        <v>0.88767587163756678</v>
      </c>
      <c r="H306" s="3">
        <f t="array" aca="1" ref="H306:I306" ca="1">F306:G306*$E$6:$F$6+media0</f>
        <v>8.2468048233867983E-2</v>
      </c>
      <c r="I306" s="3">
        <f ca="1"/>
        <v>0.88767587163756678</v>
      </c>
      <c r="J306" s="3">
        <v>0</v>
      </c>
      <c r="K306" t="s">
        <v>317</v>
      </c>
      <c r="L306">
        <f t="shared" ca="1" si="40"/>
        <v>0.60560112765325358</v>
      </c>
      <c r="M306">
        <f t="shared" ca="1" si="40"/>
        <v>1.0309075775106999</v>
      </c>
      <c r="N306">
        <f t="shared" ca="1" si="41"/>
        <v>0.60560112765325358</v>
      </c>
      <c r="O306">
        <f t="shared" ca="1" si="37"/>
        <v>0.9775458444497489</v>
      </c>
      <c r="P306" s="4">
        <f t="array" aca="1" ref="P306:Q306" ca="1">N306:O306*$E$7:$F$7+media1</f>
        <v>4.6056011276532534</v>
      </c>
      <c r="Q306" s="4">
        <f ca="1"/>
        <v>4.9775458444497485</v>
      </c>
      <c r="R306" s="4">
        <v>1</v>
      </c>
    </row>
    <row r="307" spans="3:18">
      <c r="C307" t="s">
        <v>318</v>
      </c>
      <c r="D307">
        <f t="shared" ca="1" si="38"/>
        <v>0.91673281710954513</v>
      </c>
      <c r="E307">
        <f t="shared" ca="1" si="38"/>
        <v>-0.39591752963442289</v>
      </c>
      <c r="F307">
        <f t="shared" ca="1" si="39"/>
        <v>0.91673281710954513</v>
      </c>
      <c r="G307">
        <f t="shared" ca="1" si="36"/>
        <v>0.424860010084188</v>
      </c>
      <c r="H307" s="3">
        <f t="array" aca="1" ref="H307:I307" ca="1">F307:G307*$E$6:$F$6+media0</f>
        <v>0.91673281710954513</v>
      </c>
      <c r="I307" s="3">
        <f ca="1"/>
        <v>0.424860010084188</v>
      </c>
      <c r="J307" s="3">
        <v>0</v>
      </c>
      <c r="K307" t="s">
        <v>318</v>
      </c>
      <c r="L307">
        <f t="shared" ca="1" si="40"/>
        <v>-0.80989832369197856</v>
      </c>
      <c r="M307">
        <f t="shared" ca="1" si="40"/>
        <v>-0.40565073792880968</v>
      </c>
      <c r="N307">
        <f t="shared" ca="1" si="41"/>
        <v>-0.80989832369197856</v>
      </c>
      <c r="O307">
        <f t="shared" ca="1" si="37"/>
        <v>-0.15601309645522282</v>
      </c>
      <c r="P307" s="4">
        <f t="array" aca="1" ref="P307:Q307" ca="1">N307:O307*$E$7:$F$7+media1</f>
        <v>3.1901016763080214</v>
      </c>
      <c r="Q307" s="4">
        <f ca="1"/>
        <v>3.8439869035447773</v>
      </c>
      <c r="R307" s="4">
        <v>1</v>
      </c>
    </row>
    <row r="308" spans="3:18">
      <c r="C308" t="s">
        <v>319</v>
      </c>
      <c r="D308">
        <f t="shared" ca="1" si="38"/>
        <v>-0.26524863805688892</v>
      </c>
      <c r="E308">
        <f t="shared" ca="1" si="38"/>
        <v>0.24540951120383783</v>
      </c>
      <c r="F308">
        <f t="shared" ca="1" si="39"/>
        <v>-0.26524863805688892</v>
      </c>
      <c r="G308">
        <f t="shared" ca="1" si="36"/>
        <v>-5.125772152716343E-2</v>
      </c>
      <c r="H308" s="3">
        <f t="array" aca="1" ref="H308:I308" ca="1">F308:G308*$E$6:$F$6+media0</f>
        <v>-0.26524863805688892</v>
      </c>
      <c r="I308" s="3">
        <f ca="1"/>
        <v>-5.125772152716343E-2</v>
      </c>
      <c r="J308" s="3">
        <v>0</v>
      </c>
      <c r="K308" t="s">
        <v>319</v>
      </c>
      <c r="L308">
        <f t="shared" ca="1" si="40"/>
        <v>-0.45518763406220997</v>
      </c>
      <c r="M308">
        <f t="shared" ca="1" si="40"/>
        <v>-1.0412624004620298E-2</v>
      </c>
      <c r="N308">
        <f t="shared" ca="1" si="41"/>
        <v>-0.45518763406220997</v>
      </c>
      <c r="O308">
        <f t="shared" ca="1" si="37"/>
        <v>0.16975467075233361</v>
      </c>
      <c r="P308" s="4">
        <f t="array" aca="1" ref="P308:Q308" ca="1">N308:O308*$E$7:$F$7+media1</f>
        <v>3.5448123659377901</v>
      </c>
      <c r="Q308" s="4">
        <f ca="1"/>
        <v>4.1697546707523339</v>
      </c>
      <c r="R308" s="4">
        <v>1</v>
      </c>
    </row>
    <row r="309" spans="3:18">
      <c r="C309" t="s">
        <v>320</v>
      </c>
      <c r="D309">
        <f t="shared" ca="1" si="38"/>
        <v>1.1181630860816689</v>
      </c>
      <c r="E309">
        <f t="shared" ca="1" si="38"/>
        <v>6.385803474840755E-3</v>
      </c>
      <c r="F309">
        <f t="shared" ca="1" si="39"/>
        <v>1.1181630860816689</v>
      </c>
      <c r="G309">
        <f t="shared" ca="1" si="36"/>
        <v>0.78621180886813335</v>
      </c>
      <c r="H309" s="3">
        <f t="array" aca="1" ref="H309:I309" ca="1">F309:G309*$E$6:$F$6+media0</f>
        <v>1.1181630860816689</v>
      </c>
      <c r="I309" s="3">
        <f ca="1"/>
        <v>0.78621180886813335</v>
      </c>
      <c r="J309" s="3">
        <v>0</v>
      </c>
      <c r="K309" t="s">
        <v>320</v>
      </c>
      <c r="L309">
        <f t="shared" ca="1" si="40"/>
        <v>-1.1204292912933458</v>
      </c>
      <c r="M309">
        <f t="shared" ca="1" si="40"/>
        <v>-1.0973227906137444</v>
      </c>
      <c r="N309">
        <f t="shared" ca="1" si="41"/>
        <v>-1.1204292912933458</v>
      </c>
      <c r="O309">
        <f t="shared" ca="1" si="37"/>
        <v>-0.85019811889954677</v>
      </c>
      <c r="P309" s="4">
        <f t="array" aca="1" ref="P309:Q309" ca="1">N309:O309*$E$7:$F$7+media1</f>
        <v>2.8795707087066544</v>
      </c>
      <c r="Q309" s="4">
        <f ca="1"/>
        <v>3.1498018811004531</v>
      </c>
      <c r="R309" s="4">
        <v>1</v>
      </c>
    </row>
    <row r="310" spans="3:18">
      <c r="C310" t="s">
        <v>321</v>
      </c>
      <c r="D310">
        <f t="shared" ca="1" si="38"/>
        <v>0.2317993447977513</v>
      </c>
      <c r="E310">
        <f t="shared" ca="1" si="38"/>
        <v>0.61145613951723787</v>
      </c>
      <c r="F310">
        <f t="shared" ca="1" si="39"/>
        <v>0.2317993447977513</v>
      </c>
      <c r="G310">
        <f t="shared" ca="1" si="36"/>
        <v>0.49716786189704315</v>
      </c>
      <c r="H310" s="3">
        <f t="array" aca="1" ref="H310:I310" ca="1">F310:G310*$E$6:$F$6+media0</f>
        <v>0.2317993447977513</v>
      </c>
      <c r="I310" s="3">
        <f ca="1"/>
        <v>0.49716786189704315</v>
      </c>
      <c r="J310" s="3">
        <v>0</v>
      </c>
      <c r="K310" t="s">
        <v>321</v>
      </c>
      <c r="L310">
        <f t="shared" ca="1" si="40"/>
        <v>-0.44923489315817572</v>
      </c>
      <c r="M310">
        <f t="shared" ca="1" si="40"/>
        <v>1.010571074732094</v>
      </c>
      <c r="N310">
        <f t="shared" ca="1" si="41"/>
        <v>-0.44923489315817572</v>
      </c>
      <c r="O310">
        <f t="shared" ca="1" si="37"/>
        <v>1.3754177781848287</v>
      </c>
      <c r="P310" s="4">
        <f t="array" aca="1" ref="P310:Q310" ca="1">N310:O310*$E$7:$F$7+media1</f>
        <v>3.5507651068418244</v>
      </c>
      <c r="Q310" s="4">
        <f ca="1"/>
        <v>5.3754177781848291</v>
      </c>
      <c r="R310" s="4">
        <v>1</v>
      </c>
    </row>
    <row r="311" spans="3:18">
      <c r="C311" t="s">
        <v>322</v>
      </c>
      <c r="D311">
        <f t="shared" ca="1" si="38"/>
        <v>-0.48896771731858918</v>
      </c>
      <c r="E311">
        <f t="shared" ca="1" si="38"/>
        <v>0.4877757275227726</v>
      </c>
      <c r="F311">
        <f t="shared" ca="1" si="39"/>
        <v>-0.48896771731858918</v>
      </c>
      <c r="G311">
        <f t="shared" ca="1" si="36"/>
        <v>-7.5111633155296287E-2</v>
      </c>
      <c r="H311" s="3">
        <f t="array" aca="1" ref="H311:I311" ca="1">F311:G311*$E$6:$F$6+media0</f>
        <v>-0.48896771731858918</v>
      </c>
      <c r="I311" s="3">
        <f ca="1"/>
        <v>-7.5111633155296287E-2</v>
      </c>
      <c r="J311" s="3">
        <v>0</v>
      </c>
      <c r="K311" t="s">
        <v>322</v>
      </c>
      <c r="L311">
        <f t="shared" ca="1" si="40"/>
        <v>0.51975191501734563</v>
      </c>
      <c r="M311">
        <f t="shared" ca="1" si="40"/>
        <v>-8.718282207105682E-2</v>
      </c>
      <c r="N311">
        <f t="shared" ca="1" si="41"/>
        <v>0.51975191501734563</v>
      </c>
      <c r="O311">
        <f t="shared" ca="1" si="37"/>
        <v>-0.31105687222456835</v>
      </c>
      <c r="P311" s="4">
        <f t="array" aca="1" ref="P311:Q311" ca="1">N311:O311*$E$7:$F$7+media1</f>
        <v>4.5197519150173457</v>
      </c>
      <c r="Q311" s="4">
        <f ca="1"/>
        <v>3.6889431277754317</v>
      </c>
      <c r="R311" s="4">
        <v>1</v>
      </c>
    </row>
    <row r="312" spans="3:18">
      <c r="C312" t="s">
        <v>323</v>
      </c>
      <c r="D312">
        <f t="shared" ca="1" si="38"/>
        <v>-0.34166592283120434</v>
      </c>
      <c r="E312">
        <f t="shared" ca="1" si="38"/>
        <v>-3.2132879547809829</v>
      </c>
      <c r="F312">
        <f t="shared" ca="1" si="39"/>
        <v>-0.34166592283120434</v>
      </c>
      <c r="G312">
        <f t="shared" ca="1" si="36"/>
        <v>-1.9991564425750279</v>
      </c>
      <c r="H312" s="3">
        <f t="array" aca="1" ref="H312:I312" ca="1">F312:G312*$E$6:$F$6+media0</f>
        <v>-0.34166592283120434</v>
      </c>
      <c r="I312" s="3">
        <f ca="1"/>
        <v>-1.9991564425750279</v>
      </c>
      <c r="J312" s="3">
        <v>0</v>
      </c>
      <c r="K312" t="s">
        <v>323</v>
      </c>
      <c r="L312">
        <f t="shared" ca="1" si="40"/>
        <v>1.3609269775497679</v>
      </c>
      <c r="M312">
        <f t="shared" ca="1" si="40"/>
        <v>-2.0187175947520197</v>
      </c>
      <c r="N312">
        <f t="shared" ca="1" si="41"/>
        <v>1.3609269775497679</v>
      </c>
      <c r="O312">
        <f t="shared" ca="1" si="37"/>
        <v>-2.9329496610398884</v>
      </c>
      <c r="P312" s="4">
        <f t="array" aca="1" ref="P312:Q312" ca="1">N312:O312*$E$7:$F$7+media1</f>
        <v>5.3609269775497683</v>
      </c>
      <c r="Q312" s="4">
        <f ca="1"/>
        <v>1.0670503389601116</v>
      </c>
      <c r="R312" s="4">
        <v>1</v>
      </c>
    </row>
    <row r="313" spans="3:18">
      <c r="C313" t="s">
        <v>324</v>
      </c>
      <c r="D313">
        <f t="shared" ca="1" si="38"/>
        <v>-0.15557255682036353</v>
      </c>
      <c r="E313">
        <f t="shared" ca="1" si="38"/>
        <v>-8.3630038758053166E-2</v>
      </c>
      <c r="F313">
        <f t="shared" ca="1" si="39"/>
        <v>-0.15557255682036353</v>
      </c>
      <c r="G313">
        <f t="shared" ca="1" si="36"/>
        <v>-0.1547068484870715</v>
      </c>
      <c r="H313" s="3">
        <f t="array" aca="1" ref="H313:I313" ca="1">F313:G313*$E$6:$F$6+media0</f>
        <v>-0.15557255682036353</v>
      </c>
      <c r="I313" s="3">
        <f ca="1"/>
        <v>-0.1547068484870715</v>
      </c>
      <c r="J313" s="3">
        <v>0</v>
      </c>
      <c r="K313" t="s">
        <v>324</v>
      </c>
      <c r="L313">
        <f t="shared" ca="1" si="40"/>
        <v>0.80433477573159495</v>
      </c>
      <c r="M313">
        <f t="shared" ca="1" si="40"/>
        <v>0.48605145050683246</v>
      </c>
      <c r="N313">
        <f t="shared" ca="1" si="41"/>
        <v>0.80433477573159495</v>
      </c>
      <c r="O313">
        <f t="shared" ca="1" si="37"/>
        <v>0.25336992168530503</v>
      </c>
      <c r="P313" s="4">
        <f t="array" aca="1" ref="P313:Q313" ca="1">N313:O313*$E$7:$F$7+media1</f>
        <v>4.8043347757315953</v>
      </c>
      <c r="Q313" s="4">
        <f ca="1"/>
        <v>4.2533699216853051</v>
      </c>
      <c r="R313" s="4">
        <v>1</v>
      </c>
    </row>
    <row r="314" spans="3:18">
      <c r="C314" t="s">
        <v>325</v>
      </c>
      <c r="D314">
        <f t="shared" ca="1" si="38"/>
        <v>0.38672189455903089</v>
      </c>
      <c r="E314">
        <f t="shared" ca="1" si="38"/>
        <v>0.98239907682183802</v>
      </c>
      <c r="F314">
        <f t="shared" ca="1" si="39"/>
        <v>0.38672189455903089</v>
      </c>
      <c r="G314">
        <f t="shared" ca="1" si="36"/>
        <v>0.80878746103889299</v>
      </c>
      <c r="H314" s="3">
        <f t="array" aca="1" ref="H314:I314" ca="1">F314:G314*$E$6:$F$6+media0</f>
        <v>0.38672189455903089</v>
      </c>
      <c r="I314" s="3">
        <f ca="1"/>
        <v>0.80878746103889299</v>
      </c>
      <c r="J314" s="3">
        <v>0</v>
      </c>
      <c r="K314" t="s">
        <v>325</v>
      </c>
      <c r="L314">
        <f t="shared" ca="1" si="40"/>
        <v>-0.85778485006118943</v>
      </c>
      <c r="M314">
        <f t="shared" ca="1" si="40"/>
        <v>0.24332958723043716</v>
      </c>
      <c r="N314">
        <f t="shared" ca="1" si="41"/>
        <v>-0.85778485006118943</v>
      </c>
      <c r="O314">
        <f t="shared" ca="1" si="37"/>
        <v>0.63102539035326854</v>
      </c>
      <c r="P314" s="4">
        <f t="array" aca="1" ref="P314:Q314" ca="1">N314:O314*$E$7:$F$7+media1</f>
        <v>3.1422151499388105</v>
      </c>
      <c r="Q314" s="4">
        <f ca="1"/>
        <v>4.631025390353269</v>
      </c>
      <c r="R314" s="4">
        <v>1</v>
      </c>
    </row>
    <row r="315" spans="3:18">
      <c r="C315" t="s">
        <v>326</v>
      </c>
      <c r="D315">
        <f t="shared" ca="1" si="38"/>
        <v>0.81722893146775744</v>
      </c>
      <c r="E315">
        <f t="shared" ca="1" si="38"/>
        <v>0.40387889164833068</v>
      </c>
      <c r="F315">
        <f t="shared" ca="1" si="39"/>
        <v>0.81722893146775744</v>
      </c>
      <c r="G315">
        <f t="shared" ca="1" si="36"/>
        <v>0.7932738314834058</v>
      </c>
      <c r="H315" s="3">
        <f t="array" aca="1" ref="H315:I315" ca="1">F315:G315*$E$6:$F$6+media0</f>
        <v>0.81722893146775744</v>
      </c>
      <c r="I315" s="3">
        <f ca="1"/>
        <v>0.7932738314834058</v>
      </c>
      <c r="J315" s="3">
        <v>0</v>
      </c>
      <c r="K315" t="s">
        <v>326</v>
      </c>
      <c r="L315">
        <f t="shared" ca="1" si="40"/>
        <v>-1.4041036267392859</v>
      </c>
      <c r="M315">
        <f t="shared" ca="1" si="40"/>
        <v>0.68735229573571954</v>
      </c>
      <c r="N315">
        <f t="shared" ca="1" si="41"/>
        <v>-1.4041036267392859</v>
      </c>
      <c r="O315">
        <f t="shared" ca="1" si="37"/>
        <v>1.3749276548295541</v>
      </c>
      <c r="P315" s="4">
        <f t="array" aca="1" ref="P315:Q315" ca="1">N315:O315*$E$7:$F$7+media1</f>
        <v>2.5958963732607141</v>
      </c>
      <c r="Q315" s="4">
        <f ca="1"/>
        <v>5.3749276548295537</v>
      </c>
      <c r="R315" s="4">
        <v>1</v>
      </c>
    </row>
    <row r="316" spans="3:18">
      <c r="C316" t="s">
        <v>327</v>
      </c>
      <c r="D316">
        <f t="shared" ca="1" si="38"/>
        <v>1.7329975670699758</v>
      </c>
      <c r="E316">
        <f t="shared" ca="1" si="38"/>
        <v>-0.53324328238025853</v>
      </c>
      <c r="F316">
        <f t="shared" ca="1" si="39"/>
        <v>1.7329975670699758</v>
      </c>
      <c r="G316">
        <f t="shared" ca="1" si="36"/>
        <v>0.92102892255121827</v>
      </c>
      <c r="H316" s="3">
        <f t="array" aca="1" ref="H316:I316" ca="1">F316:G316*$E$6:$F$6+media0</f>
        <v>1.7329975670699758</v>
      </c>
      <c r="I316" s="3">
        <f ca="1"/>
        <v>0.92102892255121827</v>
      </c>
      <c r="J316" s="3">
        <v>0</v>
      </c>
      <c r="K316" t="s">
        <v>327</v>
      </c>
      <c r="L316">
        <f t="shared" ca="1" si="40"/>
        <v>0.73631602266618845</v>
      </c>
      <c r="M316">
        <f t="shared" ca="1" si="40"/>
        <v>1.9213913827725657</v>
      </c>
      <c r="N316">
        <f t="shared" ca="1" si="41"/>
        <v>0.73631602266618845</v>
      </c>
      <c r="O316">
        <f t="shared" ca="1" si="37"/>
        <v>1.9788945339420427</v>
      </c>
      <c r="P316" s="4">
        <f t="array" aca="1" ref="P316:Q316" ca="1">N316:O316*$E$7:$F$7+media1</f>
        <v>4.7363160226661885</v>
      </c>
      <c r="Q316" s="4">
        <f ca="1"/>
        <v>5.978894533942043</v>
      </c>
      <c r="R316" s="4">
        <v>1</v>
      </c>
    </row>
    <row r="317" spans="3:18">
      <c r="C317" t="s">
        <v>328</v>
      </c>
      <c r="D317">
        <f t="shared" ca="1" si="38"/>
        <v>0.65766979167851425</v>
      </c>
      <c r="E317">
        <f t="shared" ca="1" si="38"/>
        <v>1.5071152950850384</v>
      </c>
      <c r="F317">
        <f t="shared" ca="1" si="39"/>
        <v>0.65766979167851425</v>
      </c>
      <c r="G317">
        <f t="shared" ca="1" si="36"/>
        <v>1.2858498980540904</v>
      </c>
      <c r="H317" s="3">
        <f t="array" aca="1" ref="H317:I317" ca="1">F317:G317*$E$6:$F$6+media0</f>
        <v>0.65766979167851425</v>
      </c>
      <c r="I317" s="3">
        <f ca="1"/>
        <v>1.2858498980540904</v>
      </c>
      <c r="J317" s="3">
        <v>0</v>
      </c>
      <c r="K317" t="s">
        <v>328</v>
      </c>
      <c r="L317">
        <f t="shared" ca="1" si="40"/>
        <v>0.57886341981199374</v>
      </c>
      <c r="M317">
        <f t="shared" ca="1" si="40"/>
        <v>0.92030519511323128</v>
      </c>
      <c r="N317">
        <f t="shared" ca="1" si="41"/>
        <v>0.57886341981199374</v>
      </c>
      <c r="O317">
        <f t="shared" ca="1" si="37"/>
        <v>0.85737442389338947</v>
      </c>
      <c r="P317" s="4">
        <f t="array" aca="1" ref="P317:Q317" ca="1">N317:O317*$E$7:$F$7+media1</f>
        <v>4.5788634198119933</v>
      </c>
      <c r="Q317" s="4">
        <f ca="1"/>
        <v>4.8573744238933898</v>
      </c>
      <c r="R317" s="4">
        <v>1</v>
      </c>
    </row>
    <row r="318" spans="3:18">
      <c r="C318" t="s">
        <v>329</v>
      </c>
      <c r="D318">
        <f t="shared" ca="1" si="38"/>
        <v>-0.57214168776019858</v>
      </c>
      <c r="E318">
        <f t="shared" ca="1" si="38"/>
        <v>1.6720991778959877</v>
      </c>
      <c r="F318">
        <f t="shared" ca="1" si="39"/>
        <v>-0.57214168776019858</v>
      </c>
      <c r="G318">
        <f t="shared" ca="1" si="36"/>
        <v>0.51534725668733716</v>
      </c>
      <c r="H318" s="3">
        <f t="array" aca="1" ref="H318:I318" ca="1">F318:G318*$E$6:$F$6+media0</f>
        <v>-0.57214168776019858</v>
      </c>
      <c r="I318" s="3">
        <f ca="1"/>
        <v>0.51534725668733716</v>
      </c>
      <c r="J318" s="3">
        <v>0</v>
      </c>
      <c r="K318" t="s">
        <v>329</v>
      </c>
      <c r="L318">
        <f t="shared" ca="1" si="40"/>
        <v>0.6233025828219011</v>
      </c>
      <c r="M318">
        <f t="shared" ca="1" si="40"/>
        <v>0.23416629825999474</v>
      </c>
      <c r="N318">
        <f t="shared" ca="1" si="41"/>
        <v>0.6233025828219011</v>
      </c>
      <c r="O318">
        <f t="shared" ca="1" si="37"/>
        <v>2.7748267475085492E-2</v>
      </c>
      <c r="P318" s="4">
        <f t="array" aca="1" ref="P318:Q318" ca="1">N318:O318*$E$7:$F$7+media1</f>
        <v>4.6233025828219008</v>
      </c>
      <c r="Q318" s="4">
        <f ca="1"/>
        <v>4.0277482674750855</v>
      </c>
      <c r="R318" s="4">
        <v>1</v>
      </c>
    </row>
    <row r="319" spans="3:18">
      <c r="C319" t="s">
        <v>330</v>
      </c>
      <c r="D319">
        <f t="shared" ca="1" si="38"/>
        <v>-1.9117169145282698</v>
      </c>
      <c r="E319">
        <f t="shared" ca="1" si="38"/>
        <v>-2.1978318486511834</v>
      </c>
      <c r="F319">
        <f t="shared" ca="1" si="39"/>
        <v>-1.9117169145282698</v>
      </c>
      <c r="G319">
        <f t="shared" ca="1" si="36"/>
        <v>-2.5420039212793224</v>
      </c>
      <c r="H319" s="3">
        <f t="array" aca="1" ref="H319:I319" ca="1">F319:G319*$E$6:$F$6+media0</f>
        <v>-1.9117169145282698</v>
      </c>
      <c r="I319" s="3">
        <f ca="1"/>
        <v>-2.5420039212793224</v>
      </c>
      <c r="J319" s="3">
        <v>0</v>
      </c>
      <c r="K319" t="s">
        <v>330</v>
      </c>
      <c r="L319">
        <f t="shared" ca="1" si="40"/>
        <v>7.7095872250672968E-3</v>
      </c>
      <c r="M319">
        <f t="shared" ca="1" si="40"/>
        <v>2.4092353532276709</v>
      </c>
      <c r="N319">
        <f t="shared" ca="1" si="41"/>
        <v>7.7095872250672968E-3</v>
      </c>
      <c r="O319">
        <f t="shared" ca="1" si="37"/>
        <v>2.8475618783017902</v>
      </c>
      <c r="P319" s="4">
        <f t="array" aca="1" ref="P319:Q319" ca="1">N319:O319*$E$7:$F$7+media1</f>
        <v>4.007709587225067</v>
      </c>
      <c r="Q319" s="4">
        <f ca="1"/>
        <v>6.8475618783017902</v>
      </c>
      <c r="R319" s="4">
        <v>1</v>
      </c>
    </row>
    <row r="320" spans="3:18">
      <c r="C320" t="s">
        <v>331</v>
      </c>
      <c r="D320">
        <f t="shared" ca="1" si="38"/>
        <v>-0.42235832552624142</v>
      </c>
      <c r="E320">
        <f t="shared" ca="1" si="38"/>
        <v>-0.5022266931198357</v>
      </c>
      <c r="F320">
        <f t="shared" ca="1" si="39"/>
        <v>-0.42235832552624142</v>
      </c>
      <c r="G320">
        <f t="shared" ca="1" si="36"/>
        <v>-0.57073171667132772</v>
      </c>
      <c r="H320" s="3">
        <f t="array" aca="1" ref="H320:I320" ca="1">F320:G320*$E$6:$F$6+media0</f>
        <v>-0.42235832552624142</v>
      </c>
      <c r="I320" s="3">
        <f ca="1"/>
        <v>-0.57073171667132772</v>
      </c>
      <c r="J320" s="3">
        <v>0</v>
      </c>
      <c r="K320" t="s">
        <v>331</v>
      </c>
      <c r="L320">
        <f t="shared" ca="1" si="40"/>
        <v>0.54411539144889909</v>
      </c>
      <c r="M320">
        <f t="shared" ca="1" si="40"/>
        <v>0.3124024220392248</v>
      </c>
      <c r="N320">
        <f t="shared" ca="1" si="41"/>
        <v>0.54411539144889909</v>
      </c>
      <c r="O320">
        <f t="shared" ca="1" si="37"/>
        <v>0.15199337406396268</v>
      </c>
      <c r="P320" s="4">
        <f t="array" aca="1" ref="P320:Q320" ca="1">N320:O320*$E$7:$F$7+media1</f>
        <v>4.5441153914488988</v>
      </c>
      <c r="Q320" s="4">
        <f ca="1"/>
        <v>4.151993374063963</v>
      </c>
      <c r="R320" s="4">
        <v>1</v>
      </c>
    </row>
    <row r="321" spans="3:18">
      <c r="C321" t="s">
        <v>332</v>
      </c>
      <c r="D321">
        <f t="shared" ca="1" si="38"/>
        <v>-0.60023395391739287</v>
      </c>
      <c r="E321">
        <f t="shared" ca="1" si="38"/>
        <v>0.6129338452829729</v>
      </c>
      <c r="F321">
        <f t="shared" ca="1" si="39"/>
        <v>-0.60023395391739287</v>
      </c>
      <c r="G321">
        <f t="shared" ca="1" si="36"/>
        <v>-8.4446074422309225E-2</v>
      </c>
      <c r="H321" s="3">
        <f t="array" aca="1" ref="H321:I321" ca="1">F321:G321*$E$6:$F$6+media0</f>
        <v>-0.60023395391739287</v>
      </c>
      <c r="I321" s="3">
        <f ca="1"/>
        <v>-8.4446074422309225E-2</v>
      </c>
      <c r="J321" s="3">
        <v>0</v>
      </c>
      <c r="K321" t="s">
        <v>332</v>
      </c>
      <c r="L321">
        <f t="shared" ca="1" si="40"/>
        <v>0.70230558791172537</v>
      </c>
      <c r="M321">
        <f t="shared" ca="1" si="40"/>
        <v>-0.92590138465963445</v>
      </c>
      <c r="N321">
        <f t="shared" ca="1" si="41"/>
        <v>0.70230558791172537</v>
      </c>
      <c r="O321">
        <f t="shared" ca="1" si="37"/>
        <v>-1.3764635277504511</v>
      </c>
      <c r="P321" s="4">
        <f t="array" aca="1" ref="P321:Q321" ca="1">N321:O321*$E$7:$F$7+media1</f>
        <v>4.7023055879117255</v>
      </c>
      <c r="Q321" s="4">
        <f ca="1"/>
        <v>2.6235364722495489</v>
      </c>
      <c r="R321" s="4">
        <v>1</v>
      </c>
    </row>
    <row r="322" spans="3:18">
      <c r="C322" t="s">
        <v>333</v>
      </c>
      <c r="D322">
        <f t="shared" ca="1" si="38"/>
        <v>2.6112745812091703E-2</v>
      </c>
      <c r="E322">
        <f t="shared" ca="1" si="38"/>
        <v>-1.7980842373350148</v>
      </c>
      <c r="F322">
        <f t="shared" ca="1" si="39"/>
        <v>2.6112745812091703E-2</v>
      </c>
      <c r="G322">
        <f t="shared" ca="1" si="36"/>
        <v>-0.9665723750143963</v>
      </c>
      <c r="H322" s="3">
        <f t="array" aca="1" ref="H322:I322" ca="1">F322:G322*$E$6:$F$6+media0</f>
        <v>2.6112745812091703E-2</v>
      </c>
      <c r="I322" s="3">
        <f ca="1"/>
        <v>-0.9665723750143963</v>
      </c>
      <c r="J322" s="3">
        <v>0</v>
      </c>
      <c r="K322" t="s">
        <v>333</v>
      </c>
      <c r="L322">
        <f t="shared" ca="1" si="40"/>
        <v>0.37810391956565947</v>
      </c>
      <c r="M322">
        <f t="shared" ca="1" si="40"/>
        <v>-0.212384986483803</v>
      </c>
      <c r="N322">
        <f t="shared" ca="1" si="41"/>
        <v>0.37810391956565947</v>
      </c>
      <c r="O322">
        <f t="shared" ca="1" si="37"/>
        <v>-0.40253887278040623</v>
      </c>
      <c r="P322" s="4">
        <f t="array" aca="1" ref="P322:Q322" ca="1">N322:O322*$E$7:$F$7+media1</f>
        <v>4.3781039195656595</v>
      </c>
      <c r="Q322" s="4">
        <f ca="1"/>
        <v>3.597461127219594</v>
      </c>
      <c r="R322" s="4">
        <v>1</v>
      </c>
    </row>
    <row r="323" spans="3:18">
      <c r="C323" t="s">
        <v>334</v>
      </c>
      <c r="D323">
        <f t="shared" ca="1" si="38"/>
        <v>-1.2061806178538688</v>
      </c>
      <c r="E323">
        <f t="shared" ca="1" si="38"/>
        <v>1.0702851183364808</v>
      </c>
      <c r="F323">
        <f t="shared" ca="1" si="39"/>
        <v>-1.2061806178538688</v>
      </c>
      <c r="G323">
        <f t="shared" ca="1" si="36"/>
        <v>-0.25810713022273146</v>
      </c>
      <c r="H323" s="3">
        <f t="array" aca="1" ref="H323:I323" ca="1">F323:G323*$E$6:$F$6+media0</f>
        <v>-1.2061806178538688</v>
      </c>
      <c r="I323" s="3">
        <f ca="1"/>
        <v>-0.25810713022273146</v>
      </c>
      <c r="J323" s="3">
        <v>0</v>
      </c>
      <c r="K323" t="s">
        <v>334</v>
      </c>
      <c r="L323">
        <f t="shared" ca="1" si="40"/>
        <v>-0.61956755872402791</v>
      </c>
      <c r="M323">
        <f t="shared" ca="1" si="40"/>
        <v>-0.20179702612258948</v>
      </c>
      <c r="N323">
        <f t="shared" ca="1" si="41"/>
        <v>-0.61956755872402791</v>
      </c>
      <c r="O323">
        <f t="shared" ca="1" si="37"/>
        <v>9.0575621829158126E-3</v>
      </c>
      <c r="P323" s="4">
        <f t="array" aca="1" ref="P323:Q323" ca="1">N323:O323*$E$7:$F$7+media1</f>
        <v>3.3804324412759721</v>
      </c>
      <c r="Q323" s="4">
        <f ca="1"/>
        <v>4.0090575621829156</v>
      </c>
      <c r="R323" s="4">
        <v>1</v>
      </c>
    </row>
    <row r="324" spans="3:18">
      <c r="C324" t="s">
        <v>335</v>
      </c>
      <c r="D324">
        <f t="shared" ca="1" si="38"/>
        <v>-1.045403596573407</v>
      </c>
      <c r="E324">
        <f t="shared" ca="1" si="38"/>
        <v>0.25541638162140251</v>
      </c>
      <c r="F324">
        <f t="shared" ca="1" si="39"/>
        <v>-1.045403596573407</v>
      </c>
      <c r="G324">
        <f t="shared" ca="1" si="36"/>
        <v>-0.59188520383099474</v>
      </c>
      <c r="H324" s="3">
        <f t="array" aca="1" ref="H324:I324" ca="1">F324:G324*$E$6:$F$6+media0</f>
        <v>-1.045403596573407</v>
      </c>
      <c r="I324" s="3">
        <f ca="1"/>
        <v>-0.59188520383099474</v>
      </c>
      <c r="J324" s="3">
        <v>0</v>
      </c>
      <c r="K324" t="s">
        <v>335</v>
      </c>
      <c r="L324">
        <f t="shared" ca="1" si="40"/>
        <v>0.76712270559079554</v>
      </c>
      <c r="M324">
        <f t="shared" ca="1" si="40"/>
        <v>-0.26991839332967776</v>
      </c>
      <c r="N324">
        <f t="shared" ca="1" si="41"/>
        <v>0.76712270559079554</v>
      </c>
      <c r="O324">
        <f t="shared" ca="1" si="37"/>
        <v>-0.62622083220920555</v>
      </c>
      <c r="P324" s="4">
        <f t="array" aca="1" ref="P324:Q324" ca="1">N324:O324*$E$7:$F$7+media1</f>
        <v>4.7671227055907952</v>
      </c>
      <c r="Q324" s="4">
        <f ca="1"/>
        <v>3.3737791677907945</v>
      </c>
      <c r="R324" s="4">
        <v>1</v>
      </c>
    </row>
    <row r="325" spans="3:18">
      <c r="C325" t="s">
        <v>336</v>
      </c>
      <c r="D325">
        <f t="shared" ca="1" si="38"/>
        <v>-0.46001827086226371</v>
      </c>
      <c r="E325">
        <f t="shared" ca="1" si="38"/>
        <v>-1.0626737486370403</v>
      </c>
      <c r="F325">
        <f t="shared" ca="1" si="39"/>
        <v>-0.46001827086226371</v>
      </c>
      <c r="G325">
        <f t="shared" ca="1" si="36"/>
        <v>-0.90406317300066641</v>
      </c>
      <c r="H325" s="3">
        <f t="array" aca="1" ref="H325:I325" ca="1">F325:G325*$E$6:$F$6+media0</f>
        <v>-0.46001827086226371</v>
      </c>
      <c r="I325" s="3">
        <f ca="1"/>
        <v>-0.90406317300066641</v>
      </c>
      <c r="J325" s="3">
        <v>0</v>
      </c>
      <c r="K325" t="s">
        <v>336</v>
      </c>
      <c r="L325">
        <f t="shared" ca="1" si="40"/>
        <v>-0.30065777421847045</v>
      </c>
      <c r="M325">
        <f t="shared" ca="1" si="40"/>
        <v>1.3423543694273885</v>
      </c>
      <c r="N325">
        <f t="shared" ca="1" si="41"/>
        <v>-0.30065777421847045</v>
      </c>
      <c r="O325">
        <f t="shared" ca="1" si="37"/>
        <v>1.7085582190323496</v>
      </c>
      <c r="P325" s="4">
        <f t="array" aca="1" ref="P325:Q325" ca="1">N325:O325*$E$7:$F$7+media1</f>
        <v>3.6993422257815296</v>
      </c>
      <c r="Q325" s="4">
        <f ca="1"/>
        <v>5.7085582190323496</v>
      </c>
      <c r="R325" s="4">
        <v>1</v>
      </c>
    </row>
    <row r="326" spans="3:18">
      <c r="C326" t="s">
        <v>337</v>
      </c>
      <c r="D326">
        <f t="shared" ca="1" si="38"/>
        <v>0.48210438178205378</v>
      </c>
      <c r="E326">
        <f t="shared" ca="1" si="38"/>
        <v>0.97784983454151087</v>
      </c>
      <c r="F326">
        <f t="shared" ca="1" si="39"/>
        <v>0.48210438178205378</v>
      </c>
      <c r="G326">
        <f t="shared" ca="1" si="36"/>
        <v>0.87306347947851759</v>
      </c>
      <c r="H326" s="3">
        <f t="array" aca="1" ref="H326:I326" ca="1">F326:G326*$E$6:$F$6+media0</f>
        <v>0.48210438178205378</v>
      </c>
      <c r="I326" s="3">
        <f ca="1"/>
        <v>0.87306347947851759</v>
      </c>
      <c r="J326" s="3">
        <v>0</v>
      </c>
      <c r="K326" t="s">
        <v>337</v>
      </c>
      <c r="L326">
        <f t="shared" ca="1" si="40"/>
        <v>0.94816825721842179</v>
      </c>
      <c r="M326">
        <f t="shared" ca="1" si="40"/>
        <v>0.50679865585192385</v>
      </c>
      <c r="N326">
        <f t="shared" ca="1" si="41"/>
        <v>0.94816825721842179</v>
      </c>
      <c r="O326">
        <f t="shared" ca="1" si="37"/>
        <v>0.22038495351015652</v>
      </c>
      <c r="P326" s="4">
        <f t="array" aca="1" ref="P326:Q326" ca="1">N326:O326*$E$7:$F$7+media1</f>
        <v>4.9481682572184216</v>
      </c>
      <c r="Q326" s="4">
        <f ca="1"/>
        <v>4.2203849535101563</v>
      </c>
      <c r="R326" s="4">
        <v>1</v>
      </c>
    </row>
    <row r="327" spans="3:18">
      <c r="C327" t="s">
        <v>338</v>
      </c>
      <c r="D327">
        <f t="shared" ca="1" si="38"/>
        <v>0.36909967151963219</v>
      </c>
      <c r="E327">
        <f t="shared" ca="1" si="38"/>
        <v>-0.79003547608033009</v>
      </c>
      <c r="F327">
        <f t="shared" ca="1" si="39"/>
        <v>0.36909967151963219</v>
      </c>
      <c r="G327">
        <f t="shared" ca="1" si="36"/>
        <v>-0.17435048141478743</v>
      </c>
      <c r="H327" s="3">
        <f t="array" aca="1" ref="H327:I327" ca="1">F327:G327*$E$6:$F$6+media0</f>
        <v>0.36909967151963219</v>
      </c>
      <c r="I327" s="3">
        <f ca="1"/>
        <v>-0.17435048141478743</v>
      </c>
      <c r="J327" s="3">
        <v>0</v>
      </c>
      <c r="K327" t="s">
        <v>338</v>
      </c>
      <c r="L327">
        <f t="shared" ca="1" si="40"/>
        <v>1.0692956517395109</v>
      </c>
      <c r="M327">
        <f t="shared" ca="1" si="40"/>
        <v>0.25529665610565555</v>
      </c>
      <c r="N327">
        <f t="shared" ca="1" si="41"/>
        <v>1.0692956517395109</v>
      </c>
      <c r="O327">
        <f t="shared" ca="1" si="37"/>
        <v>-0.12564718351988358</v>
      </c>
      <c r="P327" s="4">
        <f t="array" aca="1" ref="P327:Q327" ca="1">N327:O327*$E$7:$F$7+media1</f>
        <v>5.0692956517395107</v>
      </c>
      <c r="Q327" s="4">
        <f ca="1"/>
        <v>3.8743528164801164</v>
      </c>
      <c r="R327" s="4">
        <v>1</v>
      </c>
    </row>
    <row r="328" spans="3:18">
      <c r="C328" t="s">
        <v>339</v>
      </c>
      <c r="D328">
        <f t="shared" ca="1" si="38"/>
        <v>0.18446083529889812</v>
      </c>
      <c r="E328">
        <f t="shared" ca="1" si="38"/>
        <v>-1.5550570904501249</v>
      </c>
      <c r="F328">
        <f t="shared" ca="1" si="39"/>
        <v>0.18446083529889812</v>
      </c>
      <c r="G328">
        <f t="shared" ca="1" si="36"/>
        <v>-0.72261726193865627</v>
      </c>
      <c r="H328" s="3">
        <f t="array" aca="1" ref="H328:I328" ca="1">F328:G328*$E$6:$F$6+media0</f>
        <v>0.18446083529889812</v>
      </c>
      <c r="I328" s="3">
        <f ca="1"/>
        <v>-0.72261726193865627</v>
      </c>
      <c r="J328" s="3">
        <v>0</v>
      </c>
      <c r="K328" t="s">
        <v>339</v>
      </c>
      <c r="L328">
        <f t="shared" ca="1" si="40"/>
        <v>-2.1209811918039794</v>
      </c>
      <c r="M328">
        <f t="shared" ca="1" si="40"/>
        <v>0.2072404688224474</v>
      </c>
      <c r="N328">
        <f t="shared" ca="1" si="41"/>
        <v>-2.1209811918039794</v>
      </c>
      <c r="O328">
        <f t="shared" ca="1" si="37"/>
        <v>1.0936027062897054</v>
      </c>
      <c r="P328" s="4">
        <f t="array" aca="1" ref="P328:Q328" ca="1">N328:O328*$E$7:$F$7+media1</f>
        <v>1.8790188081960206</v>
      </c>
      <c r="Q328" s="4">
        <f ca="1"/>
        <v>5.0936027062897056</v>
      </c>
      <c r="R328" s="4">
        <v>1</v>
      </c>
    </row>
    <row r="329" spans="3:18">
      <c r="C329" t="s">
        <v>340</v>
      </c>
      <c r="D329">
        <f t="shared" ca="1" si="38"/>
        <v>1.0684745697694791</v>
      </c>
      <c r="E329">
        <f t="shared" ca="1" si="38"/>
        <v>-0.3279020965217111</v>
      </c>
      <c r="F329">
        <f t="shared" ca="1" si="39"/>
        <v>1.0684745697694791</v>
      </c>
      <c r="G329">
        <f t="shared" ca="1" si="36"/>
        <v>0.56833282392045781</v>
      </c>
      <c r="H329" s="3">
        <f t="array" aca="1" ref="H329:I329" ca="1">F329:G329*$E$6:$F$6+media0</f>
        <v>1.0684745697694791</v>
      </c>
      <c r="I329" s="3">
        <f ca="1"/>
        <v>0.56833282392045781</v>
      </c>
      <c r="J329" s="3">
        <v>0</v>
      </c>
      <c r="K329" t="s">
        <v>340</v>
      </c>
      <c r="L329">
        <f t="shared" ca="1" si="40"/>
        <v>0.64971026098966356</v>
      </c>
      <c r="M329">
        <f t="shared" ca="1" si="40"/>
        <v>1.1429680746338773</v>
      </c>
      <c r="N329">
        <f t="shared" ca="1" si="41"/>
        <v>0.64971026098966356</v>
      </c>
      <c r="O329">
        <f t="shared" ca="1" si="37"/>
        <v>1.0924939594180894</v>
      </c>
      <c r="P329" s="4">
        <f t="array" aca="1" ref="P329:Q329" ca="1">N329:O329*$E$7:$F$7+media1</f>
        <v>4.6497102609896634</v>
      </c>
      <c r="Q329" s="4">
        <f ca="1"/>
        <v>5.0924939594180891</v>
      </c>
      <c r="R329" s="4">
        <v>1</v>
      </c>
    </row>
    <row r="330" spans="3:18">
      <c r="C330" t="s">
        <v>341</v>
      </c>
      <c r="D330">
        <f t="shared" ca="1" si="38"/>
        <v>-0.28424556025563047</v>
      </c>
      <c r="E330">
        <f t="shared" ca="1" si="38"/>
        <v>-1.4024657592876815</v>
      </c>
      <c r="F330">
        <f t="shared" ca="1" si="39"/>
        <v>-0.28424556025563047</v>
      </c>
      <c r="G330">
        <f t="shared" ca="1" si="36"/>
        <v>-0.967134024669415</v>
      </c>
      <c r="H330" s="3">
        <f t="array" aca="1" ref="H330:I330" ca="1">F330:G330*$E$6:$F$6+media0</f>
        <v>-0.28424556025563047</v>
      </c>
      <c r="I330" s="3">
        <f ca="1"/>
        <v>-0.967134024669415</v>
      </c>
      <c r="J330" s="3">
        <v>0</v>
      </c>
      <c r="K330" t="s">
        <v>341</v>
      </c>
      <c r="L330">
        <f t="shared" ca="1" si="40"/>
        <v>-2.132326321079189</v>
      </c>
      <c r="M330">
        <f t="shared" ca="1" si="40"/>
        <v>0.69298883784500398</v>
      </c>
      <c r="N330">
        <f t="shared" ca="1" si="41"/>
        <v>-2.132326321079189</v>
      </c>
      <c r="O330">
        <f t="shared" ca="1" si="37"/>
        <v>1.6728859791293809</v>
      </c>
      <c r="P330" s="4">
        <f t="array" aca="1" ref="P330:Q330" ca="1">N330:O330*$E$7:$F$7+media1</f>
        <v>1.867673678920811</v>
      </c>
      <c r="Q330" s="4">
        <f ca="1"/>
        <v>5.6728859791293811</v>
      </c>
      <c r="R330" s="4">
        <v>1</v>
      </c>
    </row>
    <row r="331" spans="3:18">
      <c r="C331" t="s">
        <v>342</v>
      </c>
      <c r="D331">
        <f t="shared" ca="1" si="38"/>
        <v>0.46155401734907531</v>
      </c>
      <c r="E331">
        <f t="shared" ca="1" si="38"/>
        <v>0.72083486691051502</v>
      </c>
      <c r="F331">
        <f t="shared" ca="1" si="39"/>
        <v>0.46155401734907531</v>
      </c>
      <c r="G331">
        <f t="shared" ca="1" si="36"/>
        <v>0.71790532898747605</v>
      </c>
      <c r="H331" s="3">
        <f t="array" aca="1" ref="H331:I331" ca="1">F331:G331*$E$6:$F$6+media0</f>
        <v>0.46155401734907531</v>
      </c>
      <c r="I331" s="3">
        <f ca="1"/>
        <v>0.71790532898747605</v>
      </c>
      <c r="J331" s="3">
        <v>0</v>
      </c>
      <c r="K331" t="s">
        <v>342</v>
      </c>
      <c r="L331">
        <f t="shared" ca="1" si="40"/>
        <v>9.2024777570047428E-2</v>
      </c>
      <c r="M331">
        <f t="shared" ca="1" si="40"/>
        <v>0.18257511065913701</v>
      </c>
      <c r="N331">
        <f t="shared" ca="1" si="41"/>
        <v>9.2024777570047428E-2</v>
      </c>
      <c r="O331">
        <f t="shared" ca="1" si="37"/>
        <v>0.17921587318552015</v>
      </c>
      <c r="P331" s="4">
        <f t="array" aca="1" ref="P331:Q331" ca="1">N331:O331*$E$7:$F$7+media1</f>
        <v>4.0920247775700478</v>
      </c>
      <c r="Q331" s="4">
        <f ca="1"/>
        <v>4.1792158731855205</v>
      </c>
      <c r="R331" s="4">
        <v>1</v>
      </c>
    </row>
    <row r="332" spans="3:18">
      <c r="C332" t="s">
        <v>343</v>
      </c>
      <c r="D332">
        <f t="shared" ca="1" si="38"/>
        <v>-0.11695003291286597</v>
      </c>
      <c r="E332">
        <f t="shared" ca="1" si="38"/>
        <v>0.27179162753401731</v>
      </c>
      <c r="F332">
        <f t="shared" ca="1" si="39"/>
        <v>-0.11695003291286597</v>
      </c>
      <c r="G332">
        <f t="shared" ca="1" si="36"/>
        <v>6.7001382302417326E-2</v>
      </c>
      <c r="H332" s="3">
        <f t="array" aca="1" ref="H332:I332" ca="1">F332:G332*$E$6:$F$6+media0</f>
        <v>-0.11695003291286597</v>
      </c>
      <c r="I332" s="3">
        <f ca="1"/>
        <v>6.7001382302417326E-2</v>
      </c>
      <c r="J332" s="3">
        <v>0</v>
      </c>
      <c r="K332" t="s">
        <v>343</v>
      </c>
      <c r="L332">
        <f t="shared" ca="1" si="40"/>
        <v>-1.4116656931813694</v>
      </c>
      <c r="M332">
        <f t="shared" ca="1" si="40"/>
        <v>0.32778556644374901</v>
      </c>
      <c r="N332">
        <f t="shared" ca="1" si="41"/>
        <v>-1.4116656931813694</v>
      </c>
      <c r="O332">
        <f t="shared" ca="1" si="37"/>
        <v>0.9525073898384917</v>
      </c>
      <c r="P332" s="4">
        <f t="array" aca="1" ref="P332:Q332" ca="1">N332:O332*$E$7:$F$7+media1</f>
        <v>2.5883343068186306</v>
      </c>
      <c r="Q332" s="4">
        <f ca="1"/>
        <v>4.9525073898384919</v>
      </c>
      <c r="R332" s="4">
        <v>1</v>
      </c>
    </row>
    <row r="333" spans="3:18">
      <c r="C333" t="s">
        <v>344</v>
      </c>
      <c r="D333">
        <f t="shared" ca="1" si="38"/>
        <v>1.4779368997006147E-2</v>
      </c>
      <c r="E333">
        <f t="shared" ca="1" si="38"/>
        <v>1.1657745674219386</v>
      </c>
      <c r="F333">
        <f t="shared" ca="1" si="39"/>
        <v>1.4779368997006147E-2</v>
      </c>
      <c r="G333">
        <f t="shared" ref="G333:G396" ca="1" si="42">correla0*D333+SQRT(1-correla0)*E333</f>
        <v>0.64886658584072732</v>
      </c>
      <c r="H333" s="3">
        <f t="array" aca="1" ref="H333:I333" ca="1">F333:G333*$E$6:$F$6+media0</f>
        <v>1.4779368997006147E-2</v>
      </c>
      <c r="I333" s="3">
        <f ca="1"/>
        <v>0.64886658584072732</v>
      </c>
      <c r="J333" s="3">
        <v>0</v>
      </c>
      <c r="K333" t="s">
        <v>344</v>
      </c>
      <c r="L333">
        <f t="shared" ca="1" si="40"/>
        <v>0.21514051473118584</v>
      </c>
      <c r="M333">
        <f t="shared" ca="1" si="40"/>
        <v>-1.2944312499287072</v>
      </c>
      <c r="N333">
        <f t="shared" ca="1" si="41"/>
        <v>0.21514051473118584</v>
      </c>
      <c r="O333">
        <f t="shared" ref="O333:O396" ca="1" si="43">correla1*L333+SQRT(1-correla1)*M333</f>
        <v>-1.6176479155555925</v>
      </c>
      <c r="P333" s="4">
        <f t="array" aca="1" ref="P333:Q333" ca="1">N333:O333*$E$7:$F$7+media1</f>
        <v>4.2151405147311856</v>
      </c>
      <c r="Q333" s="4">
        <f ca="1"/>
        <v>2.3823520844444075</v>
      </c>
      <c r="R333" s="4">
        <v>1</v>
      </c>
    </row>
    <row r="334" spans="3:18">
      <c r="C334" t="s">
        <v>345</v>
      </c>
      <c r="D334">
        <f t="shared" ref="D334:E397" ca="1" si="44">NORMSINV(RAND())</f>
        <v>1.3669570161420455</v>
      </c>
      <c r="E334">
        <f t="shared" ca="1" si="44"/>
        <v>-1.1465479211987708</v>
      </c>
      <c r="F334">
        <f t="shared" ref="F334:F397" ca="1" si="45">D334</f>
        <v>1.3669570161420455</v>
      </c>
      <c r="G334">
        <f t="shared" ca="1" si="42"/>
        <v>0.32887975159820926</v>
      </c>
      <c r="H334" s="3">
        <f t="array" aca="1" ref="H334:I334" ca="1">F334:G334*$E$6:$F$6+media0</f>
        <v>1.3669570161420455</v>
      </c>
      <c r="I334" s="3">
        <f ca="1"/>
        <v>0.32887975159820926</v>
      </c>
      <c r="J334" s="3">
        <v>0</v>
      </c>
      <c r="K334" t="s">
        <v>345</v>
      </c>
      <c r="L334">
        <f t="shared" ref="L334:M397" ca="1" si="46">NORMSINV(RAND())</f>
        <v>-0.49586983024565717</v>
      </c>
      <c r="M334">
        <f t="shared" ca="1" si="46"/>
        <v>-1.4206523102543283</v>
      </c>
      <c r="N334">
        <f t="shared" ref="N334:N397" ca="1" si="47">L334</f>
        <v>-0.49586983024565717</v>
      </c>
      <c r="O334">
        <f t="shared" ca="1" si="43"/>
        <v>-1.4825905502036161</v>
      </c>
      <c r="P334" s="4">
        <f t="array" aca="1" ref="P334:Q334" ca="1">N334:O334*$E$7:$F$7+media1</f>
        <v>3.504130169754343</v>
      </c>
      <c r="Q334" s="4">
        <f ca="1"/>
        <v>2.5174094497963839</v>
      </c>
      <c r="R334" s="4">
        <v>1</v>
      </c>
    </row>
    <row r="335" spans="3:18">
      <c r="C335" t="s">
        <v>346</v>
      </c>
      <c r="D335">
        <f t="shared" ca="1" si="44"/>
        <v>-0.1876929598154842</v>
      </c>
      <c r="E335">
        <f t="shared" ca="1" si="44"/>
        <v>-0.17514627001400829</v>
      </c>
      <c r="F335">
        <f t="shared" ca="1" si="45"/>
        <v>-0.1876929598154842</v>
      </c>
      <c r="G335">
        <f t="shared" ca="1" si="42"/>
        <v>-0.22731663482040193</v>
      </c>
      <c r="H335" s="3">
        <f t="array" aca="1" ref="H335:I335" ca="1">F335:G335*$E$6:$F$6+media0</f>
        <v>-0.1876929598154842</v>
      </c>
      <c r="I335" s="3">
        <f ca="1"/>
        <v>-0.22731663482040193</v>
      </c>
      <c r="J335" s="3">
        <v>0</v>
      </c>
      <c r="K335" t="s">
        <v>346</v>
      </c>
      <c r="L335">
        <f t="shared" ca="1" si="46"/>
        <v>0.92193170188614648</v>
      </c>
      <c r="M335">
        <f t="shared" ca="1" si="46"/>
        <v>0.66349633987218637</v>
      </c>
      <c r="N335">
        <f t="shared" ca="1" si="47"/>
        <v>0.92193170188614648</v>
      </c>
      <c r="O335">
        <f t="shared" ca="1" si="43"/>
        <v>0.41628677574122802</v>
      </c>
      <c r="P335" s="4">
        <f t="array" aca="1" ref="P335:Q335" ca="1">N335:O335*$E$7:$F$7+media1</f>
        <v>4.9219317018861464</v>
      </c>
      <c r="Q335" s="4">
        <f ca="1"/>
        <v>4.4162867757412281</v>
      </c>
      <c r="R335" s="4">
        <v>1</v>
      </c>
    </row>
    <row r="336" spans="3:18">
      <c r="C336" t="s">
        <v>347</v>
      </c>
      <c r="D336">
        <f t="shared" ca="1" si="44"/>
        <v>7.226439894793274E-2</v>
      </c>
      <c r="E336">
        <f t="shared" ca="1" si="44"/>
        <v>1.5278324678859023</v>
      </c>
      <c r="F336">
        <f t="shared" ca="1" si="45"/>
        <v>7.226439894793274E-2</v>
      </c>
      <c r="G336">
        <f t="shared" ca="1" si="42"/>
        <v>0.88741338601344899</v>
      </c>
      <c r="H336" s="3">
        <f t="array" aca="1" ref="H336:I336" ca="1">F336:G336*$E$6:$F$6+media0</f>
        <v>7.226439894793274E-2</v>
      </c>
      <c r="I336" s="3">
        <f ca="1"/>
        <v>0.88741338601344899</v>
      </c>
      <c r="J336" s="3">
        <v>0</v>
      </c>
      <c r="K336" t="s">
        <v>347</v>
      </c>
      <c r="L336">
        <f t="shared" ca="1" si="46"/>
        <v>0.38561539923292737</v>
      </c>
      <c r="M336">
        <f t="shared" ca="1" si="46"/>
        <v>-1.0250048029417653</v>
      </c>
      <c r="N336">
        <f t="shared" ca="1" si="47"/>
        <v>0.38561539923292737</v>
      </c>
      <c r="O336">
        <f t="shared" ca="1" si="43"/>
        <v>-1.3670481981459277</v>
      </c>
      <c r="P336" s="4">
        <f t="array" aca="1" ref="P336:Q336" ca="1">N336:O336*$E$7:$F$7+media1</f>
        <v>4.3856153992329272</v>
      </c>
      <c r="Q336" s="4">
        <f ca="1"/>
        <v>2.6329518018540723</v>
      </c>
      <c r="R336" s="4">
        <v>1</v>
      </c>
    </row>
    <row r="337" spans="3:18">
      <c r="C337" t="s">
        <v>348</v>
      </c>
      <c r="D337">
        <f t="shared" ca="1" si="44"/>
        <v>-6.1810831466360683E-2</v>
      </c>
      <c r="E337">
        <f t="shared" ca="1" si="44"/>
        <v>0.86094826966962612</v>
      </c>
      <c r="F337">
        <f t="shared" ca="1" si="45"/>
        <v>-6.1810831466360683E-2</v>
      </c>
      <c r="G337">
        <f t="shared" ca="1" si="42"/>
        <v>0.42829320611664262</v>
      </c>
      <c r="H337" s="3">
        <f t="array" aca="1" ref="H337:I337" ca="1">F337:G337*$E$6:$F$6+media0</f>
        <v>-6.1810831466360683E-2</v>
      </c>
      <c r="I337" s="3">
        <f ca="1"/>
        <v>0.42829320611664262</v>
      </c>
      <c r="J337" s="3">
        <v>0</v>
      </c>
      <c r="K337" t="s">
        <v>348</v>
      </c>
      <c r="L337">
        <f t="shared" ca="1" si="46"/>
        <v>-0.33001439465700766</v>
      </c>
      <c r="M337">
        <f t="shared" ca="1" si="46"/>
        <v>0.86009457669918543</v>
      </c>
      <c r="N337">
        <f t="shared" ca="1" si="47"/>
        <v>-0.33001439465700766</v>
      </c>
      <c r="O337">
        <f t="shared" ca="1" si="43"/>
        <v>1.1496833852155377</v>
      </c>
      <c r="P337" s="4">
        <f t="array" aca="1" ref="P337:Q337" ca="1">N337:O337*$E$7:$F$7+media1</f>
        <v>3.6699856053429922</v>
      </c>
      <c r="Q337" s="4">
        <f ca="1"/>
        <v>5.1496833852155373</v>
      </c>
      <c r="R337" s="4">
        <v>1</v>
      </c>
    </row>
    <row r="338" spans="3:18">
      <c r="C338" t="s">
        <v>349</v>
      </c>
      <c r="D338">
        <f t="shared" ca="1" si="44"/>
        <v>-1.210150805318583</v>
      </c>
      <c r="E338">
        <f t="shared" ca="1" si="44"/>
        <v>0.10048623108969128</v>
      </c>
      <c r="F338">
        <f t="shared" ca="1" si="45"/>
        <v>-1.210150805318583</v>
      </c>
      <c r="G338">
        <f t="shared" ca="1" si="42"/>
        <v>-0.79206698823650723</v>
      </c>
      <c r="H338" s="3">
        <f t="array" aca="1" ref="H338:I338" ca="1">F338:G338*$E$6:$F$6+media0</f>
        <v>-1.210150805318583</v>
      </c>
      <c r="I338" s="3">
        <f ca="1"/>
        <v>-0.79206698823650723</v>
      </c>
      <c r="J338" s="3">
        <v>0</v>
      </c>
      <c r="K338" t="s">
        <v>349</v>
      </c>
      <c r="L338">
        <f t="shared" ca="1" si="46"/>
        <v>0.48303863344990566</v>
      </c>
      <c r="M338">
        <f t="shared" ca="1" si="46"/>
        <v>6.9862077993749258E-2</v>
      </c>
      <c r="N338">
        <f t="shared" ca="1" si="47"/>
        <v>0.48303863344990566</v>
      </c>
      <c r="O338">
        <f t="shared" ca="1" si="43"/>
        <v>-0.11055352793513255</v>
      </c>
      <c r="P338" s="4">
        <f t="array" aca="1" ref="P338:Q338" ca="1">N338:O338*$E$7:$F$7+media1</f>
        <v>4.4830386334499055</v>
      </c>
      <c r="Q338" s="4">
        <f ca="1"/>
        <v>3.8894464720648676</v>
      </c>
      <c r="R338" s="4">
        <v>1</v>
      </c>
    </row>
    <row r="339" spans="3:18">
      <c r="C339" t="s">
        <v>350</v>
      </c>
      <c r="D339">
        <f t="shared" ca="1" si="44"/>
        <v>5.2841949524478855E-2</v>
      </c>
      <c r="E339">
        <f t="shared" ca="1" si="44"/>
        <v>2.3501022607335962</v>
      </c>
      <c r="F339">
        <f t="shared" ca="1" si="45"/>
        <v>5.2841949524478855E-2</v>
      </c>
      <c r="G339">
        <f t="shared" ca="1" si="42"/>
        <v>1.3241933853148133</v>
      </c>
      <c r="H339" s="3">
        <f t="array" aca="1" ref="H339:I339" ca="1">F339:G339*$E$6:$F$6+media0</f>
        <v>5.2841949524478855E-2</v>
      </c>
      <c r="I339" s="3">
        <f ca="1"/>
        <v>1.3241933853148133</v>
      </c>
      <c r="J339" s="3">
        <v>0</v>
      </c>
      <c r="K339" t="s">
        <v>350</v>
      </c>
      <c r="L339">
        <f t="shared" ca="1" si="46"/>
        <v>-0.49480047709049102</v>
      </c>
      <c r="M339">
        <f t="shared" ca="1" si="46"/>
        <v>-3.4795427260485685E-2</v>
      </c>
      <c r="N339">
        <f t="shared" ca="1" si="47"/>
        <v>-0.49480047709049102</v>
      </c>
      <c r="O339">
        <f t="shared" ca="1" si="43"/>
        <v>0.15674968608418188</v>
      </c>
      <c r="P339" s="4">
        <f t="array" aca="1" ref="P339:Q339" ca="1">N339:O339*$E$7:$F$7+media1</f>
        <v>3.5051995229095088</v>
      </c>
      <c r="Q339" s="4">
        <f ca="1"/>
        <v>4.1567496860841819</v>
      </c>
      <c r="R339" s="4">
        <v>1</v>
      </c>
    </row>
    <row r="340" spans="3:18">
      <c r="C340" t="s">
        <v>351</v>
      </c>
      <c r="D340">
        <f t="shared" ca="1" si="44"/>
        <v>-0.62977830522093614</v>
      </c>
      <c r="E340">
        <f t="shared" ca="1" si="44"/>
        <v>-0.15831050618270648</v>
      </c>
      <c r="F340">
        <f t="shared" ca="1" si="45"/>
        <v>-0.62977830522093614</v>
      </c>
      <c r="G340">
        <f t="shared" ca="1" si="42"/>
        <v>-0.52755504898098471</v>
      </c>
      <c r="H340" s="3">
        <f t="array" aca="1" ref="H340:I340" ca="1">F340:G340*$E$6:$F$6+media0</f>
        <v>-0.62977830522093614</v>
      </c>
      <c r="I340" s="3">
        <f ca="1"/>
        <v>-0.52755504898098471</v>
      </c>
      <c r="J340" s="3">
        <v>0</v>
      </c>
      <c r="K340" t="s">
        <v>351</v>
      </c>
      <c r="L340">
        <f t="shared" ca="1" si="46"/>
        <v>-0.59601612771653611</v>
      </c>
      <c r="M340">
        <f t="shared" ca="1" si="46"/>
        <v>-1.788237702390858</v>
      </c>
      <c r="N340">
        <f t="shared" ca="1" si="47"/>
        <v>-0.59601612771653611</v>
      </c>
      <c r="O340">
        <f t="shared" ca="1" si="43"/>
        <v>-1.8774649326115982</v>
      </c>
      <c r="P340" s="4">
        <f t="array" aca="1" ref="P340:Q340" ca="1">N340:O340*$E$7:$F$7+media1</f>
        <v>3.4039838722834639</v>
      </c>
      <c r="Q340" s="4">
        <f ca="1"/>
        <v>2.1225350673884016</v>
      </c>
      <c r="R340" s="4">
        <v>1</v>
      </c>
    </row>
    <row r="341" spans="3:18">
      <c r="C341" t="s">
        <v>352</v>
      </c>
      <c r="D341">
        <f t="shared" ca="1" si="44"/>
        <v>-0.4019824934093249</v>
      </c>
      <c r="E341">
        <f t="shared" ca="1" si="44"/>
        <v>0.26788186097314431</v>
      </c>
      <c r="F341">
        <f t="shared" ca="1" si="45"/>
        <v>-0.4019824934093249</v>
      </c>
      <c r="G341">
        <f t="shared" ca="1" si="42"/>
        <v>-0.13466280738507341</v>
      </c>
      <c r="H341" s="3">
        <f t="array" aca="1" ref="H341:I341" ca="1">F341:G341*$E$6:$F$6+media0</f>
        <v>-0.4019824934093249</v>
      </c>
      <c r="I341" s="3">
        <f ca="1"/>
        <v>-0.13466280738507341</v>
      </c>
      <c r="J341" s="3">
        <v>0</v>
      </c>
      <c r="K341" t="s">
        <v>352</v>
      </c>
      <c r="L341">
        <f t="shared" ca="1" si="46"/>
        <v>0.20148792219425959</v>
      </c>
      <c r="M341">
        <f t="shared" ca="1" si="46"/>
        <v>-0.10764462001432665</v>
      </c>
      <c r="N341">
        <f t="shared" ca="1" si="47"/>
        <v>0.20148792219425959</v>
      </c>
      <c r="O341">
        <f t="shared" ca="1" si="43"/>
        <v>-0.20796200092294348</v>
      </c>
      <c r="P341" s="4">
        <f t="array" aca="1" ref="P341:Q341" ca="1">N341:O341*$E$7:$F$7+media1</f>
        <v>4.2014879221942598</v>
      </c>
      <c r="Q341" s="4">
        <f ca="1"/>
        <v>3.7920379990770563</v>
      </c>
      <c r="R341" s="4">
        <v>1</v>
      </c>
    </row>
    <row r="342" spans="3:18">
      <c r="C342" t="s">
        <v>353</v>
      </c>
      <c r="D342">
        <f t="shared" ca="1" si="44"/>
        <v>-1.1568676295022375</v>
      </c>
      <c r="E342">
        <f t="shared" ca="1" si="44"/>
        <v>1.343212547595878</v>
      </c>
      <c r="F342">
        <f t="shared" ca="1" si="45"/>
        <v>-1.1568676295022375</v>
      </c>
      <c r="G342">
        <f t="shared" ca="1" si="42"/>
        <v>-7.4099528809322135E-2</v>
      </c>
      <c r="H342" s="3">
        <f t="array" aca="1" ref="H342:I342" ca="1">F342:G342*$E$6:$F$6+media0</f>
        <v>-1.1568676295022375</v>
      </c>
      <c r="I342" s="3">
        <f ca="1"/>
        <v>-7.4099528809322135E-2</v>
      </c>
      <c r="J342" s="3">
        <v>0</v>
      </c>
      <c r="K342" t="s">
        <v>353</v>
      </c>
      <c r="L342">
        <f t="shared" ca="1" si="46"/>
        <v>0.77116974800278237</v>
      </c>
      <c r="M342">
        <f t="shared" ca="1" si="46"/>
        <v>4.1970406951883532E-2</v>
      </c>
      <c r="N342">
        <f t="shared" ca="1" si="47"/>
        <v>0.77116974800278237</v>
      </c>
      <c r="O342">
        <f t="shared" ca="1" si="43"/>
        <v>-0.2588078439898126</v>
      </c>
      <c r="P342" s="4">
        <f t="array" aca="1" ref="P342:Q342" ca="1">N342:O342*$E$7:$F$7+media1</f>
        <v>4.7711697480027819</v>
      </c>
      <c r="Q342" s="4">
        <f ca="1"/>
        <v>3.7411921560101873</v>
      </c>
      <c r="R342" s="4">
        <v>1</v>
      </c>
    </row>
    <row r="343" spans="3:18">
      <c r="C343" t="s">
        <v>354</v>
      </c>
      <c r="D343">
        <f t="shared" ca="1" si="44"/>
        <v>-0.99881061442675834</v>
      </c>
      <c r="E343">
        <f t="shared" ca="1" si="44"/>
        <v>0.59560326843343558</v>
      </c>
      <c r="F343">
        <f t="shared" ca="1" si="45"/>
        <v>-0.99881061442675834</v>
      </c>
      <c r="G343">
        <f t="shared" ca="1" si="42"/>
        <v>-0.37294208465393347</v>
      </c>
      <c r="H343" s="3">
        <f t="array" aca="1" ref="H343:I343" ca="1">F343:G343*$E$6:$F$6+media0</f>
        <v>-0.99881061442675834</v>
      </c>
      <c r="I343" s="3">
        <f ca="1"/>
        <v>-0.37294208465393347</v>
      </c>
      <c r="J343" s="3">
        <v>0</v>
      </c>
      <c r="K343" t="s">
        <v>354</v>
      </c>
      <c r="L343">
        <f t="shared" ca="1" si="46"/>
        <v>0.98033173763010839</v>
      </c>
      <c r="M343">
        <f t="shared" ca="1" si="46"/>
        <v>0.63565392054118708</v>
      </c>
      <c r="N343">
        <f t="shared" ca="1" si="47"/>
        <v>0.98033173763010839</v>
      </c>
      <c r="O343">
        <f t="shared" ca="1" si="43"/>
        <v>0.35998316662030194</v>
      </c>
      <c r="P343" s="4">
        <f t="array" aca="1" ref="P343:Q343" ca="1">N343:O343*$E$7:$F$7+media1</f>
        <v>4.9803317376301086</v>
      </c>
      <c r="Q343" s="4">
        <f ca="1"/>
        <v>4.3599831666203022</v>
      </c>
      <c r="R343" s="4">
        <v>1</v>
      </c>
    </row>
    <row r="344" spans="3:18">
      <c r="C344" t="s">
        <v>355</v>
      </c>
      <c r="D344">
        <f t="shared" ca="1" si="44"/>
        <v>-0.63399599980412336</v>
      </c>
      <c r="E344">
        <f t="shared" ca="1" si="44"/>
        <v>-1.4323958389177556</v>
      </c>
      <c r="F344">
        <f t="shared" ca="1" si="45"/>
        <v>-0.63399599980412336</v>
      </c>
      <c r="G344">
        <f t="shared" ca="1" si="42"/>
        <v>-1.2283527121146773</v>
      </c>
      <c r="H344" s="3">
        <f t="array" aca="1" ref="H344:I344" ca="1">F344:G344*$E$6:$F$6+media0</f>
        <v>-0.63399599980412336</v>
      </c>
      <c r="I344" s="3">
        <f ca="1"/>
        <v>-1.2283527121146773</v>
      </c>
      <c r="J344" s="3">
        <v>0</v>
      </c>
      <c r="K344" t="s">
        <v>355</v>
      </c>
      <c r="L344">
        <f t="shared" ca="1" si="46"/>
        <v>-1.3646661309558279</v>
      </c>
      <c r="M344">
        <f t="shared" ca="1" si="46"/>
        <v>-0.53394330722288763</v>
      </c>
      <c r="N344">
        <f t="shared" ca="1" si="47"/>
        <v>-1.3646661309558279</v>
      </c>
      <c r="O344">
        <f t="shared" ca="1" si="43"/>
        <v>-8.5903788654203339E-2</v>
      </c>
      <c r="P344" s="4">
        <f t="array" aca="1" ref="P344:Q344" ca="1">N344:O344*$E$7:$F$7+media1</f>
        <v>2.6353338690441719</v>
      </c>
      <c r="Q344" s="4">
        <f ca="1"/>
        <v>3.9140962113457967</v>
      </c>
      <c r="R344" s="4">
        <v>1</v>
      </c>
    </row>
    <row r="345" spans="3:18">
      <c r="C345" t="s">
        <v>356</v>
      </c>
      <c r="D345">
        <f t="shared" ca="1" si="44"/>
        <v>-0.64076650527515333</v>
      </c>
      <c r="E345">
        <f t="shared" ca="1" si="44"/>
        <v>0.31664856104181527</v>
      </c>
      <c r="F345">
        <f t="shared" ca="1" si="45"/>
        <v>-0.64076650527515333</v>
      </c>
      <c r="G345">
        <f t="shared" ca="1" si="42"/>
        <v>-0.27510099400845356</v>
      </c>
      <c r="H345" s="3">
        <f t="array" aca="1" ref="H345:I345" ca="1">F345:G345*$E$6:$F$6+media0</f>
        <v>-0.64076650527515333</v>
      </c>
      <c r="I345" s="3">
        <f ca="1"/>
        <v>-0.27510099400845356</v>
      </c>
      <c r="J345" s="3">
        <v>0</v>
      </c>
      <c r="K345" t="s">
        <v>356</v>
      </c>
      <c r="L345">
        <f t="shared" ca="1" si="46"/>
        <v>1.1705357877386351</v>
      </c>
      <c r="M345">
        <f t="shared" ca="1" si="46"/>
        <v>5.2788332359631858E-3</v>
      </c>
      <c r="N345">
        <f t="shared" ca="1" si="47"/>
        <v>1.1705357877386351</v>
      </c>
      <c r="O345">
        <f t="shared" ca="1" si="43"/>
        <v>-0.46196831537832683</v>
      </c>
      <c r="P345" s="4">
        <f t="array" aca="1" ref="P345:Q345" ca="1">N345:O345*$E$7:$F$7+media1</f>
        <v>5.1705357877386353</v>
      </c>
      <c r="Q345" s="4">
        <f ca="1"/>
        <v>3.5380316846216733</v>
      </c>
      <c r="R345" s="4">
        <v>1</v>
      </c>
    </row>
    <row r="346" spans="3:18">
      <c r="C346" t="s">
        <v>357</v>
      </c>
      <c r="D346">
        <f t="shared" ca="1" si="44"/>
        <v>0.11510096695577476</v>
      </c>
      <c r="E346">
        <f t="shared" ca="1" si="44"/>
        <v>0.19524997545348902</v>
      </c>
      <c r="F346">
        <f t="shared" ca="1" si="45"/>
        <v>0.11510096695577476</v>
      </c>
      <c r="G346">
        <f t="shared" ca="1" si="42"/>
        <v>0.18751349277724827</v>
      </c>
      <c r="H346" s="3">
        <f t="array" aca="1" ref="H346:I346" ca="1">F346:G346*$E$6:$F$6+media0</f>
        <v>0.11510096695577476</v>
      </c>
      <c r="I346" s="3">
        <f ca="1"/>
        <v>0.18751349277724827</v>
      </c>
      <c r="J346" s="3">
        <v>0</v>
      </c>
      <c r="K346" t="s">
        <v>357</v>
      </c>
      <c r="L346">
        <f t="shared" ca="1" si="46"/>
        <v>0.38209115882121308</v>
      </c>
      <c r="M346">
        <f t="shared" ca="1" si="46"/>
        <v>1.1476555278058636</v>
      </c>
      <c r="N346">
        <f t="shared" ca="1" si="47"/>
        <v>0.38209115882121308</v>
      </c>
      <c r="O346">
        <f t="shared" ca="1" si="43"/>
        <v>1.2050878696744727</v>
      </c>
      <c r="P346" s="4">
        <f t="array" aca="1" ref="P346:Q346" ca="1">N346:O346*$E$7:$F$7+media1</f>
        <v>4.382091158821213</v>
      </c>
      <c r="Q346" s="4">
        <f ca="1"/>
        <v>5.2050878696744727</v>
      </c>
      <c r="R346" s="4">
        <v>1</v>
      </c>
    </row>
    <row r="347" spans="3:18">
      <c r="C347" t="s">
        <v>358</v>
      </c>
      <c r="D347">
        <f t="shared" ca="1" si="44"/>
        <v>0.45440277292842446</v>
      </c>
      <c r="E347">
        <f t="shared" ca="1" si="44"/>
        <v>-0.6764459962652718</v>
      </c>
      <c r="F347">
        <f t="shared" ca="1" si="45"/>
        <v>0.45440277292842446</v>
      </c>
      <c r="G347">
        <f t="shared" ca="1" si="42"/>
        <v>-5.2422790038647638E-2</v>
      </c>
      <c r="H347" s="3">
        <f t="array" aca="1" ref="H347:I347" ca="1">F347:G347*$E$6:$F$6+media0</f>
        <v>0.45440277292842446</v>
      </c>
      <c r="I347" s="3">
        <f ca="1"/>
        <v>-5.2422790038647638E-2</v>
      </c>
      <c r="J347" s="3">
        <v>0</v>
      </c>
      <c r="K347" t="s">
        <v>358</v>
      </c>
      <c r="L347">
        <f t="shared" ca="1" si="46"/>
        <v>-1.504909582772989</v>
      </c>
      <c r="M347">
        <f t="shared" ca="1" si="46"/>
        <v>1.7918783563963699E-2</v>
      </c>
      <c r="N347">
        <f t="shared" ca="1" si="47"/>
        <v>-1.504909582772989</v>
      </c>
      <c r="O347">
        <f t="shared" ca="1" si="43"/>
        <v>0.62316562374529627</v>
      </c>
      <c r="P347" s="4">
        <f t="array" aca="1" ref="P347:Q347" ca="1">N347:O347*$E$7:$F$7+media1</f>
        <v>2.495090417227011</v>
      </c>
      <c r="Q347" s="4">
        <f ca="1"/>
        <v>4.6231656237452965</v>
      </c>
      <c r="R347" s="4">
        <v>1</v>
      </c>
    </row>
    <row r="348" spans="3:18">
      <c r="C348" t="s">
        <v>359</v>
      </c>
      <c r="D348">
        <f t="shared" ca="1" si="44"/>
        <v>-0.58167406820100442</v>
      </c>
      <c r="E348">
        <f t="shared" ca="1" si="44"/>
        <v>0.35578519718683288</v>
      </c>
      <c r="F348">
        <f t="shared" ca="1" si="45"/>
        <v>-0.58167406820100442</v>
      </c>
      <c r="G348">
        <f t="shared" ca="1" si="42"/>
        <v>-0.21230026961505113</v>
      </c>
      <c r="H348" s="3">
        <f t="array" aca="1" ref="H348:I348" ca="1">F348:G348*$E$6:$F$6+media0</f>
        <v>-0.58167406820100442</v>
      </c>
      <c r="I348" s="3">
        <f ca="1"/>
        <v>-0.21230026961505113</v>
      </c>
      <c r="J348" s="3">
        <v>0</v>
      </c>
      <c r="K348" t="s">
        <v>359</v>
      </c>
      <c r="L348">
        <f t="shared" ca="1" si="46"/>
        <v>0.48492104993628821</v>
      </c>
      <c r="M348">
        <f t="shared" ca="1" si="46"/>
        <v>-0.51093990611709583</v>
      </c>
      <c r="N348">
        <f t="shared" ca="1" si="47"/>
        <v>0.48492104993628821</v>
      </c>
      <c r="O348">
        <f t="shared" ca="1" si="43"/>
        <v>-0.79852066976614855</v>
      </c>
      <c r="P348" s="4">
        <f t="array" aca="1" ref="P348:Q348" ca="1">N348:O348*$E$7:$F$7+media1</f>
        <v>4.4849210499362879</v>
      </c>
      <c r="Q348" s="4">
        <f ca="1"/>
        <v>3.2014793302338513</v>
      </c>
      <c r="R348" s="4">
        <v>1</v>
      </c>
    </row>
    <row r="349" spans="3:18">
      <c r="C349" t="s">
        <v>360</v>
      </c>
      <c r="D349">
        <f t="shared" ca="1" si="44"/>
        <v>-1.4089278915699632</v>
      </c>
      <c r="E349">
        <f t="shared" ca="1" si="44"/>
        <v>3.2322023023845251E-2</v>
      </c>
      <c r="F349">
        <f t="shared" ca="1" si="45"/>
        <v>-1.4089278915699632</v>
      </c>
      <c r="G349">
        <f t="shared" ca="1" si="42"/>
        <v>-0.96854602298461279</v>
      </c>
      <c r="H349" s="3">
        <f t="array" aca="1" ref="H349:I349" ca="1">F349:G349*$E$6:$F$6+media0</f>
        <v>-1.4089278915699632</v>
      </c>
      <c r="I349" s="3">
        <f ca="1"/>
        <v>-0.96854602298461279</v>
      </c>
      <c r="J349" s="3">
        <v>0</v>
      </c>
      <c r="K349" t="s">
        <v>360</v>
      </c>
      <c r="L349">
        <f t="shared" ca="1" si="46"/>
        <v>-0.64674851157009661</v>
      </c>
      <c r="M349">
        <f t="shared" ca="1" si="46"/>
        <v>0.30069218949550031</v>
      </c>
      <c r="N349">
        <f t="shared" ca="1" si="47"/>
        <v>-0.64674851157009661</v>
      </c>
      <c r="O349">
        <f t="shared" ca="1" si="43"/>
        <v>0.61448320127009626</v>
      </c>
      <c r="P349" s="4">
        <f t="array" aca="1" ref="P349:Q349" ca="1">N349:O349*$E$7:$F$7+media1</f>
        <v>3.3532514884299034</v>
      </c>
      <c r="Q349" s="4">
        <f ca="1"/>
        <v>4.6144832012700965</v>
      </c>
      <c r="R349" s="4">
        <v>1</v>
      </c>
    </row>
    <row r="350" spans="3:18">
      <c r="C350" t="s">
        <v>361</v>
      </c>
      <c r="D350">
        <f t="shared" ca="1" si="44"/>
        <v>-0.30007034536108612</v>
      </c>
      <c r="E350">
        <f t="shared" ca="1" si="44"/>
        <v>-0.38274117616991149</v>
      </c>
      <c r="F350">
        <f t="shared" ca="1" si="45"/>
        <v>-0.30007034536108612</v>
      </c>
      <c r="G350">
        <f t="shared" ca="1" si="42"/>
        <v>-0.41968521762707955</v>
      </c>
      <c r="H350" s="3">
        <f t="array" aca="1" ref="H350:I350" ca="1">F350:G350*$E$6:$F$6+media0</f>
        <v>-0.30007034536108612</v>
      </c>
      <c r="I350" s="3">
        <f ca="1"/>
        <v>-0.41968521762707955</v>
      </c>
      <c r="J350" s="3">
        <v>0</v>
      </c>
      <c r="K350" t="s">
        <v>361</v>
      </c>
      <c r="L350">
        <f t="shared" ca="1" si="46"/>
        <v>-0.87217616952370758</v>
      </c>
      <c r="M350">
        <f t="shared" ca="1" si="46"/>
        <v>0.88561419931321006</v>
      </c>
      <c r="N350">
        <f t="shared" ca="1" si="47"/>
        <v>-0.87217616952370758</v>
      </c>
      <c r="O350">
        <f t="shared" ca="1" si="43"/>
        <v>1.3967433198460504</v>
      </c>
      <c r="P350" s="4">
        <f t="array" aca="1" ref="P350:Q350" ca="1">N350:O350*$E$7:$F$7+media1</f>
        <v>3.1278238304762924</v>
      </c>
      <c r="Q350" s="4">
        <f ca="1"/>
        <v>5.3967433198460508</v>
      </c>
      <c r="R350" s="4">
        <v>1</v>
      </c>
    </row>
    <row r="351" spans="3:18">
      <c r="C351" t="s">
        <v>362</v>
      </c>
      <c r="D351">
        <f t="shared" ca="1" si="44"/>
        <v>-1.2761671955809835</v>
      </c>
      <c r="E351">
        <f t="shared" ca="1" si="44"/>
        <v>-1.7475776897618942</v>
      </c>
      <c r="F351">
        <f t="shared" ca="1" si="45"/>
        <v>-1.2761671955809835</v>
      </c>
      <c r="G351">
        <f t="shared" ca="1" si="42"/>
        <v>-1.8505047585820429</v>
      </c>
      <c r="H351" s="3">
        <f t="array" aca="1" ref="H351:I351" ca="1">F351:G351*$E$6:$F$6+media0</f>
        <v>-1.2761671955809835</v>
      </c>
      <c r="I351" s="3">
        <f ca="1"/>
        <v>-1.8505047585820429</v>
      </c>
      <c r="J351" s="3">
        <v>0</v>
      </c>
      <c r="K351" t="s">
        <v>362</v>
      </c>
      <c r="L351">
        <f t="shared" ca="1" si="46"/>
        <v>0.73336572877193462</v>
      </c>
      <c r="M351">
        <f t="shared" ca="1" si="46"/>
        <v>0.44438116911330106</v>
      </c>
      <c r="N351">
        <f t="shared" ca="1" si="47"/>
        <v>0.73336572877193462</v>
      </c>
      <c r="O351">
        <f t="shared" ca="1" si="43"/>
        <v>0.2324525986075005</v>
      </c>
      <c r="P351" s="4">
        <f t="array" aca="1" ref="P351:Q351" ca="1">N351:O351*$E$7:$F$7+media1</f>
        <v>4.7333657287719344</v>
      </c>
      <c r="Q351" s="4">
        <f ca="1"/>
        <v>4.2324525986075008</v>
      </c>
      <c r="R351" s="4">
        <v>1</v>
      </c>
    </row>
    <row r="352" spans="3:18">
      <c r="C352" t="s">
        <v>363</v>
      </c>
      <c r="D352">
        <f t="shared" ca="1" si="44"/>
        <v>1.0621923312398938</v>
      </c>
      <c r="E352">
        <f t="shared" ca="1" si="44"/>
        <v>1.8214715793065337</v>
      </c>
      <c r="F352">
        <f t="shared" ca="1" si="45"/>
        <v>1.0621923312398938</v>
      </c>
      <c r="G352">
        <f t="shared" ca="1" si="42"/>
        <v>1.7411957037086743</v>
      </c>
      <c r="H352" s="3">
        <f t="array" aca="1" ref="H352:I352" ca="1">F352:G352*$E$6:$F$6+media0</f>
        <v>1.0621923312398938</v>
      </c>
      <c r="I352" s="3">
        <f ca="1"/>
        <v>1.7411957037086743</v>
      </c>
      <c r="J352" s="3">
        <v>0</v>
      </c>
      <c r="K352" t="s">
        <v>363</v>
      </c>
      <c r="L352">
        <f t="shared" ca="1" si="46"/>
        <v>-2.7349572175271049</v>
      </c>
      <c r="M352">
        <f t="shared" ca="1" si="46"/>
        <v>-0.86770075918829948</v>
      </c>
      <c r="N352">
        <f t="shared" ca="1" si="47"/>
        <v>-2.7349572175271049</v>
      </c>
      <c r="O352">
        <f t="shared" ca="1" si="43"/>
        <v>6.7305503168024527E-2</v>
      </c>
      <c r="P352" s="4">
        <f t="array" aca="1" ref="P352:Q352" ca="1">N352:O352*$E$7:$F$7+media1</f>
        <v>1.2650427824728951</v>
      </c>
      <c r="Q352" s="4">
        <f ca="1"/>
        <v>4.0673055031680247</v>
      </c>
      <c r="R352" s="4">
        <v>1</v>
      </c>
    </row>
    <row r="353" spans="3:18">
      <c r="C353" t="s">
        <v>364</v>
      </c>
      <c r="D353">
        <f t="shared" ca="1" si="44"/>
        <v>1.6086889497116434</v>
      </c>
      <c r="E353">
        <f t="shared" ca="1" si="44"/>
        <v>0.72263182832931272</v>
      </c>
      <c r="F353">
        <f t="shared" ca="1" si="45"/>
        <v>1.6086889497116434</v>
      </c>
      <c r="G353">
        <f t="shared" ca="1" si="42"/>
        <v>1.5218840179453157</v>
      </c>
      <c r="H353" s="3">
        <f t="array" aca="1" ref="H353:I353" ca="1">F353:G353*$E$6:$F$6+media0</f>
        <v>1.6086889497116434</v>
      </c>
      <c r="I353" s="3">
        <f ca="1"/>
        <v>1.5218840179453157</v>
      </c>
      <c r="J353" s="3">
        <v>0</v>
      </c>
      <c r="K353" t="s">
        <v>364</v>
      </c>
      <c r="L353">
        <f t="shared" ca="1" si="46"/>
        <v>-0.60484001445371893</v>
      </c>
      <c r="M353">
        <f t="shared" ca="1" si="46"/>
        <v>0.24950242809042794</v>
      </c>
      <c r="N353">
        <f t="shared" ca="1" si="47"/>
        <v>-0.60484001445371893</v>
      </c>
      <c r="O353">
        <f t="shared" ca="1" si="43"/>
        <v>0.53715125991349688</v>
      </c>
      <c r="P353" s="4">
        <f t="array" aca="1" ref="P353:Q353" ca="1">N353:O353*$E$7:$F$7+media1</f>
        <v>3.3951599855462811</v>
      </c>
      <c r="Q353" s="4">
        <f ca="1"/>
        <v>4.5371512599134967</v>
      </c>
      <c r="R353" s="4">
        <v>1</v>
      </c>
    </row>
    <row r="354" spans="3:18">
      <c r="C354" t="s">
        <v>365</v>
      </c>
      <c r="D354">
        <f t="shared" ca="1" si="44"/>
        <v>0.24818318958642677</v>
      </c>
      <c r="E354">
        <f t="shared" ca="1" si="44"/>
        <v>-1.4637377793123938</v>
      </c>
      <c r="F354">
        <f t="shared" ca="1" si="45"/>
        <v>0.24818318958642677</v>
      </c>
      <c r="G354">
        <f t="shared" ca="1" si="42"/>
        <v>-0.6279939672914181</v>
      </c>
      <c r="H354" s="3">
        <f t="array" aca="1" ref="H354:I354" ca="1">F354:G354*$E$6:$F$6+media0</f>
        <v>0.24818318958642677</v>
      </c>
      <c r="I354" s="3">
        <f ca="1"/>
        <v>-0.6279939672914181</v>
      </c>
      <c r="J354" s="3">
        <v>0</v>
      </c>
      <c r="K354" t="s">
        <v>365</v>
      </c>
      <c r="L354">
        <f t="shared" ca="1" si="46"/>
        <v>-0.50033061930006639</v>
      </c>
      <c r="M354">
        <f t="shared" ca="1" si="46"/>
        <v>1.2989395077521584</v>
      </c>
      <c r="N354">
        <f t="shared" ca="1" si="47"/>
        <v>-0.50033061930006639</v>
      </c>
      <c r="O354">
        <f t="shared" ca="1" si="43"/>
        <v>1.737058199976409</v>
      </c>
      <c r="P354" s="4">
        <f t="array" aca="1" ref="P354:Q354" ca="1">N354:O354*$E$7:$F$7+media1</f>
        <v>3.4996693806999337</v>
      </c>
      <c r="Q354" s="4">
        <f ca="1"/>
        <v>5.737058199976409</v>
      </c>
      <c r="R354" s="4">
        <v>1</v>
      </c>
    </row>
    <row r="355" spans="3:18">
      <c r="C355" t="s">
        <v>366</v>
      </c>
      <c r="D355">
        <f t="shared" ca="1" si="44"/>
        <v>-0.31226342307167515</v>
      </c>
      <c r="E355">
        <f t="shared" ca="1" si="44"/>
        <v>0.46237243920357535</v>
      </c>
      <c r="F355">
        <f t="shared" ca="1" si="45"/>
        <v>-0.31226342307167515</v>
      </c>
      <c r="G355">
        <f t="shared" ca="1" si="42"/>
        <v>3.4667418770311681E-2</v>
      </c>
      <c r="H355" s="3">
        <f t="array" aca="1" ref="H355:I355" ca="1">F355:G355*$E$6:$F$6+media0</f>
        <v>-0.31226342307167515</v>
      </c>
      <c r="I355" s="3">
        <f ca="1"/>
        <v>3.4667418770311681E-2</v>
      </c>
      <c r="J355" s="3">
        <v>0</v>
      </c>
      <c r="K355" t="s">
        <v>366</v>
      </c>
      <c r="L355">
        <f t="shared" ca="1" si="46"/>
        <v>0.30900525302842669</v>
      </c>
      <c r="M355">
        <f t="shared" ca="1" si="46"/>
        <v>-1.2684422533148749</v>
      </c>
      <c r="N355">
        <f t="shared" ca="1" si="47"/>
        <v>0.30900525302842669</v>
      </c>
      <c r="O355">
        <f t="shared" ca="1" si="43"/>
        <v>-1.6244432153844612</v>
      </c>
      <c r="P355" s="4">
        <f t="array" aca="1" ref="P355:Q355" ca="1">N355:O355*$E$7:$F$7+media1</f>
        <v>4.3090052530284266</v>
      </c>
      <c r="Q355" s="4">
        <f ca="1"/>
        <v>2.3755567846155388</v>
      </c>
      <c r="R355" s="4">
        <v>1</v>
      </c>
    </row>
    <row r="356" spans="3:18">
      <c r="C356" t="s">
        <v>367</v>
      </c>
      <c r="D356">
        <f t="shared" ca="1" si="44"/>
        <v>-2.4494739921517458E-2</v>
      </c>
      <c r="E356">
        <f t="shared" ca="1" si="44"/>
        <v>1.1024790837118521</v>
      </c>
      <c r="F356">
        <f t="shared" ca="1" si="45"/>
        <v>-2.4494739921517458E-2</v>
      </c>
      <c r="G356">
        <f t="shared" ca="1" si="42"/>
        <v>0.58670634538154554</v>
      </c>
      <c r="H356" s="3">
        <f t="array" aca="1" ref="H356:I356" ca="1">F356:G356*$E$6:$F$6+media0</f>
        <v>-2.4494739921517458E-2</v>
      </c>
      <c r="I356" s="3">
        <f ca="1"/>
        <v>0.58670634538154554</v>
      </c>
      <c r="J356" s="3">
        <v>0</v>
      </c>
      <c r="K356" t="s">
        <v>367</v>
      </c>
      <c r="L356">
        <f t="shared" ca="1" si="46"/>
        <v>0.7980484916852657</v>
      </c>
      <c r="M356">
        <f t="shared" ca="1" si="46"/>
        <v>7.3889582799161718E-2</v>
      </c>
      <c r="N356">
        <f t="shared" ca="1" si="47"/>
        <v>0.7980484916852657</v>
      </c>
      <c r="O356">
        <f t="shared" ca="1" si="43"/>
        <v>-0.23179206327814916</v>
      </c>
      <c r="P356" s="4">
        <f t="array" aca="1" ref="P356:Q356" ca="1">N356:O356*$E$7:$F$7+media1</f>
        <v>4.7980484916852655</v>
      </c>
      <c r="Q356" s="4">
        <f ca="1"/>
        <v>3.7682079367218506</v>
      </c>
      <c r="R356" s="4">
        <v>1</v>
      </c>
    </row>
    <row r="357" spans="3:18">
      <c r="C357" t="s">
        <v>368</v>
      </c>
      <c r="D357">
        <f t="shared" ca="1" si="44"/>
        <v>-1.7584675551648072</v>
      </c>
      <c r="E357">
        <f t="shared" ca="1" si="44"/>
        <v>0.25992776080119445</v>
      </c>
      <c r="F357">
        <f t="shared" ca="1" si="45"/>
        <v>-1.7584675551648072</v>
      </c>
      <c r="G357">
        <f t="shared" ca="1" si="42"/>
        <v>-1.0885589907027438</v>
      </c>
      <c r="H357" s="3">
        <f t="array" aca="1" ref="H357:I357" ca="1">F357:G357*$E$6:$F$6+media0</f>
        <v>-1.7584675551648072</v>
      </c>
      <c r="I357" s="3">
        <f ca="1"/>
        <v>-1.0885589907027438</v>
      </c>
      <c r="J357" s="3">
        <v>0</v>
      </c>
      <c r="K357" t="s">
        <v>368</v>
      </c>
      <c r="L357">
        <f t="shared" ca="1" si="46"/>
        <v>1.0213342713385349</v>
      </c>
      <c r="M357">
        <f t="shared" ca="1" si="46"/>
        <v>0.95838216997559544</v>
      </c>
      <c r="N357">
        <f t="shared" ca="1" si="47"/>
        <v>1.0213342713385349</v>
      </c>
      <c r="O357">
        <f t="shared" ca="1" si="43"/>
        <v>0.72543936751973814</v>
      </c>
      <c r="P357" s="4">
        <f t="array" aca="1" ref="P357:Q357" ca="1">N357:O357*$E$7:$F$7+media1</f>
        <v>5.0213342713385352</v>
      </c>
      <c r="Q357" s="4">
        <f ca="1"/>
        <v>4.7254393675197379</v>
      </c>
      <c r="R357" s="4">
        <v>1</v>
      </c>
    </row>
    <row r="358" spans="3:18">
      <c r="C358" t="s">
        <v>369</v>
      </c>
      <c r="D358">
        <f t="shared" ca="1" si="44"/>
        <v>0.8113019644359708</v>
      </c>
      <c r="E358">
        <f t="shared" ca="1" si="44"/>
        <v>-0.55288540337617609</v>
      </c>
      <c r="F358">
        <f t="shared" ca="1" si="45"/>
        <v>0.8113019644359708</v>
      </c>
      <c r="G358">
        <f t="shared" ca="1" si="42"/>
        <v>0.26508356796070492</v>
      </c>
      <c r="H358" s="3">
        <f t="array" aca="1" ref="H358:I358" ca="1">F358:G358*$E$6:$F$6+media0</f>
        <v>0.8113019644359708</v>
      </c>
      <c r="I358" s="3">
        <f ca="1"/>
        <v>0.26508356796070492</v>
      </c>
      <c r="J358" s="3">
        <v>0</v>
      </c>
      <c r="K358" t="s">
        <v>369</v>
      </c>
      <c r="L358">
        <f t="shared" ca="1" si="46"/>
        <v>-0.17779249278579926</v>
      </c>
      <c r="M358">
        <f t="shared" ca="1" si="46"/>
        <v>-2.2835961177087888E-2</v>
      </c>
      <c r="N358">
        <f t="shared" ca="1" si="47"/>
        <v>-0.17779249278579926</v>
      </c>
      <c r="O358">
        <f t="shared" ca="1" si="43"/>
        <v>4.4097123464836234E-2</v>
      </c>
      <c r="P358" s="4">
        <f t="array" aca="1" ref="P358:Q358" ca="1">N358:O358*$E$7:$F$7+media1</f>
        <v>3.8222075072142006</v>
      </c>
      <c r="Q358" s="4">
        <f ca="1"/>
        <v>4.0440971234648364</v>
      </c>
      <c r="R358" s="4">
        <v>1</v>
      </c>
    </row>
    <row r="359" spans="3:18">
      <c r="C359" t="s">
        <v>370</v>
      </c>
      <c r="D359">
        <f t="shared" ca="1" si="44"/>
        <v>0.74239740098658413</v>
      </c>
      <c r="E359">
        <f t="shared" ca="1" si="44"/>
        <v>-0.66086820291970694</v>
      </c>
      <c r="F359">
        <f t="shared" ca="1" si="45"/>
        <v>0.74239740098658413</v>
      </c>
      <c r="G359">
        <f t="shared" ca="1" si="42"/>
        <v>0.15770575841358386</v>
      </c>
      <c r="H359" s="3">
        <f t="array" aca="1" ref="H359:I359" ca="1">F359:G359*$E$6:$F$6+media0</f>
        <v>0.74239740098658413</v>
      </c>
      <c r="I359" s="3">
        <f ca="1"/>
        <v>0.15770575841358386</v>
      </c>
      <c r="J359" s="3">
        <v>0</v>
      </c>
      <c r="K359" t="s">
        <v>370</v>
      </c>
      <c r="L359">
        <f t="shared" ca="1" si="46"/>
        <v>0.29839496417830974</v>
      </c>
      <c r="M359">
        <f t="shared" ca="1" si="46"/>
        <v>-3.3230979807973487E-2</v>
      </c>
      <c r="N359">
        <f t="shared" ca="1" si="47"/>
        <v>0.29839496417830974</v>
      </c>
      <c r="O359">
        <f t="shared" ca="1" si="43"/>
        <v>-0.1586774112342326</v>
      </c>
      <c r="P359" s="4">
        <f t="array" aca="1" ref="P359:Q359" ca="1">N359:O359*$E$7:$F$7+media1</f>
        <v>4.2983949641783097</v>
      </c>
      <c r="Q359" s="4">
        <f ca="1"/>
        <v>3.8413225887657676</v>
      </c>
      <c r="R359" s="4">
        <v>1</v>
      </c>
    </row>
    <row r="360" spans="3:18">
      <c r="C360" t="s">
        <v>371</v>
      </c>
      <c r="D360">
        <f t="shared" ca="1" si="44"/>
        <v>-1.4057588088985018</v>
      </c>
      <c r="E360">
        <f t="shared" ca="1" si="44"/>
        <v>1.4849328403653919</v>
      </c>
      <c r="F360">
        <f t="shared" ca="1" si="45"/>
        <v>-1.4057588088985018</v>
      </c>
      <c r="G360">
        <f t="shared" ca="1" si="42"/>
        <v>-0.17069995318060804</v>
      </c>
      <c r="H360" s="3">
        <f t="array" aca="1" ref="H360:I360" ca="1">F360:G360*$E$6:$F$6+media0</f>
        <v>-1.4057588088985018</v>
      </c>
      <c r="I360" s="3">
        <f ca="1"/>
        <v>-0.17069995318060804</v>
      </c>
      <c r="J360" s="3">
        <v>0</v>
      </c>
      <c r="K360" t="s">
        <v>371</v>
      </c>
      <c r="L360">
        <f t="shared" ca="1" si="46"/>
        <v>-0.48996731474877198</v>
      </c>
      <c r="M360">
        <f t="shared" ca="1" si="46"/>
        <v>-2.5058539686910533</v>
      </c>
      <c r="N360">
        <f t="shared" ca="1" si="47"/>
        <v>-0.48996731474877198</v>
      </c>
      <c r="O360">
        <f t="shared" ca="1" si="43"/>
        <v>-2.7689794748151071</v>
      </c>
      <c r="P360" s="4">
        <f t="array" aca="1" ref="P360:Q360" ca="1">N360:O360*$E$7:$F$7+media1</f>
        <v>3.510032685251228</v>
      </c>
      <c r="Q360" s="4">
        <f ca="1"/>
        <v>1.2310205251848929</v>
      </c>
      <c r="R360" s="4">
        <v>1</v>
      </c>
    </row>
    <row r="361" spans="3:18">
      <c r="C361" t="s">
        <v>372</v>
      </c>
      <c r="D361">
        <f t="shared" ca="1" si="44"/>
        <v>-1.6093278085714711</v>
      </c>
      <c r="E361">
        <f t="shared" ca="1" si="44"/>
        <v>0.91446575961866328</v>
      </c>
      <c r="F361">
        <f t="shared" ca="1" si="45"/>
        <v>-1.6093278085714711</v>
      </c>
      <c r="G361">
        <f t="shared" ca="1" si="42"/>
        <v>-0.62565594139079084</v>
      </c>
      <c r="H361" s="3">
        <f t="array" aca="1" ref="H361:I361" ca="1">F361:G361*$E$6:$F$6+media0</f>
        <v>-1.6093278085714711</v>
      </c>
      <c r="I361" s="3">
        <f ca="1"/>
        <v>-0.62565594139079084</v>
      </c>
      <c r="J361" s="3">
        <v>0</v>
      </c>
      <c r="K361" t="s">
        <v>372</v>
      </c>
      <c r="L361">
        <f t="shared" ca="1" si="46"/>
        <v>-1.6107556552567452</v>
      </c>
      <c r="M361">
        <f t="shared" ca="1" si="46"/>
        <v>-1.380080514105519</v>
      </c>
      <c r="N361">
        <f t="shared" ca="1" si="47"/>
        <v>-1.6107556552567452</v>
      </c>
      <c r="O361">
        <f t="shared" ca="1" si="43"/>
        <v>-0.98863102360717892</v>
      </c>
      <c r="P361" s="4">
        <f t="array" aca="1" ref="P361:Q361" ca="1">N361:O361*$E$7:$F$7+media1</f>
        <v>2.389244344743255</v>
      </c>
      <c r="Q361" s="4">
        <f ca="1"/>
        <v>3.0113689763928209</v>
      </c>
      <c r="R361" s="4">
        <v>1</v>
      </c>
    </row>
    <row r="362" spans="3:18">
      <c r="C362" t="s">
        <v>373</v>
      </c>
      <c r="D362">
        <f t="shared" ca="1" si="44"/>
        <v>-1.4654366077331271</v>
      </c>
      <c r="E362">
        <f t="shared" ca="1" si="44"/>
        <v>-5.6344633997592562E-2</v>
      </c>
      <c r="F362">
        <f t="shared" ca="1" si="45"/>
        <v>-1.4654366077331271</v>
      </c>
      <c r="G362">
        <f t="shared" ca="1" si="42"/>
        <v>-1.0566668524480427</v>
      </c>
      <c r="H362" s="3">
        <f t="array" aca="1" ref="H362:I362" ca="1">F362:G362*$E$6:$F$6+media0</f>
        <v>-1.4654366077331271</v>
      </c>
      <c r="I362" s="3">
        <f ca="1"/>
        <v>-1.0566668524480427</v>
      </c>
      <c r="J362" s="3">
        <v>0</v>
      </c>
      <c r="K362" t="s">
        <v>373</v>
      </c>
      <c r="L362">
        <f t="shared" ca="1" si="46"/>
        <v>-1.8631287326820971</v>
      </c>
      <c r="M362">
        <f t="shared" ca="1" si="46"/>
        <v>-1.315231060632907</v>
      </c>
      <c r="N362">
        <f t="shared" ca="1" si="47"/>
        <v>-1.8631287326820971</v>
      </c>
      <c r="O362">
        <f t="shared" ca="1" si="43"/>
        <v>-0.81095088451016228</v>
      </c>
      <c r="P362" s="4">
        <f t="array" aca="1" ref="P362:Q362" ca="1">N362:O362*$E$7:$F$7+media1</f>
        <v>2.1368712673179031</v>
      </c>
      <c r="Q362" s="4">
        <f ca="1"/>
        <v>3.1890491154898379</v>
      </c>
      <c r="R362" s="4">
        <v>1</v>
      </c>
    </row>
    <row r="363" spans="3:18">
      <c r="C363" t="s">
        <v>374</v>
      </c>
      <c r="D363">
        <f t="shared" ca="1" si="44"/>
        <v>-0.33984075751566428</v>
      </c>
      <c r="E363">
        <f t="shared" ca="1" si="44"/>
        <v>-0.16530199459781716</v>
      </c>
      <c r="F363">
        <f t="shared" ca="1" si="45"/>
        <v>-0.33984075751566428</v>
      </c>
      <c r="G363">
        <f t="shared" ca="1" si="42"/>
        <v>-0.32842816150278659</v>
      </c>
      <c r="H363" s="3">
        <f t="array" aca="1" ref="H363:I363" ca="1">F363:G363*$E$6:$F$6+media0</f>
        <v>-0.33984075751566428</v>
      </c>
      <c r="I363" s="3">
        <f ca="1"/>
        <v>-0.32842816150278659</v>
      </c>
      <c r="J363" s="3">
        <v>0</v>
      </c>
      <c r="K363" t="s">
        <v>374</v>
      </c>
      <c r="L363">
        <f t="shared" ca="1" si="46"/>
        <v>-0.38806518558606617</v>
      </c>
      <c r="M363">
        <f t="shared" ca="1" si="46"/>
        <v>-1.0963378069566594</v>
      </c>
      <c r="N363">
        <f t="shared" ca="1" si="47"/>
        <v>-0.38806518558606617</v>
      </c>
      <c r="O363">
        <f t="shared" ca="1" si="43"/>
        <v>-1.1419783128023859</v>
      </c>
      <c r="P363" s="4">
        <f t="array" aca="1" ref="P363:Q363" ca="1">N363:O363*$E$7:$F$7+media1</f>
        <v>3.6119348144139338</v>
      </c>
      <c r="Q363" s="4">
        <f ca="1"/>
        <v>2.8580216871976143</v>
      </c>
      <c r="R363" s="4">
        <v>1</v>
      </c>
    </row>
    <row r="364" spans="3:18">
      <c r="C364" t="s">
        <v>375</v>
      </c>
      <c r="D364">
        <f t="shared" ca="1" si="44"/>
        <v>-0.12875455311522543</v>
      </c>
      <c r="E364">
        <f t="shared" ca="1" si="44"/>
        <v>0.15272516028080665</v>
      </c>
      <c r="F364">
        <f t="shared" ca="1" si="45"/>
        <v>-0.12875455311522543</v>
      </c>
      <c r="G364">
        <f t="shared" ca="1" si="42"/>
        <v>-6.4771717962679443E-3</v>
      </c>
      <c r="H364" s="3">
        <f t="array" aca="1" ref="H364:I364" ca="1">F364:G364*$E$6:$F$6+media0</f>
        <v>-0.12875455311522543</v>
      </c>
      <c r="I364" s="3">
        <f ca="1"/>
        <v>-6.4771717962679443E-3</v>
      </c>
      <c r="J364" s="3">
        <v>0</v>
      </c>
      <c r="K364" t="s">
        <v>375</v>
      </c>
      <c r="L364">
        <f t="shared" ca="1" si="46"/>
        <v>0.74205552098642891</v>
      </c>
      <c r="M364">
        <f t="shared" ca="1" si="46"/>
        <v>-0.48185792708309616</v>
      </c>
      <c r="N364">
        <f t="shared" ca="1" si="47"/>
        <v>0.74205552098642891</v>
      </c>
      <c r="O364">
        <f t="shared" ca="1" si="43"/>
        <v>-0.86696419654309032</v>
      </c>
      <c r="P364" s="4">
        <f t="array" aca="1" ref="P364:Q364" ca="1">N364:O364*$E$7:$F$7+media1</f>
        <v>4.7420555209864288</v>
      </c>
      <c r="Q364" s="4">
        <f ca="1"/>
        <v>3.1330358034569095</v>
      </c>
      <c r="R364" s="4">
        <v>1</v>
      </c>
    </row>
    <row r="365" spans="3:18">
      <c r="C365" t="s">
        <v>376</v>
      </c>
      <c r="D365">
        <f t="shared" ca="1" si="44"/>
        <v>-0.73593870988474031</v>
      </c>
      <c r="E365">
        <f t="shared" ca="1" si="44"/>
        <v>-1.000005416002492</v>
      </c>
      <c r="F365">
        <f t="shared" ca="1" si="45"/>
        <v>-0.73593870988474031</v>
      </c>
      <c r="G365">
        <f t="shared" ca="1" si="42"/>
        <v>-1.0628826208912208</v>
      </c>
      <c r="H365" s="3">
        <f t="array" aca="1" ref="H365:I365" ca="1">F365:G365*$E$6:$F$6+media0</f>
        <v>-0.73593870988474031</v>
      </c>
      <c r="I365" s="3">
        <f ca="1"/>
        <v>-1.0628826208912208</v>
      </c>
      <c r="J365" s="3">
        <v>0</v>
      </c>
      <c r="K365" t="s">
        <v>376</v>
      </c>
      <c r="L365">
        <f t="shared" ca="1" si="46"/>
        <v>9.8091272043567698E-2</v>
      </c>
      <c r="M365">
        <f t="shared" ca="1" si="46"/>
        <v>0.6890303436327877</v>
      </c>
      <c r="N365">
        <f t="shared" ca="1" si="47"/>
        <v>9.8091272043567698E-2</v>
      </c>
      <c r="O365">
        <f t="shared" ca="1" si="43"/>
        <v>0.77603518836419616</v>
      </c>
      <c r="P365" s="4">
        <f t="array" aca="1" ref="P365:Q365" ca="1">N365:O365*$E$7:$F$7+media1</f>
        <v>4.0980912720435674</v>
      </c>
      <c r="Q365" s="4">
        <f ca="1"/>
        <v>4.7760351883641965</v>
      </c>
      <c r="R365" s="4">
        <v>1</v>
      </c>
    </row>
    <row r="366" spans="3:18">
      <c r="C366" t="s">
        <v>377</v>
      </c>
      <c r="D366">
        <f t="shared" ca="1" si="44"/>
        <v>1.3367025619482276</v>
      </c>
      <c r="E366">
        <f t="shared" ca="1" si="44"/>
        <v>-0.61855476301408208</v>
      </c>
      <c r="F366">
        <f t="shared" ca="1" si="45"/>
        <v>1.3367025619482276</v>
      </c>
      <c r="G366">
        <f t="shared" ca="1" si="42"/>
        <v>0.59689539660868418</v>
      </c>
      <c r="H366" s="3">
        <f t="array" aca="1" ref="H366:I366" ca="1">F366:G366*$E$6:$F$6+media0</f>
        <v>1.3367025619482276</v>
      </c>
      <c r="I366" s="3">
        <f ca="1"/>
        <v>0.59689539660868418</v>
      </c>
      <c r="J366" s="3">
        <v>0</v>
      </c>
      <c r="K366" t="s">
        <v>377</v>
      </c>
      <c r="L366">
        <f t="shared" ca="1" si="46"/>
        <v>-0.46998976641465118</v>
      </c>
      <c r="M366">
        <f t="shared" ca="1" si="46"/>
        <v>-0.21529682375233497</v>
      </c>
      <c r="N366">
        <f t="shared" ca="1" si="47"/>
        <v>-0.46998976641465118</v>
      </c>
      <c r="O366">
        <f t="shared" ca="1" si="43"/>
        <v>-6.6746730707489516E-2</v>
      </c>
      <c r="P366" s="4">
        <f t="array" aca="1" ref="P366:Q366" ca="1">N366:O366*$E$7:$F$7+media1</f>
        <v>3.5300102335853487</v>
      </c>
      <c r="Q366" s="4">
        <f ca="1"/>
        <v>3.9332532692925106</v>
      </c>
      <c r="R366" s="4">
        <v>1</v>
      </c>
    </row>
    <row r="367" spans="3:18">
      <c r="C367" t="s">
        <v>378</v>
      </c>
      <c r="D367">
        <f t="shared" ca="1" si="44"/>
        <v>2.2188423566948923</v>
      </c>
      <c r="E367">
        <f t="shared" ca="1" si="44"/>
        <v>0.68500694854575406</v>
      </c>
      <c r="F367">
        <f t="shared" ca="1" si="45"/>
        <v>2.2188423566948923</v>
      </c>
      <c r="G367">
        <f t="shared" ca="1" si="42"/>
        <v>1.9283834074527149</v>
      </c>
      <c r="H367" s="3">
        <f t="array" aca="1" ref="H367:I367" ca="1">F367:G367*$E$6:$F$6+media0</f>
        <v>2.2188423566948923</v>
      </c>
      <c r="I367" s="3">
        <f ca="1"/>
        <v>1.9283834074527149</v>
      </c>
      <c r="J367" s="3">
        <v>0</v>
      </c>
      <c r="K367" t="s">
        <v>378</v>
      </c>
      <c r="L367">
        <f t="shared" ca="1" si="46"/>
        <v>0.24544059888135641</v>
      </c>
      <c r="M367">
        <f t="shared" ca="1" si="46"/>
        <v>0.49629442244755556</v>
      </c>
      <c r="N367">
        <f t="shared" ca="1" si="47"/>
        <v>0.24544059888135641</v>
      </c>
      <c r="O367">
        <f t="shared" ca="1" si="43"/>
        <v>0.48904724026887419</v>
      </c>
      <c r="P367" s="4">
        <f t="array" aca="1" ref="P367:Q367" ca="1">N367:O367*$E$7:$F$7+media1</f>
        <v>4.2454405988813564</v>
      </c>
      <c r="Q367" s="4">
        <f ca="1"/>
        <v>4.4890472402688744</v>
      </c>
      <c r="R367" s="4">
        <v>1</v>
      </c>
    </row>
    <row r="368" spans="3:18">
      <c r="C368" t="s">
        <v>379</v>
      </c>
      <c r="D368">
        <f t="shared" ca="1" si="44"/>
        <v>1.0264125818590126</v>
      </c>
      <c r="E368">
        <f t="shared" ca="1" si="44"/>
        <v>-0.83171442849265376</v>
      </c>
      <c r="F368">
        <f t="shared" ca="1" si="45"/>
        <v>1.0264125818590126</v>
      </c>
      <c r="G368">
        <f t="shared" ca="1" si="42"/>
        <v>0.26294005341336485</v>
      </c>
      <c r="H368" s="3">
        <f t="array" aca="1" ref="H368:I368" ca="1">F368:G368*$E$6:$F$6+media0</f>
        <v>1.0264125818590126</v>
      </c>
      <c r="I368" s="3">
        <f ca="1"/>
        <v>0.26294005341336485</v>
      </c>
      <c r="J368" s="3">
        <v>0</v>
      </c>
      <c r="K368" t="s">
        <v>379</v>
      </c>
      <c r="L368">
        <f t="shared" ca="1" si="46"/>
        <v>0.50824471336375832</v>
      </c>
      <c r="M368">
        <f t="shared" ca="1" si="46"/>
        <v>0.11896746345222167</v>
      </c>
      <c r="N368">
        <f t="shared" ca="1" si="47"/>
        <v>0.50824471336375832</v>
      </c>
      <c r="O368">
        <f t="shared" ca="1" si="43"/>
        <v>-6.2533684270237117E-2</v>
      </c>
      <c r="P368" s="4">
        <f t="array" aca="1" ref="P368:Q368" ca="1">N368:O368*$E$7:$F$7+media1</f>
        <v>4.5082447133637586</v>
      </c>
      <c r="Q368" s="4">
        <f ca="1"/>
        <v>3.9374663157297629</v>
      </c>
      <c r="R368" s="4">
        <v>1</v>
      </c>
    </row>
    <row r="369" spans="3:18">
      <c r="C369" t="s">
        <v>380</v>
      </c>
      <c r="D369">
        <f t="shared" ca="1" si="44"/>
        <v>1.0078727506741652</v>
      </c>
      <c r="E369">
        <f t="shared" ca="1" si="44"/>
        <v>-0.19080396977347272</v>
      </c>
      <c r="F369">
        <f t="shared" ca="1" si="45"/>
        <v>1.0078727506741652</v>
      </c>
      <c r="G369">
        <f t="shared" ca="1" si="42"/>
        <v>0.60100328716545059</v>
      </c>
      <c r="H369" s="3">
        <f t="array" aca="1" ref="H369:I369" ca="1">F369:G369*$E$6:$F$6+media0</f>
        <v>1.0078727506741652</v>
      </c>
      <c r="I369" s="3">
        <f ca="1"/>
        <v>0.60100328716545059</v>
      </c>
      <c r="J369" s="3">
        <v>0</v>
      </c>
      <c r="K369" t="s">
        <v>380</v>
      </c>
      <c r="L369">
        <f t="shared" ca="1" si="46"/>
        <v>0.16881050120691202</v>
      </c>
      <c r="M369">
        <f t="shared" ca="1" si="46"/>
        <v>-0.38045240767114641</v>
      </c>
      <c r="N369">
        <f t="shared" ca="1" si="47"/>
        <v>0.16881050120691202</v>
      </c>
      <c r="O369">
        <f t="shared" ca="1" si="43"/>
        <v>-0.51768155997373333</v>
      </c>
      <c r="P369" s="4">
        <f t="array" aca="1" ref="P369:Q369" ca="1">N369:O369*$E$7:$F$7+media1</f>
        <v>4.1688105012069121</v>
      </c>
      <c r="Q369" s="4">
        <f ca="1"/>
        <v>3.4823184400262668</v>
      </c>
      <c r="R369" s="4">
        <v>1</v>
      </c>
    </row>
    <row r="370" spans="3:18">
      <c r="C370" t="s">
        <v>381</v>
      </c>
      <c r="D370">
        <f t="shared" ca="1" si="44"/>
        <v>-1.0771889984608576</v>
      </c>
      <c r="E370">
        <f t="shared" ca="1" si="44"/>
        <v>1.9612084120397593</v>
      </c>
      <c r="F370">
        <f t="shared" ca="1" si="45"/>
        <v>-1.0771889984608576</v>
      </c>
      <c r="G370">
        <f t="shared" ca="1" si="42"/>
        <v>0.3201657883204625</v>
      </c>
      <c r="H370" s="3">
        <f t="array" aca="1" ref="H370:I370" ca="1">F370:G370*$E$6:$F$6+media0</f>
        <v>-1.0771889984608576</v>
      </c>
      <c r="I370" s="3">
        <f ca="1"/>
        <v>0.3201657883204625</v>
      </c>
      <c r="J370" s="3">
        <v>0</v>
      </c>
      <c r="K370" t="s">
        <v>381</v>
      </c>
      <c r="L370">
        <f t="shared" ca="1" si="46"/>
        <v>-1.1413957414557294</v>
      </c>
      <c r="M370">
        <f t="shared" ca="1" si="46"/>
        <v>-0.88610430645346494</v>
      </c>
      <c r="N370">
        <f t="shared" ca="1" si="47"/>
        <v>-1.1413957414557294</v>
      </c>
      <c r="O370">
        <f t="shared" ca="1" si="43"/>
        <v>-0.59189445804307828</v>
      </c>
      <c r="P370" s="4">
        <f t="array" aca="1" ref="P370:Q370" ca="1">N370:O370*$E$7:$F$7+media1</f>
        <v>2.8586042585442706</v>
      </c>
      <c r="Q370" s="4">
        <f ca="1"/>
        <v>3.4081055419569219</v>
      </c>
      <c r="R370" s="4">
        <v>1</v>
      </c>
    </row>
    <row r="371" spans="3:18">
      <c r="C371" t="s">
        <v>382</v>
      </c>
      <c r="D371">
        <f t="shared" ca="1" si="44"/>
        <v>0.12662648369582075</v>
      </c>
      <c r="E371">
        <f t="shared" ca="1" si="44"/>
        <v>0.7019971838047192</v>
      </c>
      <c r="F371">
        <f t="shared" ca="1" si="45"/>
        <v>0.12662648369582075</v>
      </c>
      <c r="G371">
        <f t="shared" ca="1" si="42"/>
        <v>0.4731382314620195</v>
      </c>
      <c r="H371" s="3">
        <f t="array" aca="1" ref="H371:I371" ca="1">F371:G371*$E$6:$F$6+media0</f>
        <v>0.12662648369582075</v>
      </c>
      <c r="I371" s="3">
        <f ca="1"/>
        <v>0.4731382314620195</v>
      </c>
      <c r="J371" s="3">
        <v>0</v>
      </c>
      <c r="K371" t="s">
        <v>382</v>
      </c>
      <c r="L371">
        <f t="shared" ca="1" si="46"/>
        <v>0.63503134413723583</v>
      </c>
      <c r="M371">
        <f t="shared" ca="1" si="46"/>
        <v>0.49708285073551195</v>
      </c>
      <c r="N371">
        <f t="shared" ca="1" si="47"/>
        <v>0.63503134413723583</v>
      </c>
      <c r="O371">
        <f t="shared" ca="1" si="43"/>
        <v>0.33414382309748286</v>
      </c>
      <c r="P371" s="4">
        <f t="array" aca="1" ref="P371:Q371" ca="1">N371:O371*$E$7:$F$7+media1</f>
        <v>4.6350313441372357</v>
      </c>
      <c r="Q371" s="4">
        <f ca="1"/>
        <v>4.3341438230974827</v>
      </c>
      <c r="R371" s="4">
        <v>1</v>
      </c>
    </row>
    <row r="372" spans="3:18">
      <c r="C372" t="s">
        <v>383</v>
      </c>
      <c r="D372">
        <f t="shared" ca="1" si="44"/>
        <v>-2.3056669266987613</v>
      </c>
      <c r="E372">
        <f t="shared" ca="1" si="44"/>
        <v>-1.2883112936153165</v>
      </c>
      <c r="F372">
        <f t="shared" ca="1" si="45"/>
        <v>-2.3056669266987613</v>
      </c>
      <c r="G372">
        <f t="shared" ca="1" si="42"/>
        <v>-2.3196040052909028</v>
      </c>
      <c r="H372" s="3">
        <f t="array" aca="1" ref="H372:I372" ca="1">F372:G372*$E$6:$F$6+media0</f>
        <v>-2.3056669266987613</v>
      </c>
      <c r="I372" s="3">
        <f ca="1"/>
        <v>-2.3196040052909028</v>
      </c>
      <c r="J372" s="3">
        <v>0</v>
      </c>
      <c r="K372" t="s">
        <v>383</v>
      </c>
      <c r="L372">
        <f t="shared" ca="1" si="46"/>
        <v>0.72541261920686573</v>
      </c>
      <c r="M372">
        <f t="shared" ca="1" si="46"/>
        <v>1.1243370819716525</v>
      </c>
      <c r="N372">
        <f t="shared" ca="1" si="47"/>
        <v>0.72541261920686573</v>
      </c>
      <c r="O372">
        <f t="shared" ca="1" si="43"/>
        <v>1.0401685283255957</v>
      </c>
      <c r="P372" s="4">
        <f t="array" aca="1" ref="P372:Q372" ca="1">N372:O372*$E$7:$F$7+media1</f>
        <v>4.7254126192068657</v>
      </c>
      <c r="Q372" s="4">
        <f ca="1"/>
        <v>5.0401685283255961</v>
      </c>
      <c r="R372" s="4">
        <v>1</v>
      </c>
    </row>
    <row r="373" spans="3:18">
      <c r="C373" t="s">
        <v>384</v>
      </c>
      <c r="D373">
        <f t="shared" ca="1" si="44"/>
        <v>-0.50404622466231275</v>
      </c>
      <c r="E373">
        <f t="shared" ca="1" si="44"/>
        <v>0.33165145738324975</v>
      </c>
      <c r="F373">
        <f t="shared" ca="1" si="45"/>
        <v>-0.50404622466231275</v>
      </c>
      <c r="G373">
        <f t="shared" ca="1" si="42"/>
        <v>-0.1711793728253497</v>
      </c>
      <c r="H373" s="3">
        <f t="array" aca="1" ref="H373:I373" ca="1">F373:G373*$E$6:$F$6+media0</f>
        <v>-0.50404622466231275</v>
      </c>
      <c r="I373" s="3">
        <f ca="1"/>
        <v>-0.1711793728253497</v>
      </c>
      <c r="J373" s="3">
        <v>0</v>
      </c>
      <c r="K373" t="s">
        <v>384</v>
      </c>
      <c r="L373">
        <f t="shared" ca="1" si="46"/>
        <v>0.44985221019829474</v>
      </c>
      <c r="M373">
        <f t="shared" ca="1" si="46"/>
        <v>-1.4635071228892118</v>
      </c>
      <c r="N373">
        <f t="shared" ca="1" si="47"/>
        <v>0.44985221019829474</v>
      </c>
      <c r="O373">
        <f t="shared" ca="1" si="43"/>
        <v>-1.9115858645087482</v>
      </c>
      <c r="P373" s="4">
        <f t="array" aca="1" ref="P373:Q373" ca="1">N373:O373*$E$7:$F$7+media1</f>
        <v>4.4498522101982951</v>
      </c>
      <c r="Q373" s="4">
        <f ca="1"/>
        <v>2.0884141354912518</v>
      </c>
      <c r="R373" s="4">
        <v>1</v>
      </c>
    </row>
    <row r="374" spans="3:18">
      <c r="C374" t="s">
        <v>385</v>
      </c>
      <c r="D374">
        <f t="shared" ca="1" si="44"/>
        <v>-1.4368074568061509</v>
      </c>
      <c r="E374">
        <f t="shared" ca="1" si="44"/>
        <v>0.70412542737467521</v>
      </c>
      <c r="F374">
        <f t="shared" ca="1" si="45"/>
        <v>-1.4368074568061509</v>
      </c>
      <c r="G374">
        <f t="shared" ca="1" si="42"/>
        <v>-0.62009983987823025</v>
      </c>
      <c r="H374" s="3">
        <f t="array" aca="1" ref="H374:I374" ca="1">F374:G374*$E$6:$F$6+media0</f>
        <v>-1.4368074568061509</v>
      </c>
      <c r="I374" s="3">
        <f ca="1"/>
        <v>-0.62009983987823025</v>
      </c>
      <c r="J374" s="3">
        <v>0</v>
      </c>
      <c r="K374" t="s">
        <v>385</v>
      </c>
      <c r="L374">
        <f t="shared" ca="1" si="46"/>
        <v>-0.55128354592511952</v>
      </c>
      <c r="M374">
        <f t="shared" ca="1" si="46"/>
        <v>0.88780270975774034</v>
      </c>
      <c r="N374">
        <f t="shared" ca="1" si="47"/>
        <v>-0.55128354592511952</v>
      </c>
      <c r="O374">
        <f t="shared" ca="1" si="43"/>
        <v>1.2709757508858126</v>
      </c>
      <c r="P374" s="4">
        <f t="array" aca="1" ref="P374:Q374" ca="1">N374:O374*$E$7:$F$7+media1</f>
        <v>3.4487164540748805</v>
      </c>
      <c r="Q374" s="4">
        <f ca="1"/>
        <v>5.2709757508858122</v>
      </c>
      <c r="R374" s="4">
        <v>1</v>
      </c>
    </row>
    <row r="375" spans="3:18">
      <c r="C375" t="s">
        <v>386</v>
      </c>
      <c r="D375">
        <f t="shared" ca="1" si="44"/>
        <v>0.36806677348893735</v>
      </c>
      <c r="E375">
        <f t="shared" ca="1" si="44"/>
        <v>-0.78548133025528522</v>
      </c>
      <c r="F375">
        <f t="shared" ca="1" si="45"/>
        <v>0.36806677348893735</v>
      </c>
      <c r="G375">
        <f t="shared" ca="1" si="42"/>
        <v>-0.17257910163772877</v>
      </c>
      <c r="H375" s="3">
        <f t="array" aca="1" ref="H375:I375" ca="1">F375:G375*$E$6:$F$6+media0</f>
        <v>0.36806677348893735</v>
      </c>
      <c r="I375" s="3">
        <f ca="1"/>
        <v>-0.17257910163772877</v>
      </c>
      <c r="J375" s="3">
        <v>0</v>
      </c>
      <c r="K375" t="s">
        <v>386</v>
      </c>
      <c r="L375">
        <f t="shared" ca="1" si="46"/>
        <v>2.5080617665002993</v>
      </c>
      <c r="M375">
        <f t="shared" ca="1" si="46"/>
        <v>0.78046628307802435</v>
      </c>
      <c r="N375">
        <f t="shared" ca="1" si="47"/>
        <v>2.5080617665002993</v>
      </c>
      <c r="O375">
        <f t="shared" ca="1" si="43"/>
        <v>-7.9764546858359542E-2</v>
      </c>
      <c r="P375" s="4">
        <f t="array" aca="1" ref="P375:Q375" ca="1">N375:O375*$E$7:$F$7+media1</f>
        <v>6.5080617665002993</v>
      </c>
      <c r="Q375" s="4">
        <f ca="1"/>
        <v>3.9202354531416406</v>
      </c>
      <c r="R375" s="4">
        <v>1</v>
      </c>
    </row>
    <row r="376" spans="3:18">
      <c r="C376" t="s">
        <v>387</v>
      </c>
      <c r="D376">
        <f t="shared" ca="1" si="44"/>
        <v>0.85997540219495838</v>
      </c>
      <c r="E376">
        <f t="shared" ca="1" si="44"/>
        <v>0.22806765073697471</v>
      </c>
      <c r="F376">
        <f t="shared" ca="1" si="45"/>
        <v>0.85997540219495838</v>
      </c>
      <c r="G376">
        <f t="shared" ca="1" si="42"/>
        <v>0.72690057848232159</v>
      </c>
      <c r="H376" s="3">
        <f t="array" aca="1" ref="H376:I376" ca="1">F376:G376*$E$6:$F$6+media0</f>
        <v>0.85997540219495838</v>
      </c>
      <c r="I376" s="3">
        <f ca="1"/>
        <v>0.72690057848232159</v>
      </c>
      <c r="J376" s="3">
        <v>0</v>
      </c>
      <c r="K376" t="s">
        <v>387</v>
      </c>
      <c r="L376">
        <f t="shared" ca="1" si="46"/>
        <v>-0.5834329832230708</v>
      </c>
      <c r="M376">
        <f t="shared" ca="1" si="46"/>
        <v>-0.36675601586570439</v>
      </c>
      <c r="N376">
        <f t="shared" ca="1" si="47"/>
        <v>-0.5834329832230708</v>
      </c>
      <c r="O376">
        <f t="shared" ca="1" si="43"/>
        <v>-0.20057837686942281</v>
      </c>
      <c r="P376" s="4">
        <f t="array" aca="1" ref="P376:Q376" ca="1">N376:O376*$E$7:$F$7+media1</f>
        <v>3.4165670167769293</v>
      </c>
      <c r="Q376" s="4">
        <f ca="1"/>
        <v>3.7994216231305771</v>
      </c>
      <c r="R376" s="4">
        <v>1</v>
      </c>
    </row>
    <row r="377" spans="3:18">
      <c r="C377" t="s">
        <v>388</v>
      </c>
      <c r="D377">
        <f t="shared" ca="1" si="44"/>
        <v>-2.1685967924453409</v>
      </c>
      <c r="E377">
        <f t="shared" ca="1" si="44"/>
        <v>-1.6278958656845004</v>
      </c>
      <c r="F377">
        <f t="shared" ca="1" si="45"/>
        <v>-2.1685967924453409</v>
      </c>
      <c r="G377">
        <f t="shared" ca="1" si="42"/>
        <v>-2.4096530416165396</v>
      </c>
      <c r="H377" s="3">
        <f t="array" aca="1" ref="H377:I377" ca="1">F377:G377*$E$6:$F$6+media0</f>
        <v>-2.1685967924453409</v>
      </c>
      <c r="I377" s="3">
        <f ca="1"/>
        <v>-2.4096530416165396</v>
      </c>
      <c r="J377" s="3">
        <v>0</v>
      </c>
      <c r="K377" t="s">
        <v>388</v>
      </c>
      <c r="L377">
        <f t="shared" ca="1" si="46"/>
        <v>0.57158605451708699</v>
      </c>
      <c r="M377">
        <f t="shared" ca="1" si="46"/>
        <v>0.76213355552451034</v>
      </c>
      <c r="N377">
        <f t="shared" ca="1" si="47"/>
        <v>0.57158605451708699</v>
      </c>
      <c r="O377">
        <f t="shared" ca="1" si="43"/>
        <v>0.67313416216524202</v>
      </c>
      <c r="P377" s="4">
        <f t="array" aca="1" ref="P377:Q377" ca="1">N377:O377*$E$7:$F$7+media1</f>
        <v>4.5715860545170868</v>
      </c>
      <c r="Q377" s="4">
        <f ca="1"/>
        <v>4.6731341621652422</v>
      </c>
      <c r="R377" s="4">
        <v>1</v>
      </c>
    </row>
    <row r="378" spans="3:18">
      <c r="C378" t="s">
        <v>389</v>
      </c>
      <c r="D378">
        <f t="shared" ca="1" si="44"/>
        <v>1.9059558810290676E-2</v>
      </c>
      <c r="E378">
        <f t="shared" ca="1" si="44"/>
        <v>0.77556351427665315</v>
      </c>
      <c r="F378">
        <f t="shared" ca="1" si="45"/>
        <v>1.9059558810290676E-2</v>
      </c>
      <c r="G378">
        <f t="shared" ca="1" si="42"/>
        <v>0.43813532271450639</v>
      </c>
      <c r="H378" s="3">
        <f t="array" aca="1" ref="H378:I378" ca="1">F378:G378*$E$6:$F$6+media0</f>
        <v>1.9059558810290676E-2</v>
      </c>
      <c r="I378" s="3">
        <f ca="1"/>
        <v>0.43813532271450639</v>
      </c>
      <c r="J378" s="3">
        <v>0</v>
      </c>
      <c r="K378" t="s">
        <v>389</v>
      </c>
      <c r="L378">
        <f t="shared" ca="1" si="46"/>
        <v>0.85619146923248524</v>
      </c>
      <c r="M378">
        <f t="shared" ca="1" si="46"/>
        <v>-1.0880859933319009</v>
      </c>
      <c r="N378">
        <f t="shared" ca="1" si="47"/>
        <v>0.85619146923248524</v>
      </c>
      <c r="O378">
        <f t="shared" ca="1" si="43"/>
        <v>-1.6299172971779385</v>
      </c>
      <c r="P378" s="4">
        <f t="array" aca="1" ref="P378:Q378" ca="1">N378:O378*$E$7:$F$7+media1</f>
        <v>4.8561914692324848</v>
      </c>
      <c r="Q378" s="4">
        <f ca="1"/>
        <v>2.3700827028220615</v>
      </c>
      <c r="R378" s="4">
        <v>1</v>
      </c>
    </row>
    <row r="379" spans="3:18">
      <c r="C379" t="s">
        <v>390</v>
      </c>
      <c r="D379">
        <f t="shared" ca="1" si="44"/>
        <v>-8.1908269730437341E-2</v>
      </c>
      <c r="E379">
        <f t="shared" ca="1" si="44"/>
        <v>-0.33145360411169805</v>
      </c>
      <c r="F379">
        <f t="shared" ca="1" si="45"/>
        <v>-8.1908269730437341E-2</v>
      </c>
      <c r="G379">
        <f t="shared" ca="1" si="42"/>
        <v>-0.23888040454967024</v>
      </c>
      <c r="H379" s="3">
        <f t="array" aca="1" ref="H379:I379" ca="1">F379:G379*$E$6:$F$6+media0</f>
        <v>-8.1908269730437341E-2</v>
      </c>
      <c r="I379" s="3">
        <f ca="1"/>
        <v>-0.23888040454967024</v>
      </c>
      <c r="J379" s="3">
        <v>0</v>
      </c>
      <c r="K379" t="s">
        <v>390</v>
      </c>
      <c r="L379">
        <f t="shared" ca="1" si="46"/>
        <v>1.1038865214730826</v>
      </c>
      <c r="M379">
        <f t="shared" ca="1" si="46"/>
        <v>0.79444474907609874</v>
      </c>
      <c r="N379">
        <f t="shared" ca="1" si="47"/>
        <v>1.1038865214730826</v>
      </c>
      <c r="O379">
        <f t="shared" ca="1" si="43"/>
        <v>0.49844509517051799</v>
      </c>
      <c r="P379" s="4">
        <f t="array" aca="1" ref="P379:Q379" ca="1">N379:O379*$E$7:$F$7+media1</f>
        <v>5.1038865214730826</v>
      </c>
      <c r="Q379" s="4">
        <f ca="1"/>
        <v>4.4984450951705179</v>
      </c>
      <c r="R379" s="4">
        <v>1</v>
      </c>
    </row>
    <row r="380" spans="3:18">
      <c r="C380" t="s">
        <v>391</v>
      </c>
      <c r="D380">
        <f t="shared" ca="1" si="44"/>
        <v>0.34121016186470693</v>
      </c>
      <c r="E380">
        <f t="shared" ca="1" si="44"/>
        <v>0.52309559683065265</v>
      </c>
      <c r="F380">
        <f t="shared" ca="1" si="45"/>
        <v>0.34121016186470693</v>
      </c>
      <c r="G380">
        <f t="shared" ca="1" si="42"/>
        <v>0.52535837142107122</v>
      </c>
      <c r="H380" s="3">
        <f t="array" aca="1" ref="H380:I380" ca="1">F380:G380*$E$6:$F$6+media0</f>
        <v>0.34121016186470693</v>
      </c>
      <c r="I380" s="3">
        <f ca="1"/>
        <v>0.52535837142107122</v>
      </c>
      <c r="J380" s="3">
        <v>0</v>
      </c>
      <c r="K380" t="s">
        <v>391</v>
      </c>
      <c r="L380">
        <f t="shared" ca="1" si="46"/>
        <v>-0.59108938617673124</v>
      </c>
      <c r="M380">
        <f t="shared" ca="1" si="46"/>
        <v>-0.41807321326443164</v>
      </c>
      <c r="N380">
        <f t="shared" ca="1" si="47"/>
        <v>-0.59108938617673124</v>
      </c>
      <c r="O380">
        <f t="shared" ca="1" si="43"/>
        <v>-0.25823514249914714</v>
      </c>
      <c r="P380" s="4">
        <f t="array" aca="1" ref="P380:Q380" ca="1">N380:O380*$E$7:$F$7+media1</f>
        <v>3.4089106138232688</v>
      </c>
      <c r="Q380" s="4">
        <f ca="1"/>
        <v>3.7417648575008529</v>
      </c>
      <c r="R380" s="4">
        <v>1</v>
      </c>
    </row>
    <row r="381" spans="3:18">
      <c r="C381" t="s">
        <v>392</v>
      </c>
      <c r="D381">
        <f t="shared" ca="1" si="44"/>
        <v>-0.10391862117949525</v>
      </c>
      <c r="E381">
        <f t="shared" ca="1" si="44"/>
        <v>0.22074300541975059</v>
      </c>
      <c r="F381">
        <f t="shared" ca="1" si="45"/>
        <v>-0.10391862117949525</v>
      </c>
      <c r="G381">
        <f t="shared" ca="1" si="42"/>
        <v>4.8162888654235875E-2</v>
      </c>
      <c r="H381" s="3">
        <f t="array" aca="1" ref="H381:I381" ca="1">F381:G381*$E$6:$F$6+media0</f>
        <v>-0.10391862117949525</v>
      </c>
      <c r="I381" s="3">
        <f ca="1"/>
        <v>4.8162888654235875E-2</v>
      </c>
      <c r="J381" s="3">
        <v>0</v>
      </c>
      <c r="K381" t="s">
        <v>392</v>
      </c>
      <c r="L381">
        <f t="shared" ca="1" si="46"/>
        <v>-0.21188875277746783</v>
      </c>
      <c r="M381">
        <f t="shared" ca="1" si="46"/>
        <v>0.94344936789704614</v>
      </c>
      <c r="N381">
        <f t="shared" ca="1" si="47"/>
        <v>-0.21188875277746783</v>
      </c>
      <c r="O381">
        <f t="shared" ca="1" si="43"/>
        <v>1.2010598474697523</v>
      </c>
      <c r="P381" s="4">
        <f t="array" aca="1" ref="P381:Q381" ca="1">N381:O381*$E$7:$F$7+media1</f>
        <v>3.788111247222532</v>
      </c>
      <c r="Q381" s="4">
        <f ca="1"/>
        <v>5.201059847469752</v>
      </c>
      <c r="R381" s="4">
        <v>1</v>
      </c>
    </row>
    <row r="382" spans="3:18">
      <c r="C382" t="s">
        <v>393</v>
      </c>
      <c r="D382">
        <f t="shared" ca="1" si="44"/>
        <v>-0.43595520605867794</v>
      </c>
      <c r="E382">
        <f t="shared" ca="1" si="44"/>
        <v>1.8145826364631361</v>
      </c>
      <c r="F382">
        <f t="shared" ca="1" si="45"/>
        <v>-0.43595520605867794</v>
      </c>
      <c r="G382">
        <f t="shared" ca="1" si="42"/>
        <v>0.68871919820698158</v>
      </c>
      <c r="H382" s="3">
        <f t="array" aca="1" ref="H382:I382" ca="1">F382:G382*$E$6:$F$6+media0</f>
        <v>-0.43595520605867794</v>
      </c>
      <c r="I382" s="3">
        <f ca="1"/>
        <v>0.68871919820698158</v>
      </c>
      <c r="J382" s="3">
        <v>0</v>
      </c>
      <c r="K382" t="s">
        <v>393</v>
      </c>
      <c r="L382">
        <f t="shared" ca="1" si="46"/>
        <v>0.76263953652067928</v>
      </c>
      <c r="M382">
        <f t="shared" ca="1" si="46"/>
        <v>0.53345250321465498</v>
      </c>
      <c r="N382">
        <f t="shared" ca="1" si="47"/>
        <v>0.76263953652067928</v>
      </c>
      <c r="O382">
        <f t="shared" ca="1" si="43"/>
        <v>0.32613369929414887</v>
      </c>
      <c r="P382" s="4">
        <f t="array" aca="1" ref="P382:Q382" ca="1">N382:O382*$E$7:$F$7+media1</f>
        <v>4.7626395365206795</v>
      </c>
      <c r="Q382" s="4">
        <f ca="1"/>
        <v>4.3261336992941493</v>
      </c>
      <c r="R382" s="4">
        <v>1</v>
      </c>
    </row>
    <row r="383" spans="3:18">
      <c r="C383" t="s">
        <v>394</v>
      </c>
      <c r="D383">
        <f t="shared" ca="1" si="44"/>
        <v>-9.6893782396003311E-2</v>
      </c>
      <c r="E383">
        <f t="shared" ca="1" si="44"/>
        <v>0.5343356170710527</v>
      </c>
      <c r="F383">
        <f t="shared" ca="1" si="45"/>
        <v>-9.6893782396003311E-2</v>
      </c>
      <c r="G383">
        <f t="shared" ca="1" si="42"/>
        <v>0.2248420230710558</v>
      </c>
      <c r="H383" s="3">
        <f t="array" aca="1" ref="H383:I383" ca="1">F383:G383*$E$6:$F$6+media0</f>
        <v>-9.6893782396003311E-2</v>
      </c>
      <c r="I383" s="3">
        <f ca="1"/>
        <v>0.2248420230710558</v>
      </c>
      <c r="J383" s="3">
        <v>0</v>
      </c>
      <c r="K383" t="s">
        <v>394</v>
      </c>
      <c r="L383">
        <f t="shared" ca="1" si="46"/>
        <v>1.193019697358791</v>
      </c>
      <c r="M383">
        <f t="shared" ca="1" si="46"/>
        <v>0.27013475135346732</v>
      </c>
      <c r="N383">
        <f t="shared" ca="1" si="47"/>
        <v>1.193019697358791</v>
      </c>
      <c r="O383">
        <f t="shared" ca="1" si="43"/>
        <v>-0.15758013070453847</v>
      </c>
      <c r="P383" s="4">
        <f t="array" aca="1" ref="P383:Q383" ca="1">N383:O383*$E$7:$F$7+media1</f>
        <v>5.1930196973587908</v>
      </c>
      <c r="Q383" s="4">
        <f ca="1"/>
        <v>3.8424198692954614</v>
      </c>
      <c r="R383" s="4">
        <v>1</v>
      </c>
    </row>
    <row r="384" spans="3:18">
      <c r="C384" t="s">
        <v>395</v>
      </c>
      <c r="D384">
        <f t="shared" ca="1" si="44"/>
        <v>0.81755229608524405</v>
      </c>
      <c r="E384">
        <f t="shared" ca="1" si="44"/>
        <v>-0.23252608762676188</v>
      </c>
      <c r="F384">
        <f t="shared" ca="1" si="45"/>
        <v>0.81755229608524405</v>
      </c>
      <c r="G384">
        <f t="shared" ca="1" si="42"/>
        <v>0.44492682385807047</v>
      </c>
      <c r="H384" s="3">
        <f t="array" aca="1" ref="H384:I384" ca="1">F384:G384*$E$6:$F$6+media0</f>
        <v>0.81755229608524405</v>
      </c>
      <c r="I384" s="3">
        <f ca="1"/>
        <v>0.44492682385807047</v>
      </c>
      <c r="J384" s="3">
        <v>0</v>
      </c>
      <c r="K384" t="s">
        <v>395</v>
      </c>
      <c r="L384">
        <f t="shared" ca="1" si="46"/>
        <v>0.28997334397153424</v>
      </c>
      <c r="M384">
        <f t="shared" ca="1" si="46"/>
        <v>-0.67041027475111004</v>
      </c>
      <c r="N384">
        <f t="shared" ca="1" si="47"/>
        <v>0.28997334397153424</v>
      </c>
      <c r="O384">
        <f t="shared" ca="1" si="43"/>
        <v>-0.90922947215607397</v>
      </c>
      <c r="P384" s="4">
        <f t="array" aca="1" ref="P384:Q384" ca="1">N384:O384*$E$7:$F$7+media1</f>
        <v>4.2899733439715346</v>
      </c>
      <c r="Q384" s="4">
        <f ca="1"/>
        <v>3.0907705278439259</v>
      </c>
      <c r="R384" s="4">
        <v>1</v>
      </c>
    </row>
    <row r="385" spans="3:18">
      <c r="C385" t="s">
        <v>396</v>
      </c>
      <c r="D385">
        <f t="shared" ca="1" si="44"/>
        <v>-0.77327437395913612</v>
      </c>
      <c r="E385">
        <f t="shared" ca="1" si="44"/>
        <v>1.4979082766853151</v>
      </c>
      <c r="F385">
        <f t="shared" ca="1" si="45"/>
        <v>-0.77327437395913612</v>
      </c>
      <c r="G385">
        <f t="shared" ca="1" si="42"/>
        <v>0.27914609044284167</v>
      </c>
      <c r="H385" s="3">
        <f t="array" aca="1" ref="H385:I385" ca="1">F385:G385*$E$6:$F$6+media0</f>
        <v>-0.77327437395913612</v>
      </c>
      <c r="I385" s="3">
        <f ca="1"/>
        <v>0.27914609044284167</v>
      </c>
      <c r="J385" s="3">
        <v>0</v>
      </c>
      <c r="K385" t="s">
        <v>396</v>
      </c>
      <c r="L385">
        <f t="shared" ca="1" si="46"/>
        <v>-1.0398379999769807</v>
      </c>
      <c r="M385">
        <f t="shared" ca="1" si="46"/>
        <v>-1.3074491709905862</v>
      </c>
      <c r="N385">
        <f t="shared" ca="1" si="47"/>
        <v>-1.0398379999769807</v>
      </c>
      <c r="O385">
        <f t="shared" ca="1" si="43"/>
        <v>-1.1310595215947596</v>
      </c>
      <c r="P385" s="4">
        <f t="array" aca="1" ref="P385:Q385" ca="1">N385:O385*$E$7:$F$7+media1</f>
        <v>2.9601620000230193</v>
      </c>
      <c r="Q385" s="4">
        <f ca="1"/>
        <v>2.8689404784052401</v>
      </c>
      <c r="R385" s="4">
        <v>1</v>
      </c>
    </row>
    <row r="386" spans="3:18">
      <c r="C386" t="s">
        <v>397</v>
      </c>
      <c r="D386">
        <f t="shared" ca="1" si="44"/>
        <v>-1.3717943062621525</v>
      </c>
      <c r="E386">
        <f t="shared" ca="1" si="44"/>
        <v>-1.2820933261808096</v>
      </c>
      <c r="F386">
        <f t="shared" ca="1" si="45"/>
        <v>-1.3717943062621525</v>
      </c>
      <c r="G386">
        <f t="shared" ca="1" si="42"/>
        <v>-1.662487449959565</v>
      </c>
      <c r="H386" s="3">
        <f t="array" aca="1" ref="H386:I386" ca="1">F386:G386*$E$6:$F$6+media0</f>
        <v>-1.3717943062621525</v>
      </c>
      <c r="I386" s="3">
        <f ca="1"/>
        <v>-1.662487449959565</v>
      </c>
      <c r="J386" s="3">
        <v>0</v>
      </c>
      <c r="K386" t="s">
        <v>397</v>
      </c>
      <c r="L386">
        <f t="shared" ca="1" si="46"/>
        <v>-1.2850786702494739</v>
      </c>
      <c r="M386">
        <f t="shared" ca="1" si="46"/>
        <v>1.6375548531747488</v>
      </c>
      <c r="N386">
        <f t="shared" ca="1" si="47"/>
        <v>-1.2850786702494739</v>
      </c>
      <c r="O386">
        <f t="shared" ca="1" si="43"/>
        <v>2.4516125002165481</v>
      </c>
      <c r="P386" s="4">
        <f t="array" aca="1" ref="P386:Q386" ca="1">N386:O386*$E$7:$F$7+media1</f>
        <v>2.7149213297505259</v>
      </c>
      <c r="Q386" s="4">
        <f ca="1"/>
        <v>6.4516125002165481</v>
      </c>
      <c r="R386" s="4">
        <v>1</v>
      </c>
    </row>
    <row r="387" spans="3:18">
      <c r="C387" t="s">
        <v>398</v>
      </c>
      <c r="D387">
        <f t="shared" ca="1" si="44"/>
        <v>0.61820485874663478</v>
      </c>
      <c r="E387">
        <f t="shared" ca="1" si="44"/>
        <v>0.79635420838775106</v>
      </c>
      <c r="F387">
        <f t="shared" ca="1" si="45"/>
        <v>0.61820485874663478</v>
      </c>
      <c r="G387">
        <f t="shared" ca="1" si="42"/>
        <v>0.86892456482078539</v>
      </c>
      <c r="H387" s="3">
        <f t="array" aca="1" ref="H387:I387" ca="1">F387:G387*$E$6:$F$6+media0</f>
        <v>0.61820485874663478</v>
      </c>
      <c r="I387" s="3">
        <f ca="1"/>
        <v>0.86892456482078539</v>
      </c>
      <c r="J387" s="3">
        <v>0</v>
      </c>
      <c r="K387" t="s">
        <v>398</v>
      </c>
      <c r="L387">
        <f t="shared" ca="1" si="46"/>
        <v>1.1895343423657601</v>
      </c>
      <c r="M387">
        <f t="shared" ca="1" si="46"/>
        <v>-0.49263424022812569</v>
      </c>
      <c r="N387">
        <f t="shared" ca="1" si="47"/>
        <v>1.1895343423657601</v>
      </c>
      <c r="O387">
        <f t="shared" ca="1" si="43"/>
        <v>-1.0587064307615548</v>
      </c>
      <c r="P387" s="4">
        <f t="array" aca="1" ref="P387:Q387" ca="1">N387:O387*$E$7:$F$7+media1</f>
        <v>5.1895343423657598</v>
      </c>
      <c r="Q387" s="4">
        <f ca="1"/>
        <v>2.9412935692384452</v>
      </c>
      <c r="R387" s="4">
        <v>1</v>
      </c>
    </row>
    <row r="388" spans="3:18">
      <c r="C388" t="s">
        <v>399</v>
      </c>
      <c r="D388">
        <f t="shared" ca="1" si="44"/>
        <v>0.1689691175809841</v>
      </c>
      <c r="E388">
        <f t="shared" ca="1" si="44"/>
        <v>-1.1033614770091447</v>
      </c>
      <c r="F388">
        <f t="shared" ca="1" si="45"/>
        <v>0.1689691175809841</v>
      </c>
      <c r="G388">
        <f t="shared" ca="1" si="42"/>
        <v>-0.48605758773343744</v>
      </c>
      <c r="H388" s="3">
        <f t="array" aca="1" ref="H388:I388" ca="1">F388:G388*$E$6:$F$6+media0</f>
        <v>0.1689691175809841</v>
      </c>
      <c r="I388" s="3">
        <f ca="1"/>
        <v>-0.48605758773343744</v>
      </c>
      <c r="J388" s="3">
        <v>0</v>
      </c>
      <c r="K388" t="s">
        <v>399</v>
      </c>
      <c r="L388">
        <f t="shared" ca="1" si="46"/>
        <v>-1.8543836004303778</v>
      </c>
      <c r="M388">
        <f t="shared" ca="1" si="46"/>
        <v>0.62207462021568083</v>
      </c>
      <c r="N388">
        <f t="shared" ca="1" si="47"/>
        <v>-1.8543836004303778</v>
      </c>
      <c r="O388">
        <f t="shared" ca="1" si="43"/>
        <v>1.4778020570196233</v>
      </c>
      <c r="P388" s="4">
        <f t="array" aca="1" ref="P388:Q388" ca="1">N388:O388*$E$7:$F$7+media1</f>
        <v>2.1456163995696222</v>
      </c>
      <c r="Q388" s="4">
        <f ca="1"/>
        <v>5.4778020570196233</v>
      </c>
      <c r="R388" s="4">
        <v>1</v>
      </c>
    </row>
    <row r="389" spans="3:18">
      <c r="C389" t="s">
        <v>400</v>
      </c>
      <c r="D389">
        <f t="shared" ca="1" si="44"/>
        <v>-1.4803792656267716</v>
      </c>
      <c r="E389">
        <f t="shared" ca="1" si="44"/>
        <v>-1.4512796957259102</v>
      </c>
      <c r="F389">
        <f t="shared" ca="1" si="45"/>
        <v>-1.4803792656267716</v>
      </c>
      <c r="G389">
        <f t="shared" ca="1" si="42"/>
        <v>-1.831164112537055</v>
      </c>
      <c r="H389" s="3">
        <f t="array" aca="1" ref="H389:I389" ca="1">F389:G389*$E$6:$F$6+media0</f>
        <v>-1.4803792656267716</v>
      </c>
      <c r="I389" s="3">
        <f ca="1"/>
        <v>-1.831164112537055</v>
      </c>
      <c r="J389" s="3">
        <v>0</v>
      </c>
      <c r="K389" t="s">
        <v>400</v>
      </c>
      <c r="L389">
        <f t="shared" ca="1" si="46"/>
        <v>-0.26816638019081029</v>
      </c>
      <c r="M389">
        <f t="shared" ca="1" si="46"/>
        <v>1.0121300876270738</v>
      </c>
      <c r="N389">
        <f t="shared" ca="1" si="47"/>
        <v>-0.26816638019081029</v>
      </c>
      <c r="O389">
        <f t="shared" ca="1" si="43"/>
        <v>1.3048350219317988</v>
      </c>
      <c r="P389" s="4">
        <f t="array" aca="1" ref="P389:Q389" ca="1">N389:O389*$E$7:$F$7+media1</f>
        <v>3.7318336198091897</v>
      </c>
      <c r="Q389" s="4">
        <f ca="1"/>
        <v>5.3048350219317992</v>
      </c>
      <c r="R389" s="4">
        <v>1</v>
      </c>
    </row>
    <row r="390" spans="3:18">
      <c r="C390" t="s">
        <v>401</v>
      </c>
      <c r="D390">
        <f t="shared" ca="1" si="44"/>
        <v>-0.68213204855993248</v>
      </c>
      <c r="E390">
        <f t="shared" ca="1" si="44"/>
        <v>0.40398726496501258</v>
      </c>
      <c r="F390">
        <f t="shared" ca="1" si="45"/>
        <v>-0.68213204855993248</v>
      </c>
      <c r="G390">
        <f t="shared" ca="1" si="42"/>
        <v>-0.25621949602579874</v>
      </c>
      <c r="H390" s="3">
        <f t="array" aca="1" ref="H390:I390" ca="1">F390:G390*$E$6:$F$6+media0</f>
        <v>-0.68213204855993248</v>
      </c>
      <c r="I390" s="3">
        <f ca="1"/>
        <v>-0.25621949602579874</v>
      </c>
      <c r="J390" s="3">
        <v>0</v>
      </c>
      <c r="K390" t="s">
        <v>401</v>
      </c>
      <c r="L390">
        <f t="shared" ca="1" si="46"/>
        <v>0.24854672236032455</v>
      </c>
      <c r="M390">
        <f t="shared" ca="1" si="46"/>
        <v>-0.30527657643624428</v>
      </c>
      <c r="N390">
        <f t="shared" ca="1" si="47"/>
        <v>0.24854672236032455</v>
      </c>
      <c r="O390">
        <f t="shared" ca="1" si="43"/>
        <v>-0.4606268053657957</v>
      </c>
      <c r="P390" s="4">
        <f t="array" aca="1" ref="P390:Q390" ca="1">N390:O390*$E$7:$F$7+media1</f>
        <v>4.2485467223603246</v>
      </c>
      <c r="Q390" s="4">
        <f ca="1"/>
        <v>3.5393731946342042</v>
      </c>
      <c r="R390" s="4">
        <v>1</v>
      </c>
    </row>
    <row r="391" spans="3:18">
      <c r="C391" t="s">
        <v>402</v>
      </c>
      <c r="D391">
        <f t="shared" ca="1" si="44"/>
        <v>-1.1395884913704717</v>
      </c>
      <c r="E391">
        <f t="shared" ca="1" si="44"/>
        <v>-0.19975997008573335</v>
      </c>
      <c r="F391">
        <f t="shared" ca="1" si="45"/>
        <v>-1.1395884913704717</v>
      </c>
      <c r="G391">
        <f t="shared" ca="1" si="42"/>
        <v>-0.90712498566184341</v>
      </c>
      <c r="H391" s="3">
        <f t="array" aca="1" ref="H391:I391" ca="1">F391:G391*$E$6:$F$6+media0</f>
        <v>-1.1395884913704717</v>
      </c>
      <c r="I391" s="3">
        <f ca="1"/>
        <v>-0.90712498566184341</v>
      </c>
      <c r="J391" s="3">
        <v>0</v>
      </c>
      <c r="K391" t="s">
        <v>402</v>
      </c>
      <c r="L391">
        <f t="shared" ca="1" si="46"/>
        <v>-0.59801900625265703</v>
      </c>
      <c r="M391">
        <f t="shared" ca="1" si="46"/>
        <v>-0.4624583350523514</v>
      </c>
      <c r="N391">
        <f t="shared" ca="1" si="47"/>
        <v>-0.59801900625265703</v>
      </c>
      <c r="O391">
        <f t="shared" ca="1" si="43"/>
        <v>-0.30798047880476204</v>
      </c>
      <c r="P391" s="4">
        <f t="array" aca="1" ref="P391:Q391" ca="1">N391:O391*$E$7:$F$7+media1</f>
        <v>3.4019809937473431</v>
      </c>
      <c r="Q391" s="4">
        <f ca="1"/>
        <v>3.6920195211952378</v>
      </c>
      <c r="R391" s="4">
        <v>1</v>
      </c>
    </row>
    <row r="392" spans="3:18">
      <c r="C392" t="s">
        <v>403</v>
      </c>
      <c r="D392">
        <f t="shared" ca="1" si="44"/>
        <v>1.1218106757891717</v>
      </c>
      <c r="E392">
        <f t="shared" ca="1" si="44"/>
        <v>2.0627665405814954</v>
      </c>
      <c r="F392">
        <f t="shared" ca="1" si="45"/>
        <v>1.1218106757891717</v>
      </c>
      <c r="G392">
        <f t="shared" ca="1" si="42"/>
        <v>1.9150912381958012</v>
      </c>
      <c r="H392" s="3">
        <f t="array" aca="1" ref="H392:I392" ca="1">F392:G392*$E$6:$F$6+media0</f>
        <v>1.1218106757891717</v>
      </c>
      <c r="I392" s="3">
        <f ca="1"/>
        <v>1.9150912381958012</v>
      </c>
      <c r="J392" s="3">
        <v>0</v>
      </c>
      <c r="K392" t="s">
        <v>403</v>
      </c>
      <c r="L392">
        <f t="shared" ca="1" si="46"/>
        <v>0.17437926834681308</v>
      </c>
      <c r="M392">
        <f t="shared" ca="1" si="46"/>
        <v>1.0029762154333448</v>
      </c>
      <c r="N392">
        <f t="shared" ca="1" si="47"/>
        <v>0.17437926834681308</v>
      </c>
      <c r="O392">
        <f t="shared" ca="1" si="43"/>
        <v>1.1169857548722699</v>
      </c>
      <c r="P392" s="4">
        <f t="array" aca="1" ref="P392:Q392" ca="1">N392:O392*$E$7:$F$7+media1</f>
        <v>4.1743792683468133</v>
      </c>
      <c r="Q392" s="4">
        <f ca="1"/>
        <v>5.1169857548722701</v>
      </c>
      <c r="R392" s="4">
        <v>1</v>
      </c>
    </row>
    <row r="393" spans="3:18">
      <c r="C393" t="s">
        <v>404</v>
      </c>
      <c r="D393">
        <f t="shared" ca="1" si="44"/>
        <v>7.6359927064312022E-2</v>
      </c>
      <c r="E393">
        <f t="shared" ca="1" si="44"/>
        <v>0.85018578159777003</v>
      </c>
      <c r="F393">
        <f t="shared" ca="1" si="45"/>
        <v>7.6359927064312022E-2</v>
      </c>
      <c r="G393">
        <f t="shared" ca="1" si="42"/>
        <v>0.51911787959627764</v>
      </c>
      <c r="H393" s="3">
        <f t="array" aca="1" ref="H393:I393" ca="1">F393:G393*$E$6:$F$6+media0</f>
        <v>7.6359927064312022E-2</v>
      </c>
      <c r="I393" s="3">
        <f ca="1"/>
        <v>0.51911787959627764</v>
      </c>
      <c r="J393" s="3">
        <v>0</v>
      </c>
      <c r="K393" t="s">
        <v>404</v>
      </c>
      <c r="L393">
        <f t="shared" ca="1" si="46"/>
        <v>-1.4515038061154681</v>
      </c>
      <c r="M393">
        <f t="shared" ca="1" si="46"/>
        <v>-0.16144708225571527</v>
      </c>
      <c r="N393">
        <f t="shared" ca="1" si="47"/>
        <v>-1.4515038061154681</v>
      </c>
      <c r="O393">
        <f t="shared" ca="1" si="43"/>
        <v>0.38957475857149565</v>
      </c>
      <c r="P393" s="4">
        <f t="array" aca="1" ref="P393:Q393" ca="1">N393:O393*$E$7:$F$7+media1</f>
        <v>2.5484961938845316</v>
      </c>
      <c r="Q393" s="4">
        <f ca="1"/>
        <v>4.3895747585714959</v>
      </c>
      <c r="R393" s="4">
        <v>1</v>
      </c>
    </row>
    <row r="394" spans="3:18">
      <c r="C394" t="s">
        <v>405</v>
      </c>
      <c r="D394">
        <f t="shared" ca="1" si="44"/>
        <v>0.82285099087892088</v>
      </c>
      <c r="E394">
        <f t="shared" ca="1" si="44"/>
        <v>0.56846321410430334</v>
      </c>
      <c r="F394">
        <f t="shared" ca="1" si="45"/>
        <v>0.82285099087892088</v>
      </c>
      <c r="G394">
        <f t="shared" ca="1" si="42"/>
        <v>0.88735581909206052</v>
      </c>
      <c r="H394" s="3">
        <f t="array" aca="1" ref="H394:I394" ca="1">F394:G394*$E$6:$F$6+media0</f>
        <v>0.82285099087892088</v>
      </c>
      <c r="I394" s="3">
        <f ca="1"/>
        <v>0.88735581909206052</v>
      </c>
      <c r="J394" s="3">
        <v>0</v>
      </c>
      <c r="K394" t="s">
        <v>405</v>
      </c>
      <c r="L394">
        <f t="shared" ca="1" si="46"/>
        <v>0.49648621462732073</v>
      </c>
      <c r="M394">
        <f t="shared" ca="1" si="46"/>
        <v>-0.3230938056143402</v>
      </c>
      <c r="N394">
        <f t="shared" ca="1" si="47"/>
        <v>0.49648621462732073</v>
      </c>
      <c r="O394">
        <f t="shared" ca="1" si="43"/>
        <v>-0.58088423213887141</v>
      </c>
      <c r="P394" s="4">
        <f t="array" aca="1" ref="P394:Q394" ca="1">N394:O394*$E$7:$F$7+media1</f>
        <v>4.4964862146273203</v>
      </c>
      <c r="Q394" s="4">
        <f ca="1"/>
        <v>3.4191157678611286</v>
      </c>
      <c r="R394" s="4">
        <v>1</v>
      </c>
    </row>
    <row r="395" spans="3:18">
      <c r="C395" t="s">
        <v>406</v>
      </c>
      <c r="D395">
        <f t="shared" ca="1" si="44"/>
        <v>-1.552578798804221</v>
      </c>
      <c r="E395">
        <f t="shared" ca="1" si="44"/>
        <v>1.8214636057460392</v>
      </c>
      <c r="F395">
        <f t="shared" ca="1" si="45"/>
        <v>-1.552578798804221</v>
      </c>
      <c r="G395">
        <f t="shared" ca="1" si="42"/>
        <v>-8.9148454621152284E-2</v>
      </c>
      <c r="H395" s="3">
        <f t="array" aca="1" ref="H395:I395" ca="1">F395:G395*$E$6:$F$6+media0</f>
        <v>-1.552578798804221</v>
      </c>
      <c r="I395" s="3">
        <f ca="1"/>
        <v>-8.9148454621152284E-2</v>
      </c>
      <c r="J395" s="3">
        <v>0</v>
      </c>
      <c r="K395" t="s">
        <v>406</v>
      </c>
      <c r="L395">
        <f t="shared" ca="1" si="46"/>
        <v>2.2816889290253601</v>
      </c>
      <c r="M395">
        <f t="shared" ca="1" si="46"/>
        <v>0.94426506950171463</v>
      </c>
      <c r="N395">
        <f t="shared" ca="1" si="47"/>
        <v>2.2816889290253601</v>
      </c>
      <c r="O395">
        <f t="shared" ca="1" si="43"/>
        <v>0.20459392590310543</v>
      </c>
      <c r="P395" s="4">
        <f t="array" aca="1" ref="P395:Q395" ca="1">N395:O395*$E$7:$F$7+media1</f>
        <v>6.2816889290253606</v>
      </c>
      <c r="Q395" s="4">
        <f ca="1"/>
        <v>4.2045939259031053</v>
      </c>
      <c r="R395" s="4">
        <v>1</v>
      </c>
    </row>
    <row r="396" spans="3:18">
      <c r="C396" t="s">
        <v>407</v>
      </c>
      <c r="D396">
        <f t="shared" ca="1" si="44"/>
        <v>-1.1221037220399388</v>
      </c>
      <c r="E396">
        <f t="shared" ca="1" si="44"/>
        <v>-0.42499572918746681</v>
      </c>
      <c r="F396">
        <f t="shared" ca="1" si="45"/>
        <v>-1.1221037220399388</v>
      </c>
      <c r="G396">
        <f t="shared" ca="1" si="42"/>
        <v>-1.0182523531472896</v>
      </c>
      <c r="H396" s="3">
        <f t="array" aca="1" ref="H396:I396" ca="1">F396:G396*$E$6:$F$6+media0</f>
        <v>-1.1221037220399388</v>
      </c>
      <c r="I396" s="3">
        <f ca="1"/>
        <v>-1.0182523531472896</v>
      </c>
      <c r="J396" s="3">
        <v>0</v>
      </c>
      <c r="K396" t="s">
        <v>407</v>
      </c>
      <c r="L396">
        <f t="shared" ca="1" si="46"/>
        <v>1.0836560453293456</v>
      </c>
      <c r="M396">
        <f t="shared" ca="1" si="46"/>
        <v>-0.13210193909527754</v>
      </c>
      <c r="N396">
        <f t="shared" ca="1" si="47"/>
        <v>1.0836560453293456</v>
      </c>
      <c r="O396">
        <f t="shared" ca="1" si="43"/>
        <v>-0.58976754036970391</v>
      </c>
      <c r="P396" s="4">
        <f t="array" aca="1" ref="P396:Q396" ca="1">N396:O396*$E$7:$F$7+media1</f>
        <v>5.0836560453293451</v>
      </c>
      <c r="Q396" s="4">
        <f ca="1"/>
        <v>3.4102324596302962</v>
      </c>
      <c r="R396" s="4">
        <v>1</v>
      </c>
    </row>
    <row r="397" spans="3:18">
      <c r="C397" t="s">
        <v>408</v>
      </c>
      <c r="D397">
        <f t="shared" ca="1" si="44"/>
        <v>0.75178448018122868</v>
      </c>
      <c r="E397">
        <f t="shared" ca="1" si="44"/>
        <v>1.1136347083221049E-2</v>
      </c>
      <c r="F397">
        <f t="shared" ca="1" si="45"/>
        <v>0.75178448018122868</v>
      </c>
      <c r="G397">
        <f t="shared" ref="G397:G460" ca="1" si="48">correla0*D397+SQRT(1-correla0)*E397</f>
        <v>0.5323487646325471</v>
      </c>
      <c r="H397" s="3">
        <f t="array" aca="1" ref="H397:I397" ca="1">F397:G397*$E$6:$F$6+media0</f>
        <v>0.75178448018122868</v>
      </c>
      <c r="I397" s="3">
        <f ca="1"/>
        <v>0.5323487646325471</v>
      </c>
      <c r="J397" s="3">
        <v>0</v>
      </c>
      <c r="K397" t="s">
        <v>408</v>
      </c>
      <c r="L397">
        <f t="shared" ca="1" si="46"/>
        <v>0.28283666078555203</v>
      </c>
      <c r="M397">
        <f t="shared" ca="1" si="46"/>
        <v>1.5384141562626208</v>
      </c>
      <c r="N397">
        <f t="shared" ca="1" si="47"/>
        <v>0.28283666078555203</v>
      </c>
      <c r="O397">
        <f t="shared" ref="O397:O460" ca="1" si="49">correla1*L397+SQRT(1-correla1)*M397</f>
        <v>1.707141513265688</v>
      </c>
      <c r="P397" s="4">
        <f t="array" aca="1" ref="P397:Q397" ca="1">N397:O397*$E$7:$F$7+media1</f>
        <v>4.2828366607855521</v>
      </c>
      <c r="Q397" s="4">
        <f ca="1"/>
        <v>5.7071415132656877</v>
      </c>
      <c r="R397" s="4">
        <v>1</v>
      </c>
    </row>
    <row r="398" spans="3:18">
      <c r="C398" t="s">
        <v>409</v>
      </c>
      <c r="D398">
        <f t="shared" ref="D398:E461" ca="1" si="50">NORMSINV(RAND())</f>
        <v>0.51288621968515924</v>
      </c>
      <c r="E398">
        <f t="shared" ca="1" si="50"/>
        <v>1.5822727289747949</v>
      </c>
      <c r="F398">
        <f t="shared" ref="F398:F461" ca="1" si="51">D398</f>
        <v>0.51288621968515924</v>
      </c>
      <c r="G398">
        <f t="shared" ca="1" si="48"/>
        <v>1.2256668195643647</v>
      </c>
      <c r="H398" s="3">
        <f t="array" aca="1" ref="H398:I398" ca="1">F398:G398*$E$6:$F$6+media0</f>
        <v>0.51288621968515924</v>
      </c>
      <c r="I398" s="3">
        <f ca="1"/>
        <v>1.2256668195643647</v>
      </c>
      <c r="J398" s="3">
        <v>0</v>
      </c>
      <c r="K398" t="s">
        <v>409</v>
      </c>
      <c r="L398">
        <f t="shared" ref="L398:M461" ca="1" si="52">NORMSINV(RAND())</f>
        <v>1.3374538666390052</v>
      </c>
      <c r="M398">
        <f t="shared" ca="1" si="52"/>
        <v>-1.1186972124220729</v>
      </c>
      <c r="N398">
        <f t="shared" ref="N398:N461" ca="1" si="53">L398</f>
        <v>1.3374538666390052</v>
      </c>
      <c r="O398">
        <f t="shared" ca="1" si="49"/>
        <v>-1.8586419390196265</v>
      </c>
      <c r="P398" s="4">
        <f t="array" aca="1" ref="P398:Q398" ca="1">N398:O398*$E$7:$F$7+media1</f>
        <v>5.337453866639005</v>
      </c>
      <c r="Q398" s="4">
        <f ca="1"/>
        <v>2.1413580609803735</v>
      </c>
      <c r="R398" s="4">
        <v>1</v>
      </c>
    </row>
    <row r="399" spans="3:18">
      <c r="C399" t="s">
        <v>410</v>
      </c>
      <c r="D399">
        <f t="shared" ca="1" si="50"/>
        <v>-0.31938091266186752</v>
      </c>
      <c r="E399">
        <f t="shared" ca="1" si="50"/>
        <v>0.815016996457961</v>
      </c>
      <c r="F399">
        <f t="shared" ca="1" si="51"/>
        <v>-0.31938091266186752</v>
      </c>
      <c r="G399">
        <f t="shared" ca="1" si="48"/>
        <v>0.22283655484682613</v>
      </c>
      <c r="H399" s="3">
        <f t="array" aca="1" ref="H399:I399" ca="1">F399:G399*$E$6:$F$6+media0</f>
        <v>-0.31938091266186752</v>
      </c>
      <c r="I399" s="3">
        <f ca="1"/>
        <v>0.22283655484682613</v>
      </c>
      <c r="J399" s="3">
        <v>0</v>
      </c>
      <c r="K399" t="s">
        <v>410</v>
      </c>
      <c r="L399">
        <f t="shared" ca="1" si="52"/>
        <v>1.0950338630399459</v>
      </c>
      <c r="M399">
        <f t="shared" ca="1" si="52"/>
        <v>1.4189881403355016</v>
      </c>
      <c r="N399">
        <f t="shared" ca="1" si="53"/>
        <v>1.0950338630399459</v>
      </c>
      <c r="O399">
        <f t="shared" ca="1" si="49"/>
        <v>1.240955864683418</v>
      </c>
      <c r="P399" s="4">
        <f t="array" aca="1" ref="P399:Q399" ca="1">N399:O399*$E$7:$F$7+media1</f>
        <v>5.0950338630399461</v>
      </c>
      <c r="Q399" s="4">
        <f ca="1"/>
        <v>5.2409558646834178</v>
      </c>
      <c r="R399" s="4">
        <v>1</v>
      </c>
    </row>
    <row r="400" spans="3:18">
      <c r="C400" t="s">
        <v>411</v>
      </c>
      <c r="D400">
        <f t="shared" ca="1" si="50"/>
        <v>0.1159088892419773</v>
      </c>
      <c r="E400">
        <f t="shared" ca="1" si="50"/>
        <v>1.3315025431764518</v>
      </c>
      <c r="F400">
        <f t="shared" ca="1" si="51"/>
        <v>0.1159088892419773</v>
      </c>
      <c r="G400">
        <f t="shared" ca="1" si="48"/>
        <v>0.81043020074262329</v>
      </c>
      <c r="H400" s="3">
        <f t="array" aca="1" ref="H400:I400" ca="1">F400:G400*$E$6:$F$6+media0</f>
        <v>0.1159088892419773</v>
      </c>
      <c r="I400" s="3">
        <f ca="1"/>
        <v>0.81043020074262329</v>
      </c>
      <c r="J400" s="3">
        <v>0</v>
      </c>
      <c r="K400" t="s">
        <v>411</v>
      </c>
      <c r="L400">
        <f t="shared" ca="1" si="52"/>
        <v>0.31287229971622882</v>
      </c>
      <c r="M400">
        <f t="shared" ca="1" si="52"/>
        <v>-1.4248506038368487</v>
      </c>
      <c r="N400">
        <f t="shared" ca="1" si="53"/>
        <v>0.31287229971622882</v>
      </c>
      <c r="O400">
        <f t="shared" ca="1" si="49"/>
        <v>-1.8110548901457835</v>
      </c>
      <c r="P400" s="4">
        <f t="array" aca="1" ref="P400:Q400" ca="1">N400:O400*$E$7:$F$7+media1</f>
        <v>4.3128722997162292</v>
      </c>
      <c r="Q400" s="4">
        <f ca="1"/>
        <v>2.1889451098542168</v>
      </c>
      <c r="R400" s="4">
        <v>1</v>
      </c>
    </row>
    <row r="401" spans="3:18">
      <c r="C401" t="s">
        <v>412</v>
      </c>
      <c r="D401">
        <f t="shared" ca="1" si="50"/>
        <v>-0.73722655404587611</v>
      </c>
      <c r="E401">
        <f t="shared" ca="1" si="50"/>
        <v>-0.13856112309346352</v>
      </c>
      <c r="F401">
        <f t="shared" ca="1" si="51"/>
        <v>-0.73722655404587611</v>
      </c>
      <c r="G401">
        <f t="shared" ca="1" si="48"/>
        <v>-0.59195164054365323</v>
      </c>
      <c r="H401" s="3">
        <f t="array" aca="1" ref="H401:I401" ca="1">F401:G401*$E$6:$F$6+media0</f>
        <v>-0.73722655404587611</v>
      </c>
      <c r="I401" s="3">
        <f ca="1"/>
        <v>-0.59195164054365323</v>
      </c>
      <c r="J401" s="3">
        <v>0</v>
      </c>
      <c r="K401" t="s">
        <v>412</v>
      </c>
      <c r="L401">
        <f t="shared" ca="1" si="52"/>
        <v>8.914379375319742E-2</v>
      </c>
      <c r="M401">
        <f t="shared" ca="1" si="52"/>
        <v>0.45196312844865022</v>
      </c>
      <c r="N401">
        <f t="shared" ca="1" si="53"/>
        <v>8.914379375319742E-2</v>
      </c>
      <c r="O401">
        <f t="shared" ca="1" si="49"/>
        <v>0.49911246788302388</v>
      </c>
      <c r="P401" s="4">
        <f t="array" aca="1" ref="P401:Q401" ca="1">N401:O401*$E$7:$F$7+media1</f>
        <v>4.0891437937531974</v>
      </c>
      <c r="Q401" s="4">
        <f ca="1"/>
        <v>4.4991124678830241</v>
      </c>
      <c r="R401" s="4">
        <v>1</v>
      </c>
    </row>
    <row r="402" spans="3:18">
      <c r="C402" t="s">
        <v>413</v>
      </c>
      <c r="D402">
        <f t="shared" ca="1" si="50"/>
        <v>-0.87897992213942644</v>
      </c>
      <c r="E402">
        <f t="shared" ca="1" si="50"/>
        <v>1.1226828109085027</v>
      </c>
      <c r="F402">
        <f t="shared" ca="1" si="51"/>
        <v>-0.87897992213942644</v>
      </c>
      <c r="G402">
        <f t="shared" ca="1" si="48"/>
        <v>-3.6724503970453348E-4</v>
      </c>
      <c r="H402" s="3">
        <f t="array" aca="1" ref="H402:I402" ca="1">F402:G402*$E$6:$F$6+media0</f>
        <v>-0.87897992213942644</v>
      </c>
      <c r="I402" s="3">
        <f ca="1"/>
        <v>-3.6724503970453348E-4</v>
      </c>
      <c r="J402" s="3">
        <v>0</v>
      </c>
      <c r="K402" t="s">
        <v>413</v>
      </c>
      <c r="L402">
        <f t="shared" ca="1" si="52"/>
        <v>-1.2764396176088781</v>
      </c>
      <c r="M402">
        <f t="shared" ca="1" si="52"/>
        <v>-0.63870941671785053</v>
      </c>
      <c r="N402">
        <f t="shared" ca="1" si="53"/>
        <v>-1.2764396176088781</v>
      </c>
      <c r="O402">
        <f t="shared" ca="1" si="49"/>
        <v>-0.24515532646041338</v>
      </c>
      <c r="P402" s="4">
        <f t="array" aca="1" ref="P402:Q402" ca="1">N402:O402*$E$7:$F$7+media1</f>
        <v>2.7235603823911219</v>
      </c>
      <c r="Q402" s="4">
        <f ca="1"/>
        <v>3.7548446735395866</v>
      </c>
      <c r="R402" s="4">
        <v>1</v>
      </c>
    </row>
    <row r="403" spans="3:18">
      <c r="C403" t="s">
        <v>414</v>
      </c>
      <c r="D403">
        <f t="shared" ca="1" si="50"/>
        <v>0.80629413769228087</v>
      </c>
      <c r="E403">
        <f t="shared" ca="1" si="50"/>
        <v>-0.69381026232917697</v>
      </c>
      <c r="F403">
        <f t="shared" ca="1" si="51"/>
        <v>0.80629413769228087</v>
      </c>
      <c r="G403">
        <f t="shared" ca="1" si="48"/>
        <v>0.18439036507832951</v>
      </c>
      <c r="H403" s="3">
        <f t="array" aca="1" ref="H403:I403" ca="1">F403:G403*$E$6:$F$6+media0</f>
        <v>0.80629413769228087</v>
      </c>
      <c r="I403" s="3">
        <f ca="1"/>
        <v>0.18439036507832951</v>
      </c>
      <c r="J403" s="3">
        <v>0</v>
      </c>
      <c r="K403" t="s">
        <v>414</v>
      </c>
      <c r="L403">
        <f t="shared" ca="1" si="52"/>
        <v>0.3812819014358913</v>
      </c>
      <c r="M403">
        <f t="shared" ca="1" si="52"/>
        <v>0.6630043536864243</v>
      </c>
      <c r="N403">
        <f t="shared" ca="1" si="53"/>
        <v>0.3812819014358913</v>
      </c>
      <c r="O403">
        <f t="shared" ca="1" si="49"/>
        <v>0.63196457001589978</v>
      </c>
      <c r="P403" s="4">
        <f t="array" aca="1" ref="P403:Q403" ca="1">N403:O403*$E$7:$F$7+media1</f>
        <v>4.3812819014358917</v>
      </c>
      <c r="Q403" s="4">
        <f ca="1"/>
        <v>4.6319645700158993</v>
      </c>
      <c r="R403" s="4">
        <v>1</v>
      </c>
    </row>
    <row r="404" spans="3:18">
      <c r="C404" t="s">
        <v>415</v>
      </c>
      <c r="D404">
        <f t="shared" ca="1" si="50"/>
        <v>-0.68557371807857104</v>
      </c>
      <c r="E404">
        <f t="shared" ca="1" si="50"/>
        <v>0.92161047149757191</v>
      </c>
      <c r="F404">
        <f t="shared" ca="1" si="51"/>
        <v>-0.68557371807857104</v>
      </c>
      <c r="G404">
        <f t="shared" ca="1" si="48"/>
        <v>2.4885241817192427E-2</v>
      </c>
      <c r="H404" s="3">
        <f t="array" aca="1" ref="H404:I404" ca="1">F404:G404*$E$6:$F$6+media0</f>
        <v>-0.68557371807857104</v>
      </c>
      <c r="I404" s="3">
        <f ca="1"/>
        <v>2.4885241817192427E-2</v>
      </c>
      <c r="J404" s="3">
        <v>0</v>
      </c>
      <c r="K404" t="s">
        <v>415</v>
      </c>
      <c r="L404">
        <f t="shared" ca="1" si="52"/>
        <v>0.10795027213497185</v>
      </c>
      <c r="M404">
        <f t="shared" ca="1" si="52"/>
        <v>0.51252392826771598</v>
      </c>
      <c r="N404">
        <f t="shared" ca="1" si="53"/>
        <v>0.10795027213497185</v>
      </c>
      <c r="O404">
        <f t="shared" ca="1" si="49"/>
        <v>0.56324638122189774</v>
      </c>
      <c r="P404" s="4">
        <f t="array" aca="1" ref="P404:Q404" ca="1">N404:O404*$E$7:$F$7+media1</f>
        <v>4.1079502721349721</v>
      </c>
      <c r="Q404" s="4">
        <f ca="1"/>
        <v>4.563246381221898</v>
      </c>
      <c r="R404" s="4">
        <v>1</v>
      </c>
    </row>
    <row r="405" spans="3:18">
      <c r="C405" t="s">
        <v>416</v>
      </c>
      <c r="D405">
        <f t="shared" ca="1" si="50"/>
        <v>-1.6650814607841011</v>
      </c>
      <c r="E405">
        <f t="shared" ca="1" si="50"/>
        <v>-0.67785783301556013</v>
      </c>
      <c r="F405">
        <f t="shared" ca="1" si="51"/>
        <v>-1.6650814607841011</v>
      </c>
      <c r="G405">
        <f t="shared" ca="1" si="48"/>
        <v>-1.5368350484730633</v>
      </c>
      <c r="H405" s="3">
        <f t="array" aca="1" ref="H405:I405" ca="1">F405:G405*$E$6:$F$6+media0</f>
        <v>-1.6650814607841011</v>
      </c>
      <c r="I405" s="3">
        <f ca="1"/>
        <v>-1.5368350484730633</v>
      </c>
      <c r="J405" s="3">
        <v>0</v>
      </c>
      <c r="K405" t="s">
        <v>416</v>
      </c>
      <c r="L405">
        <f t="shared" ca="1" si="52"/>
        <v>0.24869903784712707</v>
      </c>
      <c r="M405">
        <f t="shared" ca="1" si="52"/>
        <v>-0.91222944984572774</v>
      </c>
      <c r="N405">
        <f t="shared" ca="1" si="53"/>
        <v>0.24869903784712707</v>
      </c>
      <c r="O405">
        <f t="shared" ca="1" si="49"/>
        <v>-1.1788440562949298</v>
      </c>
      <c r="P405" s="4">
        <f t="array" aca="1" ref="P405:Q405" ca="1">N405:O405*$E$7:$F$7+media1</f>
        <v>4.2486990378471274</v>
      </c>
      <c r="Q405" s="4">
        <f ca="1"/>
        <v>2.8211559437050702</v>
      </c>
      <c r="R405" s="4">
        <v>1</v>
      </c>
    </row>
    <row r="406" spans="3:18">
      <c r="C406" t="s">
        <v>417</v>
      </c>
      <c r="D406">
        <f t="shared" ca="1" si="50"/>
        <v>1.1667867839268569</v>
      </c>
      <c r="E406">
        <f t="shared" ca="1" si="50"/>
        <v>-0.53418396677033753</v>
      </c>
      <c r="F406">
        <f t="shared" ca="1" si="51"/>
        <v>1.1667867839268569</v>
      </c>
      <c r="G406">
        <f t="shared" ca="1" si="48"/>
        <v>0.52416614029109576</v>
      </c>
      <c r="H406" s="3">
        <f t="array" aca="1" ref="H406:I406" ca="1">F406:G406*$E$6:$F$6+media0</f>
        <v>1.1667867839268569</v>
      </c>
      <c r="I406" s="3">
        <f ca="1"/>
        <v>0.52416614029109576</v>
      </c>
      <c r="J406" s="3">
        <v>0</v>
      </c>
      <c r="K406" t="s">
        <v>417</v>
      </c>
      <c r="L406">
        <f t="shared" ca="1" si="52"/>
        <v>-0.51245076858660521</v>
      </c>
      <c r="M406">
        <f t="shared" ca="1" si="52"/>
        <v>-3.6066577646471122E-2</v>
      </c>
      <c r="N406">
        <f t="shared" ca="1" si="53"/>
        <v>-0.51245076858660521</v>
      </c>
      <c r="O406">
        <f t="shared" ca="1" si="49"/>
        <v>0.16230575726266605</v>
      </c>
      <c r="P406" s="4">
        <f t="array" aca="1" ref="P406:Q406" ca="1">N406:O406*$E$7:$F$7+media1</f>
        <v>3.4875492314133947</v>
      </c>
      <c r="Q406" s="4">
        <f ca="1"/>
        <v>4.1623057572626658</v>
      </c>
      <c r="R406" s="4">
        <v>1</v>
      </c>
    </row>
    <row r="407" spans="3:18">
      <c r="C407" t="s">
        <v>418</v>
      </c>
      <c r="D407">
        <f t="shared" ca="1" si="50"/>
        <v>0.34450052812215193</v>
      </c>
      <c r="E407">
        <f t="shared" ca="1" si="50"/>
        <v>-0.69394919912922259</v>
      </c>
      <c r="F407">
        <f t="shared" ca="1" si="51"/>
        <v>0.34450052812215193</v>
      </c>
      <c r="G407">
        <f t="shared" ca="1" si="48"/>
        <v>-0.13894126044021329</v>
      </c>
      <c r="H407" s="3">
        <f t="array" aca="1" ref="H407:I407" ca="1">F407:G407*$E$6:$F$6+media0</f>
        <v>0.34450052812215193</v>
      </c>
      <c r="I407" s="3">
        <f ca="1"/>
        <v>-0.13894126044021329</v>
      </c>
      <c r="J407" s="3">
        <v>0</v>
      </c>
      <c r="K407" t="s">
        <v>418</v>
      </c>
      <c r="L407">
        <f t="shared" ca="1" si="52"/>
        <v>-0.53787582221339925</v>
      </c>
      <c r="M407">
        <f t="shared" ca="1" si="52"/>
        <v>0.26916151638540442</v>
      </c>
      <c r="N407">
        <f t="shared" ca="1" si="53"/>
        <v>-0.53787582221339925</v>
      </c>
      <c r="O407">
        <f t="shared" ca="1" si="49"/>
        <v>0.53362652998058513</v>
      </c>
      <c r="P407" s="4">
        <f t="array" aca="1" ref="P407:Q407" ca="1">N407:O407*$E$7:$F$7+media1</f>
        <v>3.4621241777866008</v>
      </c>
      <c r="Q407" s="4">
        <f ca="1"/>
        <v>4.5336265299805856</v>
      </c>
      <c r="R407" s="4">
        <v>1</v>
      </c>
    </row>
    <row r="408" spans="3:18">
      <c r="C408" t="s">
        <v>419</v>
      </c>
      <c r="D408">
        <f t="shared" ca="1" si="50"/>
        <v>0.41449231151913885</v>
      </c>
      <c r="E408">
        <f t="shared" ca="1" si="50"/>
        <v>0.57813495718473196</v>
      </c>
      <c r="F408">
        <f t="shared" ca="1" si="51"/>
        <v>0.41449231151913885</v>
      </c>
      <c r="G408">
        <f t="shared" ca="1" si="48"/>
        <v>0.60680217539575831</v>
      </c>
      <c r="H408" s="3">
        <f t="array" aca="1" ref="H408:I408" ca="1">F408:G408*$E$6:$F$6+media0</f>
        <v>0.41449231151913885</v>
      </c>
      <c r="I408" s="3">
        <f ca="1"/>
        <v>0.60680217539575831</v>
      </c>
      <c r="J408" s="3">
        <v>0</v>
      </c>
      <c r="K408" t="s">
        <v>419</v>
      </c>
      <c r="L408">
        <f t="shared" ca="1" si="52"/>
        <v>0.61411144099861004</v>
      </c>
      <c r="M408">
        <f t="shared" ca="1" si="52"/>
        <v>-0.97767653848602787</v>
      </c>
      <c r="N408">
        <f t="shared" ca="1" si="53"/>
        <v>0.61411144099861004</v>
      </c>
      <c r="O408">
        <f t="shared" ca="1" si="49"/>
        <v>-1.4024470571490446</v>
      </c>
      <c r="P408" s="4">
        <f t="array" aca="1" ref="P408:Q408" ca="1">N408:O408*$E$7:$F$7+media1</f>
        <v>4.6141114409986104</v>
      </c>
      <c r="Q408" s="4">
        <f ca="1"/>
        <v>2.5975529428509554</v>
      </c>
      <c r="R408" s="4">
        <v>1</v>
      </c>
    </row>
    <row r="409" spans="3:18">
      <c r="C409" t="s">
        <v>420</v>
      </c>
      <c r="D409">
        <f t="shared" ca="1" si="50"/>
        <v>0.29450720090196031</v>
      </c>
      <c r="E409">
        <f t="shared" ca="1" si="50"/>
        <v>0.49937171145944675</v>
      </c>
      <c r="F409">
        <f t="shared" ca="1" si="51"/>
        <v>0.29450720090196031</v>
      </c>
      <c r="G409">
        <f t="shared" ca="1" si="48"/>
        <v>0.47967219157767227</v>
      </c>
      <c r="H409" s="3">
        <f t="array" aca="1" ref="H409:I409" ca="1">F409:G409*$E$6:$F$6+media0</f>
        <v>0.29450720090196031</v>
      </c>
      <c r="I409" s="3">
        <f ca="1"/>
        <v>0.47967219157767227</v>
      </c>
      <c r="J409" s="3">
        <v>0</v>
      </c>
      <c r="K409" t="s">
        <v>420</v>
      </c>
      <c r="L409">
        <f t="shared" ca="1" si="52"/>
        <v>0.35781804135445361</v>
      </c>
      <c r="M409">
        <f t="shared" ca="1" si="52"/>
        <v>-0.64718162791057299</v>
      </c>
      <c r="N409">
        <f t="shared" ca="1" si="53"/>
        <v>0.35781804135445361</v>
      </c>
      <c r="O409">
        <f t="shared" ca="1" si="49"/>
        <v>-0.90888284551682919</v>
      </c>
      <c r="P409" s="4">
        <f t="array" aca="1" ref="P409:Q409" ca="1">N409:O409*$E$7:$F$7+media1</f>
        <v>4.3578180413544541</v>
      </c>
      <c r="Q409" s="4">
        <f ca="1"/>
        <v>3.0911171544831708</v>
      </c>
      <c r="R409" s="4">
        <v>1</v>
      </c>
    </row>
    <row r="410" spans="3:18">
      <c r="C410" t="s">
        <v>421</v>
      </c>
      <c r="D410">
        <f t="shared" ca="1" si="50"/>
        <v>1.4732121263478304</v>
      </c>
      <c r="E410">
        <f t="shared" ca="1" si="50"/>
        <v>0.9969293424179102</v>
      </c>
      <c r="F410">
        <f t="shared" ca="1" si="51"/>
        <v>1.4732121263478304</v>
      </c>
      <c r="G410">
        <f t="shared" ca="1" si="48"/>
        <v>1.5772891775245625</v>
      </c>
      <c r="H410" s="3">
        <f t="array" aca="1" ref="H410:I410" ca="1">F410:G410*$E$6:$F$6+media0</f>
        <v>1.4732121263478304</v>
      </c>
      <c r="I410" s="3">
        <f ca="1"/>
        <v>1.5772891775245625</v>
      </c>
      <c r="J410" s="3">
        <v>0</v>
      </c>
      <c r="K410" t="s">
        <v>421</v>
      </c>
      <c r="L410">
        <f t="shared" ca="1" si="52"/>
        <v>1.053144413045249</v>
      </c>
      <c r="M410">
        <f t="shared" ca="1" si="52"/>
        <v>0.62930832814361182</v>
      </c>
      <c r="N410">
        <f t="shared" ca="1" si="53"/>
        <v>1.053144413045249</v>
      </c>
      <c r="O410">
        <f t="shared" ca="1" si="49"/>
        <v>0.32334989027522859</v>
      </c>
      <c r="P410" s="4">
        <f t="array" aca="1" ref="P410:Q410" ca="1">N410:O410*$E$7:$F$7+media1</f>
        <v>5.0531444130452492</v>
      </c>
      <c r="Q410" s="4">
        <f ca="1"/>
        <v>4.323349890275229</v>
      </c>
      <c r="R410" s="4">
        <v>1</v>
      </c>
    </row>
    <row r="411" spans="3:18">
      <c r="C411" t="s">
        <v>422</v>
      </c>
      <c r="D411">
        <f t="shared" ca="1" si="50"/>
        <v>1.4809161175578365</v>
      </c>
      <c r="E411">
        <f t="shared" ca="1" si="50"/>
        <v>-0.87929181887320629</v>
      </c>
      <c r="F411">
        <f t="shared" ca="1" si="51"/>
        <v>1.4809161175578365</v>
      </c>
      <c r="G411">
        <f t="shared" ca="1" si="48"/>
        <v>0.5550333184638836</v>
      </c>
      <c r="H411" s="3">
        <f t="array" aca="1" ref="H411:I411" ca="1">F411:G411*$E$6:$F$6+media0</f>
        <v>1.4809161175578365</v>
      </c>
      <c r="I411" s="3">
        <f ca="1"/>
        <v>0.5550333184638836</v>
      </c>
      <c r="J411" s="3">
        <v>0</v>
      </c>
      <c r="K411" t="s">
        <v>422</v>
      </c>
      <c r="L411">
        <f t="shared" ca="1" si="52"/>
        <v>-3.2015353529746285E-2</v>
      </c>
      <c r="M411">
        <f t="shared" ca="1" si="52"/>
        <v>-0.23780934973750076</v>
      </c>
      <c r="N411">
        <f t="shared" ca="1" si="53"/>
        <v>-3.2015353529746285E-2</v>
      </c>
      <c r="O411">
        <f t="shared" ca="1" si="49"/>
        <v>-0.26857367583092034</v>
      </c>
      <c r="P411" s="4">
        <f t="array" aca="1" ref="P411:Q411" ca="1">N411:O411*$E$7:$F$7+media1</f>
        <v>3.9679846464702537</v>
      </c>
      <c r="Q411" s="4">
        <f ca="1"/>
        <v>3.7314263241690795</v>
      </c>
      <c r="R411" s="4">
        <v>1</v>
      </c>
    </row>
    <row r="412" spans="3:18">
      <c r="C412" t="s">
        <v>423</v>
      </c>
      <c r="D412">
        <f t="shared" ca="1" si="50"/>
        <v>-0.57044289901597933</v>
      </c>
      <c r="E412">
        <f t="shared" ca="1" si="50"/>
        <v>-1.5527590036483381</v>
      </c>
      <c r="F412">
        <f t="shared" ca="1" si="51"/>
        <v>-0.57044289901597933</v>
      </c>
      <c r="G412">
        <f t="shared" ca="1" si="48"/>
        <v>-1.2497911619786271</v>
      </c>
      <c r="H412" s="3">
        <f t="array" aca="1" ref="H412:I412" ca="1">F412:G412*$E$6:$F$6+media0</f>
        <v>-0.57044289901597933</v>
      </c>
      <c r="I412" s="3">
        <f ca="1"/>
        <v>-1.2497911619786271</v>
      </c>
      <c r="J412" s="3">
        <v>0</v>
      </c>
      <c r="K412" t="s">
        <v>423</v>
      </c>
      <c r="L412">
        <f t="shared" ca="1" si="52"/>
        <v>-0.12269824410622772</v>
      </c>
      <c r="M412">
        <f t="shared" ca="1" si="52"/>
        <v>-0.13635157227973282</v>
      </c>
      <c r="N412">
        <f t="shared" ca="1" si="53"/>
        <v>-0.12269824410622772</v>
      </c>
      <c r="O412">
        <f t="shared" ca="1" si="49"/>
        <v>-0.1122540583891036</v>
      </c>
      <c r="P412" s="4">
        <f t="array" aca="1" ref="P412:Q412" ca="1">N412:O412*$E$7:$F$7+media1</f>
        <v>3.8773017558937721</v>
      </c>
      <c r="Q412" s="4">
        <f ca="1"/>
        <v>3.8877459416108966</v>
      </c>
      <c r="R412" s="4">
        <v>1</v>
      </c>
    </row>
    <row r="413" spans="3:18">
      <c r="C413" t="s">
        <v>424</v>
      </c>
      <c r="D413">
        <f t="shared" ca="1" si="50"/>
        <v>0.10478790781168719</v>
      </c>
      <c r="E413">
        <f t="shared" ca="1" si="50"/>
        <v>-1.1547271676634385</v>
      </c>
      <c r="F413">
        <f t="shared" ca="1" si="51"/>
        <v>0.10478790781168719</v>
      </c>
      <c r="G413">
        <f t="shared" ca="1" si="48"/>
        <v>-0.55911858202513431</v>
      </c>
      <c r="H413" s="3">
        <f t="array" aca="1" ref="H413:I413" ca="1">F413:G413*$E$6:$F$6+media0</f>
        <v>0.10478790781168719</v>
      </c>
      <c r="I413" s="3">
        <f ca="1"/>
        <v>-0.55911858202513431</v>
      </c>
      <c r="J413" s="3">
        <v>0</v>
      </c>
      <c r="K413" t="s">
        <v>424</v>
      </c>
      <c r="L413">
        <f t="shared" ca="1" si="52"/>
        <v>0.16778911202191893</v>
      </c>
      <c r="M413">
        <f t="shared" ca="1" si="52"/>
        <v>-1.1334763963441086</v>
      </c>
      <c r="N413">
        <f t="shared" ca="1" si="53"/>
        <v>0.16778911202191893</v>
      </c>
      <c r="O413">
        <f t="shared" ca="1" si="49"/>
        <v>-1.4082630034151651</v>
      </c>
      <c r="P413" s="4">
        <f t="array" aca="1" ref="P413:Q413" ca="1">N413:O413*$E$7:$F$7+media1</f>
        <v>4.1677891120219188</v>
      </c>
      <c r="Q413" s="4">
        <f ca="1"/>
        <v>2.5917369965848351</v>
      </c>
      <c r="R413" s="4">
        <v>1</v>
      </c>
    </row>
    <row r="414" spans="3:18">
      <c r="C414" t="s">
        <v>425</v>
      </c>
      <c r="D414">
        <f t="shared" ca="1" si="50"/>
        <v>-0.15445384614887539</v>
      </c>
      <c r="E414">
        <f t="shared" ca="1" si="50"/>
        <v>0.26517090186196141</v>
      </c>
      <c r="F414">
        <f t="shared" ca="1" si="51"/>
        <v>-0.15445384614887539</v>
      </c>
      <c r="G414">
        <f t="shared" ca="1" si="48"/>
        <v>3.7122392239572158E-2</v>
      </c>
      <c r="H414" s="3">
        <f t="array" aca="1" ref="H414:I414" ca="1">F414:G414*$E$6:$F$6+media0</f>
        <v>-0.15445384614887539</v>
      </c>
      <c r="I414" s="3">
        <f ca="1"/>
        <v>3.7122392239572158E-2</v>
      </c>
      <c r="J414" s="3">
        <v>0</v>
      </c>
      <c r="K414" t="s">
        <v>425</v>
      </c>
      <c r="L414">
        <f t="shared" ca="1" si="52"/>
        <v>-0.51182013219553357</v>
      </c>
      <c r="M414">
        <f t="shared" ca="1" si="52"/>
        <v>1.137222079633172</v>
      </c>
      <c r="N414">
        <f t="shared" ca="1" si="53"/>
        <v>-0.51182013219553357</v>
      </c>
      <c r="O414">
        <f t="shared" ca="1" si="49"/>
        <v>1.5503073637206755</v>
      </c>
      <c r="P414" s="4">
        <f t="array" aca="1" ref="P414:Q414" ca="1">N414:O414*$E$7:$F$7+media1</f>
        <v>3.4881798678044662</v>
      </c>
      <c r="Q414" s="4">
        <f ca="1"/>
        <v>5.550307363720675</v>
      </c>
      <c r="R414" s="4">
        <v>1</v>
      </c>
    </row>
    <row r="415" spans="3:18">
      <c r="C415" t="s">
        <v>426</v>
      </c>
      <c r="D415">
        <f t="shared" ca="1" si="50"/>
        <v>2.1472074449835392</v>
      </c>
      <c r="E415">
        <f t="shared" ca="1" si="50"/>
        <v>0.25738658310507367</v>
      </c>
      <c r="F415">
        <f t="shared" ca="1" si="51"/>
        <v>2.1472074449835392</v>
      </c>
      <c r="G415">
        <f t="shared" ca="1" si="48"/>
        <v>1.6440216490543043</v>
      </c>
      <c r="H415" s="3">
        <f t="array" aca="1" ref="H415:I415" ca="1">F415:G415*$E$6:$F$6+media0</f>
        <v>2.1472074449835392</v>
      </c>
      <c r="I415" s="3">
        <f ca="1"/>
        <v>1.6440216490543043</v>
      </c>
      <c r="J415" s="3">
        <v>0</v>
      </c>
      <c r="K415" t="s">
        <v>426</v>
      </c>
      <c r="L415">
        <f t="shared" ca="1" si="52"/>
        <v>-0.38766100164154577</v>
      </c>
      <c r="M415">
        <f t="shared" ca="1" si="52"/>
        <v>0.6986821355189603</v>
      </c>
      <c r="N415">
        <f t="shared" ca="1" si="53"/>
        <v>-0.38766100164154577</v>
      </c>
      <c r="O415">
        <f t="shared" ca="1" si="49"/>
        <v>0.9817562520079357</v>
      </c>
      <c r="P415" s="4">
        <f t="array" aca="1" ref="P415:Q415" ca="1">N415:O415*$E$7:$F$7+media1</f>
        <v>3.6123389983584544</v>
      </c>
      <c r="Q415" s="4">
        <f ca="1"/>
        <v>4.9817562520079353</v>
      </c>
      <c r="R415" s="4">
        <v>1</v>
      </c>
    </row>
    <row r="416" spans="3:18">
      <c r="C416" t="s">
        <v>427</v>
      </c>
      <c r="D416">
        <f t="shared" ca="1" si="50"/>
        <v>-0.63610215997729058</v>
      </c>
      <c r="E416">
        <f t="shared" ca="1" si="50"/>
        <v>-1.8383683613894466</v>
      </c>
      <c r="F416">
        <f t="shared" ca="1" si="51"/>
        <v>-0.63610215997729058</v>
      </c>
      <c r="G416">
        <f t="shared" ca="1" si="48"/>
        <v>-1.4521873325209127</v>
      </c>
      <c r="H416" s="3">
        <f t="array" aca="1" ref="H416:I416" ca="1">F416:G416*$E$6:$F$6+media0</f>
        <v>-0.63610215997729058</v>
      </c>
      <c r="I416" s="3">
        <f ca="1"/>
        <v>-1.4521873325209127</v>
      </c>
      <c r="J416" s="3">
        <v>0</v>
      </c>
      <c r="K416" t="s">
        <v>427</v>
      </c>
      <c r="L416">
        <f t="shared" ca="1" si="52"/>
        <v>1.8065827755542752</v>
      </c>
      <c r="M416">
        <f t="shared" ca="1" si="52"/>
        <v>1.6464386689122332</v>
      </c>
      <c r="N416">
        <f t="shared" ca="1" si="53"/>
        <v>1.8065827755542752</v>
      </c>
      <c r="O416">
        <f t="shared" ca="1" si="49"/>
        <v>1.225459394431311</v>
      </c>
      <c r="P416" s="4">
        <f t="array" aca="1" ref="P416:Q416" ca="1">N416:O416*$E$7:$F$7+media1</f>
        <v>5.8065827755542756</v>
      </c>
      <c r="Q416" s="4">
        <f ca="1"/>
        <v>5.2254593944313115</v>
      </c>
      <c r="R416" s="4">
        <v>1</v>
      </c>
    </row>
    <row r="417" spans="3:18">
      <c r="C417" t="s">
        <v>428</v>
      </c>
      <c r="D417">
        <f t="shared" ca="1" si="50"/>
        <v>0.84531554349703641</v>
      </c>
      <c r="E417">
        <f t="shared" ca="1" si="50"/>
        <v>0.79887262425484939</v>
      </c>
      <c r="F417">
        <f t="shared" ca="1" si="51"/>
        <v>0.84531554349703641</v>
      </c>
      <c r="G417">
        <f t="shared" ca="1" si="48"/>
        <v>1.0292814373256554</v>
      </c>
      <c r="H417" s="3">
        <f t="array" aca="1" ref="H417:I417" ca="1">F417:G417*$E$6:$F$6+media0</f>
        <v>0.84531554349703641</v>
      </c>
      <c r="I417" s="3">
        <f ca="1"/>
        <v>1.0292814373256554</v>
      </c>
      <c r="J417" s="3">
        <v>0</v>
      </c>
      <c r="K417" t="s">
        <v>428</v>
      </c>
      <c r="L417">
        <f t="shared" ca="1" si="52"/>
        <v>1.1587787685113422</v>
      </c>
      <c r="M417">
        <f t="shared" ca="1" si="52"/>
        <v>0.3646958394506486</v>
      </c>
      <c r="N417">
        <f t="shared" ca="1" si="53"/>
        <v>1.1587787685113422</v>
      </c>
      <c r="O417">
        <f t="shared" ca="1" si="49"/>
        <v>-3.1997570853631807E-2</v>
      </c>
      <c r="P417" s="4">
        <f t="array" aca="1" ref="P417:Q417" ca="1">N417:O417*$E$7:$F$7+media1</f>
        <v>5.1587787685113424</v>
      </c>
      <c r="Q417" s="4">
        <f ca="1"/>
        <v>3.968002429146368</v>
      </c>
      <c r="R417" s="4">
        <v>1</v>
      </c>
    </row>
    <row r="418" spans="3:18">
      <c r="C418" t="s">
        <v>429</v>
      </c>
      <c r="D418">
        <f t="shared" ca="1" si="50"/>
        <v>1.0897251948931186</v>
      </c>
      <c r="E418">
        <f t="shared" ca="1" si="50"/>
        <v>0.22084262240176272</v>
      </c>
      <c r="F418">
        <f t="shared" ca="1" si="51"/>
        <v>1.0897251948931186</v>
      </c>
      <c r="G418">
        <f t="shared" ca="1" si="48"/>
        <v>0.88376812237322422</v>
      </c>
      <c r="H418" s="3">
        <f t="array" aca="1" ref="H418:I418" ca="1">F418:G418*$E$6:$F$6+media0</f>
        <v>1.0897251948931186</v>
      </c>
      <c r="I418" s="3">
        <f ca="1"/>
        <v>0.88376812237322422</v>
      </c>
      <c r="J418" s="3">
        <v>0</v>
      </c>
      <c r="K418" t="s">
        <v>429</v>
      </c>
      <c r="L418">
        <f t="shared" ca="1" si="52"/>
        <v>-0.7672070043937218</v>
      </c>
      <c r="M418">
        <f t="shared" ca="1" si="52"/>
        <v>1.6106463064690835</v>
      </c>
      <c r="N418">
        <f t="shared" ca="1" si="53"/>
        <v>-0.7672070043937218</v>
      </c>
      <c r="O418">
        <f t="shared" ca="1" si="49"/>
        <v>2.2126252120426511</v>
      </c>
      <c r="P418" s="4">
        <f t="array" aca="1" ref="P418:Q418" ca="1">N418:O418*$E$7:$F$7+media1</f>
        <v>3.2327929956062782</v>
      </c>
      <c r="Q418" s="4">
        <f ca="1"/>
        <v>6.2126252120426511</v>
      </c>
      <c r="R418" s="4">
        <v>1</v>
      </c>
    </row>
    <row r="419" spans="3:18">
      <c r="C419" t="s">
        <v>430</v>
      </c>
      <c r="D419">
        <f t="shared" ca="1" si="50"/>
        <v>-1.3025687818192746</v>
      </c>
      <c r="E419">
        <f t="shared" ca="1" si="50"/>
        <v>0.16887370776292773</v>
      </c>
      <c r="F419">
        <f t="shared" ca="1" si="51"/>
        <v>-1.3025687818192746</v>
      </c>
      <c r="G419">
        <f t="shared" ca="1" si="48"/>
        <v>-0.81930220816220134</v>
      </c>
      <c r="H419" s="3">
        <f t="array" aca="1" ref="H419:I419" ca="1">F419:G419*$E$6:$F$6+media0</f>
        <v>-1.3025687818192746</v>
      </c>
      <c r="I419" s="3">
        <f ca="1"/>
        <v>-0.81930220816220134</v>
      </c>
      <c r="J419" s="3">
        <v>0</v>
      </c>
      <c r="K419" t="s">
        <v>430</v>
      </c>
      <c r="L419">
        <f t="shared" ca="1" si="52"/>
        <v>0.90848953096272422</v>
      </c>
      <c r="M419">
        <f t="shared" ca="1" si="52"/>
        <v>-1.6647960256786436E-2</v>
      </c>
      <c r="N419">
        <f t="shared" ca="1" si="53"/>
        <v>0.90848953096272422</v>
      </c>
      <c r="O419">
        <f t="shared" ca="1" si="49"/>
        <v>-0.38309394460609375</v>
      </c>
      <c r="P419" s="4">
        <f t="array" aca="1" ref="P419:Q419" ca="1">N419:O419*$E$7:$F$7+media1</f>
        <v>4.9084895309627239</v>
      </c>
      <c r="Q419" s="4">
        <f ca="1"/>
        <v>3.6169060553939061</v>
      </c>
      <c r="R419" s="4">
        <v>1</v>
      </c>
    </row>
    <row r="420" spans="3:18">
      <c r="C420" t="s">
        <v>431</v>
      </c>
      <c r="D420">
        <f t="shared" ca="1" si="50"/>
        <v>-0.86335095959890029</v>
      </c>
      <c r="E420">
        <f t="shared" ca="1" si="50"/>
        <v>0.16663183597989492</v>
      </c>
      <c r="F420">
        <f t="shared" ca="1" si="51"/>
        <v>-0.86335095959890029</v>
      </c>
      <c r="G420">
        <f t="shared" ca="1" si="48"/>
        <v>-0.51307765635454072</v>
      </c>
      <c r="H420" s="3">
        <f t="array" aca="1" ref="H420:I420" ca="1">F420:G420*$E$6:$F$6+media0</f>
        <v>-0.86335095959890029</v>
      </c>
      <c r="I420" s="3">
        <f ca="1"/>
        <v>-0.51307765635454072</v>
      </c>
      <c r="J420" s="3">
        <v>0</v>
      </c>
      <c r="K420" t="s">
        <v>431</v>
      </c>
      <c r="L420">
        <f t="shared" ca="1" si="52"/>
        <v>0.24759185075584081</v>
      </c>
      <c r="M420">
        <f t="shared" ca="1" si="52"/>
        <v>1.3267162296985047</v>
      </c>
      <c r="N420">
        <f t="shared" ca="1" si="53"/>
        <v>0.24759185075584081</v>
      </c>
      <c r="O420">
        <f t="shared" ca="1" si="49"/>
        <v>1.4707550725835574</v>
      </c>
      <c r="P420" s="4">
        <f t="array" aca="1" ref="P420:Q420" ca="1">N420:O420*$E$7:$F$7+media1</f>
        <v>4.2475918507558408</v>
      </c>
      <c r="Q420" s="4">
        <f ca="1"/>
        <v>5.4707550725835574</v>
      </c>
      <c r="R420" s="4">
        <v>1</v>
      </c>
    </row>
    <row r="421" spans="3:18">
      <c r="C421" t="s">
        <v>432</v>
      </c>
      <c r="D421">
        <f t="shared" ca="1" si="50"/>
        <v>0.17338700009209448</v>
      </c>
      <c r="E421">
        <f t="shared" ca="1" si="50"/>
        <v>0.6017531289251582</v>
      </c>
      <c r="F421">
        <f t="shared" ca="1" si="51"/>
        <v>0.17338700009209448</v>
      </c>
      <c r="G421">
        <f t="shared" ca="1" si="48"/>
        <v>0.45096466282608982</v>
      </c>
      <c r="H421" s="3">
        <f t="array" aca="1" ref="H421:I421" ca="1">F421:G421*$E$6:$F$6+media0</f>
        <v>0.17338700009209448</v>
      </c>
      <c r="I421" s="3">
        <f ca="1"/>
        <v>0.45096466282608982</v>
      </c>
      <c r="J421" s="3">
        <v>0</v>
      </c>
      <c r="K421" t="s">
        <v>432</v>
      </c>
      <c r="L421">
        <f t="shared" ca="1" si="52"/>
        <v>1.0826808422227943</v>
      </c>
      <c r="M421">
        <f t="shared" ca="1" si="52"/>
        <v>-0.98029796097589417</v>
      </c>
      <c r="N421">
        <f t="shared" ca="1" si="53"/>
        <v>1.0826808422227943</v>
      </c>
      <c r="O421">
        <f t="shared" ca="1" si="49"/>
        <v>-1.5929765265577704</v>
      </c>
      <c r="P421" s="4">
        <f t="array" aca="1" ref="P421:Q421" ca="1">N421:O421*$E$7:$F$7+media1</f>
        <v>5.0826808422227945</v>
      </c>
      <c r="Q421" s="4">
        <f ca="1"/>
        <v>2.4070234734422296</v>
      </c>
      <c r="R421" s="4">
        <v>1</v>
      </c>
    </row>
    <row r="422" spans="3:18">
      <c r="C422" t="s">
        <v>433</v>
      </c>
      <c r="D422">
        <f t="shared" ca="1" si="50"/>
        <v>-1.1997385431945038</v>
      </c>
      <c r="E422">
        <f t="shared" ca="1" si="50"/>
        <v>1.6569581946373573</v>
      </c>
      <c r="F422">
        <f t="shared" ca="1" si="51"/>
        <v>-1.1997385431945038</v>
      </c>
      <c r="G422">
        <f t="shared" ca="1" si="48"/>
        <v>6.7736399809763648E-2</v>
      </c>
      <c r="H422" s="3">
        <f t="array" aca="1" ref="H422:I422" ca="1">F422:G422*$E$6:$F$6+media0</f>
        <v>-1.1997385431945038</v>
      </c>
      <c r="I422" s="3">
        <f ca="1"/>
        <v>6.7736399809763648E-2</v>
      </c>
      <c r="J422" s="3">
        <v>0</v>
      </c>
      <c r="K422" t="s">
        <v>433</v>
      </c>
      <c r="L422">
        <f t="shared" ca="1" si="52"/>
        <v>0.27651647408730101</v>
      </c>
      <c r="M422">
        <f t="shared" ca="1" si="52"/>
        <v>-1.5726449899726216</v>
      </c>
      <c r="N422">
        <f t="shared" ca="1" si="53"/>
        <v>0.27651647408730101</v>
      </c>
      <c r="O422">
        <f t="shared" ca="1" si="49"/>
        <v>-1.9713852358689055</v>
      </c>
      <c r="P422" s="4">
        <f t="array" aca="1" ref="P422:Q422" ca="1">N422:O422*$E$7:$F$7+media1</f>
        <v>4.276516474087301</v>
      </c>
      <c r="Q422" s="4">
        <f ca="1"/>
        <v>2.0286147641310945</v>
      </c>
      <c r="R422" s="4">
        <v>1</v>
      </c>
    </row>
    <row r="423" spans="3:18">
      <c r="C423" t="s">
        <v>434</v>
      </c>
      <c r="D423">
        <f t="shared" ca="1" si="50"/>
        <v>0.61506137497909164</v>
      </c>
      <c r="E423">
        <f t="shared" ca="1" si="50"/>
        <v>-1.0738205934447227</v>
      </c>
      <c r="F423">
        <f t="shared" ca="1" si="51"/>
        <v>0.61506137497909164</v>
      </c>
      <c r="G423">
        <f t="shared" ca="1" si="48"/>
        <v>-0.15761279925789468</v>
      </c>
      <c r="H423" s="3">
        <f t="array" aca="1" ref="H423:I423" ca="1">F423:G423*$E$6:$F$6+media0</f>
        <v>0.61506137497909164</v>
      </c>
      <c r="I423" s="3">
        <f ca="1"/>
        <v>-0.15761279925789468</v>
      </c>
      <c r="J423" s="3">
        <v>0</v>
      </c>
      <c r="K423" t="s">
        <v>434</v>
      </c>
      <c r="L423">
        <f t="shared" ca="1" si="52"/>
        <v>0.37991189064410824</v>
      </c>
      <c r="M423">
        <f t="shared" ca="1" si="52"/>
        <v>-0.33702679928740259</v>
      </c>
      <c r="N423">
        <f t="shared" ca="1" si="53"/>
        <v>0.37991189064410824</v>
      </c>
      <c r="O423">
        <f t="shared" ca="1" si="49"/>
        <v>-0.55074024298303825</v>
      </c>
      <c r="P423" s="4">
        <f t="array" aca="1" ref="P423:Q423" ca="1">N423:O423*$E$7:$F$7+media1</f>
        <v>4.3799118906441086</v>
      </c>
      <c r="Q423" s="4">
        <f ca="1"/>
        <v>3.4492597570169616</v>
      </c>
      <c r="R423" s="4">
        <v>1</v>
      </c>
    </row>
    <row r="424" spans="3:18">
      <c r="C424" t="s">
        <v>435</v>
      </c>
      <c r="D424">
        <f t="shared" ca="1" si="50"/>
        <v>-0.24437503001539856</v>
      </c>
      <c r="E424">
        <f t="shared" ca="1" si="50"/>
        <v>1.7597217813547927</v>
      </c>
      <c r="F424">
        <f t="shared" ca="1" si="51"/>
        <v>-0.24437503001539856</v>
      </c>
      <c r="G424">
        <f t="shared" ca="1" si="48"/>
        <v>0.79277679357041497</v>
      </c>
      <c r="H424" s="3">
        <f t="array" aca="1" ref="H424:I424" ca="1">F424:G424*$E$6:$F$6+media0</f>
        <v>-0.24437503001539856</v>
      </c>
      <c r="I424" s="3">
        <f ca="1"/>
        <v>0.79277679357041497</v>
      </c>
      <c r="J424" s="3">
        <v>0</v>
      </c>
      <c r="K424" t="s">
        <v>435</v>
      </c>
      <c r="L424">
        <f t="shared" ca="1" si="52"/>
        <v>0.5546895694501065</v>
      </c>
      <c r="M424">
        <f t="shared" ca="1" si="52"/>
        <v>1.2168465562427253</v>
      </c>
      <c r="N424">
        <f t="shared" ca="1" si="53"/>
        <v>0.5546895694501065</v>
      </c>
      <c r="O424">
        <f t="shared" ca="1" si="49"/>
        <v>1.2179164343243529</v>
      </c>
      <c r="P424" s="4">
        <f t="array" aca="1" ref="P424:Q424" ca="1">N424:O424*$E$7:$F$7+media1</f>
        <v>4.5546895694501064</v>
      </c>
      <c r="Q424" s="4">
        <f ca="1"/>
        <v>5.2179164343243531</v>
      </c>
      <c r="R424" s="4">
        <v>1</v>
      </c>
    </row>
    <row r="425" spans="3:18">
      <c r="C425" t="s">
        <v>436</v>
      </c>
      <c r="D425">
        <f t="shared" ca="1" si="50"/>
        <v>-0.55926685236307017</v>
      </c>
      <c r="E425">
        <f t="shared" ca="1" si="50"/>
        <v>-0.85556635789761903</v>
      </c>
      <c r="F425">
        <f t="shared" ca="1" si="51"/>
        <v>-0.55926685236307017</v>
      </c>
      <c r="G425">
        <f t="shared" ca="1" si="48"/>
        <v>-0.8600997903172134</v>
      </c>
      <c r="H425" s="3">
        <f t="array" aca="1" ref="H425:I425" ca="1">F425:G425*$E$6:$F$6+media0</f>
        <v>-0.55926685236307017</v>
      </c>
      <c r="I425" s="3">
        <f ca="1"/>
        <v>-0.8600997903172134</v>
      </c>
      <c r="J425" s="3">
        <v>0</v>
      </c>
      <c r="K425" t="s">
        <v>436</v>
      </c>
      <c r="L425">
        <f t="shared" ca="1" si="52"/>
        <v>0.57348449560007175</v>
      </c>
      <c r="M425">
        <f t="shared" ca="1" si="52"/>
        <v>1.6154489555734979</v>
      </c>
      <c r="N425">
        <f t="shared" ca="1" si="53"/>
        <v>0.57348449560007175</v>
      </c>
      <c r="O425">
        <f t="shared" ca="1" si="49"/>
        <v>1.6820311830995234</v>
      </c>
      <c r="P425" s="4">
        <f t="array" aca="1" ref="P425:Q425" ca="1">N425:O425*$E$7:$F$7+media1</f>
        <v>4.5734844956000718</v>
      </c>
      <c r="Q425" s="4">
        <f ca="1"/>
        <v>5.6820311830995234</v>
      </c>
      <c r="R425" s="4">
        <v>1</v>
      </c>
    </row>
    <row r="426" spans="3:18">
      <c r="C426" t="s">
        <v>437</v>
      </c>
      <c r="D426">
        <f t="shared" ca="1" si="50"/>
        <v>1.5368588669040293</v>
      </c>
      <c r="E426">
        <f t="shared" ca="1" si="50"/>
        <v>1.0761790174755754</v>
      </c>
      <c r="F426">
        <f t="shared" ca="1" si="51"/>
        <v>1.5368588669040293</v>
      </c>
      <c r="G426">
        <f t="shared" ca="1" si="48"/>
        <v>1.6652487306179395</v>
      </c>
      <c r="H426" s="3">
        <f t="array" aca="1" ref="H426:I426" ca="1">F426:G426*$E$6:$F$6+media0</f>
        <v>1.5368588669040293</v>
      </c>
      <c r="I426" s="3">
        <f ca="1"/>
        <v>1.6652487306179395</v>
      </c>
      <c r="J426" s="3">
        <v>0</v>
      </c>
      <c r="K426" t="s">
        <v>437</v>
      </c>
      <c r="L426">
        <f t="shared" ca="1" si="52"/>
        <v>1.531144618234541</v>
      </c>
      <c r="M426">
        <f t="shared" ca="1" si="52"/>
        <v>1.0081284220297604</v>
      </c>
      <c r="N426">
        <f t="shared" ca="1" si="53"/>
        <v>1.531144618234541</v>
      </c>
      <c r="O426">
        <f t="shared" ca="1" si="49"/>
        <v>0.58037578797386002</v>
      </c>
      <c r="P426" s="4">
        <f t="array" aca="1" ref="P426:Q426" ca="1">N426:O426*$E$7:$F$7+media1</f>
        <v>5.5311446182345412</v>
      </c>
      <c r="Q426" s="4">
        <f ca="1"/>
        <v>4.5803757879738605</v>
      </c>
      <c r="R426" s="4">
        <v>1</v>
      </c>
    </row>
    <row r="427" spans="3:18">
      <c r="C427" t="s">
        <v>438</v>
      </c>
      <c r="D427">
        <f t="shared" ca="1" si="50"/>
        <v>-0.3440050510515314</v>
      </c>
      <c r="E427">
        <f t="shared" ca="1" si="50"/>
        <v>0.31614404385744449</v>
      </c>
      <c r="F427">
        <f t="shared" ca="1" si="51"/>
        <v>-0.3440050510515314</v>
      </c>
      <c r="G427">
        <f t="shared" ca="1" si="48"/>
        <v>-6.7644311494447051E-2</v>
      </c>
      <c r="H427" s="3">
        <f t="array" aca="1" ref="H427:I427" ca="1">F427:G427*$E$6:$F$6+media0</f>
        <v>-0.3440050510515314</v>
      </c>
      <c r="I427" s="3">
        <f ca="1"/>
        <v>-6.7644311494447051E-2</v>
      </c>
      <c r="J427" s="3">
        <v>0</v>
      </c>
      <c r="K427" t="s">
        <v>438</v>
      </c>
      <c r="L427">
        <f t="shared" ca="1" si="52"/>
        <v>-0.88607168801091685</v>
      </c>
      <c r="M427">
        <f t="shared" ca="1" si="52"/>
        <v>0.70723545127813725</v>
      </c>
      <c r="N427">
        <f t="shared" ca="1" si="53"/>
        <v>-0.88607168801091685</v>
      </c>
      <c r="O427">
        <f t="shared" ca="1" si="49"/>
        <v>1.191240946243951</v>
      </c>
      <c r="P427" s="4">
        <f t="array" aca="1" ref="P427:Q427" ca="1">N427:O427*$E$7:$F$7+media1</f>
        <v>3.113928311989083</v>
      </c>
      <c r="Q427" s="4">
        <f ca="1"/>
        <v>5.1912409462439513</v>
      </c>
      <c r="R427" s="4">
        <v>1</v>
      </c>
    </row>
    <row r="428" spans="3:18">
      <c r="C428" t="s">
        <v>439</v>
      </c>
      <c r="D428">
        <f t="shared" ca="1" si="50"/>
        <v>0.19956760135826046</v>
      </c>
      <c r="E428">
        <f t="shared" ca="1" si="50"/>
        <v>-0.84675533394682601</v>
      </c>
      <c r="F428">
        <f t="shared" ca="1" si="51"/>
        <v>0.19956760135826046</v>
      </c>
      <c r="G428">
        <f t="shared" ca="1" si="48"/>
        <v>-0.32408967613971429</v>
      </c>
      <c r="H428" s="3">
        <f t="array" aca="1" ref="H428:I428" ca="1">F428:G428*$E$6:$F$6+media0</f>
        <v>0.19956760135826046</v>
      </c>
      <c r="I428" s="3">
        <f ca="1"/>
        <v>-0.32408967613971429</v>
      </c>
      <c r="J428" s="3">
        <v>0</v>
      </c>
      <c r="K428" t="s">
        <v>439</v>
      </c>
      <c r="L428">
        <f t="shared" ca="1" si="52"/>
        <v>-1.0243529628090691</v>
      </c>
      <c r="M428">
        <f t="shared" ca="1" si="52"/>
        <v>-0.87113535971840572</v>
      </c>
      <c r="N428">
        <f t="shared" ca="1" si="53"/>
        <v>-1.0243529628090691</v>
      </c>
      <c r="O428">
        <f t="shared" ca="1" si="49"/>
        <v>-0.62100007287102654</v>
      </c>
      <c r="P428" s="4">
        <f t="array" aca="1" ref="P428:Q428" ca="1">N428:O428*$E$7:$F$7+media1</f>
        <v>2.9756470371909307</v>
      </c>
      <c r="Q428" s="4">
        <f ca="1"/>
        <v>3.3789999271289735</v>
      </c>
      <c r="R428" s="4">
        <v>1</v>
      </c>
    </row>
    <row r="429" spans="3:18">
      <c r="C429" t="s">
        <v>440</v>
      </c>
      <c r="D429">
        <f t="shared" ca="1" si="50"/>
        <v>0.54073665544079919</v>
      </c>
      <c r="E429">
        <f t="shared" ca="1" si="50"/>
        <v>2.1342841144179749E-2</v>
      </c>
      <c r="F429">
        <f t="shared" ca="1" si="51"/>
        <v>0.54073665544079919</v>
      </c>
      <c r="G429">
        <f t="shared" ca="1" si="48"/>
        <v>0.39020561434447604</v>
      </c>
      <c r="H429" s="3">
        <f t="array" aca="1" ref="H429:I429" ca="1">F429:G429*$E$6:$F$6+media0</f>
        <v>0.54073665544079919</v>
      </c>
      <c r="I429" s="3">
        <f ca="1"/>
        <v>0.39020561434447604</v>
      </c>
      <c r="J429" s="3">
        <v>0</v>
      </c>
      <c r="K429" t="s">
        <v>440</v>
      </c>
      <c r="L429">
        <f t="shared" ca="1" si="52"/>
        <v>1.1006128860390911</v>
      </c>
      <c r="M429">
        <f t="shared" ca="1" si="52"/>
        <v>-0.9826816571068735</v>
      </c>
      <c r="N429">
        <f t="shared" ca="1" si="53"/>
        <v>1.1006128860390911</v>
      </c>
      <c r="O429">
        <f t="shared" ca="1" si="49"/>
        <v>-1.6029697713821971</v>
      </c>
      <c r="P429" s="4">
        <f t="array" aca="1" ref="P429:Q429" ca="1">N429:O429*$E$7:$F$7+media1</f>
        <v>5.1006128860390909</v>
      </c>
      <c r="Q429" s="4">
        <f ca="1"/>
        <v>2.3970302286178029</v>
      </c>
      <c r="R429" s="4">
        <v>1</v>
      </c>
    </row>
    <row r="430" spans="3:18">
      <c r="C430" t="s">
        <v>441</v>
      </c>
      <c r="D430">
        <f t="shared" ca="1" si="50"/>
        <v>0.51357038976317237</v>
      </c>
      <c r="E430">
        <f t="shared" ca="1" si="50"/>
        <v>-1.3101879636611462</v>
      </c>
      <c r="F430">
        <f t="shared" ca="1" si="51"/>
        <v>0.51357038976317237</v>
      </c>
      <c r="G430">
        <f t="shared" ca="1" si="48"/>
        <v>-0.35812022943474814</v>
      </c>
      <c r="H430" s="3">
        <f t="array" aca="1" ref="H430:I430" ca="1">F430:G430*$E$6:$F$6+media0</f>
        <v>0.51357038976317237</v>
      </c>
      <c r="I430" s="3">
        <f ca="1"/>
        <v>-0.35812022943474814</v>
      </c>
      <c r="J430" s="3">
        <v>0</v>
      </c>
      <c r="K430" t="s">
        <v>441</v>
      </c>
      <c r="L430">
        <f t="shared" ca="1" si="52"/>
        <v>-0.45466588722063839</v>
      </c>
      <c r="M430">
        <f t="shared" ca="1" si="52"/>
        <v>-0.22363770133071387</v>
      </c>
      <c r="N430">
        <f t="shared" ca="1" si="53"/>
        <v>-0.45466588722063839</v>
      </c>
      <c r="O430">
        <f t="shared" ca="1" si="49"/>
        <v>-8.2745341828045937E-2</v>
      </c>
      <c r="P430" s="4">
        <f t="array" aca="1" ref="P430:Q430" ca="1">N430:O430*$E$7:$F$7+media1</f>
        <v>3.5453341127793614</v>
      </c>
      <c r="Q430" s="4">
        <f ca="1"/>
        <v>3.9172546581719541</v>
      </c>
      <c r="R430" s="4">
        <v>1</v>
      </c>
    </row>
    <row r="431" spans="3:18">
      <c r="C431" t="s">
        <v>442</v>
      </c>
      <c r="D431">
        <f t="shared" ca="1" si="50"/>
        <v>0.57974048474286211</v>
      </c>
      <c r="E431">
        <f t="shared" ca="1" si="50"/>
        <v>1.3501866204124275</v>
      </c>
      <c r="F431">
        <f t="shared" ca="1" si="51"/>
        <v>0.57974048474286211</v>
      </c>
      <c r="G431">
        <f t="shared" ca="1" si="48"/>
        <v>1.1453460081615554</v>
      </c>
      <c r="H431" s="3">
        <f t="array" aca="1" ref="H431:I431" ca="1">F431:G431*$E$6:$F$6+media0</f>
        <v>0.57974048474286211</v>
      </c>
      <c r="I431" s="3">
        <f ca="1"/>
        <v>1.1453460081615554</v>
      </c>
      <c r="J431" s="3">
        <v>0</v>
      </c>
      <c r="K431" t="s">
        <v>442</v>
      </c>
      <c r="L431">
        <f t="shared" ca="1" si="52"/>
        <v>0.1008256054760585</v>
      </c>
      <c r="M431">
        <f t="shared" ca="1" si="52"/>
        <v>0.83050430776357387</v>
      </c>
      <c r="N431">
        <f t="shared" ca="1" si="53"/>
        <v>0.1008256054760585</v>
      </c>
      <c r="O431">
        <f t="shared" ca="1" si="49"/>
        <v>0.94233570679702083</v>
      </c>
      <c r="P431" s="4">
        <f t="array" aca="1" ref="P431:Q431" ca="1">N431:O431*$E$7:$F$7+media1</f>
        <v>4.1008256054760581</v>
      </c>
      <c r="Q431" s="4">
        <f ca="1"/>
        <v>4.9423357067970208</v>
      </c>
      <c r="R431" s="4">
        <v>1</v>
      </c>
    </row>
    <row r="432" spans="3:18">
      <c r="C432" t="s">
        <v>443</v>
      </c>
      <c r="D432">
        <f t="shared" ca="1" si="50"/>
        <v>0.39263570530190162</v>
      </c>
      <c r="E432">
        <f t="shared" ca="1" si="50"/>
        <v>0.92392947486615939</v>
      </c>
      <c r="F432">
        <f t="shared" ca="1" si="51"/>
        <v>0.39263570530190162</v>
      </c>
      <c r="G432">
        <f t="shared" ca="1" si="48"/>
        <v>0.78090200863942905</v>
      </c>
      <c r="H432" s="3">
        <f t="array" aca="1" ref="H432:I432" ca="1">F432:G432*$E$6:$F$6+media0</f>
        <v>0.39263570530190162</v>
      </c>
      <c r="I432" s="3">
        <f ca="1"/>
        <v>0.78090200863942905</v>
      </c>
      <c r="J432" s="3">
        <v>0</v>
      </c>
      <c r="K432" t="s">
        <v>443</v>
      </c>
      <c r="L432">
        <f t="shared" ca="1" si="52"/>
        <v>-1.0212348640109081</v>
      </c>
      <c r="M432">
        <f t="shared" ca="1" si="52"/>
        <v>0.67015888540310964</v>
      </c>
      <c r="N432">
        <f t="shared" ca="1" si="53"/>
        <v>-1.0212348640109081</v>
      </c>
      <c r="O432">
        <f t="shared" ca="1" si="49"/>
        <v>1.2014366322839451</v>
      </c>
      <c r="P432" s="4">
        <f t="array" aca="1" ref="P432:Q432" ca="1">N432:O432*$E$7:$F$7+media1</f>
        <v>2.9787651359890921</v>
      </c>
      <c r="Q432" s="4">
        <f ca="1"/>
        <v>5.2014366322839454</v>
      </c>
      <c r="R432" s="4">
        <v>1</v>
      </c>
    </row>
    <row r="433" spans="3:18">
      <c r="C433" t="s">
        <v>444</v>
      </c>
      <c r="D433">
        <f t="shared" ca="1" si="50"/>
        <v>0.99453811955785221</v>
      </c>
      <c r="E433">
        <f t="shared" ca="1" si="50"/>
        <v>-1.7985396474143371</v>
      </c>
      <c r="F433">
        <f t="shared" ca="1" si="51"/>
        <v>0.99453811955785221</v>
      </c>
      <c r="G433">
        <f t="shared" ca="1" si="48"/>
        <v>-0.28892405176572411</v>
      </c>
      <c r="H433" s="3">
        <f t="array" aca="1" ref="H433:I433" ca="1">F433:G433*$E$6:$F$6+media0</f>
        <v>0.99453811955785221</v>
      </c>
      <c r="I433" s="3">
        <f ca="1"/>
        <v>-0.28892405176572411</v>
      </c>
      <c r="J433" s="3">
        <v>0</v>
      </c>
      <c r="K433" t="s">
        <v>444</v>
      </c>
      <c r="L433">
        <f t="shared" ca="1" si="52"/>
        <v>2.1048983585870111</v>
      </c>
      <c r="M433">
        <f t="shared" ca="1" si="52"/>
        <v>-2.5534645842756047</v>
      </c>
      <c r="N433">
        <f t="shared" ca="1" si="53"/>
        <v>2.1048983585870111</v>
      </c>
      <c r="O433">
        <f t="shared" ca="1" si="49"/>
        <v>-3.863259384213559</v>
      </c>
      <c r="P433" s="4">
        <f t="array" aca="1" ref="P433:Q433" ca="1">N433:O433*$E$7:$F$7+media1</f>
        <v>6.1048983585870111</v>
      </c>
      <c r="Q433" s="4">
        <f ca="1"/>
        <v>0.13674061578644103</v>
      </c>
      <c r="R433" s="4">
        <v>1</v>
      </c>
    </row>
    <row r="434" spans="3:18">
      <c r="C434" t="s">
        <v>445</v>
      </c>
      <c r="D434">
        <f t="shared" ca="1" si="50"/>
        <v>0.2601473177375902</v>
      </c>
      <c r="E434">
        <f t="shared" ca="1" si="50"/>
        <v>0.16497357180197586</v>
      </c>
      <c r="F434">
        <f t="shared" ca="1" si="51"/>
        <v>0.2601473177375902</v>
      </c>
      <c r="G434">
        <f t="shared" ca="1" si="48"/>
        <v>0.2724628690844535</v>
      </c>
      <c r="H434" s="3">
        <f t="array" aca="1" ref="H434:I434" ca="1">F434:G434*$E$6:$F$6+media0</f>
        <v>0.2601473177375902</v>
      </c>
      <c r="I434" s="3">
        <f ca="1"/>
        <v>0.2724628690844535</v>
      </c>
      <c r="J434" s="3">
        <v>0</v>
      </c>
      <c r="K434" t="s">
        <v>445</v>
      </c>
      <c r="L434">
        <f t="shared" ca="1" si="52"/>
        <v>1.172022581740287</v>
      </c>
      <c r="M434">
        <f t="shared" ca="1" si="52"/>
        <v>-0.96462302806861844</v>
      </c>
      <c r="N434">
        <f t="shared" ca="1" si="53"/>
        <v>1.172022581740287</v>
      </c>
      <c r="O434">
        <f t="shared" ca="1" si="49"/>
        <v>-1.610166391629932</v>
      </c>
      <c r="P434" s="4">
        <f t="array" aca="1" ref="P434:Q434" ca="1">N434:O434*$E$7:$F$7+media1</f>
        <v>5.1720225817402872</v>
      </c>
      <c r="Q434" s="4">
        <f ca="1"/>
        <v>2.389833608370068</v>
      </c>
      <c r="R434" s="4">
        <v>1</v>
      </c>
    </row>
    <row r="435" spans="3:18">
      <c r="C435" t="s">
        <v>446</v>
      </c>
      <c r="D435">
        <f t="shared" ca="1" si="50"/>
        <v>0.81571572097809564</v>
      </c>
      <c r="E435">
        <f t="shared" ca="1" si="50"/>
        <v>0.65899933246904263</v>
      </c>
      <c r="F435">
        <f t="shared" ca="1" si="51"/>
        <v>0.81571572097809564</v>
      </c>
      <c r="G435">
        <f t="shared" ca="1" si="48"/>
        <v>0.93194980445880815</v>
      </c>
      <c r="H435" s="3">
        <f t="array" aca="1" ref="H435:I435" ca="1">F435:G435*$E$6:$F$6+media0</f>
        <v>0.81571572097809564</v>
      </c>
      <c r="I435" s="3">
        <f ca="1"/>
        <v>0.93194980445880815</v>
      </c>
      <c r="J435" s="3">
        <v>0</v>
      </c>
      <c r="K435" t="s">
        <v>446</v>
      </c>
      <c r="L435">
        <f t="shared" ca="1" si="52"/>
        <v>0.74431701227997382</v>
      </c>
      <c r="M435">
        <f t="shared" ca="1" si="52"/>
        <v>-1.2119136791562011</v>
      </c>
      <c r="N435">
        <f t="shared" ca="1" si="53"/>
        <v>0.74431701227997382</v>
      </c>
      <c r="O435">
        <f t="shared" ca="1" si="49"/>
        <v>-1.7316824081355646</v>
      </c>
      <c r="P435" s="4">
        <f t="array" aca="1" ref="P435:Q435" ca="1">N435:O435*$E$7:$F$7+media1</f>
        <v>4.744317012279974</v>
      </c>
      <c r="Q435" s="4">
        <f ca="1"/>
        <v>2.2683175918644354</v>
      </c>
      <c r="R435" s="4">
        <v>1</v>
      </c>
    </row>
    <row r="436" spans="3:18">
      <c r="C436" t="s">
        <v>447</v>
      </c>
      <c r="D436">
        <f t="shared" ca="1" si="50"/>
        <v>1.5827437874294312</v>
      </c>
      <c r="E436">
        <f t="shared" ca="1" si="50"/>
        <v>1.5653101581472146</v>
      </c>
      <c r="F436">
        <f t="shared" ca="1" si="51"/>
        <v>1.5827437874294312</v>
      </c>
      <c r="G436">
        <f t="shared" ca="1" si="48"/>
        <v>1.9652763343098103</v>
      </c>
      <c r="H436" s="3">
        <f t="array" aca="1" ref="H436:I436" ca="1">F436:G436*$E$6:$F$6+media0</f>
        <v>1.5827437874294312</v>
      </c>
      <c r="I436" s="3">
        <f ca="1"/>
        <v>1.9652763343098103</v>
      </c>
      <c r="J436" s="3">
        <v>0</v>
      </c>
      <c r="K436" t="s">
        <v>447</v>
      </c>
      <c r="L436">
        <f t="shared" ca="1" si="52"/>
        <v>0.13155310187063671</v>
      </c>
      <c r="M436">
        <f t="shared" ca="1" si="52"/>
        <v>-0.21936934498478822</v>
      </c>
      <c r="N436">
        <f t="shared" ca="1" si="53"/>
        <v>0.13155310187063671</v>
      </c>
      <c r="O436">
        <f t="shared" ca="1" si="49"/>
        <v>-0.31218255012751683</v>
      </c>
      <c r="P436" s="4">
        <f t="array" aca="1" ref="P436:Q436" ca="1">N436:O436*$E$7:$F$7+media1</f>
        <v>4.1315531018706366</v>
      </c>
      <c r="Q436" s="4">
        <f ca="1"/>
        <v>3.6878174498724832</v>
      </c>
      <c r="R436" s="4">
        <v>1</v>
      </c>
    </row>
    <row r="437" spans="3:18">
      <c r="C437" t="s">
        <v>448</v>
      </c>
      <c r="D437">
        <f t="shared" ca="1" si="50"/>
        <v>1.0742354658574969</v>
      </c>
      <c r="E437">
        <f t="shared" ca="1" si="50"/>
        <v>2.2522835260744067E-2</v>
      </c>
      <c r="F437">
        <f t="shared" ca="1" si="51"/>
        <v>1.0742354658574969</v>
      </c>
      <c r="G437">
        <f t="shared" ca="1" si="48"/>
        <v>0.76430109103152999</v>
      </c>
      <c r="H437" s="3">
        <f t="array" aca="1" ref="H437:I437" ca="1">F437:G437*$E$6:$F$6+media0</f>
        <v>1.0742354658574969</v>
      </c>
      <c r="I437" s="3">
        <f ca="1"/>
        <v>0.76430109103152999</v>
      </c>
      <c r="J437" s="3">
        <v>0</v>
      </c>
      <c r="K437" t="s">
        <v>448</v>
      </c>
      <c r="L437">
        <f t="shared" ca="1" si="52"/>
        <v>0.8428809131444126</v>
      </c>
      <c r="M437">
        <f t="shared" ca="1" si="52"/>
        <v>2.8095000017534844</v>
      </c>
      <c r="N437">
        <f t="shared" ca="1" si="53"/>
        <v>0.8428809131444126</v>
      </c>
      <c r="O437">
        <f t="shared" ca="1" si="49"/>
        <v>2.9870928669406598</v>
      </c>
      <c r="P437" s="4">
        <f t="array" aca="1" ref="P437:Q437" ca="1">N437:O437*$E$7:$F$7+media1</f>
        <v>4.8428809131444126</v>
      </c>
      <c r="Q437" s="4">
        <f ca="1"/>
        <v>6.9870928669406602</v>
      </c>
      <c r="R437" s="4">
        <v>1</v>
      </c>
    </row>
    <row r="438" spans="3:18">
      <c r="C438" t="s">
        <v>449</v>
      </c>
      <c r="D438">
        <f t="shared" ca="1" si="50"/>
        <v>0.39881849363108013</v>
      </c>
      <c r="E438">
        <f t="shared" ca="1" si="50"/>
        <v>-0.90310368863667212</v>
      </c>
      <c r="F438">
        <f t="shared" ca="1" si="51"/>
        <v>0.39881849363108013</v>
      </c>
      <c r="G438">
        <f t="shared" ca="1" si="48"/>
        <v>-0.21547731649067126</v>
      </c>
      <c r="H438" s="3">
        <f t="array" aca="1" ref="H438:I438" ca="1">F438:G438*$E$6:$F$6+media0</f>
        <v>0.39881849363108013</v>
      </c>
      <c r="I438" s="3">
        <f ca="1"/>
        <v>-0.21547731649067126</v>
      </c>
      <c r="J438" s="3">
        <v>0</v>
      </c>
      <c r="K438" t="s">
        <v>449</v>
      </c>
      <c r="L438">
        <f t="shared" ca="1" si="52"/>
        <v>0.1454939535386105</v>
      </c>
      <c r="M438">
        <f t="shared" ca="1" si="52"/>
        <v>-0.37289736615410268</v>
      </c>
      <c r="N438">
        <f t="shared" ca="1" si="53"/>
        <v>0.1454939535386105</v>
      </c>
      <c r="O438">
        <f t="shared" ca="1" si="49"/>
        <v>-0.49941569523052054</v>
      </c>
      <c r="P438" s="4">
        <f t="array" aca="1" ref="P438:Q438" ca="1">N438:O438*$E$7:$F$7+media1</f>
        <v>4.1454939535386108</v>
      </c>
      <c r="Q438" s="4">
        <f ca="1"/>
        <v>3.5005843047694793</v>
      </c>
      <c r="R438" s="4">
        <v>1</v>
      </c>
    </row>
    <row r="439" spans="3:18">
      <c r="C439" t="s">
        <v>450</v>
      </c>
      <c r="D439">
        <f t="shared" ca="1" si="50"/>
        <v>-0.77631166867414259</v>
      </c>
      <c r="E439">
        <f t="shared" ca="1" si="50"/>
        <v>0.46960018825375377</v>
      </c>
      <c r="F439">
        <f t="shared" ca="1" si="51"/>
        <v>-0.77631166867414259</v>
      </c>
      <c r="G439">
        <f t="shared" ca="1" si="48"/>
        <v>-0.28620755195664627</v>
      </c>
      <c r="H439" s="3">
        <f t="array" aca="1" ref="H439:I439" ca="1">F439:G439*$E$6:$F$6+media0</f>
        <v>-0.77631166867414259</v>
      </c>
      <c r="I439" s="3">
        <f ca="1"/>
        <v>-0.28620755195664627</v>
      </c>
      <c r="J439" s="3">
        <v>0</v>
      </c>
      <c r="K439" t="s">
        <v>450</v>
      </c>
      <c r="L439">
        <f t="shared" ca="1" si="52"/>
        <v>0.14261008136511635</v>
      </c>
      <c r="M439">
        <f t="shared" ca="1" si="52"/>
        <v>0.24115751341073008</v>
      </c>
      <c r="N439">
        <f t="shared" ca="1" si="53"/>
        <v>0.14261008136511635</v>
      </c>
      <c r="O439">
        <f t="shared" ca="1" si="49"/>
        <v>0.22829738538031238</v>
      </c>
      <c r="P439" s="4">
        <f t="array" aca="1" ref="P439:Q439" ca="1">N439:O439*$E$7:$F$7+media1</f>
        <v>4.1426100813651168</v>
      </c>
      <c r="Q439" s="4">
        <f ca="1"/>
        <v>4.2282973853803121</v>
      </c>
      <c r="R439" s="4">
        <v>1</v>
      </c>
    </row>
    <row r="440" spans="3:18">
      <c r="C440" t="s">
        <v>451</v>
      </c>
      <c r="D440">
        <f t="shared" ca="1" si="50"/>
        <v>-8.01698529242863E-2</v>
      </c>
      <c r="E440">
        <f t="shared" ca="1" si="50"/>
        <v>-0.75081102713069547</v>
      </c>
      <c r="F440">
        <f t="shared" ca="1" si="51"/>
        <v>-8.01698529242863E-2</v>
      </c>
      <c r="G440">
        <f t="shared" ca="1" si="48"/>
        <v>-0.46735503303010567</v>
      </c>
      <c r="H440" s="3">
        <f t="array" aca="1" ref="H440:I440" ca="1">F440:G440*$E$6:$F$6+media0</f>
        <v>-8.01698529242863E-2</v>
      </c>
      <c r="I440" s="3">
        <f ca="1"/>
        <v>-0.46735503303010567</v>
      </c>
      <c r="J440" s="3">
        <v>0</v>
      </c>
      <c r="K440" t="s">
        <v>451</v>
      </c>
      <c r="L440">
        <f t="shared" ca="1" si="52"/>
        <v>-1.1213446677803729</v>
      </c>
      <c r="M440">
        <f t="shared" ca="1" si="52"/>
        <v>0.66671333427444435</v>
      </c>
      <c r="N440">
        <f t="shared" ca="1" si="53"/>
        <v>-1.1213446677803729</v>
      </c>
      <c r="O440">
        <f t="shared" ca="1" si="49"/>
        <v>1.2374037227169445</v>
      </c>
      <c r="P440" s="4">
        <f t="array" aca="1" ref="P440:Q440" ca="1">N440:O440*$E$7:$F$7+media1</f>
        <v>2.8786553322196271</v>
      </c>
      <c r="Q440" s="4">
        <f ca="1"/>
        <v>5.2374037227169445</v>
      </c>
      <c r="R440" s="4">
        <v>1</v>
      </c>
    </row>
    <row r="441" spans="3:18">
      <c r="C441" t="s">
        <v>452</v>
      </c>
      <c r="D441">
        <f t="shared" ca="1" si="50"/>
        <v>0.6504531729433809</v>
      </c>
      <c r="E441">
        <f t="shared" ca="1" si="50"/>
        <v>1.4678106424721717</v>
      </c>
      <c r="F441">
        <f t="shared" ca="1" si="51"/>
        <v>0.6504531729433809</v>
      </c>
      <c r="G441">
        <f t="shared" ca="1" si="48"/>
        <v>1.2592702200885255</v>
      </c>
      <c r="H441" s="3">
        <f t="array" aca="1" ref="H441:I441" ca="1">F441:G441*$E$6:$F$6+media0</f>
        <v>0.6504531729433809</v>
      </c>
      <c r="I441" s="3">
        <f ca="1"/>
        <v>1.2592702200885255</v>
      </c>
      <c r="J441" s="3">
        <v>0</v>
      </c>
      <c r="K441" t="s">
        <v>452</v>
      </c>
      <c r="L441">
        <f t="shared" ca="1" si="52"/>
        <v>0.30187661357945944</v>
      </c>
      <c r="M441">
        <f t="shared" ca="1" si="52"/>
        <v>-0.40459130694354761</v>
      </c>
      <c r="N441">
        <f t="shared" ca="1" si="53"/>
        <v>0.30187661357945944</v>
      </c>
      <c r="O441">
        <f t="shared" ca="1" si="49"/>
        <v>-0.59946953571709849</v>
      </c>
      <c r="P441" s="4">
        <f t="array" aca="1" ref="P441:Q441" ca="1">N441:O441*$E$7:$F$7+media1</f>
        <v>4.3018766135794593</v>
      </c>
      <c r="Q441" s="4">
        <f ca="1"/>
        <v>3.4005304642829017</v>
      </c>
      <c r="R441" s="4">
        <v>1</v>
      </c>
    </row>
    <row r="442" spans="3:18">
      <c r="C442" t="s">
        <v>453</v>
      </c>
      <c r="D442">
        <f t="shared" ca="1" si="50"/>
        <v>4.236740034125356E-2</v>
      </c>
      <c r="E442">
        <f t="shared" ca="1" si="50"/>
        <v>-0.76036078571657306</v>
      </c>
      <c r="F442">
        <f t="shared" ca="1" si="51"/>
        <v>4.236740034125356E-2</v>
      </c>
      <c r="G442">
        <f t="shared" ca="1" si="48"/>
        <v>-0.38680957394044158</v>
      </c>
      <c r="H442" s="3">
        <f t="array" aca="1" ref="H442:I442" ca="1">F442:G442*$E$6:$F$6+media0</f>
        <v>4.236740034125356E-2</v>
      </c>
      <c r="I442" s="3">
        <f ca="1"/>
        <v>-0.38680957394044158</v>
      </c>
      <c r="J442" s="3">
        <v>0</v>
      </c>
      <c r="K442" t="s">
        <v>453</v>
      </c>
      <c r="L442">
        <f t="shared" ca="1" si="52"/>
        <v>0.69135008569062528</v>
      </c>
      <c r="M442">
        <f t="shared" ca="1" si="52"/>
        <v>7.9608401274815638E-2</v>
      </c>
      <c r="N442">
        <f t="shared" ca="1" si="53"/>
        <v>0.69135008569062528</v>
      </c>
      <c r="O442">
        <f t="shared" ca="1" si="49"/>
        <v>-0.18234610360688641</v>
      </c>
      <c r="P442" s="4">
        <f t="array" aca="1" ref="P442:Q442" ca="1">N442:O442*$E$7:$F$7+media1</f>
        <v>4.6913500856906252</v>
      </c>
      <c r="Q442" s="4">
        <f ca="1"/>
        <v>3.8176538963931135</v>
      </c>
      <c r="R442" s="4">
        <v>1</v>
      </c>
    </row>
    <row r="443" spans="3:18">
      <c r="C443" t="s">
        <v>454</v>
      </c>
      <c r="D443">
        <f t="shared" ca="1" si="50"/>
        <v>0.95366082617345715</v>
      </c>
      <c r="E443">
        <f t="shared" ca="1" si="50"/>
        <v>-0.5227853088168537</v>
      </c>
      <c r="F443">
        <f t="shared" ca="1" si="51"/>
        <v>0.95366082617345715</v>
      </c>
      <c r="G443">
        <f t="shared" ca="1" si="48"/>
        <v>0.38122127195012473</v>
      </c>
      <c r="H443" s="3">
        <f t="array" aca="1" ref="H443:I443" ca="1">F443:G443*$E$6:$F$6+media0</f>
        <v>0.95366082617345715</v>
      </c>
      <c r="I443" s="3">
        <f ca="1"/>
        <v>0.38122127195012473</v>
      </c>
      <c r="J443" s="3">
        <v>0</v>
      </c>
      <c r="K443" t="s">
        <v>454</v>
      </c>
      <c r="L443">
        <f t="shared" ca="1" si="52"/>
        <v>-5.8293268328885442E-2</v>
      </c>
      <c r="M443">
        <f t="shared" ca="1" si="52"/>
        <v>-1.035447538485357</v>
      </c>
      <c r="N443">
        <f t="shared" ca="1" si="53"/>
        <v>-5.8293268328885442E-2</v>
      </c>
      <c r="O443">
        <f t="shared" ca="1" si="49"/>
        <v>-1.2018407424471422</v>
      </c>
      <c r="P443" s="4">
        <f t="array" aca="1" ref="P443:Q443" ca="1">N443:O443*$E$7:$F$7+media1</f>
        <v>3.9417067316711147</v>
      </c>
      <c r="Q443" s="4">
        <f ca="1"/>
        <v>2.7981592575528578</v>
      </c>
      <c r="R443" s="4">
        <v>1</v>
      </c>
    </row>
    <row r="444" spans="3:18">
      <c r="C444" t="s">
        <v>455</v>
      </c>
      <c r="D444">
        <f t="shared" ca="1" si="50"/>
        <v>1.2417870547266254</v>
      </c>
      <c r="E444">
        <f t="shared" ca="1" si="50"/>
        <v>0.19831231208152145</v>
      </c>
      <c r="F444">
        <f t="shared" ca="1" si="51"/>
        <v>1.2417870547266254</v>
      </c>
      <c r="G444">
        <f t="shared" ca="1" si="48"/>
        <v>0.9778710650666913</v>
      </c>
      <c r="H444" s="3">
        <f t="array" aca="1" ref="H444:I444" ca="1">F444:G444*$E$6:$F$6+media0</f>
        <v>1.2417870547266254</v>
      </c>
      <c r="I444" s="3">
        <f ca="1"/>
        <v>0.9778710650666913</v>
      </c>
      <c r="J444" s="3">
        <v>0</v>
      </c>
      <c r="K444" t="s">
        <v>455</v>
      </c>
      <c r="L444">
        <f t="shared" ca="1" si="52"/>
        <v>-2.6255325457076539</v>
      </c>
      <c r="M444">
        <f t="shared" ca="1" si="52"/>
        <v>-0.36401318465960525</v>
      </c>
      <c r="N444">
        <f t="shared" ca="1" si="53"/>
        <v>-2.6255325457076539</v>
      </c>
      <c r="O444">
        <f t="shared" ca="1" si="49"/>
        <v>0.61950680977378192</v>
      </c>
      <c r="P444" s="4">
        <f t="array" aca="1" ref="P444:Q444" ca="1">N444:O444*$E$7:$F$7+media1</f>
        <v>1.3744674542923461</v>
      </c>
      <c r="Q444" s="4">
        <f ca="1"/>
        <v>4.6195068097737817</v>
      </c>
      <c r="R444" s="4">
        <v>1</v>
      </c>
    </row>
    <row r="445" spans="3:18">
      <c r="C445" t="s">
        <v>456</v>
      </c>
      <c r="D445">
        <f t="shared" ca="1" si="50"/>
        <v>-5.0926286270795887E-2</v>
      </c>
      <c r="E445">
        <f t="shared" ca="1" si="50"/>
        <v>-1.4916761324369776</v>
      </c>
      <c r="F445">
        <f t="shared" ca="1" si="51"/>
        <v>-5.0926286270795887E-2</v>
      </c>
      <c r="G445">
        <f t="shared" ca="1" si="48"/>
        <v>-0.85267306661735343</v>
      </c>
      <c r="H445" s="3">
        <f t="array" aca="1" ref="H445:I445" ca="1">F445:G445*$E$6:$F$6+media0</f>
        <v>-5.0926286270795887E-2</v>
      </c>
      <c r="I445" s="3">
        <f ca="1"/>
        <v>-0.85267306661735343</v>
      </c>
      <c r="J445" s="3">
        <v>0</v>
      </c>
      <c r="K445" t="s">
        <v>456</v>
      </c>
      <c r="L445">
        <f t="shared" ca="1" si="52"/>
        <v>-0.60825504594835633</v>
      </c>
      <c r="M445">
        <f t="shared" ca="1" si="52"/>
        <v>-0.12380393340801667</v>
      </c>
      <c r="N445">
        <f t="shared" ca="1" si="53"/>
        <v>-0.60825504594835633</v>
      </c>
      <c r="O445">
        <f t="shared" ca="1" si="49"/>
        <v>9.6815228878666837E-2</v>
      </c>
      <c r="P445" s="4">
        <f t="array" aca="1" ref="P445:Q445" ca="1">N445:O445*$E$7:$F$7+media1</f>
        <v>3.3917449540516436</v>
      </c>
      <c r="Q445" s="4">
        <f ca="1"/>
        <v>4.0968152288786666</v>
      </c>
      <c r="R445" s="4">
        <v>1</v>
      </c>
    </row>
    <row r="446" spans="3:18">
      <c r="C446" t="s">
        <v>457</v>
      </c>
      <c r="D446">
        <f t="shared" ca="1" si="50"/>
        <v>0.6271133028498117</v>
      </c>
      <c r="E446">
        <f t="shared" ca="1" si="50"/>
        <v>1.9994651902444025</v>
      </c>
      <c r="F446">
        <f t="shared" ca="1" si="51"/>
        <v>0.6271133028498117</v>
      </c>
      <c r="G446">
        <f t="shared" ca="1" si="48"/>
        <v>1.5341314996380859</v>
      </c>
      <c r="H446" s="3">
        <f t="array" aca="1" ref="H446:I446" ca="1">F446:G446*$E$6:$F$6+media0</f>
        <v>0.6271133028498117</v>
      </c>
      <c r="I446" s="3">
        <f ca="1"/>
        <v>1.5341314996380859</v>
      </c>
      <c r="J446" s="3">
        <v>0</v>
      </c>
      <c r="K446" t="s">
        <v>457</v>
      </c>
      <c r="L446">
        <f t="shared" ca="1" si="52"/>
        <v>-0.46900307346439923</v>
      </c>
      <c r="M446">
        <f t="shared" ca="1" si="52"/>
        <v>1.8108599826173128</v>
      </c>
      <c r="N446">
        <f t="shared" ca="1" si="53"/>
        <v>-0.46900307346439923</v>
      </c>
      <c r="O446">
        <f t="shared" ca="1" si="49"/>
        <v>2.330239656023041</v>
      </c>
      <c r="P446" s="4">
        <f t="array" aca="1" ref="P446:Q446" ca="1">N446:O446*$E$7:$F$7+media1</f>
        <v>3.5309969265356007</v>
      </c>
      <c r="Q446" s="4">
        <f ca="1"/>
        <v>6.330239656023041</v>
      </c>
      <c r="R446" s="4">
        <v>1</v>
      </c>
    </row>
    <row r="447" spans="3:18">
      <c r="C447" t="s">
        <v>458</v>
      </c>
      <c r="D447">
        <f t="shared" ca="1" si="50"/>
        <v>0.26541154520081511</v>
      </c>
      <c r="E447">
        <f t="shared" ca="1" si="50"/>
        <v>1.7901613091314357</v>
      </c>
      <c r="F447">
        <f t="shared" ca="1" si="51"/>
        <v>0.26541154520081511</v>
      </c>
      <c r="G447">
        <f t="shared" ca="1" si="48"/>
        <v>1.1662998122248369</v>
      </c>
      <c r="H447" s="3">
        <f t="array" aca="1" ref="H447:I447" ca="1">F447:G447*$E$6:$F$6+media0</f>
        <v>0.26541154520081511</v>
      </c>
      <c r="I447" s="3">
        <f ca="1"/>
        <v>1.1662998122248369</v>
      </c>
      <c r="J447" s="3">
        <v>0</v>
      </c>
      <c r="K447" t="s">
        <v>458</v>
      </c>
      <c r="L447">
        <f t="shared" ca="1" si="52"/>
        <v>1.8492993618603022</v>
      </c>
      <c r="M447">
        <f t="shared" ca="1" si="52"/>
        <v>-1.6177919987605929</v>
      </c>
      <c r="N447">
        <f t="shared" ca="1" si="53"/>
        <v>1.8492993618603022</v>
      </c>
      <c r="O447">
        <f t="shared" ca="1" si="49"/>
        <v>-2.6539170521696933</v>
      </c>
      <c r="P447" s="4">
        <f t="array" aca="1" ref="P447:Q447" ca="1">N447:O447*$E$7:$F$7+media1</f>
        <v>5.849299361860302</v>
      </c>
      <c r="Q447" s="4">
        <f ca="1"/>
        <v>1.3460829478303067</v>
      </c>
      <c r="R447" s="4">
        <v>1</v>
      </c>
    </row>
    <row r="448" spans="3:18">
      <c r="C448" t="s">
        <v>459</v>
      </c>
      <c r="D448">
        <f t="shared" ca="1" si="50"/>
        <v>-0.26169381838360162</v>
      </c>
      <c r="E448">
        <f t="shared" ca="1" si="50"/>
        <v>-0.50407654815835046</v>
      </c>
      <c r="F448">
        <f t="shared" ca="1" si="51"/>
        <v>-0.26169381838360162</v>
      </c>
      <c r="G448">
        <f t="shared" ca="1" si="48"/>
        <v>-0.45927976900418888</v>
      </c>
      <c r="H448" s="3">
        <f t="array" aca="1" ref="H448:I448" ca="1">F448:G448*$E$6:$F$6+media0</f>
        <v>-0.26169381838360162</v>
      </c>
      <c r="I448" s="3">
        <f ca="1"/>
        <v>-0.45927976900418888</v>
      </c>
      <c r="J448" s="3">
        <v>0</v>
      </c>
      <c r="K448" t="s">
        <v>459</v>
      </c>
      <c r="L448">
        <f t="shared" ca="1" si="52"/>
        <v>-1.2517319100163657</v>
      </c>
      <c r="M448">
        <f t="shared" ca="1" si="52"/>
        <v>0.85576608675061194</v>
      </c>
      <c r="N448">
        <f t="shared" ca="1" si="53"/>
        <v>-1.2517319100163657</v>
      </c>
      <c r="O448">
        <f t="shared" ca="1" si="49"/>
        <v>1.5132488529840598</v>
      </c>
      <c r="P448" s="4">
        <f t="array" aca="1" ref="P448:Q448" ca="1">N448:O448*$E$7:$F$7+media1</f>
        <v>2.7482680899836343</v>
      </c>
      <c r="Q448" s="4">
        <f ca="1"/>
        <v>5.5132488529840593</v>
      </c>
      <c r="R448" s="4">
        <v>1</v>
      </c>
    </row>
    <row r="449" spans="3:18">
      <c r="C449" t="s">
        <v>460</v>
      </c>
      <c r="D449">
        <f t="shared" ca="1" si="50"/>
        <v>1.3199877540122629</v>
      </c>
      <c r="E449">
        <f t="shared" ca="1" si="50"/>
        <v>0.46085451531214616</v>
      </c>
      <c r="F449">
        <f t="shared" ca="1" si="51"/>
        <v>1.3199877540122629</v>
      </c>
      <c r="G449">
        <f t="shared" ca="1" si="48"/>
        <v>1.1764118415731564</v>
      </c>
      <c r="H449" s="3">
        <f t="array" aca="1" ref="H449:I449" ca="1">F449:G449*$E$6:$F$6+media0</f>
        <v>1.3199877540122629</v>
      </c>
      <c r="I449" s="3">
        <f ca="1"/>
        <v>1.1764118415731564</v>
      </c>
      <c r="J449" s="3">
        <v>0</v>
      </c>
      <c r="K449" t="s">
        <v>460</v>
      </c>
      <c r="L449">
        <f t="shared" ca="1" si="52"/>
        <v>0.12619439714770964</v>
      </c>
      <c r="M449">
        <f t="shared" ca="1" si="52"/>
        <v>3.0795164673758282</v>
      </c>
      <c r="N449">
        <f t="shared" ca="1" si="53"/>
        <v>0.12619439714770964</v>
      </c>
      <c r="O449">
        <f t="shared" ca="1" si="49"/>
        <v>3.5932552640138131</v>
      </c>
      <c r="P449" s="4">
        <f t="array" aca="1" ref="P449:Q449" ca="1">N449:O449*$E$7:$F$7+media1</f>
        <v>4.1261943971477093</v>
      </c>
      <c r="Q449" s="4">
        <f ca="1"/>
        <v>7.5932552640138127</v>
      </c>
      <c r="R449" s="4">
        <v>1</v>
      </c>
    </row>
    <row r="450" spans="3:18">
      <c r="C450" t="s">
        <v>461</v>
      </c>
      <c r="D450">
        <f t="shared" ca="1" si="50"/>
        <v>1.4978401490592252</v>
      </c>
      <c r="E450">
        <f t="shared" ca="1" si="50"/>
        <v>-0.2415758204212029</v>
      </c>
      <c r="F450">
        <f t="shared" ca="1" si="51"/>
        <v>1.4978401490592252</v>
      </c>
      <c r="G450">
        <f t="shared" ca="1" si="48"/>
        <v>0.91617157814894756</v>
      </c>
      <c r="H450" s="3">
        <f t="array" aca="1" ref="H450:I450" ca="1">F450:G450*$E$6:$F$6+media0</f>
        <v>1.4978401490592252</v>
      </c>
      <c r="I450" s="3">
        <f ca="1"/>
        <v>0.91617157814894756</v>
      </c>
      <c r="J450" s="3">
        <v>0</v>
      </c>
      <c r="K450" t="s">
        <v>461</v>
      </c>
      <c r="L450">
        <f t="shared" ca="1" si="52"/>
        <v>-0.74203098613481133</v>
      </c>
      <c r="M450">
        <f t="shared" ca="1" si="52"/>
        <v>1.985867050886621</v>
      </c>
      <c r="N450">
        <f t="shared" ca="1" si="53"/>
        <v>-0.74203098613481133</v>
      </c>
      <c r="O450">
        <f t="shared" ca="1" si="49"/>
        <v>2.6465219767887236</v>
      </c>
      <c r="P450" s="4">
        <f t="array" aca="1" ref="P450:Q450" ca="1">N450:O450*$E$7:$F$7+media1</f>
        <v>3.2579690138651887</v>
      </c>
      <c r="Q450" s="4">
        <f ca="1"/>
        <v>6.6465219767887236</v>
      </c>
      <c r="R450" s="4">
        <v>1</v>
      </c>
    </row>
    <row r="451" spans="3:18">
      <c r="C451" t="s">
        <v>462</v>
      </c>
      <c r="D451">
        <f t="shared" ca="1" si="50"/>
        <v>0.41242640936866187</v>
      </c>
      <c r="E451">
        <f t="shared" ca="1" si="50"/>
        <v>1.0239380043483024</v>
      </c>
      <c r="F451">
        <f t="shared" ca="1" si="51"/>
        <v>0.41242640936866187</v>
      </c>
      <c r="G451">
        <f t="shared" ca="1" si="48"/>
        <v>0.84953242902645143</v>
      </c>
      <c r="H451" s="3">
        <f t="array" aca="1" ref="H451:I451" ca="1">F451:G451*$E$6:$F$6+media0</f>
        <v>0.41242640936866187</v>
      </c>
      <c r="I451" s="3">
        <f ca="1"/>
        <v>0.84953242902645143</v>
      </c>
      <c r="J451" s="3">
        <v>0</v>
      </c>
      <c r="K451" t="s">
        <v>462</v>
      </c>
      <c r="L451">
        <f t="shared" ca="1" si="52"/>
        <v>-0.52505711260785837</v>
      </c>
      <c r="M451">
        <f t="shared" ca="1" si="52"/>
        <v>-0.19433491099706424</v>
      </c>
      <c r="N451">
        <f t="shared" ca="1" si="53"/>
        <v>-0.52505711260785837</v>
      </c>
      <c r="O451">
        <f t="shared" ca="1" si="49"/>
        <v>-1.991732257689563E-2</v>
      </c>
      <c r="P451" s="4">
        <f t="array" aca="1" ref="P451:Q451" ca="1">N451:O451*$E$7:$F$7+media1</f>
        <v>3.4749428873921415</v>
      </c>
      <c r="Q451" s="4">
        <f ca="1"/>
        <v>3.9800826774231042</v>
      </c>
      <c r="R451" s="4">
        <v>1</v>
      </c>
    </row>
    <row r="452" spans="3:18">
      <c r="C452" t="s">
        <v>463</v>
      </c>
      <c r="D452">
        <f t="shared" ca="1" si="50"/>
        <v>0.47286446346961308</v>
      </c>
      <c r="E452">
        <f t="shared" ca="1" si="50"/>
        <v>-0.23362719239015436</v>
      </c>
      <c r="F452">
        <f t="shared" ca="1" si="51"/>
        <v>0.47286446346961308</v>
      </c>
      <c r="G452">
        <f t="shared" ca="1" si="48"/>
        <v>0.20304224111004229</v>
      </c>
      <c r="H452" s="3">
        <f t="array" aca="1" ref="H452:I452" ca="1">F452:G452*$E$6:$F$6+media0</f>
        <v>0.47286446346961308</v>
      </c>
      <c r="I452" s="3">
        <f ca="1"/>
        <v>0.20304224111004229</v>
      </c>
      <c r="J452" s="3">
        <v>0</v>
      </c>
      <c r="K452" t="s">
        <v>463</v>
      </c>
      <c r="L452">
        <f t="shared" ca="1" si="52"/>
        <v>-1.1069713819081821</v>
      </c>
      <c r="M452">
        <f t="shared" ca="1" si="52"/>
        <v>-1.6672411784351437</v>
      </c>
      <c r="N452">
        <f t="shared" ca="1" si="53"/>
        <v>-1.1069713819081821</v>
      </c>
      <c r="O452">
        <f t="shared" ca="1" si="49"/>
        <v>-1.5299178130949938</v>
      </c>
      <c r="P452" s="4">
        <f t="array" aca="1" ref="P452:Q452" ca="1">N452:O452*$E$7:$F$7+media1</f>
        <v>2.8930286180918179</v>
      </c>
      <c r="Q452" s="4">
        <f ca="1"/>
        <v>2.4700821869050062</v>
      </c>
      <c r="R452" s="4">
        <v>1</v>
      </c>
    </row>
    <row r="453" spans="3:18">
      <c r="C453" t="s">
        <v>464</v>
      </c>
      <c r="D453">
        <f t="shared" ca="1" si="50"/>
        <v>0.74285451186382334</v>
      </c>
      <c r="E453">
        <f t="shared" ca="1" si="50"/>
        <v>-0.40291636548477966</v>
      </c>
      <c r="F453">
        <f t="shared" ca="1" si="51"/>
        <v>0.74285451186382334</v>
      </c>
      <c r="G453">
        <f t="shared" ca="1" si="48"/>
        <v>0.29931177614066651</v>
      </c>
      <c r="H453" s="3">
        <f t="array" aca="1" ref="H453:I453" ca="1">F453:G453*$E$6:$F$6+media0</f>
        <v>0.74285451186382334</v>
      </c>
      <c r="I453" s="3">
        <f ca="1"/>
        <v>0.29931177614066651</v>
      </c>
      <c r="J453" s="3">
        <v>0</v>
      </c>
      <c r="K453" t="s">
        <v>464</v>
      </c>
      <c r="L453">
        <f t="shared" ca="1" si="52"/>
        <v>1.857875099526914</v>
      </c>
      <c r="M453">
        <f t="shared" ca="1" si="52"/>
        <v>-0.41158839296344191</v>
      </c>
      <c r="N453">
        <f t="shared" ca="1" si="53"/>
        <v>1.857875099526914</v>
      </c>
      <c r="O453">
        <f t="shared" ca="1" si="49"/>
        <v>-1.2301479939246613</v>
      </c>
      <c r="P453" s="4">
        <f t="array" aca="1" ref="P453:Q453" ca="1">N453:O453*$E$7:$F$7+media1</f>
        <v>5.8578750995269138</v>
      </c>
      <c r="Q453" s="4">
        <f ca="1"/>
        <v>2.7698520060753387</v>
      </c>
      <c r="R453" s="4">
        <v>1</v>
      </c>
    </row>
    <row r="454" spans="3:18">
      <c r="C454" t="s">
        <v>465</v>
      </c>
      <c r="D454">
        <f t="shared" ca="1" si="50"/>
        <v>0.86585533694254102</v>
      </c>
      <c r="E454">
        <f t="shared" ca="1" si="50"/>
        <v>-0.67007255058812643</v>
      </c>
      <c r="F454">
        <f t="shared" ca="1" si="51"/>
        <v>0.86585533694254102</v>
      </c>
      <c r="G454">
        <f t="shared" ca="1" si="48"/>
        <v>0.23908488473764022</v>
      </c>
      <c r="H454" s="3">
        <f t="array" aca="1" ref="H454:I454" ca="1">F454:G454*$E$6:$F$6+media0</f>
        <v>0.86585533694254102</v>
      </c>
      <c r="I454" s="3">
        <f ca="1"/>
        <v>0.23908488473764022</v>
      </c>
      <c r="J454" s="3">
        <v>0</v>
      </c>
      <c r="K454" t="s">
        <v>465</v>
      </c>
      <c r="L454">
        <f t="shared" ca="1" si="52"/>
        <v>0.6014579810292523</v>
      </c>
      <c r="M454">
        <f t="shared" ca="1" si="52"/>
        <v>1.2264651739978403</v>
      </c>
      <c r="N454">
        <f t="shared" ca="1" si="53"/>
        <v>0.6014579810292523</v>
      </c>
      <c r="O454">
        <f t="shared" ca="1" si="49"/>
        <v>1.2105899717011741</v>
      </c>
      <c r="P454" s="4">
        <f t="array" aca="1" ref="P454:Q454" ca="1">N454:O454*$E$7:$F$7+media1</f>
        <v>4.6014579810292524</v>
      </c>
      <c r="Q454" s="4">
        <f ca="1"/>
        <v>5.2105899717011743</v>
      </c>
      <c r="R454" s="4">
        <v>1</v>
      </c>
    </row>
    <row r="455" spans="3:18">
      <c r="C455" t="s">
        <v>466</v>
      </c>
      <c r="D455">
        <f t="shared" ca="1" si="50"/>
        <v>-1.7349809574905692</v>
      </c>
      <c r="E455">
        <f t="shared" ca="1" si="50"/>
        <v>-0.62268347847695182</v>
      </c>
      <c r="F455">
        <f t="shared" ca="1" si="51"/>
        <v>-1.7349809574905692</v>
      </c>
      <c r="G455">
        <f t="shared" ca="1" si="48"/>
        <v>-1.5555444575910076</v>
      </c>
      <c r="H455" s="3">
        <f t="array" aca="1" ref="H455:I455" ca="1">F455:G455*$E$6:$F$6+media0</f>
        <v>-1.7349809574905692</v>
      </c>
      <c r="I455" s="3">
        <f ca="1"/>
        <v>-1.5555444575910076</v>
      </c>
      <c r="J455" s="3">
        <v>0</v>
      </c>
      <c r="K455" t="s">
        <v>466</v>
      </c>
      <c r="L455">
        <f t="shared" ca="1" si="52"/>
        <v>0.41124371439985541</v>
      </c>
      <c r="M455">
        <f t="shared" ca="1" si="52"/>
        <v>1.2290669020755507</v>
      </c>
      <c r="N455">
        <f t="shared" ca="1" si="53"/>
        <v>0.41124371439985541</v>
      </c>
      <c r="O455">
        <f t="shared" ca="1" si="49"/>
        <v>1.2897540845292661</v>
      </c>
      <c r="P455" s="4">
        <f t="array" aca="1" ref="P455:Q455" ca="1">N455:O455*$E$7:$F$7+media1</f>
        <v>4.4112437143998555</v>
      </c>
      <c r="Q455" s="4">
        <f ca="1"/>
        <v>5.2897540845292657</v>
      </c>
      <c r="R455" s="4">
        <v>1</v>
      </c>
    </row>
    <row r="456" spans="3:18">
      <c r="C456" t="s">
        <v>467</v>
      </c>
      <c r="D456">
        <f t="shared" ca="1" si="50"/>
        <v>-0.56919148776233663</v>
      </c>
      <c r="E456">
        <f t="shared" ca="1" si="50"/>
        <v>-0.51444612038119475</v>
      </c>
      <c r="F456">
        <f t="shared" ca="1" si="51"/>
        <v>-0.56919148776233663</v>
      </c>
      <c r="G456">
        <f t="shared" ca="1" si="48"/>
        <v>-0.68020778618743427</v>
      </c>
      <c r="H456" s="3">
        <f t="array" aca="1" ref="H456:I456" ca="1">F456:G456*$E$6:$F$6+media0</f>
        <v>-0.56919148776233663</v>
      </c>
      <c r="I456" s="3">
        <f ca="1"/>
        <v>-0.68020778618743427</v>
      </c>
      <c r="J456" s="3">
        <v>0</v>
      </c>
      <c r="K456" t="s">
        <v>467</v>
      </c>
      <c r="L456">
        <f t="shared" ca="1" si="52"/>
        <v>1.4779021750050967</v>
      </c>
      <c r="M456">
        <f t="shared" ca="1" si="52"/>
        <v>-0.36265121480521567</v>
      </c>
      <c r="N456">
        <f t="shared" ca="1" si="53"/>
        <v>1.4779021750050967</v>
      </c>
      <c r="O456">
        <f t="shared" ca="1" si="49"/>
        <v>-1.020255574047169</v>
      </c>
      <c r="P456" s="4">
        <f t="array" aca="1" ref="P456:Q456" ca="1">N456:O456*$E$7:$F$7+media1</f>
        <v>5.4779021750050969</v>
      </c>
      <c r="Q456" s="4">
        <f ca="1"/>
        <v>2.979744425952831</v>
      </c>
      <c r="R456" s="4">
        <v>1</v>
      </c>
    </row>
    <row r="457" spans="3:18">
      <c r="C457" t="s">
        <v>468</v>
      </c>
      <c r="D457">
        <f t="shared" ca="1" si="50"/>
        <v>7.7342234369449037E-2</v>
      </c>
      <c r="E457">
        <f t="shared" ca="1" si="50"/>
        <v>-1.5397025045989636</v>
      </c>
      <c r="F457">
        <f t="shared" ca="1" si="51"/>
        <v>7.7342234369449037E-2</v>
      </c>
      <c r="G457">
        <f t="shared" ca="1" si="48"/>
        <v>-0.78919022955744</v>
      </c>
      <c r="H457" s="3">
        <f t="array" aca="1" ref="H457:I457" ca="1">F457:G457*$E$6:$F$6+media0</f>
        <v>7.7342234369449037E-2</v>
      </c>
      <c r="I457" s="3">
        <f ca="1"/>
        <v>-0.78919022955744</v>
      </c>
      <c r="J457" s="3">
        <v>0</v>
      </c>
      <c r="K457" t="s">
        <v>468</v>
      </c>
      <c r="L457">
        <f t="shared" ca="1" si="52"/>
        <v>1.0528245542059591</v>
      </c>
      <c r="M457">
        <f t="shared" ca="1" si="52"/>
        <v>0.73925820859708191</v>
      </c>
      <c r="N457">
        <f t="shared" ca="1" si="53"/>
        <v>1.0528245542059591</v>
      </c>
      <c r="O457">
        <f t="shared" ca="1" si="49"/>
        <v>0.45357228679194328</v>
      </c>
      <c r="P457" s="4">
        <f t="array" aca="1" ref="P457:Q457" ca="1">N457:O457*$E$7:$F$7+media1</f>
        <v>5.0528245542059587</v>
      </c>
      <c r="Q457" s="4">
        <f ca="1"/>
        <v>4.4535722867919434</v>
      </c>
      <c r="R457" s="4">
        <v>1</v>
      </c>
    </row>
    <row r="458" spans="3:18">
      <c r="C458" t="s">
        <v>469</v>
      </c>
      <c r="D458">
        <f t="shared" ca="1" si="50"/>
        <v>-0.77162174066305722</v>
      </c>
      <c r="E458">
        <f t="shared" ca="1" si="50"/>
        <v>-0.72170569439383481</v>
      </c>
      <c r="F458">
        <f t="shared" ca="1" si="51"/>
        <v>-0.77162174066305722</v>
      </c>
      <c r="G458">
        <f t="shared" ca="1" si="48"/>
        <v>-0.9354297071635731</v>
      </c>
      <c r="H458" s="3">
        <f t="array" aca="1" ref="H458:I458" ca="1">F458:G458*$E$6:$F$6+media0</f>
        <v>-0.77162174066305722</v>
      </c>
      <c r="I458" s="3">
        <f ca="1"/>
        <v>-0.9354297071635731</v>
      </c>
      <c r="J458" s="3">
        <v>0</v>
      </c>
      <c r="K458" t="s">
        <v>469</v>
      </c>
      <c r="L458">
        <f t="shared" ca="1" si="52"/>
        <v>0.68294023269047477</v>
      </c>
      <c r="M458">
        <f t="shared" ca="1" si="52"/>
        <v>-0.24213140842779851</v>
      </c>
      <c r="N458">
        <f t="shared" ca="1" si="53"/>
        <v>0.68294023269047477</v>
      </c>
      <c r="O458">
        <f t="shared" ca="1" si="49"/>
        <v>-0.55966983912681689</v>
      </c>
      <c r="P458" s="4">
        <f t="array" aca="1" ref="P458:Q458" ca="1">N458:O458*$E$7:$F$7+media1</f>
        <v>4.6829402326904752</v>
      </c>
      <c r="Q458" s="4">
        <f ca="1"/>
        <v>3.4403301608731831</v>
      </c>
      <c r="R458" s="4">
        <v>1</v>
      </c>
    </row>
    <row r="459" spans="3:18">
      <c r="C459" t="s">
        <v>470</v>
      </c>
      <c r="D459">
        <f t="shared" ca="1" si="50"/>
        <v>-1.3709764362264711</v>
      </c>
      <c r="E459">
        <f t="shared" ca="1" si="50"/>
        <v>-0.81834065650742494</v>
      </c>
      <c r="F459">
        <f t="shared" ca="1" si="51"/>
        <v>-1.3709764362264711</v>
      </c>
      <c r="G459">
        <f t="shared" ca="1" si="48"/>
        <v>-1.4079071426512333</v>
      </c>
      <c r="H459" s="3">
        <f t="array" aca="1" ref="H459:I459" ca="1">F459:G459*$E$6:$F$6+media0</f>
        <v>-1.3709764362264711</v>
      </c>
      <c r="I459" s="3">
        <f ca="1"/>
        <v>-1.4079071426512333</v>
      </c>
      <c r="J459" s="3">
        <v>0</v>
      </c>
      <c r="K459" t="s">
        <v>470</v>
      </c>
      <c r="L459">
        <f t="shared" ca="1" si="52"/>
        <v>0.33177070000739417</v>
      </c>
      <c r="M459">
        <f t="shared" ca="1" si="52"/>
        <v>-1.012442583589237</v>
      </c>
      <c r="N459">
        <f t="shared" ca="1" si="53"/>
        <v>0.33177070000739417</v>
      </c>
      <c r="O459">
        <f t="shared" ca="1" si="49"/>
        <v>-1.3306465000672434</v>
      </c>
      <c r="P459" s="4">
        <f t="array" aca="1" ref="P459:Q459" ca="1">N459:O459*$E$7:$F$7+media1</f>
        <v>4.3317707000073939</v>
      </c>
      <c r="Q459" s="4">
        <f ca="1"/>
        <v>2.6693534999327566</v>
      </c>
      <c r="R459" s="4">
        <v>1</v>
      </c>
    </row>
    <row r="460" spans="3:18">
      <c r="C460" t="s">
        <v>471</v>
      </c>
      <c r="D460">
        <f t="shared" ca="1" si="50"/>
        <v>-0.58595663579211632</v>
      </c>
      <c r="E460">
        <f t="shared" ca="1" si="50"/>
        <v>-0.96456483862854181</v>
      </c>
      <c r="F460">
        <f t="shared" ca="1" si="51"/>
        <v>-0.58595663579211632</v>
      </c>
      <c r="G460">
        <f t="shared" ca="1" si="48"/>
        <v>-0.93848356534766419</v>
      </c>
      <c r="H460" s="3">
        <f t="array" aca="1" ref="H460:I460" ca="1">F460:G460*$E$6:$F$6+media0</f>
        <v>-0.58595663579211632</v>
      </c>
      <c r="I460" s="3">
        <f ca="1"/>
        <v>-0.93848356534766419</v>
      </c>
      <c r="J460" s="3">
        <v>0</v>
      </c>
      <c r="K460" t="s">
        <v>471</v>
      </c>
      <c r="L460">
        <f t="shared" ca="1" si="52"/>
        <v>0.88817164393741022</v>
      </c>
      <c r="M460">
        <f t="shared" ca="1" si="52"/>
        <v>0.5419995550387714</v>
      </c>
      <c r="N460">
        <f t="shared" ca="1" si="53"/>
        <v>0.88817164393741022</v>
      </c>
      <c r="O460">
        <f t="shared" ca="1" si="49"/>
        <v>0.28603386442780848</v>
      </c>
      <c r="P460" s="4">
        <f t="array" aca="1" ref="P460:Q460" ca="1">N460:O460*$E$7:$F$7+media1</f>
        <v>4.8881716439374099</v>
      </c>
      <c r="Q460" s="4">
        <f ca="1"/>
        <v>4.2860338644278082</v>
      </c>
      <c r="R460" s="4">
        <v>1</v>
      </c>
    </row>
    <row r="461" spans="3:18">
      <c r="C461" t="s">
        <v>472</v>
      </c>
      <c r="D461">
        <f t="shared" ca="1" si="50"/>
        <v>-0.21899659413745912</v>
      </c>
      <c r="E461">
        <f t="shared" ca="1" si="50"/>
        <v>-0.7984644151051512</v>
      </c>
      <c r="F461">
        <f t="shared" ca="1" si="51"/>
        <v>-0.21899659413745912</v>
      </c>
      <c r="G461">
        <f t="shared" ref="G461:G524" ca="1" si="54">correla0*D461+SQRT(1-correla0)*E461</f>
        <v>-0.59063458741448138</v>
      </c>
      <c r="H461" s="3">
        <f t="array" aca="1" ref="H461:I461" ca="1">F461:G461*$E$6:$F$6+media0</f>
        <v>-0.21899659413745912</v>
      </c>
      <c r="I461" s="3">
        <f ca="1"/>
        <v>-0.59063458741448138</v>
      </c>
      <c r="J461" s="3">
        <v>0</v>
      </c>
      <c r="K461" t="s">
        <v>472</v>
      </c>
      <c r="L461">
        <f t="shared" ca="1" si="52"/>
        <v>0.25387178214027295</v>
      </c>
      <c r="M461">
        <f t="shared" ca="1" si="52"/>
        <v>-0.26185826204985374</v>
      </c>
      <c r="N461">
        <f t="shared" ca="1" si="53"/>
        <v>0.25387178214027295</v>
      </c>
      <c r="O461">
        <f t="shared" ref="O461:O524" ca="1" si="55">correla1*L461+SQRT(1-correla1)*M461</f>
        <v>-0.41138358688625737</v>
      </c>
      <c r="P461" s="4">
        <f t="array" aca="1" ref="P461:Q461" ca="1">N461:O461*$E$7:$F$7+media1</f>
        <v>4.2538717821402727</v>
      </c>
      <c r="Q461" s="4">
        <f ca="1"/>
        <v>3.5886164131137428</v>
      </c>
      <c r="R461" s="4">
        <v>1</v>
      </c>
    </row>
    <row r="462" spans="3:18">
      <c r="C462" t="s">
        <v>473</v>
      </c>
      <c r="D462">
        <f t="shared" ref="D462:E525" ca="1" si="56">NORMSINV(RAND())</f>
        <v>-0.15871004153807028</v>
      </c>
      <c r="E462">
        <f t="shared" ca="1" si="56"/>
        <v>-1.1289475470128256</v>
      </c>
      <c r="F462">
        <f t="shared" ref="F462:F525" ca="1" si="57">D462</f>
        <v>-0.15871004153807028</v>
      </c>
      <c r="G462">
        <f t="shared" ca="1" si="54"/>
        <v>-0.72944706681569793</v>
      </c>
      <c r="H462" s="3">
        <f t="array" aca="1" ref="H462:I462" ca="1">F462:G462*$E$6:$F$6+media0</f>
        <v>-0.15871004153807028</v>
      </c>
      <c r="I462" s="3">
        <f ca="1"/>
        <v>-0.72944706681569793</v>
      </c>
      <c r="J462" s="3">
        <v>0</v>
      </c>
      <c r="K462" t="s">
        <v>473</v>
      </c>
      <c r="L462">
        <f t="shared" ref="L462:M525" ca="1" si="58">NORMSINV(RAND())</f>
        <v>-0.45391293918874903</v>
      </c>
      <c r="M462">
        <f t="shared" ca="1" si="58"/>
        <v>1.5396923251949552</v>
      </c>
      <c r="N462">
        <f t="shared" ref="N462:N525" ca="1" si="59">L462</f>
        <v>-0.45391293918874903</v>
      </c>
      <c r="O462">
        <f t="shared" ca="1" si="55"/>
        <v>2.0033537031314026</v>
      </c>
      <c r="P462" s="4">
        <f t="array" aca="1" ref="P462:Q462" ca="1">N462:O462*$E$7:$F$7+media1</f>
        <v>3.5460870608112511</v>
      </c>
      <c r="Q462" s="4">
        <f ca="1"/>
        <v>6.0033537031314026</v>
      </c>
      <c r="R462" s="4">
        <v>1</v>
      </c>
    </row>
    <row r="463" spans="3:18">
      <c r="C463" t="s">
        <v>474</v>
      </c>
      <c r="D463">
        <f t="shared" ca="1" si="56"/>
        <v>0.61969960864863571</v>
      </c>
      <c r="E463">
        <f t="shared" ca="1" si="56"/>
        <v>1.872144866719772</v>
      </c>
      <c r="F463">
        <f t="shared" ca="1" si="57"/>
        <v>0.61969960864863571</v>
      </c>
      <c r="G463">
        <f t="shared" ca="1" si="54"/>
        <v>1.4592057004739671</v>
      </c>
      <c r="H463" s="3">
        <f t="array" aca="1" ref="H463:I463" ca="1">F463:G463*$E$6:$F$6+media0</f>
        <v>0.61969960864863571</v>
      </c>
      <c r="I463" s="3">
        <f ca="1"/>
        <v>1.4592057004739671</v>
      </c>
      <c r="J463" s="3">
        <v>0</v>
      </c>
      <c r="K463" t="s">
        <v>474</v>
      </c>
      <c r="L463">
        <f t="shared" ca="1" si="58"/>
        <v>0.40838343097817081</v>
      </c>
      <c r="M463">
        <f t="shared" ca="1" si="58"/>
        <v>0.82850640345578175</v>
      </c>
      <c r="N463">
        <f t="shared" ca="1" si="59"/>
        <v>0.40838343097817081</v>
      </c>
      <c r="O463">
        <f t="shared" ca="1" si="55"/>
        <v>0.81694862433939652</v>
      </c>
      <c r="P463" s="4">
        <f t="array" aca="1" ref="P463:Q463" ca="1">N463:O463*$E$7:$F$7+media1</f>
        <v>4.4083834309781711</v>
      </c>
      <c r="Q463" s="4">
        <f ca="1"/>
        <v>4.8169486243393962</v>
      </c>
      <c r="R463" s="4">
        <v>1</v>
      </c>
    </row>
    <row r="464" spans="3:18">
      <c r="C464" t="s">
        <v>475</v>
      </c>
      <c r="D464">
        <f t="shared" ca="1" si="56"/>
        <v>0.44203922007016921</v>
      </c>
      <c r="E464">
        <f t="shared" ca="1" si="56"/>
        <v>2.5823457876285518</v>
      </c>
      <c r="F464">
        <f t="shared" ca="1" si="57"/>
        <v>0.44203922007016921</v>
      </c>
      <c r="G464">
        <f t="shared" ca="1" si="54"/>
        <v>1.7238364932117216</v>
      </c>
      <c r="H464" s="3">
        <f t="array" aca="1" ref="H464:I464" ca="1">F464:G464*$E$6:$F$6+media0</f>
        <v>0.44203922007016921</v>
      </c>
      <c r="I464" s="3">
        <f ca="1"/>
        <v>1.7238364932117216</v>
      </c>
      <c r="J464" s="3">
        <v>0</v>
      </c>
      <c r="K464" t="s">
        <v>475</v>
      </c>
      <c r="L464">
        <f t="shared" ca="1" si="58"/>
        <v>1.0150944726348956</v>
      </c>
      <c r="M464">
        <f t="shared" ca="1" si="58"/>
        <v>0.75882641739485734</v>
      </c>
      <c r="N464">
        <f t="shared" ca="1" si="59"/>
        <v>1.0150944726348956</v>
      </c>
      <c r="O464">
        <f t="shared" ca="1" si="55"/>
        <v>0.49181773631236703</v>
      </c>
      <c r="P464" s="4">
        <f t="array" aca="1" ref="P464:Q464" ca="1">N464:O464*$E$7:$F$7+media1</f>
        <v>5.0150944726348961</v>
      </c>
      <c r="Q464" s="4">
        <f ca="1"/>
        <v>4.4918177363123668</v>
      </c>
      <c r="R464" s="4">
        <v>1</v>
      </c>
    </row>
    <row r="465" spans="3:18">
      <c r="C465" t="s">
        <v>476</v>
      </c>
      <c r="D465">
        <f t="shared" ca="1" si="56"/>
        <v>0.87590573174976583</v>
      </c>
      <c r="E465">
        <f t="shared" ca="1" si="56"/>
        <v>1.2687535189750754</v>
      </c>
      <c r="F465">
        <f t="shared" ca="1" si="57"/>
        <v>0.87590573174976583</v>
      </c>
      <c r="G465">
        <f t="shared" ca="1" si="54"/>
        <v>1.3080589344815436</v>
      </c>
      <c r="H465" s="3">
        <f t="array" aca="1" ref="H465:I465" ca="1">F465:G465*$E$6:$F$6+media0</f>
        <v>0.87590573174976583</v>
      </c>
      <c r="I465" s="3">
        <f ca="1"/>
        <v>1.3080589344815436</v>
      </c>
      <c r="J465" s="3">
        <v>0</v>
      </c>
      <c r="K465" t="s">
        <v>476</v>
      </c>
      <c r="L465">
        <f t="shared" ca="1" si="58"/>
        <v>-0.84227057344067147</v>
      </c>
      <c r="M465">
        <f t="shared" ca="1" si="58"/>
        <v>-0.13505618008411904</v>
      </c>
      <c r="N465">
        <f t="shared" ca="1" si="59"/>
        <v>-0.84227057344067147</v>
      </c>
      <c r="O465">
        <f t="shared" ca="1" si="55"/>
        <v>0.17710760206060511</v>
      </c>
      <c r="P465" s="4">
        <f t="array" aca="1" ref="P465:Q465" ca="1">N465:O465*$E$7:$F$7+media1</f>
        <v>3.1577294265593285</v>
      </c>
      <c r="Q465" s="4">
        <f ca="1"/>
        <v>4.1771076020606053</v>
      </c>
      <c r="R465" s="4">
        <v>1</v>
      </c>
    </row>
    <row r="466" spans="3:18">
      <c r="C466" t="s">
        <v>477</v>
      </c>
      <c r="D466">
        <f t="shared" ca="1" si="56"/>
        <v>0.9713829492905679</v>
      </c>
      <c r="E466">
        <f t="shared" ca="1" si="56"/>
        <v>0.16410621115675614</v>
      </c>
      <c r="F466">
        <f t="shared" ca="1" si="57"/>
        <v>0.9713829492905679</v>
      </c>
      <c r="G466">
        <f t="shared" ca="1" si="54"/>
        <v>0.7698527381806588</v>
      </c>
      <c r="H466" s="3">
        <f t="array" aca="1" ref="H466:I466" ca="1">F466:G466*$E$6:$F$6+media0</f>
        <v>0.9713829492905679</v>
      </c>
      <c r="I466" s="3">
        <f ca="1"/>
        <v>0.7698527381806588</v>
      </c>
      <c r="J466" s="3">
        <v>0</v>
      </c>
      <c r="K466" t="s">
        <v>477</v>
      </c>
      <c r="L466">
        <f t="shared" ca="1" si="58"/>
        <v>0.62082127327327974</v>
      </c>
      <c r="M466">
        <f t="shared" ca="1" si="58"/>
        <v>-0.2927809294881244</v>
      </c>
      <c r="N466">
        <f t="shared" ca="1" si="59"/>
        <v>0.62082127327327974</v>
      </c>
      <c r="O466">
        <f t="shared" ca="1" si="55"/>
        <v>-0.5947515768736733</v>
      </c>
      <c r="P466" s="4">
        <f t="array" aca="1" ref="P466:Q466" ca="1">N466:O466*$E$7:$F$7+media1</f>
        <v>4.6208212732732799</v>
      </c>
      <c r="Q466" s="4">
        <f ca="1"/>
        <v>3.4052484231263267</v>
      </c>
      <c r="R466" s="4">
        <v>1</v>
      </c>
    </row>
    <row r="467" spans="3:18">
      <c r="C467" t="s">
        <v>478</v>
      </c>
      <c r="D467">
        <f t="shared" ca="1" si="56"/>
        <v>-0.51476301399607993</v>
      </c>
      <c r="E467">
        <f t="shared" ca="1" si="56"/>
        <v>1.0361914660611683E-2</v>
      </c>
      <c r="F467">
        <f t="shared" ca="1" si="57"/>
        <v>-0.51476301399607993</v>
      </c>
      <c r="G467">
        <f t="shared" ca="1" si="54"/>
        <v>-0.35465865539869545</v>
      </c>
      <c r="H467" s="3">
        <f t="array" aca="1" ref="H467:I467" ca="1">F467:G467*$E$6:$F$6+media0</f>
        <v>-0.51476301399607993</v>
      </c>
      <c r="I467" s="3">
        <f ca="1"/>
        <v>-0.35465865539869545</v>
      </c>
      <c r="J467" s="3">
        <v>0</v>
      </c>
      <c r="K467" t="s">
        <v>478</v>
      </c>
      <c r="L467">
        <f t="shared" ca="1" si="58"/>
        <v>-1.6298265605453823</v>
      </c>
      <c r="M467">
        <f t="shared" ca="1" si="58"/>
        <v>-5.3920470671769381E-2</v>
      </c>
      <c r="N467">
        <f t="shared" ca="1" si="59"/>
        <v>-1.6298265605453823</v>
      </c>
      <c r="O467">
        <f t="shared" ca="1" si="55"/>
        <v>0.58813106293085882</v>
      </c>
      <c r="P467" s="4">
        <f t="array" aca="1" ref="P467:Q467" ca="1">N467:O467*$E$7:$F$7+media1</f>
        <v>2.3701734394546179</v>
      </c>
      <c r="Q467" s="4">
        <f ca="1"/>
        <v>4.5881310629308585</v>
      </c>
      <c r="R467" s="4">
        <v>1</v>
      </c>
    </row>
    <row r="468" spans="3:18">
      <c r="C468" t="s">
        <v>479</v>
      </c>
      <c r="D468">
        <f t="shared" ca="1" si="56"/>
        <v>1.2734041697817118</v>
      </c>
      <c r="E468">
        <f t="shared" ca="1" si="56"/>
        <v>-0.18997202584688577</v>
      </c>
      <c r="F468">
        <f t="shared" ca="1" si="57"/>
        <v>1.2734041697817118</v>
      </c>
      <c r="G468">
        <f t="shared" ca="1" si="54"/>
        <v>0.78733095499590444</v>
      </c>
      <c r="H468" s="3">
        <f t="array" aca="1" ref="H468:I468" ca="1">F468:G468*$E$6:$F$6+media0</f>
        <v>1.2734041697817118</v>
      </c>
      <c r="I468" s="3">
        <f ca="1"/>
        <v>0.78733095499590444</v>
      </c>
      <c r="J468" s="3">
        <v>0</v>
      </c>
      <c r="K468" t="s">
        <v>479</v>
      </c>
      <c r="L468">
        <f t="shared" ca="1" si="58"/>
        <v>-0.40205956544350585</v>
      </c>
      <c r="M468">
        <f t="shared" ca="1" si="58"/>
        <v>0.92251896747760842</v>
      </c>
      <c r="N468">
        <f t="shared" ca="1" si="59"/>
        <v>-0.40205956544350585</v>
      </c>
      <c r="O468">
        <f t="shared" ca="1" si="55"/>
        <v>1.2523629887814447</v>
      </c>
      <c r="P468" s="4">
        <f t="array" aca="1" ref="P468:Q468" ca="1">N468:O468*$E$7:$F$7+media1</f>
        <v>3.5979404345564943</v>
      </c>
      <c r="Q468" s="4">
        <f ca="1"/>
        <v>5.2523629887814449</v>
      </c>
      <c r="R468" s="4">
        <v>1</v>
      </c>
    </row>
    <row r="469" spans="3:18">
      <c r="C469" t="s">
        <v>480</v>
      </c>
      <c r="D469">
        <f t="shared" ca="1" si="56"/>
        <v>0.37739828220262711</v>
      </c>
      <c r="E469">
        <f t="shared" ca="1" si="56"/>
        <v>-0.28939017122390376</v>
      </c>
      <c r="F469">
        <f t="shared" ca="1" si="57"/>
        <v>0.37739828220262711</v>
      </c>
      <c r="G469">
        <f t="shared" ca="1" si="54"/>
        <v>0.10567327284222447</v>
      </c>
      <c r="H469" s="3">
        <f t="array" aca="1" ref="H469:I469" ca="1">F469:G469*$E$6:$F$6+media0</f>
        <v>0.37739828220262711</v>
      </c>
      <c r="I469" s="3">
        <f ca="1"/>
        <v>0.10567327284222447</v>
      </c>
      <c r="J469" s="3">
        <v>0</v>
      </c>
      <c r="K469" t="s">
        <v>480</v>
      </c>
      <c r="L469">
        <f t="shared" ca="1" si="58"/>
        <v>0.25642936513184883</v>
      </c>
      <c r="M469">
        <f t="shared" ca="1" si="58"/>
        <v>-3.1727629026941651E-2</v>
      </c>
      <c r="N469">
        <f t="shared" ca="1" si="59"/>
        <v>0.25642936513184883</v>
      </c>
      <c r="O469">
        <f t="shared" ca="1" si="55"/>
        <v>-0.14011238298313433</v>
      </c>
      <c r="P469" s="4">
        <f t="array" aca="1" ref="P469:Q469" ca="1">N469:O469*$E$7:$F$7+media1</f>
        <v>4.256429365131849</v>
      </c>
      <c r="Q469" s="4">
        <f ca="1"/>
        <v>3.8598876170168657</v>
      </c>
      <c r="R469" s="4">
        <v>1</v>
      </c>
    </row>
    <row r="470" spans="3:18">
      <c r="C470" t="s">
        <v>481</v>
      </c>
      <c r="D470">
        <f t="shared" ca="1" si="56"/>
        <v>1.4838554171430411</v>
      </c>
      <c r="E470">
        <f t="shared" ca="1" si="56"/>
        <v>-0.96585798400666323</v>
      </c>
      <c r="F470">
        <f t="shared" ca="1" si="57"/>
        <v>1.4838554171430411</v>
      </c>
      <c r="G470">
        <f t="shared" ca="1" si="54"/>
        <v>0.50967658681321526</v>
      </c>
      <c r="H470" s="3">
        <f t="array" aca="1" ref="H470:I470" ca="1">F470:G470*$E$6:$F$6+media0</f>
        <v>1.4838554171430411</v>
      </c>
      <c r="I470" s="3">
        <f ca="1"/>
        <v>0.50967658681321526</v>
      </c>
      <c r="J470" s="3">
        <v>0</v>
      </c>
      <c r="K470" t="s">
        <v>481</v>
      </c>
      <c r="L470">
        <f t="shared" ca="1" si="58"/>
        <v>-0.17020847318146531</v>
      </c>
      <c r="M470">
        <f t="shared" ca="1" si="58"/>
        <v>0.4362436008006732</v>
      </c>
      <c r="N470">
        <f t="shared" ca="1" si="59"/>
        <v>-0.17020847318146531</v>
      </c>
      <c r="O470">
        <f t="shared" ca="1" si="55"/>
        <v>0.58425377871327455</v>
      </c>
      <c r="P470" s="4">
        <f t="array" aca="1" ref="P470:Q470" ca="1">N470:O470*$E$7:$F$7+media1</f>
        <v>3.8297915268185347</v>
      </c>
      <c r="Q470" s="4">
        <f ca="1"/>
        <v>4.5842537787132747</v>
      </c>
      <c r="R470" s="4">
        <v>1</v>
      </c>
    </row>
    <row r="471" spans="3:18">
      <c r="C471" t="s">
        <v>482</v>
      </c>
      <c r="D471">
        <f t="shared" ca="1" si="56"/>
        <v>0.86551299297801609</v>
      </c>
      <c r="E471">
        <f t="shared" ca="1" si="56"/>
        <v>0.4338785786405408</v>
      </c>
      <c r="F471">
        <f t="shared" ca="1" si="57"/>
        <v>0.86551299297801609</v>
      </c>
      <c r="G471">
        <f t="shared" ca="1" si="54"/>
        <v>0.84350417982431458</v>
      </c>
      <c r="H471" s="3">
        <f t="array" aca="1" ref="H471:I471" ca="1">F471:G471*$E$6:$F$6+media0</f>
        <v>0.86551299297801609</v>
      </c>
      <c r="I471" s="3">
        <f ca="1"/>
        <v>0.84350417982431458</v>
      </c>
      <c r="J471" s="3">
        <v>0</v>
      </c>
      <c r="K471" t="s">
        <v>482</v>
      </c>
      <c r="L471">
        <f t="shared" ca="1" si="58"/>
        <v>0.18875835121450321</v>
      </c>
      <c r="M471">
        <f t="shared" ca="1" si="58"/>
        <v>0.28814685762282999</v>
      </c>
      <c r="N471">
        <f t="shared" ca="1" si="59"/>
        <v>0.18875835121450321</v>
      </c>
      <c r="O471">
        <f t="shared" ca="1" si="55"/>
        <v>0.26543661930342033</v>
      </c>
      <c r="P471" s="4">
        <f t="array" aca="1" ref="P471:Q471" ca="1">N471:O471*$E$7:$F$7+media1</f>
        <v>4.1887583512145028</v>
      </c>
      <c r="Q471" s="4">
        <f ca="1"/>
        <v>4.2654366193034203</v>
      </c>
      <c r="R471" s="4">
        <v>1</v>
      </c>
    </row>
    <row r="472" spans="3:18">
      <c r="C472" t="s">
        <v>483</v>
      </c>
      <c r="D472">
        <f t="shared" ca="1" si="56"/>
        <v>0.6072852610241446</v>
      </c>
      <c r="E472">
        <f t="shared" ca="1" si="56"/>
        <v>-0.92200020981399078</v>
      </c>
      <c r="F472">
        <f t="shared" ca="1" si="57"/>
        <v>0.6072852610241446</v>
      </c>
      <c r="G472">
        <f t="shared" ca="1" si="54"/>
        <v>-7.9900630222717706E-2</v>
      </c>
      <c r="H472" s="3">
        <f t="array" aca="1" ref="H472:I472" ca="1">F472:G472*$E$6:$F$6+media0</f>
        <v>0.6072852610241446</v>
      </c>
      <c r="I472" s="3">
        <f ca="1"/>
        <v>-7.9900630222717706E-2</v>
      </c>
      <c r="J472" s="3">
        <v>0</v>
      </c>
      <c r="K472" t="s">
        <v>483</v>
      </c>
      <c r="L472">
        <f t="shared" ca="1" si="58"/>
        <v>-0.26117921057096377</v>
      </c>
      <c r="M472">
        <f t="shared" ca="1" si="58"/>
        <v>-1.919509528483478</v>
      </c>
      <c r="N472">
        <f t="shared" ca="1" si="59"/>
        <v>-0.26117921057096377</v>
      </c>
      <c r="O472">
        <f t="shared" ca="1" si="55"/>
        <v>-2.1667226187572504</v>
      </c>
      <c r="P472" s="4">
        <f t="array" aca="1" ref="P472:Q472" ca="1">N472:O472*$E$7:$F$7+media1</f>
        <v>3.7388207894290364</v>
      </c>
      <c r="Q472" s="4">
        <f ca="1"/>
        <v>1.8332773812427496</v>
      </c>
      <c r="R472" s="4">
        <v>1</v>
      </c>
    </row>
    <row r="473" spans="3:18">
      <c r="C473" t="s">
        <v>484</v>
      </c>
      <c r="D473">
        <f t="shared" ca="1" si="56"/>
        <v>2.1610412962120304</v>
      </c>
      <c r="E473">
        <f t="shared" ca="1" si="56"/>
        <v>0.81170359906437561</v>
      </c>
      <c r="F473">
        <f t="shared" ca="1" si="57"/>
        <v>2.1610412962120304</v>
      </c>
      <c r="G473">
        <f t="shared" ca="1" si="54"/>
        <v>1.9573172785641089</v>
      </c>
      <c r="H473" s="3">
        <f t="array" aca="1" ref="H473:I473" ca="1">F473:G473*$E$6:$F$6+media0</f>
        <v>2.1610412962120304</v>
      </c>
      <c r="I473" s="3">
        <f ca="1"/>
        <v>1.9573172785641089</v>
      </c>
      <c r="J473" s="3">
        <v>0</v>
      </c>
      <c r="K473" t="s">
        <v>484</v>
      </c>
      <c r="L473">
        <f t="shared" ca="1" si="58"/>
        <v>-0.98940286563094093</v>
      </c>
      <c r="M473">
        <f t="shared" ca="1" si="58"/>
        <v>0.53625668031626128</v>
      </c>
      <c r="N473">
        <f t="shared" ca="1" si="59"/>
        <v>-0.98940286563094093</v>
      </c>
      <c r="O473">
        <f t="shared" ca="1" si="55"/>
        <v>1.0302686072466058</v>
      </c>
      <c r="P473" s="4">
        <f t="array" aca="1" ref="P473:Q473" ca="1">N473:O473*$E$7:$F$7+media1</f>
        <v>3.0105971343690592</v>
      </c>
      <c r="Q473" s="4">
        <f ca="1"/>
        <v>5.0302686072466063</v>
      </c>
      <c r="R473" s="4">
        <v>1</v>
      </c>
    </row>
    <row r="474" spans="3:18">
      <c r="C474" t="s">
        <v>485</v>
      </c>
      <c r="D474">
        <f t="shared" ca="1" si="56"/>
        <v>1.3954834479468183</v>
      </c>
      <c r="E474">
        <f t="shared" ca="1" si="56"/>
        <v>0.7442061080172625</v>
      </c>
      <c r="F474">
        <f t="shared" ca="1" si="57"/>
        <v>1.3954834479468183</v>
      </c>
      <c r="G474">
        <f t="shared" ca="1" si="54"/>
        <v>1.3844568863569537</v>
      </c>
      <c r="H474" s="3">
        <f t="array" aca="1" ref="H474:I474" ca="1">F474:G474*$E$6:$F$6+media0</f>
        <v>1.3954834479468183</v>
      </c>
      <c r="I474" s="3">
        <f ca="1"/>
        <v>1.3844568863569537</v>
      </c>
      <c r="J474" s="3">
        <v>0</v>
      </c>
      <c r="K474" t="s">
        <v>485</v>
      </c>
      <c r="L474">
        <f t="shared" ca="1" si="58"/>
        <v>-1.3783030702590908</v>
      </c>
      <c r="M474">
        <f t="shared" ca="1" si="58"/>
        <v>1.6019763303961414</v>
      </c>
      <c r="N474">
        <f t="shared" ca="1" si="59"/>
        <v>-1.3783030702590908</v>
      </c>
      <c r="O474">
        <f t="shared" ca="1" si="55"/>
        <v>2.4468051843557808</v>
      </c>
      <c r="P474" s="4">
        <f t="array" aca="1" ref="P474:Q474" ca="1">N474:O474*$E$7:$F$7+media1</f>
        <v>2.6216969297409092</v>
      </c>
      <c r="Q474" s="4">
        <f ca="1"/>
        <v>6.4468051843557808</v>
      </c>
      <c r="R474" s="4">
        <v>1</v>
      </c>
    </row>
    <row r="475" spans="3:18">
      <c r="C475" t="s">
        <v>486</v>
      </c>
      <c r="D475">
        <f t="shared" ca="1" si="56"/>
        <v>-0.50789844880273716</v>
      </c>
      <c r="E475">
        <f t="shared" ca="1" si="56"/>
        <v>0.69185692473402505</v>
      </c>
      <c r="F475">
        <f t="shared" ca="1" si="57"/>
        <v>-0.50789844880273716</v>
      </c>
      <c r="G475">
        <f t="shared" ca="1" si="54"/>
        <v>2.341673008106343E-2</v>
      </c>
      <c r="H475" s="3">
        <f t="array" aca="1" ref="H475:I475" ca="1">F475:G475*$E$6:$F$6+media0</f>
        <v>-0.50789844880273716</v>
      </c>
      <c r="I475" s="3">
        <f ca="1"/>
        <v>2.341673008106343E-2</v>
      </c>
      <c r="J475" s="3">
        <v>0</v>
      </c>
      <c r="K475" t="s">
        <v>486</v>
      </c>
      <c r="L475">
        <f t="shared" ca="1" si="58"/>
        <v>0.23306814127789091</v>
      </c>
      <c r="M475">
        <f t="shared" ca="1" si="58"/>
        <v>3.7130067749155678E-2</v>
      </c>
      <c r="N475">
        <f t="shared" ca="1" si="59"/>
        <v>0.23306814127789091</v>
      </c>
      <c r="O475">
        <f t="shared" ca="1" si="55"/>
        <v>-4.9294367879976583E-2</v>
      </c>
      <c r="P475" s="4">
        <f t="array" aca="1" ref="P475:Q475" ca="1">N475:O475*$E$7:$F$7+media1</f>
        <v>4.233068141277891</v>
      </c>
      <c r="Q475" s="4">
        <f ca="1"/>
        <v>3.9507056321200236</v>
      </c>
      <c r="R475" s="4">
        <v>1</v>
      </c>
    </row>
    <row r="476" spans="3:18">
      <c r="C476" t="s">
        <v>487</v>
      </c>
      <c r="D476">
        <f t="shared" ca="1" si="56"/>
        <v>1.0421962185094829</v>
      </c>
      <c r="E476">
        <f t="shared" ca="1" si="56"/>
        <v>-0.20005446693625037</v>
      </c>
      <c r="F476">
        <f t="shared" ca="1" si="57"/>
        <v>1.0421962185094829</v>
      </c>
      <c r="G476">
        <f t="shared" ca="1" si="54"/>
        <v>0.6199630086859822</v>
      </c>
      <c r="H476" s="3">
        <f t="array" aca="1" ref="H476:I476" ca="1">F476:G476*$E$6:$F$6+media0</f>
        <v>1.0421962185094829</v>
      </c>
      <c r="I476" s="3">
        <f ca="1"/>
        <v>0.6199630086859822</v>
      </c>
      <c r="J476" s="3">
        <v>0</v>
      </c>
      <c r="K476" t="s">
        <v>487</v>
      </c>
      <c r="L476">
        <f t="shared" ca="1" si="58"/>
        <v>-0.79431222789766631</v>
      </c>
      <c r="M476">
        <f t="shared" ca="1" si="58"/>
        <v>-8.7810602229797974E-2</v>
      </c>
      <c r="N476">
        <f t="shared" ca="1" si="59"/>
        <v>-0.79431222789766631</v>
      </c>
      <c r="O476">
        <f t="shared" ca="1" si="55"/>
        <v>0.21382598544036457</v>
      </c>
      <c r="P476" s="4">
        <f t="array" aca="1" ref="P476:Q476" ca="1">N476:O476*$E$7:$F$7+media1</f>
        <v>3.2056877721023338</v>
      </c>
      <c r="Q476" s="4">
        <f ca="1"/>
        <v>4.2138259854403648</v>
      </c>
      <c r="R476" s="4">
        <v>1</v>
      </c>
    </row>
    <row r="477" spans="3:18">
      <c r="C477" t="s">
        <v>488</v>
      </c>
      <c r="D477">
        <f t="shared" ca="1" si="56"/>
        <v>0.21159169526014807</v>
      </c>
      <c r="E477">
        <f t="shared" ca="1" si="56"/>
        <v>-1.8194094833647827</v>
      </c>
      <c r="F477">
        <f t="shared" ca="1" si="57"/>
        <v>0.21159169526014807</v>
      </c>
      <c r="G477">
        <f t="shared" ca="1" si="54"/>
        <v>-0.84841742869560821</v>
      </c>
      <c r="H477" s="3">
        <f t="array" aca="1" ref="H477:I477" ca="1">F477:G477*$E$6:$F$6+media0</f>
        <v>0.21159169526014807</v>
      </c>
      <c r="I477" s="3">
        <f ca="1"/>
        <v>-0.84841742869560821</v>
      </c>
      <c r="J477" s="3">
        <v>0</v>
      </c>
      <c r="K477" t="s">
        <v>488</v>
      </c>
      <c r="L477">
        <f t="shared" ca="1" si="58"/>
        <v>-1.0078803953650124</v>
      </c>
      <c r="M477">
        <f t="shared" ca="1" si="58"/>
        <v>-0.96336791220520135</v>
      </c>
      <c r="N477">
        <f t="shared" ca="1" si="59"/>
        <v>-1.0078803953650124</v>
      </c>
      <c r="O477">
        <f t="shared" ca="1" si="55"/>
        <v>-0.73672012767081063</v>
      </c>
      <c r="P477" s="4">
        <f t="array" aca="1" ref="P477:Q477" ca="1">N477:O477*$E$7:$F$7+media1</f>
        <v>2.9921196046349876</v>
      </c>
      <c r="Q477" s="4">
        <f ca="1"/>
        <v>3.2632798723291891</v>
      </c>
      <c r="R477" s="4">
        <v>1</v>
      </c>
    </row>
    <row r="478" spans="3:18">
      <c r="C478" t="s">
        <v>489</v>
      </c>
      <c r="D478">
        <f t="shared" ca="1" si="56"/>
        <v>-0.48392550580095189</v>
      </c>
      <c r="E478">
        <f t="shared" ca="1" si="56"/>
        <v>-0.35723768350044888</v>
      </c>
      <c r="F478">
        <f t="shared" ca="1" si="57"/>
        <v>-0.48392550580095189</v>
      </c>
      <c r="G478">
        <f t="shared" ca="1" si="54"/>
        <v>-0.53441499170475326</v>
      </c>
      <c r="H478" s="3">
        <f t="array" aca="1" ref="H478:I478" ca="1">F478:G478*$E$6:$F$6+media0</f>
        <v>-0.48392550580095189</v>
      </c>
      <c r="I478" s="3">
        <f ca="1"/>
        <v>-0.53441499170475326</v>
      </c>
      <c r="J478" s="3">
        <v>0</v>
      </c>
      <c r="K478" t="s">
        <v>489</v>
      </c>
      <c r="L478">
        <f t="shared" ca="1" si="58"/>
        <v>-0.79497286224443375</v>
      </c>
      <c r="M478">
        <f t="shared" ca="1" si="58"/>
        <v>0.60814232444078875</v>
      </c>
      <c r="N478">
        <f t="shared" ca="1" si="59"/>
        <v>-0.79497286224443375</v>
      </c>
      <c r="O478">
        <f t="shared" ca="1" si="55"/>
        <v>1.0375528470720452</v>
      </c>
      <c r="P478" s="4">
        <f t="array" aca="1" ref="P478:Q478" ca="1">N478:O478*$E$7:$F$7+media1</f>
        <v>3.2050271377555664</v>
      </c>
      <c r="Q478" s="4">
        <f ca="1"/>
        <v>5.0375528470720452</v>
      </c>
      <c r="R478" s="4">
        <v>1</v>
      </c>
    </row>
    <row r="479" spans="3:18">
      <c r="C479" t="s">
        <v>490</v>
      </c>
      <c r="D479">
        <f t="shared" ca="1" si="56"/>
        <v>0.40727821184470059</v>
      </c>
      <c r="E479">
        <f t="shared" ca="1" si="56"/>
        <v>-0.87873145054201085</v>
      </c>
      <c r="F479">
        <f t="shared" ca="1" si="57"/>
        <v>0.40727821184470059</v>
      </c>
      <c r="G479">
        <f t="shared" ca="1" si="54"/>
        <v>-0.19620628915980426</v>
      </c>
      <c r="H479" s="3">
        <f t="array" aca="1" ref="H479:I479" ca="1">F479:G479*$E$6:$F$6+media0</f>
        <v>0.40727821184470059</v>
      </c>
      <c r="I479" s="3">
        <f ca="1"/>
        <v>-0.19620628915980426</v>
      </c>
      <c r="J479" s="3">
        <v>0</v>
      </c>
      <c r="K479" t="s">
        <v>490</v>
      </c>
      <c r="L479">
        <f t="shared" ca="1" si="58"/>
        <v>2.3565372180262054</v>
      </c>
      <c r="M479">
        <f t="shared" ca="1" si="58"/>
        <v>-0.5803784524593254</v>
      </c>
      <c r="N479">
        <f t="shared" ca="1" si="59"/>
        <v>2.3565372180262054</v>
      </c>
      <c r="O479">
        <f t="shared" ca="1" si="55"/>
        <v>-1.6293279330387336</v>
      </c>
      <c r="P479" s="4">
        <f t="array" aca="1" ref="P479:Q479" ca="1">N479:O479*$E$7:$F$7+media1</f>
        <v>6.3565372180262054</v>
      </c>
      <c r="Q479" s="4">
        <f ca="1"/>
        <v>2.3706720669612666</v>
      </c>
      <c r="R479" s="4">
        <v>1</v>
      </c>
    </row>
    <row r="480" spans="3:18">
      <c r="C480" t="s">
        <v>491</v>
      </c>
      <c r="D480">
        <f t="shared" ca="1" si="56"/>
        <v>-0.69745195735133036</v>
      </c>
      <c r="E480">
        <f t="shared" ca="1" si="56"/>
        <v>-0.10952501456927068</v>
      </c>
      <c r="F480">
        <f t="shared" ca="1" si="57"/>
        <v>-0.69745195735133036</v>
      </c>
      <c r="G480">
        <f t="shared" ca="1" si="54"/>
        <v>-0.54820569123660279</v>
      </c>
      <c r="H480" s="3">
        <f t="array" aca="1" ref="H480:I480" ca="1">F480:G480*$E$6:$F$6+media0</f>
        <v>-0.69745195735133036</v>
      </c>
      <c r="I480" s="3">
        <f ca="1"/>
        <v>-0.54820569123660279</v>
      </c>
      <c r="J480" s="3">
        <v>0</v>
      </c>
      <c r="K480" t="s">
        <v>491</v>
      </c>
      <c r="L480">
        <f t="shared" ca="1" si="58"/>
        <v>1.0470805588432346</v>
      </c>
      <c r="M480">
        <f t="shared" ca="1" si="58"/>
        <v>2.3002644992324139</v>
      </c>
      <c r="N480">
        <f t="shared" ca="1" si="59"/>
        <v>1.0470805588432346</v>
      </c>
      <c r="O480">
        <f t="shared" ca="1" si="55"/>
        <v>2.3028774364008351</v>
      </c>
      <c r="P480" s="4">
        <f t="array" aca="1" ref="P480:Q480" ca="1">N480:O480*$E$7:$F$7+media1</f>
        <v>5.0470805588432341</v>
      </c>
      <c r="Q480" s="4">
        <f ca="1"/>
        <v>6.3028774364008351</v>
      </c>
      <c r="R480" s="4">
        <v>1</v>
      </c>
    </row>
    <row r="481" spans="3:18">
      <c r="C481" t="s">
        <v>492</v>
      </c>
      <c r="D481">
        <f t="shared" ca="1" si="56"/>
        <v>1.5770779309014904</v>
      </c>
      <c r="E481">
        <f t="shared" ca="1" si="56"/>
        <v>-0.82927871397705299</v>
      </c>
      <c r="F481">
        <f t="shared" ca="1" si="57"/>
        <v>1.5770779309014904</v>
      </c>
      <c r="G481">
        <f t="shared" ca="1" si="54"/>
        <v>0.64973989352693651</v>
      </c>
      <c r="H481" s="3">
        <f t="array" aca="1" ref="H481:I481" ca="1">F481:G481*$E$6:$F$6+media0</f>
        <v>1.5770779309014904</v>
      </c>
      <c r="I481" s="3">
        <f ca="1"/>
        <v>0.64973989352693651</v>
      </c>
      <c r="J481" s="3">
        <v>0</v>
      </c>
      <c r="K481" t="s">
        <v>492</v>
      </c>
      <c r="L481">
        <f t="shared" ca="1" si="58"/>
        <v>0.10487569725677302</v>
      </c>
      <c r="M481">
        <f t="shared" ca="1" si="58"/>
        <v>-2.1002742179766192</v>
      </c>
      <c r="N481">
        <f t="shared" ca="1" si="59"/>
        <v>0.10487569725677302</v>
      </c>
      <c r="O481">
        <f t="shared" ca="1" si="55"/>
        <v>-2.527028246890076</v>
      </c>
      <c r="P481" s="4">
        <f t="array" aca="1" ref="P481:Q481" ca="1">N481:O481*$E$7:$F$7+media1</f>
        <v>4.104875697256773</v>
      </c>
      <c r="Q481" s="4">
        <f ca="1"/>
        <v>1.472971753109924</v>
      </c>
      <c r="R481" s="4">
        <v>1</v>
      </c>
    </row>
    <row r="482" spans="3:18">
      <c r="C482" t="s">
        <v>493</v>
      </c>
      <c r="D482">
        <f t="shared" ca="1" si="56"/>
        <v>-2.3996563917040361</v>
      </c>
      <c r="E482">
        <f t="shared" ca="1" si="56"/>
        <v>-1.3768290069311868</v>
      </c>
      <c r="F482">
        <f t="shared" ca="1" si="57"/>
        <v>-2.3996563917040361</v>
      </c>
      <c r="G482">
        <f t="shared" ca="1" si="54"/>
        <v>-2.4338797791164728</v>
      </c>
      <c r="H482" s="3">
        <f t="array" aca="1" ref="H482:I482" ca="1">F482:G482*$E$6:$F$6+media0</f>
        <v>-2.3996563917040361</v>
      </c>
      <c r="I482" s="3">
        <f ca="1"/>
        <v>-2.4338797791164728</v>
      </c>
      <c r="J482" s="3">
        <v>0</v>
      </c>
      <c r="K482" t="s">
        <v>493</v>
      </c>
      <c r="L482">
        <f t="shared" ca="1" si="58"/>
        <v>1.2272015055360843</v>
      </c>
      <c r="M482">
        <f t="shared" ca="1" si="58"/>
        <v>0.47113203569370626</v>
      </c>
      <c r="N482">
        <f t="shared" ca="1" si="59"/>
        <v>1.2272015055360843</v>
      </c>
      <c r="O482">
        <f t="shared" ca="1" si="55"/>
        <v>6.6570340093186742E-2</v>
      </c>
      <c r="P482" s="4">
        <f t="array" aca="1" ref="P482:Q482" ca="1">N482:O482*$E$7:$F$7+media1</f>
        <v>5.2272015055360841</v>
      </c>
      <c r="Q482" s="4">
        <f ca="1"/>
        <v>4.066570340093187</v>
      </c>
      <c r="R482" s="4">
        <v>1</v>
      </c>
    </row>
    <row r="483" spans="3:18">
      <c r="C483" t="s">
        <v>494</v>
      </c>
      <c r="D483">
        <f t="shared" ca="1" si="56"/>
        <v>0.67311465535990345</v>
      </c>
      <c r="E483">
        <f t="shared" ca="1" si="56"/>
        <v>0.29014842627501514</v>
      </c>
      <c r="F483">
        <f t="shared" ca="1" si="57"/>
        <v>0.67311465535990345</v>
      </c>
      <c r="G483">
        <f t="shared" ca="1" si="54"/>
        <v>0.6301010968473828</v>
      </c>
      <c r="H483" s="3">
        <f t="array" aca="1" ref="H483:I483" ca="1">F483:G483*$E$6:$F$6+media0</f>
        <v>0.67311465535990345</v>
      </c>
      <c r="I483" s="3">
        <f ca="1"/>
        <v>0.6301010968473828</v>
      </c>
      <c r="J483" s="3">
        <v>0</v>
      </c>
      <c r="K483" t="s">
        <v>494</v>
      </c>
      <c r="L483">
        <f t="shared" ca="1" si="58"/>
        <v>2.6556955962082616</v>
      </c>
      <c r="M483">
        <f t="shared" ca="1" si="58"/>
        <v>-0.66994128923462282</v>
      </c>
      <c r="N483">
        <f t="shared" ca="1" si="59"/>
        <v>2.6556955962082616</v>
      </c>
      <c r="O483">
        <f t="shared" ca="1" si="55"/>
        <v>-1.8549634619042337</v>
      </c>
      <c r="P483" s="4">
        <f t="array" aca="1" ref="P483:Q483" ca="1">N483:O483*$E$7:$F$7+media1</f>
        <v>6.6556955962082611</v>
      </c>
      <c r="Q483" s="4">
        <f ca="1"/>
        <v>2.1450365380957663</v>
      </c>
      <c r="R483" s="4">
        <v>1</v>
      </c>
    </row>
    <row r="484" spans="3:18">
      <c r="C484" t="s">
        <v>495</v>
      </c>
      <c r="D484">
        <f t="shared" ca="1" si="56"/>
        <v>-0.67363823972671721</v>
      </c>
      <c r="E484">
        <f t="shared" ca="1" si="56"/>
        <v>-0.63538950373912306</v>
      </c>
      <c r="F484">
        <f t="shared" ca="1" si="57"/>
        <v>-0.67363823972671721</v>
      </c>
      <c r="G484">
        <f t="shared" ca="1" si="54"/>
        <v>-0.81956393180863285</v>
      </c>
      <c r="H484" s="3">
        <f t="array" aca="1" ref="H484:I484" ca="1">F484:G484*$E$6:$F$6+media0</f>
        <v>-0.67363823972671721</v>
      </c>
      <c r="I484" s="3">
        <f ca="1"/>
        <v>-0.81956393180863285</v>
      </c>
      <c r="J484" s="3">
        <v>0</v>
      </c>
      <c r="K484" t="s">
        <v>495</v>
      </c>
      <c r="L484">
        <f t="shared" ca="1" si="58"/>
        <v>1.1609669964953331</v>
      </c>
      <c r="M484">
        <f t="shared" ca="1" si="58"/>
        <v>-0.54278023589921631</v>
      </c>
      <c r="N484">
        <f t="shared" ca="1" si="59"/>
        <v>1.1609669964953331</v>
      </c>
      <c r="O484">
        <f t="shared" ca="1" si="55"/>
        <v>-1.1066130346520122</v>
      </c>
      <c r="P484" s="4">
        <f t="array" aca="1" ref="P484:Q484" ca="1">N484:O484*$E$7:$F$7+media1</f>
        <v>5.1609669964953326</v>
      </c>
      <c r="Q484" s="4">
        <f ca="1"/>
        <v>2.8933869653479878</v>
      </c>
      <c r="R484" s="4">
        <v>1</v>
      </c>
    </row>
    <row r="485" spans="3:18">
      <c r="C485" t="s">
        <v>496</v>
      </c>
      <c r="D485">
        <f t="shared" ca="1" si="56"/>
        <v>-0.48875230659761071</v>
      </c>
      <c r="E485">
        <f t="shared" ca="1" si="56"/>
        <v>-1.1797203239065288</v>
      </c>
      <c r="F485">
        <f t="shared" ca="1" si="57"/>
        <v>-0.48875230659761071</v>
      </c>
      <c r="G485">
        <f t="shared" ca="1" si="54"/>
        <v>-0.98828604756923455</v>
      </c>
      <c r="H485" s="3">
        <f t="array" aca="1" ref="H485:I485" ca="1">F485:G485*$E$6:$F$6+media0</f>
        <v>-0.48875230659761071</v>
      </c>
      <c r="I485" s="3">
        <f ca="1"/>
        <v>-0.98828604756923455</v>
      </c>
      <c r="J485" s="3">
        <v>0</v>
      </c>
      <c r="K485" t="s">
        <v>496</v>
      </c>
      <c r="L485">
        <f t="shared" ca="1" si="58"/>
        <v>-1.290645671422384</v>
      </c>
      <c r="M485">
        <f t="shared" ca="1" si="58"/>
        <v>-1.8376244451881563E-2</v>
      </c>
      <c r="N485">
        <f t="shared" ca="1" si="59"/>
        <v>-1.290645671422384</v>
      </c>
      <c r="O485">
        <f t="shared" ca="1" si="55"/>
        <v>0.49451520291073903</v>
      </c>
      <c r="P485" s="4">
        <f t="array" aca="1" ref="P485:Q485" ca="1">N485:O485*$E$7:$F$7+media1</f>
        <v>2.709354328577616</v>
      </c>
      <c r="Q485" s="4">
        <f ca="1"/>
        <v>4.4945152029107387</v>
      </c>
      <c r="R485" s="4">
        <v>1</v>
      </c>
    </row>
    <row r="486" spans="3:18">
      <c r="C486" t="s">
        <v>497</v>
      </c>
      <c r="D486">
        <f t="shared" ca="1" si="56"/>
        <v>0.23245111585738037</v>
      </c>
      <c r="E486">
        <f t="shared" ca="1" si="56"/>
        <v>-0.37278207929346596</v>
      </c>
      <c r="F486">
        <f t="shared" ca="1" si="57"/>
        <v>0.23245111585738037</v>
      </c>
      <c r="G486">
        <f t="shared" ca="1" si="54"/>
        <v>-4.1465372762544583E-2</v>
      </c>
      <c r="H486" s="3">
        <f t="array" aca="1" ref="H486:I486" ca="1">F486:G486*$E$6:$F$6+media0</f>
        <v>0.23245111585738037</v>
      </c>
      <c r="I486" s="3">
        <f ca="1"/>
        <v>-4.1465372762544583E-2</v>
      </c>
      <c r="J486" s="3">
        <v>0</v>
      </c>
      <c r="K486" t="s">
        <v>497</v>
      </c>
      <c r="L486">
        <f t="shared" ca="1" si="58"/>
        <v>0.41520682626218119</v>
      </c>
      <c r="M486">
        <f t="shared" ca="1" si="58"/>
        <v>-1.1510202372238811</v>
      </c>
      <c r="N486">
        <f t="shared" ca="1" si="59"/>
        <v>0.41520682626218119</v>
      </c>
      <c r="O486">
        <f t="shared" ca="1" si="55"/>
        <v>-1.5279882415806179</v>
      </c>
      <c r="P486" s="4">
        <f t="array" aca="1" ref="P486:Q486" ca="1">N486:O486*$E$7:$F$7+media1</f>
        <v>4.4152068262621809</v>
      </c>
      <c r="Q486" s="4">
        <f ca="1"/>
        <v>2.4720117584193821</v>
      </c>
      <c r="R486" s="4">
        <v>1</v>
      </c>
    </row>
    <row r="487" spans="3:18">
      <c r="C487" t="s">
        <v>498</v>
      </c>
      <c r="D487">
        <f t="shared" ca="1" si="56"/>
        <v>0.23276015646362222</v>
      </c>
      <c r="E487">
        <f t="shared" ca="1" si="56"/>
        <v>0.48458205263597981</v>
      </c>
      <c r="F487">
        <f t="shared" ca="1" si="57"/>
        <v>0.23276015646362222</v>
      </c>
      <c r="G487">
        <f t="shared" ca="1" si="54"/>
        <v>0.42834863071541751</v>
      </c>
      <c r="H487" s="3">
        <f t="array" aca="1" ref="H487:I487" ca="1">F487:G487*$E$6:$F$6+media0</f>
        <v>0.23276015646362222</v>
      </c>
      <c r="I487" s="3">
        <f ca="1"/>
        <v>0.42834863071541751</v>
      </c>
      <c r="J487" s="3">
        <v>0</v>
      </c>
      <c r="K487" t="s">
        <v>498</v>
      </c>
      <c r="L487">
        <f t="shared" ca="1" si="58"/>
        <v>-0.66286125487625713</v>
      </c>
      <c r="M487">
        <f t="shared" ca="1" si="58"/>
        <v>1.2618072159412463</v>
      </c>
      <c r="N487">
        <f t="shared" ca="1" si="59"/>
        <v>-0.66286125487625713</v>
      </c>
      <c r="O487">
        <f t="shared" ca="1" si="55"/>
        <v>1.7581349340303465</v>
      </c>
      <c r="P487" s="4">
        <f t="array" aca="1" ref="P487:Q487" ca="1">N487:O487*$E$7:$F$7+media1</f>
        <v>3.3371387451237426</v>
      </c>
      <c r="Q487" s="4">
        <f ca="1"/>
        <v>5.7581349340303465</v>
      </c>
      <c r="R487" s="4">
        <v>1</v>
      </c>
    </row>
    <row r="488" spans="3:18">
      <c r="C488" t="s">
        <v>499</v>
      </c>
      <c r="D488">
        <f t="shared" ca="1" si="56"/>
        <v>-0.83762894965551116</v>
      </c>
      <c r="E488">
        <f t="shared" ca="1" si="56"/>
        <v>-0.65918746255886129</v>
      </c>
      <c r="F488">
        <f t="shared" ca="1" si="57"/>
        <v>-0.83762894965551116</v>
      </c>
      <c r="G488">
        <f t="shared" ca="1" si="54"/>
        <v>-0.94739210762693826</v>
      </c>
      <c r="H488" s="3">
        <f t="array" aca="1" ref="H488:I488" ca="1">F488:G488*$E$6:$F$6+media0</f>
        <v>-0.83762894965551116</v>
      </c>
      <c r="I488" s="3">
        <f ca="1"/>
        <v>-0.94739210762693826</v>
      </c>
      <c r="J488" s="3">
        <v>0</v>
      </c>
      <c r="K488" t="s">
        <v>499</v>
      </c>
      <c r="L488">
        <f t="shared" ca="1" si="58"/>
        <v>1.1396850160317329E-2</v>
      </c>
      <c r="M488">
        <f t="shared" ca="1" si="58"/>
        <v>-0.75126569349372729</v>
      </c>
      <c r="N488">
        <f t="shared" ca="1" si="59"/>
        <v>1.1396850160317329E-2</v>
      </c>
      <c r="O488">
        <f t="shared" ca="1" si="55"/>
        <v>-0.8934682962670375</v>
      </c>
      <c r="P488" s="4">
        <f t="array" aca="1" ref="P488:Q488" ca="1">N488:O488*$E$7:$F$7+media1</f>
        <v>4.0113968501603177</v>
      </c>
      <c r="Q488" s="4">
        <f ca="1"/>
        <v>3.1065317037329625</v>
      </c>
      <c r="R488" s="4">
        <v>1</v>
      </c>
    </row>
    <row r="489" spans="3:18">
      <c r="C489" t="s">
        <v>500</v>
      </c>
      <c r="D489">
        <f t="shared" ca="1" si="56"/>
        <v>0.46225690428169081</v>
      </c>
      <c r="E489">
        <f t="shared" ca="1" si="56"/>
        <v>0.19029402177620403</v>
      </c>
      <c r="F489">
        <f t="shared" ca="1" si="57"/>
        <v>0.46225690428169081</v>
      </c>
      <c r="G489">
        <f t="shared" ca="1" si="54"/>
        <v>0.42780816128238985</v>
      </c>
      <c r="H489" s="3">
        <f t="array" aca="1" ref="H489:I489" ca="1">F489:G489*$E$6:$F$6+media0</f>
        <v>0.46225690428169081</v>
      </c>
      <c r="I489" s="3">
        <f ca="1"/>
        <v>0.42780816128238985</v>
      </c>
      <c r="J489" s="3">
        <v>0</v>
      </c>
      <c r="K489" t="s">
        <v>500</v>
      </c>
      <c r="L489">
        <f t="shared" ca="1" si="58"/>
        <v>0.73874265103939585</v>
      </c>
      <c r="M489">
        <f t="shared" ca="1" si="58"/>
        <v>-1.7702594161607537</v>
      </c>
      <c r="N489">
        <f t="shared" ca="1" si="59"/>
        <v>0.73874265103939585</v>
      </c>
      <c r="O489">
        <f t="shared" ca="1" si="55"/>
        <v>-2.3900962489738311</v>
      </c>
      <c r="P489" s="4">
        <f t="array" aca="1" ref="P489:Q489" ca="1">N489:O489*$E$7:$F$7+media1</f>
        <v>4.738742651039396</v>
      </c>
      <c r="Q489" s="4">
        <f ca="1"/>
        <v>1.6099037510261689</v>
      </c>
      <c r="R489" s="4">
        <v>1</v>
      </c>
    </row>
    <row r="490" spans="3:18">
      <c r="C490" t="s">
        <v>501</v>
      </c>
      <c r="D490">
        <f t="shared" ca="1" si="56"/>
        <v>0.39130317289441652</v>
      </c>
      <c r="E490">
        <f t="shared" ca="1" si="56"/>
        <v>0.50146005076816591</v>
      </c>
      <c r="F490">
        <f t="shared" ca="1" si="57"/>
        <v>0.39130317289441652</v>
      </c>
      <c r="G490">
        <f t="shared" ca="1" si="54"/>
        <v>0.54857320251950181</v>
      </c>
      <c r="H490" s="3">
        <f t="array" aca="1" ref="H490:I490" ca="1">F490:G490*$E$6:$F$6+media0</f>
        <v>0.39130317289441652</v>
      </c>
      <c r="I490" s="3">
        <f ca="1"/>
        <v>0.54857320251950181</v>
      </c>
      <c r="J490" s="3">
        <v>0</v>
      </c>
      <c r="K490" t="s">
        <v>501</v>
      </c>
      <c r="L490">
        <f t="shared" ca="1" si="58"/>
        <v>0.14644451617043436</v>
      </c>
      <c r="M490">
        <f t="shared" ca="1" si="58"/>
        <v>0.15467065984527567</v>
      </c>
      <c r="N490">
        <f t="shared" ca="1" si="59"/>
        <v>0.14644451617043436</v>
      </c>
      <c r="O490">
        <f t="shared" ca="1" si="55"/>
        <v>0.12443098628168885</v>
      </c>
      <c r="P490" s="4">
        <f t="array" aca="1" ref="P490:Q490" ca="1">N490:O490*$E$7:$F$7+media1</f>
        <v>4.1464445161704342</v>
      </c>
      <c r="Q490" s="4">
        <f ca="1"/>
        <v>4.1244309862816886</v>
      </c>
      <c r="R490" s="4">
        <v>1</v>
      </c>
    </row>
    <row r="491" spans="3:18">
      <c r="C491" t="s">
        <v>502</v>
      </c>
      <c r="D491">
        <f t="shared" ca="1" si="56"/>
        <v>0.48587913526768989</v>
      </c>
      <c r="E491">
        <f t="shared" ca="1" si="56"/>
        <v>0.31551319084520063</v>
      </c>
      <c r="F491">
        <f t="shared" ca="1" si="57"/>
        <v>0.48587913526768989</v>
      </c>
      <c r="G491">
        <f t="shared" ca="1" si="54"/>
        <v>0.5129290865037317</v>
      </c>
      <c r="H491" s="3">
        <f t="array" aca="1" ref="H491:I491" ca="1">F491:G491*$E$6:$F$6+media0</f>
        <v>0.48587913526768989</v>
      </c>
      <c r="I491" s="3">
        <f ca="1"/>
        <v>0.5129290865037317</v>
      </c>
      <c r="J491" s="3">
        <v>0</v>
      </c>
      <c r="K491" t="s">
        <v>502</v>
      </c>
      <c r="L491">
        <f t="shared" ca="1" si="58"/>
        <v>-2.2901314590080042</v>
      </c>
      <c r="M491">
        <f t="shared" ca="1" si="58"/>
        <v>1.5210491667359638</v>
      </c>
      <c r="N491">
        <f t="shared" ca="1" si="59"/>
        <v>-2.2901314590080042</v>
      </c>
      <c r="O491">
        <f t="shared" ca="1" si="55"/>
        <v>2.7157822284886324</v>
      </c>
      <c r="P491" s="4">
        <f t="array" aca="1" ref="P491:Q491" ca="1">N491:O491*$E$7:$F$7+media1</f>
        <v>1.7098685409919958</v>
      </c>
      <c r="Q491" s="4">
        <f ca="1"/>
        <v>6.7157822284886324</v>
      </c>
      <c r="R491" s="4">
        <v>1</v>
      </c>
    </row>
    <row r="492" spans="3:18">
      <c r="C492" t="s">
        <v>503</v>
      </c>
      <c r="D492">
        <f t="shared" ca="1" si="56"/>
        <v>-0.64900525353503535</v>
      </c>
      <c r="E492">
        <f t="shared" ca="1" si="56"/>
        <v>0.37609582314544082</v>
      </c>
      <c r="F492">
        <f t="shared" ca="1" si="57"/>
        <v>-0.64900525353503535</v>
      </c>
      <c r="G492">
        <f t="shared" ca="1" si="54"/>
        <v>-0.24830751135429319</v>
      </c>
      <c r="H492" s="3">
        <f t="array" aca="1" ref="H492:I492" ca="1">F492:G492*$E$6:$F$6+media0</f>
        <v>-0.64900525353503535</v>
      </c>
      <c r="I492" s="3">
        <f ca="1"/>
        <v>-0.24830751135429319</v>
      </c>
      <c r="J492" s="3">
        <v>0</v>
      </c>
      <c r="K492" t="s">
        <v>503</v>
      </c>
      <c r="L492">
        <f t="shared" ca="1" si="58"/>
        <v>-1.1242665860498104</v>
      </c>
      <c r="M492">
        <f t="shared" ca="1" si="58"/>
        <v>-0.64559376481171182</v>
      </c>
      <c r="N492">
        <f t="shared" ca="1" si="59"/>
        <v>-1.1242665860498104</v>
      </c>
      <c r="O492">
        <f t="shared" ca="1" si="55"/>
        <v>-0.31417020959962305</v>
      </c>
      <c r="P492" s="4">
        <f t="array" aca="1" ref="P492:Q492" ca="1">N492:O492*$E$7:$F$7+media1</f>
        <v>2.8757334139501896</v>
      </c>
      <c r="Q492" s="4">
        <f ca="1"/>
        <v>3.6858297904003772</v>
      </c>
      <c r="R492" s="4">
        <v>1</v>
      </c>
    </row>
    <row r="493" spans="3:18">
      <c r="C493" t="s">
        <v>504</v>
      </c>
      <c r="D493">
        <f t="shared" ca="1" si="56"/>
        <v>-0.34776286117594091</v>
      </c>
      <c r="E493">
        <f t="shared" ca="1" si="56"/>
        <v>0.97441419873730795</v>
      </c>
      <c r="F493">
        <f t="shared" ca="1" si="57"/>
        <v>-0.34776286117594091</v>
      </c>
      <c r="G493">
        <f t="shared" ca="1" si="54"/>
        <v>0.2902746341785869</v>
      </c>
      <c r="H493" s="3">
        <f t="array" aca="1" ref="H493:I493" ca="1">F493:G493*$E$6:$F$6+media0</f>
        <v>-0.34776286117594091</v>
      </c>
      <c r="I493" s="3">
        <f ca="1"/>
        <v>0.2902746341785869</v>
      </c>
      <c r="J493" s="3">
        <v>0</v>
      </c>
      <c r="K493" t="s">
        <v>504</v>
      </c>
      <c r="L493">
        <f t="shared" ca="1" si="58"/>
        <v>-0.4967939756552861</v>
      </c>
      <c r="M493">
        <f t="shared" ca="1" si="58"/>
        <v>0.38787500798018121</v>
      </c>
      <c r="N493">
        <f t="shared" ca="1" si="59"/>
        <v>-0.4967939756552861</v>
      </c>
      <c r="O493">
        <f t="shared" ca="1" si="55"/>
        <v>0.65765748887834485</v>
      </c>
      <c r="P493" s="4">
        <f t="array" aca="1" ref="P493:Q493" ca="1">N493:O493*$E$7:$F$7+media1</f>
        <v>3.5032060243447138</v>
      </c>
      <c r="Q493" s="4">
        <f ca="1"/>
        <v>4.6576574888783444</v>
      </c>
      <c r="R493" s="4">
        <v>1</v>
      </c>
    </row>
    <row r="494" spans="3:18">
      <c r="C494" t="s">
        <v>505</v>
      </c>
      <c r="D494">
        <f t="shared" ca="1" si="56"/>
        <v>-1.0365312603444674</v>
      </c>
      <c r="E494">
        <f t="shared" ca="1" si="56"/>
        <v>0.69629939415733477</v>
      </c>
      <c r="F494">
        <f t="shared" ca="1" si="57"/>
        <v>-1.0365312603444674</v>
      </c>
      <c r="G494">
        <f t="shared" ca="1" si="54"/>
        <v>-0.34419299728397396</v>
      </c>
      <c r="H494" s="3">
        <f t="array" aca="1" ref="H494:I494" ca="1">F494:G494*$E$6:$F$6+media0</f>
        <v>-1.0365312603444674</v>
      </c>
      <c r="I494" s="3">
        <f ca="1"/>
        <v>-0.34419299728397396</v>
      </c>
      <c r="J494" s="3">
        <v>0</v>
      </c>
      <c r="K494" t="s">
        <v>505</v>
      </c>
      <c r="L494">
        <f t="shared" ca="1" si="58"/>
        <v>-0.13856297827108041</v>
      </c>
      <c r="M494">
        <f t="shared" ca="1" si="58"/>
        <v>0.5369518510475273</v>
      </c>
      <c r="N494">
        <f t="shared" ca="1" si="59"/>
        <v>-0.13856297827108041</v>
      </c>
      <c r="O494">
        <f t="shared" ca="1" si="55"/>
        <v>0.69075518940447067</v>
      </c>
      <c r="P494" s="4">
        <f t="array" aca="1" ref="P494:Q494" ca="1">N494:O494*$E$7:$F$7+media1</f>
        <v>3.8614370217289196</v>
      </c>
      <c r="Q494" s="4">
        <f ca="1"/>
        <v>4.690755189404471</v>
      </c>
      <c r="R494" s="4">
        <v>1</v>
      </c>
    </row>
    <row r="495" spans="3:18">
      <c r="C495" t="s">
        <v>506</v>
      </c>
      <c r="D495">
        <f t="shared" ca="1" si="56"/>
        <v>0.91773282375413801</v>
      </c>
      <c r="E495">
        <f t="shared" ca="1" si="56"/>
        <v>0.27642143257364404</v>
      </c>
      <c r="F495">
        <f t="shared" ca="1" si="57"/>
        <v>0.91773282375413801</v>
      </c>
      <c r="G495">
        <f t="shared" ca="1" si="54"/>
        <v>0.79381523062637471</v>
      </c>
      <c r="H495" s="3">
        <f t="array" aca="1" ref="H495:I495" ca="1">F495:G495*$E$6:$F$6+media0</f>
        <v>0.91773282375413801</v>
      </c>
      <c r="I495" s="3">
        <f ca="1"/>
        <v>0.79381523062637471</v>
      </c>
      <c r="J495" s="3">
        <v>0</v>
      </c>
      <c r="K495" t="s">
        <v>506</v>
      </c>
      <c r="L495">
        <f t="shared" ca="1" si="58"/>
        <v>-0.301281120274625</v>
      </c>
      <c r="M495">
        <f t="shared" ca="1" si="58"/>
        <v>-1.5072859024238998</v>
      </c>
      <c r="N495">
        <f t="shared" ca="1" si="59"/>
        <v>-0.301281120274625</v>
      </c>
      <c r="O495">
        <f t="shared" ca="1" si="55"/>
        <v>-1.6629322828263688</v>
      </c>
      <c r="P495" s="4">
        <f t="array" aca="1" ref="P495:Q495" ca="1">N495:O495*$E$7:$F$7+media1</f>
        <v>3.6987188797253752</v>
      </c>
      <c r="Q495" s="4">
        <f ca="1"/>
        <v>2.3370677171736309</v>
      </c>
      <c r="R495" s="4">
        <v>1</v>
      </c>
    </row>
    <row r="496" spans="3:18">
      <c r="C496" t="s">
        <v>507</v>
      </c>
      <c r="D496">
        <f t="shared" ca="1" si="56"/>
        <v>0.33778177439619966</v>
      </c>
      <c r="E496">
        <f t="shared" ca="1" si="56"/>
        <v>0.15124082777139514</v>
      </c>
      <c r="F496">
        <f t="shared" ca="1" si="57"/>
        <v>0.33778177439619966</v>
      </c>
      <c r="G496">
        <f t="shared" ca="1" si="54"/>
        <v>0.31928525506348665</v>
      </c>
      <c r="H496" s="3">
        <f t="array" aca="1" ref="H496:I496" ca="1">F496:G496*$E$6:$F$6+media0</f>
        <v>0.33778177439619966</v>
      </c>
      <c r="I496" s="3">
        <f ca="1"/>
        <v>0.31928525506348665</v>
      </c>
      <c r="J496" s="3">
        <v>0</v>
      </c>
      <c r="K496" t="s">
        <v>507</v>
      </c>
      <c r="L496">
        <f t="shared" ca="1" si="58"/>
        <v>1.1721568765659995</v>
      </c>
      <c r="M496">
        <f t="shared" ca="1" si="58"/>
        <v>-0.51167657219249352</v>
      </c>
      <c r="N496">
        <f t="shared" ca="1" si="59"/>
        <v>1.1721568765659995</v>
      </c>
      <c r="O496">
        <f t="shared" ca="1" si="55"/>
        <v>-1.0742866354731442</v>
      </c>
      <c r="P496" s="4">
        <f t="array" aca="1" ref="P496:Q496" ca="1">N496:O496*$E$7:$F$7+media1</f>
        <v>5.1721568765659995</v>
      </c>
      <c r="Q496" s="4">
        <f ca="1"/>
        <v>2.9257133645268558</v>
      </c>
      <c r="R496" s="4">
        <v>1</v>
      </c>
    </row>
    <row r="497" spans="3:18">
      <c r="C497" t="s">
        <v>508</v>
      </c>
      <c r="D497">
        <f t="shared" ca="1" si="56"/>
        <v>-1.1954927787563994</v>
      </c>
      <c r="E497">
        <f t="shared" ca="1" si="56"/>
        <v>1.4198073586595124</v>
      </c>
      <c r="F497">
        <f t="shared" ca="1" si="57"/>
        <v>-1.1954927787563994</v>
      </c>
      <c r="G497">
        <f t="shared" ca="1" si="54"/>
        <v>-5.9184427479836654E-2</v>
      </c>
      <c r="H497" s="3">
        <f t="array" aca="1" ref="H497:I497" ca="1">F497:G497*$E$6:$F$6+media0</f>
        <v>-1.1954927787563994</v>
      </c>
      <c r="I497" s="3">
        <f ca="1"/>
        <v>-5.9184427479836654E-2</v>
      </c>
      <c r="J497" s="3">
        <v>0</v>
      </c>
      <c r="K497" t="s">
        <v>508</v>
      </c>
      <c r="L497">
        <f t="shared" ca="1" si="58"/>
        <v>1.9114359086643107</v>
      </c>
      <c r="M497">
        <f t="shared" ca="1" si="58"/>
        <v>1.3799379139298247</v>
      </c>
      <c r="N497">
        <f t="shared" ca="1" si="59"/>
        <v>1.9114359086643107</v>
      </c>
      <c r="O497">
        <f t="shared" ca="1" si="55"/>
        <v>0.86819019544085441</v>
      </c>
      <c r="P497" s="4">
        <f t="array" aca="1" ref="P497:Q497" ca="1">N497:O497*$E$7:$F$7+media1</f>
        <v>5.9114359086643109</v>
      </c>
      <c r="Q497" s="4">
        <f ca="1"/>
        <v>4.8681901954408549</v>
      </c>
      <c r="R497" s="4">
        <v>1</v>
      </c>
    </row>
    <row r="498" spans="3:18">
      <c r="C498" t="s">
        <v>509</v>
      </c>
      <c r="D498">
        <f t="shared" ca="1" si="56"/>
        <v>0.30282764227390224</v>
      </c>
      <c r="E498">
        <f t="shared" ca="1" si="56"/>
        <v>-0.52190956034452574</v>
      </c>
      <c r="F498">
        <f t="shared" ca="1" si="57"/>
        <v>0.30282764227390224</v>
      </c>
      <c r="G498">
        <f t="shared" ca="1" si="54"/>
        <v>-7.3882289586568922E-2</v>
      </c>
      <c r="H498" s="3">
        <f t="array" aca="1" ref="H498:I498" ca="1">F498:G498*$E$6:$F$6+media0</f>
        <v>0.30282764227390224</v>
      </c>
      <c r="I498" s="3">
        <f ca="1"/>
        <v>-7.3882289586568922E-2</v>
      </c>
      <c r="J498" s="3">
        <v>0</v>
      </c>
      <c r="K498" t="s">
        <v>509</v>
      </c>
      <c r="L498">
        <f t="shared" ca="1" si="58"/>
        <v>1.0657169095698613</v>
      </c>
      <c r="M498">
        <f t="shared" ca="1" si="58"/>
        <v>1.0910920265396171</v>
      </c>
      <c r="N498">
        <f t="shared" ca="1" si="59"/>
        <v>1.0657169095698613</v>
      </c>
      <c r="O498">
        <f t="shared" ca="1" si="55"/>
        <v>0.86471073211449911</v>
      </c>
      <c r="P498" s="4">
        <f t="array" aca="1" ref="P498:Q498" ca="1">N498:O498*$E$7:$F$7+media1</f>
        <v>5.0657169095698613</v>
      </c>
      <c r="Q498" s="4">
        <f ca="1"/>
        <v>4.8647107321144993</v>
      </c>
      <c r="R498" s="4">
        <v>1</v>
      </c>
    </row>
    <row r="499" spans="3:18">
      <c r="C499" t="s">
        <v>510</v>
      </c>
      <c r="D499">
        <f t="shared" ca="1" si="56"/>
        <v>1.4435856945790178</v>
      </c>
      <c r="E499">
        <f t="shared" ca="1" si="56"/>
        <v>-1.2298371576458265</v>
      </c>
      <c r="F499">
        <f t="shared" ca="1" si="57"/>
        <v>1.4435856945790178</v>
      </c>
      <c r="G499">
        <f t="shared" ca="1" si="54"/>
        <v>0.3369004329046561</v>
      </c>
      <c r="H499" s="3">
        <f t="array" aca="1" ref="H499:I499" ca="1">F499:G499*$E$6:$F$6+media0</f>
        <v>1.4435856945790178</v>
      </c>
      <c r="I499" s="3">
        <f ca="1"/>
        <v>0.3369004329046561</v>
      </c>
      <c r="J499" s="3">
        <v>0</v>
      </c>
      <c r="K499" t="s">
        <v>510</v>
      </c>
      <c r="L499">
        <f t="shared" ca="1" si="58"/>
        <v>1.1879601869440448</v>
      </c>
      <c r="M499">
        <f t="shared" ca="1" si="58"/>
        <v>-0.18971626402010319</v>
      </c>
      <c r="N499">
        <f t="shared" ca="1" si="59"/>
        <v>1.1879601869440448</v>
      </c>
      <c r="O499">
        <f t="shared" ca="1" si="55"/>
        <v>-0.6996593855965223</v>
      </c>
      <c r="P499" s="4">
        <f t="array" aca="1" ref="P499:Q499" ca="1">N499:O499*$E$7:$F$7+media1</f>
        <v>5.1879601869440446</v>
      </c>
      <c r="Q499" s="4">
        <f ca="1"/>
        <v>3.3003406144034777</v>
      </c>
      <c r="R499" s="4">
        <v>1</v>
      </c>
    </row>
    <row r="500" spans="3:18">
      <c r="C500" t="s">
        <v>511</v>
      </c>
      <c r="D500">
        <f t="shared" ca="1" si="56"/>
        <v>1.4168272435069778</v>
      </c>
      <c r="E500">
        <f t="shared" ca="1" si="56"/>
        <v>0.71265788997846924</v>
      </c>
      <c r="F500">
        <f t="shared" ca="1" si="57"/>
        <v>1.4168272435069778</v>
      </c>
      <c r="G500">
        <f t="shared" ca="1" si="54"/>
        <v>1.3821178725801269</v>
      </c>
      <c r="H500" s="3">
        <f t="array" aca="1" ref="H500:I500" ca="1">F500:G500*$E$6:$F$6+media0</f>
        <v>1.4168272435069778</v>
      </c>
      <c r="I500" s="3">
        <f ca="1"/>
        <v>1.3821178725801269</v>
      </c>
      <c r="J500" s="3">
        <v>0</v>
      </c>
      <c r="K500" t="s">
        <v>511</v>
      </c>
      <c r="L500">
        <f t="shared" ca="1" si="58"/>
        <v>-1.3345368398231729</v>
      </c>
      <c r="M500">
        <f t="shared" ca="1" si="58"/>
        <v>0.20626276349808198</v>
      </c>
      <c r="N500">
        <f t="shared" ca="1" si="59"/>
        <v>-1.3345368398231729</v>
      </c>
      <c r="O500">
        <f t="shared" ca="1" si="55"/>
        <v>0.77786812895672131</v>
      </c>
      <c r="P500" s="4">
        <f t="array" aca="1" ref="P500:Q500" ca="1">N500:O500*$E$7:$F$7+media1</f>
        <v>2.6654631601768273</v>
      </c>
      <c r="Q500" s="4">
        <f ca="1"/>
        <v>4.7778681289567215</v>
      </c>
      <c r="R500" s="4">
        <v>1</v>
      </c>
    </row>
    <row r="501" spans="3:18">
      <c r="C501" t="s">
        <v>512</v>
      </c>
      <c r="D501">
        <f t="shared" ca="1" si="56"/>
        <v>-0.86758956571823553</v>
      </c>
      <c r="E501">
        <f t="shared" ca="1" si="56"/>
        <v>-0.90308335141969565</v>
      </c>
      <c r="F501">
        <f t="shared" ca="1" si="57"/>
        <v>-0.86758956571823553</v>
      </c>
      <c r="G501">
        <f t="shared" ca="1" si="54"/>
        <v>-1.1019518188826973</v>
      </c>
      <c r="H501" s="3">
        <f t="array" aca="1" ref="H501:I501" ca="1">F501:G501*$E$6:$F$6+media0</f>
        <v>-0.86758956571823553</v>
      </c>
      <c r="I501" s="3">
        <f ca="1"/>
        <v>-1.1019518188826973</v>
      </c>
      <c r="J501" s="3">
        <v>0</v>
      </c>
      <c r="K501" t="s">
        <v>512</v>
      </c>
      <c r="L501">
        <f t="shared" ca="1" si="58"/>
        <v>-1.4836462586464116</v>
      </c>
      <c r="M501">
        <f t="shared" ca="1" si="58"/>
        <v>-0.23199506145717849</v>
      </c>
      <c r="N501">
        <f t="shared" ca="1" si="59"/>
        <v>-1.4836462586464116</v>
      </c>
      <c r="O501">
        <f t="shared" ca="1" si="55"/>
        <v>0.31895824488541136</v>
      </c>
      <c r="P501" s="4">
        <f t="array" aca="1" ref="P501:Q501" ca="1">N501:O501*$E$7:$F$7+media1</f>
        <v>2.5163537413535884</v>
      </c>
      <c r="Q501" s="4">
        <f ca="1"/>
        <v>4.3189582448854118</v>
      </c>
      <c r="R501" s="4">
        <v>1</v>
      </c>
    </row>
    <row r="502" spans="3:18">
      <c r="C502" t="s">
        <v>513</v>
      </c>
      <c r="D502">
        <f t="shared" ca="1" si="56"/>
        <v>0.56403453151656913</v>
      </c>
      <c r="E502">
        <f t="shared" ca="1" si="56"/>
        <v>1.422547291383069</v>
      </c>
      <c r="F502">
        <f t="shared" ca="1" si="57"/>
        <v>0.56403453151656913</v>
      </c>
      <c r="G502">
        <f t="shared" ca="1" si="54"/>
        <v>1.1739854126699798</v>
      </c>
      <c r="H502" s="3">
        <f t="array" aca="1" ref="H502:I502" ca="1">F502:G502*$E$6:$F$6+media0</f>
        <v>0.56403453151656913</v>
      </c>
      <c r="I502" s="3">
        <f ca="1"/>
        <v>1.1739854126699798</v>
      </c>
      <c r="J502" s="3">
        <v>0</v>
      </c>
      <c r="K502" t="s">
        <v>513</v>
      </c>
      <c r="L502">
        <f t="shared" ca="1" si="58"/>
        <v>0.46365235108523722</v>
      </c>
      <c r="M502">
        <f t="shared" ca="1" si="58"/>
        <v>-1.2321869573992208</v>
      </c>
      <c r="N502">
        <f t="shared" ca="1" si="59"/>
        <v>0.46365235108523722</v>
      </c>
      <c r="O502">
        <f t="shared" ca="1" si="55"/>
        <v>-1.6434042099678066</v>
      </c>
      <c r="P502" s="4">
        <f t="array" aca="1" ref="P502:Q502" ca="1">N502:O502*$E$7:$F$7+media1</f>
        <v>4.4636523510852371</v>
      </c>
      <c r="Q502" s="4">
        <f ca="1"/>
        <v>2.3565957900321934</v>
      </c>
      <c r="R502" s="4">
        <v>1</v>
      </c>
    </row>
    <row r="503" spans="3:18">
      <c r="C503" t="s">
        <v>514</v>
      </c>
      <c r="D503">
        <f t="shared" ca="1" si="56"/>
        <v>0.60101467497228267</v>
      </c>
      <c r="E503">
        <f t="shared" ca="1" si="56"/>
        <v>-0.61888850648342175</v>
      </c>
      <c r="F503">
        <f t="shared" ca="1" si="57"/>
        <v>0.60101467497228267</v>
      </c>
      <c r="G503">
        <f t="shared" ca="1" si="54"/>
        <v>8.1731076898945432E-2</v>
      </c>
      <c r="H503" s="3">
        <f t="array" aca="1" ref="H503:I503" ca="1">F503:G503*$E$6:$F$6+media0</f>
        <v>0.60101467497228267</v>
      </c>
      <c r="I503" s="3">
        <f ca="1"/>
        <v>8.1731076898945432E-2</v>
      </c>
      <c r="J503" s="3">
        <v>0</v>
      </c>
      <c r="K503" t="s">
        <v>514</v>
      </c>
      <c r="L503">
        <f t="shared" ca="1" si="58"/>
        <v>3.4822332747993991E-2</v>
      </c>
      <c r="M503">
        <f t="shared" ca="1" si="58"/>
        <v>0.501699865642103</v>
      </c>
      <c r="N503">
        <f t="shared" ca="1" si="59"/>
        <v>3.4822332747993991E-2</v>
      </c>
      <c r="O503">
        <f t="shared" ca="1" si="55"/>
        <v>0.57969035336261021</v>
      </c>
      <c r="P503" s="4">
        <f t="array" aca="1" ref="P503:Q503" ca="1">N503:O503*$E$7:$F$7+media1</f>
        <v>4.0348223327479937</v>
      </c>
      <c r="Q503" s="4">
        <f ca="1"/>
        <v>4.5796903533626105</v>
      </c>
      <c r="R503" s="4">
        <v>1</v>
      </c>
    </row>
    <row r="504" spans="3:18">
      <c r="C504" t="s">
        <v>515</v>
      </c>
      <c r="D504">
        <f t="shared" ca="1" si="56"/>
        <v>1.4465332697062954</v>
      </c>
      <c r="E504">
        <f t="shared" ca="1" si="56"/>
        <v>-0.85732495253881569</v>
      </c>
      <c r="F504">
        <f t="shared" ca="1" si="57"/>
        <v>1.4465332697062954</v>
      </c>
      <c r="G504">
        <f t="shared" ca="1" si="54"/>
        <v>0.54299707317685142</v>
      </c>
      <c r="H504" s="3">
        <f t="array" aca="1" ref="H504:I504" ca="1">F504:G504*$E$6:$F$6+media0</f>
        <v>1.4465332697062954</v>
      </c>
      <c r="I504" s="3">
        <f ca="1"/>
        <v>0.54299707317685142</v>
      </c>
      <c r="J504" s="3">
        <v>0</v>
      </c>
      <c r="K504" t="s">
        <v>515</v>
      </c>
      <c r="L504">
        <f t="shared" ca="1" si="58"/>
        <v>-1.2010766440390617</v>
      </c>
      <c r="M504">
        <f t="shared" ca="1" si="58"/>
        <v>-0.70080318996121327</v>
      </c>
      <c r="N504">
        <f t="shared" ca="1" si="59"/>
        <v>-1.2010766440390617</v>
      </c>
      <c r="O504">
        <f t="shared" ca="1" si="55"/>
        <v>-0.34877085919662604</v>
      </c>
      <c r="P504" s="4">
        <f t="array" aca="1" ref="P504:Q504" ca="1">N504:O504*$E$7:$F$7+media1</f>
        <v>2.7989233559609383</v>
      </c>
      <c r="Q504" s="4">
        <f ca="1"/>
        <v>3.6512291408033741</v>
      </c>
      <c r="R504" s="4">
        <v>1</v>
      </c>
    </row>
    <row r="505" spans="3:18">
      <c r="C505" t="s">
        <v>516</v>
      </c>
      <c r="D505">
        <f t="shared" ca="1" si="56"/>
        <v>-1.7215723048111602</v>
      </c>
      <c r="E505">
        <f t="shared" ca="1" si="56"/>
        <v>-2.2179961187323762</v>
      </c>
      <c r="F505">
        <f t="shared" ca="1" si="57"/>
        <v>-1.7215723048111602</v>
      </c>
      <c r="G505">
        <f t="shared" ca="1" si="54"/>
        <v>-2.4199471200564417</v>
      </c>
      <c r="H505" s="3">
        <f t="array" aca="1" ref="H505:I505" ca="1">F505:G505*$E$6:$F$6+media0</f>
        <v>-1.7215723048111602</v>
      </c>
      <c r="I505" s="3">
        <f ca="1"/>
        <v>-2.4199471200564417</v>
      </c>
      <c r="J505" s="3">
        <v>0</v>
      </c>
      <c r="K505" t="s">
        <v>516</v>
      </c>
      <c r="L505">
        <f t="shared" ca="1" si="58"/>
        <v>-2.0422842206738947</v>
      </c>
      <c r="M505">
        <f t="shared" ca="1" si="58"/>
        <v>-0.7757829800619177</v>
      </c>
      <c r="N505">
        <f t="shared" ca="1" si="59"/>
        <v>-2.0422842206738947</v>
      </c>
      <c r="O505">
        <f t="shared" ca="1" si="55"/>
        <v>-0.10100511261385881</v>
      </c>
      <c r="P505" s="4">
        <f t="array" aca="1" ref="P505:Q505" ca="1">N505:O505*$E$7:$F$7+media1</f>
        <v>1.9577157793261053</v>
      </c>
      <c r="Q505" s="4">
        <f ca="1"/>
        <v>3.8989948873861411</v>
      </c>
      <c r="R505" s="4">
        <v>1</v>
      </c>
    </row>
    <row r="506" spans="3:18">
      <c r="C506" t="s">
        <v>517</v>
      </c>
      <c r="D506">
        <f t="shared" ca="1" si="56"/>
        <v>0.38636754417837821</v>
      </c>
      <c r="E506">
        <f t="shared" ca="1" si="56"/>
        <v>-0.60954630672456733</v>
      </c>
      <c r="F506">
        <f t="shared" ca="1" si="57"/>
        <v>0.38636754417837821</v>
      </c>
      <c r="G506">
        <f t="shared" ca="1" si="54"/>
        <v>-6.3404981112143766E-2</v>
      </c>
      <c r="H506" s="3">
        <f t="array" aca="1" ref="H506:I506" ca="1">F506:G506*$E$6:$F$6+media0</f>
        <v>0.38636754417837821</v>
      </c>
      <c r="I506" s="3">
        <f ca="1"/>
        <v>-6.3404981112143766E-2</v>
      </c>
      <c r="J506" s="3">
        <v>0</v>
      </c>
      <c r="K506" t="s">
        <v>517</v>
      </c>
      <c r="L506">
        <f t="shared" ca="1" si="58"/>
        <v>-2.0584705350896019E-2</v>
      </c>
      <c r="M506">
        <f t="shared" ca="1" si="58"/>
        <v>-0.45622308178347987</v>
      </c>
      <c r="N506">
        <f t="shared" ca="1" si="59"/>
        <v>-2.0584705350896019E-2</v>
      </c>
      <c r="O506">
        <f t="shared" ca="1" si="55"/>
        <v>-0.5315765480041712</v>
      </c>
      <c r="P506" s="4">
        <f t="array" aca="1" ref="P506:Q506" ca="1">N506:O506*$E$7:$F$7+media1</f>
        <v>3.9794152946491042</v>
      </c>
      <c r="Q506" s="4">
        <f ca="1"/>
        <v>3.4684234519958288</v>
      </c>
      <c r="R506" s="4">
        <v>1</v>
      </c>
    </row>
    <row r="507" spans="3:18">
      <c r="C507" t="s">
        <v>518</v>
      </c>
      <c r="D507">
        <f t="shared" ca="1" si="56"/>
        <v>-0.35976354142111666</v>
      </c>
      <c r="E507">
        <f t="shared" ca="1" si="56"/>
        <v>1.7850212581168301</v>
      </c>
      <c r="F507">
        <f t="shared" ca="1" si="57"/>
        <v>-0.35976354142111666</v>
      </c>
      <c r="G507">
        <f t="shared" ca="1" si="54"/>
        <v>0.72586192970205787</v>
      </c>
      <c r="H507" s="3">
        <f t="array" aca="1" ref="H507:I507" ca="1">F507:G507*$E$6:$F$6+media0</f>
        <v>-0.35976354142111666</v>
      </c>
      <c r="I507" s="3">
        <f ca="1"/>
        <v>0.72586192970205787</v>
      </c>
      <c r="J507" s="3">
        <v>0</v>
      </c>
      <c r="K507" t="s">
        <v>518</v>
      </c>
      <c r="L507">
        <f t="shared" ca="1" si="58"/>
        <v>-0.33977867440827397</v>
      </c>
      <c r="M507">
        <f t="shared" ca="1" si="58"/>
        <v>0.10072486582098449</v>
      </c>
      <c r="N507">
        <f t="shared" ca="1" si="59"/>
        <v>-0.33977867440827397</v>
      </c>
      <c r="O507">
        <f t="shared" ca="1" si="55"/>
        <v>0.25509073823109918</v>
      </c>
      <c r="P507" s="4">
        <f t="array" aca="1" ref="P507:Q507" ca="1">N507:O507*$E$7:$F$7+media1</f>
        <v>3.660221325591726</v>
      </c>
      <c r="Q507" s="4">
        <f ca="1"/>
        <v>4.2550907382310994</v>
      </c>
      <c r="R507" s="4">
        <v>1</v>
      </c>
    </row>
    <row r="508" spans="3:18">
      <c r="C508" t="s">
        <v>519</v>
      </c>
      <c r="D508">
        <f t="shared" ca="1" si="56"/>
        <v>-1.6009716617728866</v>
      </c>
      <c r="E508">
        <f t="shared" ca="1" si="56"/>
        <v>1.328492158549331</v>
      </c>
      <c r="F508">
        <f t="shared" ca="1" si="57"/>
        <v>-1.6009716617728866</v>
      </c>
      <c r="G508">
        <f t="shared" ca="1" si="54"/>
        <v>-0.3930350405348223</v>
      </c>
      <c r="H508" s="3">
        <f t="array" aca="1" ref="H508:I508" ca="1">F508:G508*$E$6:$F$6+media0</f>
        <v>-1.6009716617728866</v>
      </c>
      <c r="I508" s="3">
        <f ca="1"/>
        <v>-0.3930350405348223</v>
      </c>
      <c r="J508" s="3">
        <v>0</v>
      </c>
      <c r="K508" t="s">
        <v>519</v>
      </c>
      <c r="L508">
        <f t="shared" ca="1" si="58"/>
        <v>1.5219312199584776</v>
      </c>
      <c r="M508">
        <f t="shared" ca="1" si="58"/>
        <v>-5.5802714764734626E-2</v>
      </c>
      <c r="N508">
        <f t="shared" ca="1" si="59"/>
        <v>1.5219312199584776</v>
      </c>
      <c r="O508">
        <f t="shared" ca="1" si="55"/>
        <v>-0.67479915051573536</v>
      </c>
      <c r="P508" s="4">
        <f t="array" aca="1" ref="P508:Q508" ca="1">N508:O508*$E$7:$F$7+media1</f>
        <v>5.5219312199584776</v>
      </c>
      <c r="Q508" s="4">
        <f ca="1"/>
        <v>3.3252008494842649</v>
      </c>
      <c r="R508" s="4">
        <v>1</v>
      </c>
    </row>
    <row r="509" spans="3:18">
      <c r="C509" t="s">
        <v>520</v>
      </c>
      <c r="D509">
        <f t="shared" ca="1" si="56"/>
        <v>0.12454756132151192</v>
      </c>
      <c r="E509">
        <f t="shared" ca="1" si="56"/>
        <v>0.20058488588712306</v>
      </c>
      <c r="F509">
        <f t="shared" ca="1" si="57"/>
        <v>0.12454756132151192</v>
      </c>
      <c r="G509">
        <f t="shared" ca="1" si="54"/>
        <v>0.1970481596200353</v>
      </c>
      <c r="H509" s="3">
        <f t="array" aca="1" ref="H509:I509" ca="1">F509:G509*$E$6:$F$6+media0</f>
        <v>0.12454756132151192</v>
      </c>
      <c r="I509" s="3">
        <f ca="1"/>
        <v>0.1970481596200353</v>
      </c>
      <c r="J509" s="3">
        <v>0</v>
      </c>
      <c r="K509" t="s">
        <v>520</v>
      </c>
      <c r="L509">
        <f t="shared" ca="1" si="58"/>
        <v>3.6042746877423685E-3</v>
      </c>
      <c r="M509">
        <f t="shared" ca="1" si="58"/>
        <v>-1.0949732293899126</v>
      </c>
      <c r="N509">
        <f t="shared" ca="1" si="59"/>
        <v>3.6042746877423685E-3</v>
      </c>
      <c r="O509">
        <f t="shared" ca="1" si="55"/>
        <v>-1.2970315069608889</v>
      </c>
      <c r="P509" s="4">
        <f t="array" aca="1" ref="P509:Q509" ca="1">N509:O509*$E$7:$F$7+media1</f>
        <v>4.003604274687742</v>
      </c>
      <c r="Q509" s="4">
        <f ca="1"/>
        <v>2.7029684930391111</v>
      </c>
      <c r="R509" s="4">
        <v>1</v>
      </c>
    </row>
    <row r="510" spans="3:18">
      <c r="C510" t="s">
        <v>521</v>
      </c>
      <c r="D510">
        <f t="shared" ca="1" si="56"/>
        <v>0.98046179353569818</v>
      </c>
      <c r="E510">
        <f t="shared" ca="1" si="56"/>
        <v>0.19020680923826735</v>
      </c>
      <c r="F510">
        <f t="shared" ca="1" si="57"/>
        <v>0.98046179353569818</v>
      </c>
      <c r="G510">
        <f t="shared" ca="1" si="54"/>
        <v>0.79050381548586979</v>
      </c>
      <c r="H510" s="3">
        <f t="array" aca="1" ref="H510:I510" ca="1">F510:G510*$E$6:$F$6+media0</f>
        <v>0.98046179353569818</v>
      </c>
      <c r="I510" s="3">
        <f ca="1"/>
        <v>0.79050381548586979</v>
      </c>
      <c r="J510" s="3">
        <v>0</v>
      </c>
      <c r="K510" t="s">
        <v>521</v>
      </c>
      <c r="L510">
        <f t="shared" ca="1" si="58"/>
        <v>-0.6279674467106654</v>
      </c>
      <c r="M510">
        <f t="shared" ca="1" si="58"/>
        <v>1.9761795672164788</v>
      </c>
      <c r="N510">
        <f t="shared" ca="1" si="59"/>
        <v>-0.6279674467106654</v>
      </c>
      <c r="O510">
        <f t="shared" ca="1" si="55"/>
        <v>2.5894341757610579</v>
      </c>
      <c r="P510" s="4">
        <f t="array" aca="1" ref="P510:Q510" ca="1">N510:O510*$E$7:$F$7+media1</f>
        <v>3.3720325532893347</v>
      </c>
      <c r="Q510" s="4">
        <f ca="1"/>
        <v>6.5894341757610579</v>
      </c>
      <c r="R510" s="4">
        <v>1</v>
      </c>
    </row>
    <row r="511" spans="3:18">
      <c r="C511" t="s">
        <v>522</v>
      </c>
      <c r="D511">
        <f t="shared" ca="1" si="56"/>
        <v>-1.0589488554780875</v>
      </c>
      <c r="E511">
        <f t="shared" ca="1" si="56"/>
        <v>-0.19523099303092578</v>
      </c>
      <c r="F511">
        <f t="shared" ca="1" si="57"/>
        <v>-1.0589488554780875</v>
      </c>
      <c r="G511">
        <f t="shared" ca="1" si="54"/>
        <v>-0.84819661764183318</v>
      </c>
      <c r="H511" s="3">
        <f t="array" aca="1" ref="H511:I511" ca="1">F511:G511*$E$6:$F$6+media0</f>
        <v>-1.0589488554780875</v>
      </c>
      <c r="I511" s="3">
        <f ca="1"/>
        <v>-0.84819661764183318</v>
      </c>
      <c r="J511" s="3">
        <v>0</v>
      </c>
      <c r="K511" t="s">
        <v>522</v>
      </c>
      <c r="L511">
        <f t="shared" ca="1" si="58"/>
        <v>0.78484604696756854</v>
      </c>
      <c r="M511">
        <f t="shared" ca="1" si="58"/>
        <v>-2.2393582436608508</v>
      </c>
      <c r="N511">
        <f t="shared" ca="1" si="59"/>
        <v>0.78484604696756854</v>
      </c>
      <c r="O511">
        <f t="shared" ca="1" si="55"/>
        <v>-2.9635828252749121</v>
      </c>
      <c r="P511" s="4">
        <f t="array" aca="1" ref="P511:Q511" ca="1">N511:O511*$E$7:$F$7+media1</f>
        <v>4.7848460469675684</v>
      </c>
      <c r="Q511" s="4">
        <f ca="1"/>
        <v>1.0364171747250879</v>
      </c>
      <c r="R511" s="4">
        <v>1</v>
      </c>
    </row>
    <row r="512" spans="3:18">
      <c r="C512" t="s">
        <v>523</v>
      </c>
      <c r="D512">
        <f t="shared" ca="1" si="56"/>
        <v>0.38941495625418054</v>
      </c>
      <c r="E512">
        <f t="shared" ca="1" si="56"/>
        <v>1.4472388279557564</v>
      </c>
      <c r="F512">
        <f t="shared" ca="1" si="57"/>
        <v>0.38941495625418054</v>
      </c>
      <c r="G512">
        <f t="shared" ca="1" si="54"/>
        <v>1.0652758215466325</v>
      </c>
      <c r="H512" s="3">
        <f t="array" aca="1" ref="H512:I512" ca="1">F512:G512*$E$6:$F$6+media0</f>
        <v>0.38941495625418054</v>
      </c>
      <c r="I512" s="3">
        <f ca="1"/>
        <v>1.0652758215466325</v>
      </c>
      <c r="J512" s="3">
        <v>0</v>
      </c>
      <c r="K512" t="s">
        <v>523</v>
      </c>
      <c r="L512">
        <f t="shared" ca="1" si="58"/>
        <v>-1.6989139586528232</v>
      </c>
      <c r="M512">
        <f t="shared" ca="1" si="58"/>
        <v>-0.11141234703101216</v>
      </c>
      <c r="N512">
        <f t="shared" ca="1" si="59"/>
        <v>-1.6989139586528232</v>
      </c>
      <c r="O512">
        <f t="shared" ca="1" si="55"/>
        <v>0.54774071668955948</v>
      </c>
      <c r="P512" s="4">
        <f t="array" aca="1" ref="P512:Q512" ca="1">N512:O512*$E$7:$F$7+media1</f>
        <v>2.301086041347177</v>
      </c>
      <c r="Q512" s="4">
        <f ca="1"/>
        <v>4.5477407166895594</v>
      </c>
      <c r="R512" s="4">
        <v>1</v>
      </c>
    </row>
    <row r="513" spans="3:18">
      <c r="C513" t="s">
        <v>524</v>
      </c>
      <c r="D513">
        <f t="shared" ca="1" si="56"/>
        <v>0.8449401821202599</v>
      </c>
      <c r="E513">
        <f t="shared" ca="1" si="56"/>
        <v>-0.67483648791669004</v>
      </c>
      <c r="F513">
        <f t="shared" ca="1" si="57"/>
        <v>0.8449401821202599</v>
      </c>
      <c r="G513">
        <f t="shared" ca="1" si="54"/>
        <v>0.22183496042464829</v>
      </c>
      <c r="H513" s="3">
        <f t="array" aca="1" ref="H513:I513" ca="1">F513:G513*$E$6:$F$6+media0</f>
        <v>0.8449401821202599</v>
      </c>
      <c r="I513" s="3">
        <f ca="1"/>
        <v>0.22183496042464829</v>
      </c>
      <c r="J513" s="3">
        <v>0</v>
      </c>
      <c r="K513" t="s">
        <v>524</v>
      </c>
      <c r="L513">
        <f t="shared" ca="1" si="58"/>
        <v>-0.938264450925828</v>
      </c>
      <c r="M513">
        <f t="shared" ca="1" si="58"/>
        <v>0.35070906366553972</v>
      </c>
      <c r="N513">
        <f t="shared" ca="1" si="59"/>
        <v>-0.938264450925828</v>
      </c>
      <c r="O513">
        <f t="shared" ca="1" si="55"/>
        <v>0.7902703406306304</v>
      </c>
      <c r="P513" s="4">
        <f t="array" aca="1" ref="P513:Q513" ca="1">N513:O513*$E$7:$F$7+media1</f>
        <v>3.061735549074172</v>
      </c>
      <c r="Q513" s="4">
        <f ca="1"/>
        <v>4.7902703406306308</v>
      </c>
      <c r="R513" s="4">
        <v>1</v>
      </c>
    </row>
    <row r="514" spans="3:18">
      <c r="C514" t="s">
        <v>525</v>
      </c>
      <c r="D514">
        <f t="shared" ca="1" si="56"/>
        <v>-0.66692002161370412</v>
      </c>
      <c r="E514">
        <f t="shared" ca="1" si="56"/>
        <v>-0.40335213623473359</v>
      </c>
      <c r="F514">
        <f t="shared" ca="1" si="57"/>
        <v>-0.66692002161370412</v>
      </c>
      <c r="G514">
        <f t="shared" ca="1" si="54"/>
        <v>-0.68776907876325333</v>
      </c>
      <c r="H514" s="3">
        <f t="array" aca="1" ref="H514:I514" ca="1">F514:G514*$E$6:$F$6+media0</f>
        <v>-0.66692002161370412</v>
      </c>
      <c r="I514" s="3">
        <f ca="1"/>
        <v>-0.68776907876325333</v>
      </c>
      <c r="J514" s="3">
        <v>0</v>
      </c>
      <c r="K514" t="s">
        <v>525</v>
      </c>
      <c r="L514">
        <f t="shared" ca="1" si="58"/>
        <v>0.2081282499700641</v>
      </c>
      <c r="M514">
        <f t="shared" ca="1" si="58"/>
        <v>-3.1779362671125559</v>
      </c>
      <c r="N514">
        <f t="shared" ca="1" si="59"/>
        <v>0.2081282499700641</v>
      </c>
      <c r="O514">
        <f t="shared" ca="1" si="55"/>
        <v>-3.8434362003567561</v>
      </c>
      <c r="P514" s="4">
        <f t="array" aca="1" ref="P514:Q514" ca="1">N514:O514*$E$7:$F$7+media1</f>
        <v>4.2081282499700645</v>
      </c>
      <c r="Q514" s="4">
        <f ca="1"/>
        <v>0.15656379964324385</v>
      </c>
      <c r="R514" s="4">
        <v>1</v>
      </c>
    </row>
    <row r="515" spans="3:18">
      <c r="C515" t="s">
        <v>526</v>
      </c>
      <c r="D515">
        <f t="shared" ca="1" si="56"/>
        <v>0.17916057203766314</v>
      </c>
      <c r="E515">
        <f t="shared" ca="1" si="56"/>
        <v>-0.35424558588292987</v>
      </c>
      <c r="F515">
        <f t="shared" ca="1" si="57"/>
        <v>0.17916057203766314</v>
      </c>
      <c r="G515">
        <f t="shared" ca="1" si="54"/>
        <v>-6.861589785835015E-2</v>
      </c>
      <c r="H515" s="3">
        <f t="array" aca="1" ref="H515:I515" ca="1">F515:G515*$E$6:$F$6+media0</f>
        <v>0.17916057203766314</v>
      </c>
      <c r="I515" s="3">
        <f ca="1"/>
        <v>-6.861589785835015E-2</v>
      </c>
      <c r="J515" s="3">
        <v>0</v>
      </c>
      <c r="K515" t="s">
        <v>526</v>
      </c>
      <c r="L515">
        <f t="shared" ca="1" si="58"/>
        <v>0.57085659611583572</v>
      </c>
      <c r="M515">
        <f t="shared" ca="1" si="58"/>
        <v>0.11727711449011262</v>
      </c>
      <c r="N515">
        <f t="shared" ca="1" si="59"/>
        <v>0.57085659611583572</v>
      </c>
      <c r="O515">
        <f t="shared" ca="1" si="55"/>
        <v>-8.9578485235291438E-2</v>
      </c>
      <c r="P515" s="4">
        <f t="array" aca="1" ref="P515:Q515" ca="1">N515:O515*$E$7:$F$7+media1</f>
        <v>4.5708565961158358</v>
      </c>
      <c r="Q515" s="4">
        <f ca="1"/>
        <v>3.9104215147647086</v>
      </c>
      <c r="R515" s="4">
        <v>1</v>
      </c>
    </row>
    <row r="516" spans="3:18">
      <c r="C516" t="s">
        <v>527</v>
      </c>
      <c r="D516">
        <f t="shared" ca="1" si="56"/>
        <v>-0.58682237576441565</v>
      </c>
      <c r="E516">
        <f t="shared" ca="1" si="56"/>
        <v>-2.5133202693937835</v>
      </c>
      <c r="F516">
        <f t="shared" ca="1" si="57"/>
        <v>-0.58682237576441565</v>
      </c>
      <c r="G516">
        <f t="shared" ca="1" si="54"/>
        <v>-1.7873778688170272</v>
      </c>
      <c r="H516" s="3">
        <f t="array" aca="1" ref="H516:I516" ca="1">F516:G516*$E$6:$F$6+media0</f>
        <v>-0.58682237576441565</v>
      </c>
      <c r="I516" s="3">
        <f ca="1"/>
        <v>-1.7873778688170272</v>
      </c>
      <c r="J516" s="3">
        <v>0</v>
      </c>
      <c r="K516" t="s">
        <v>527</v>
      </c>
      <c r="L516">
        <f t="shared" ca="1" si="58"/>
        <v>-9.6146873602415098E-2</v>
      </c>
      <c r="M516">
        <f t="shared" ca="1" si="58"/>
        <v>-0.60252753958186767</v>
      </c>
      <c r="N516">
        <f t="shared" ca="1" si="59"/>
        <v>-9.6146873602415098E-2</v>
      </c>
      <c r="O516">
        <f t="shared" ca="1" si="55"/>
        <v>-0.67446144969524213</v>
      </c>
      <c r="P516" s="4">
        <f t="array" aca="1" ref="P516:Q516" ca="1">N516:O516*$E$7:$F$7+media1</f>
        <v>3.9038531263975851</v>
      </c>
      <c r="Q516" s="4">
        <f ca="1"/>
        <v>3.3255385503047581</v>
      </c>
      <c r="R516" s="4">
        <v>1</v>
      </c>
    </row>
    <row r="517" spans="3:18">
      <c r="C517" t="s">
        <v>528</v>
      </c>
      <c r="D517">
        <f t="shared" ca="1" si="56"/>
        <v>1.6908871408143571</v>
      </c>
      <c r="E517">
        <f t="shared" ca="1" si="56"/>
        <v>0.5171526388662081</v>
      </c>
      <c r="F517">
        <f t="shared" ca="1" si="57"/>
        <v>1.6908871408143571</v>
      </c>
      <c r="G517">
        <f t="shared" ca="1" si="54"/>
        <v>1.4668771645503949</v>
      </c>
      <c r="H517" s="3">
        <f t="array" aca="1" ref="H517:I517" ca="1">F517:G517*$E$6:$F$6+media0</f>
        <v>1.6908871408143571</v>
      </c>
      <c r="I517" s="3">
        <f ca="1"/>
        <v>1.4668771645503949</v>
      </c>
      <c r="J517" s="3">
        <v>0</v>
      </c>
      <c r="K517" t="s">
        <v>528</v>
      </c>
      <c r="L517">
        <f t="shared" ca="1" si="58"/>
        <v>1.6937810282336316</v>
      </c>
      <c r="M517">
        <f t="shared" ca="1" si="58"/>
        <v>-0.62149609461065947</v>
      </c>
      <c r="N517">
        <f t="shared" ca="1" si="59"/>
        <v>1.6937810282336316</v>
      </c>
      <c r="O517">
        <f t="shared" ca="1" si="55"/>
        <v>-1.4128765074137504</v>
      </c>
      <c r="P517" s="4">
        <f t="array" aca="1" ref="P517:Q517" ca="1">N517:O517*$E$7:$F$7+media1</f>
        <v>5.6937810282336319</v>
      </c>
      <c r="Q517" s="4">
        <f ca="1"/>
        <v>2.5871234925862496</v>
      </c>
      <c r="R517" s="4">
        <v>1</v>
      </c>
    </row>
    <row r="518" spans="3:18">
      <c r="C518" t="s">
        <v>529</v>
      </c>
      <c r="D518">
        <f t="shared" ca="1" si="56"/>
        <v>-1.2112669945020689</v>
      </c>
      <c r="E518">
        <f t="shared" ca="1" si="56"/>
        <v>0.70412016210874073</v>
      </c>
      <c r="F518">
        <f t="shared" ca="1" si="57"/>
        <v>-1.2112669945020689</v>
      </c>
      <c r="G518">
        <f t="shared" ca="1" si="54"/>
        <v>-0.46222440017029648</v>
      </c>
      <c r="H518" s="3">
        <f t="array" aca="1" ref="H518:I518" ca="1">F518:G518*$E$6:$F$6+media0</f>
        <v>-1.2112669945020689</v>
      </c>
      <c r="I518" s="3">
        <f ca="1"/>
        <v>-0.46222440017029648</v>
      </c>
      <c r="J518" s="3">
        <v>0</v>
      </c>
      <c r="K518" t="s">
        <v>529</v>
      </c>
      <c r="L518">
        <f t="shared" ca="1" si="58"/>
        <v>0.14010972397462573</v>
      </c>
      <c r="M518">
        <f t="shared" ca="1" si="58"/>
        <v>-1.4563798448113165</v>
      </c>
      <c r="N518">
        <f t="shared" ca="1" si="59"/>
        <v>0.14010972397462573</v>
      </c>
      <c r="O518">
        <f t="shared" ca="1" si="55"/>
        <v>-1.7792557608702475</v>
      </c>
      <c r="P518" s="4">
        <f t="array" aca="1" ref="P518:Q518" ca="1">N518:O518*$E$7:$F$7+media1</f>
        <v>4.1401097239746258</v>
      </c>
      <c r="Q518" s="4">
        <f ca="1"/>
        <v>2.2207442391297523</v>
      </c>
      <c r="R518" s="4">
        <v>1</v>
      </c>
    </row>
    <row r="519" spans="3:18">
      <c r="C519" t="s">
        <v>530</v>
      </c>
      <c r="D519">
        <f t="shared" ca="1" si="56"/>
        <v>-1.8088753637287104E-2</v>
      </c>
      <c r="E519">
        <f t="shared" ca="1" si="56"/>
        <v>-0.58947384650146006</v>
      </c>
      <c r="F519">
        <f t="shared" ca="1" si="57"/>
        <v>-1.8088753637287104E-2</v>
      </c>
      <c r="G519">
        <f t="shared" ca="1" si="54"/>
        <v>-0.3355302503342884</v>
      </c>
      <c r="H519" s="3">
        <f t="array" aca="1" ref="H519:I519" ca="1">F519:G519*$E$6:$F$6+media0</f>
        <v>-1.8088753637287104E-2</v>
      </c>
      <c r="I519" s="3">
        <f ca="1"/>
        <v>-0.3355302503342884</v>
      </c>
      <c r="J519" s="3">
        <v>0</v>
      </c>
      <c r="K519" t="s">
        <v>530</v>
      </c>
      <c r="L519">
        <f t="shared" ca="1" si="58"/>
        <v>-1.7996545561113038</v>
      </c>
      <c r="M519">
        <f t="shared" ca="1" si="58"/>
        <v>-0.50445155185919899</v>
      </c>
      <c r="N519">
        <f t="shared" ca="1" si="59"/>
        <v>-1.7996545561113038</v>
      </c>
      <c r="O519">
        <f t="shared" ca="1" si="55"/>
        <v>0.12298669694303466</v>
      </c>
      <c r="P519" s="4">
        <f t="array" aca="1" ref="P519:Q519" ca="1">N519:O519*$E$7:$F$7+media1</f>
        <v>2.200345443888696</v>
      </c>
      <c r="Q519" s="4">
        <f ca="1"/>
        <v>4.1229866969430349</v>
      </c>
      <c r="R519" s="4">
        <v>1</v>
      </c>
    </row>
    <row r="520" spans="3:18">
      <c r="C520" t="s">
        <v>531</v>
      </c>
      <c r="D520">
        <f t="shared" ca="1" si="56"/>
        <v>0.83245791895693622</v>
      </c>
      <c r="E520">
        <f t="shared" ca="1" si="56"/>
        <v>-1.088672290301391</v>
      </c>
      <c r="F520">
        <f t="shared" ca="1" si="57"/>
        <v>0.83245791895693622</v>
      </c>
      <c r="G520">
        <f t="shared" ca="1" si="54"/>
        <v>-1.3569827859029271E-2</v>
      </c>
      <c r="H520" s="3">
        <f t="array" aca="1" ref="H520:I520" ca="1">F520:G520*$E$6:$F$6+media0</f>
        <v>0.83245791895693622</v>
      </c>
      <c r="I520" s="3">
        <f ca="1"/>
        <v>-1.3569827859029271E-2</v>
      </c>
      <c r="J520" s="3">
        <v>0</v>
      </c>
      <c r="K520" t="s">
        <v>531</v>
      </c>
      <c r="L520">
        <f t="shared" ca="1" si="58"/>
        <v>1.5164240588813955</v>
      </c>
      <c r="M520">
        <f t="shared" ca="1" si="58"/>
        <v>0.91262577592571203</v>
      </c>
      <c r="N520">
        <f t="shared" ca="1" si="59"/>
        <v>1.5164240588813955</v>
      </c>
      <c r="O520">
        <f t="shared" ca="1" si="55"/>
        <v>0.4732637569453827</v>
      </c>
      <c r="P520" s="4">
        <f t="array" aca="1" ref="P520:Q520" ca="1">N520:O520*$E$7:$F$7+media1</f>
        <v>5.5164240588813955</v>
      </c>
      <c r="Q520" s="4">
        <f ca="1"/>
        <v>4.473263756945383</v>
      </c>
      <c r="R520" s="4">
        <v>1</v>
      </c>
    </row>
    <row r="521" spans="3:18">
      <c r="C521" t="s">
        <v>532</v>
      </c>
      <c r="D521">
        <f t="shared" ca="1" si="56"/>
        <v>0.47088796490503904</v>
      </c>
      <c r="E521">
        <f t="shared" ca="1" si="56"/>
        <v>-1.1309072284840624</v>
      </c>
      <c r="F521">
        <f t="shared" ca="1" si="57"/>
        <v>0.47088796490503904</v>
      </c>
      <c r="G521">
        <f t="shared" ca="1" si="54"/>
        <v>-0.28980182405284272</v>
      </c>
      <c r="H521" s="3">
        <f t="array" aca="1" ref="H521:I521" ca="1">F521:G521*$E$6:$F$6+media0</f>
        <v>0.47088796490503904</v>
      </c>
      <c r="I521" s="3">
        <f ca="1"/>
        <v>-0.28980182405284272</v>
      </c>
      <c r="J521" s="3">
        <v>0</v>
      </c>
      <c r="K521" t="s">
        <v>532</v>
      </c>
      <c r="L521">
        <f t="shared" ca="1" si="58"/>
        <v>-9.1197612277381067E-3</v>
      </c>
      <c r="M521">
        <f t="shared" ca="1" si="58"/>
        <v>-1.0751797489038373</v>
      </c>
      <c r="N521">
        <f t="shared" ca="1" si="59"/>
        <v>-9.1197612277381067E-3</v>
      </c>
      <c r="O521">
        <f t="shared" ca="1" si="55"/>
        <v>-1.2685219306465274</v>
      </c>
      <c r="P521" s="4">
        <f t="array" aca="1" ref="P521:Q521" ca="1">N521:O521*$E$7:$F$7+media1</f>
        <v>3.9908802387722617</v>
      </c>
      <c r="Q521" s="4">
        <f ca="1"/>
        <v>2.7314780693534724</v>
      </c>
      <c r="R521" s="4">
        <v>1</v>
      </c>
    </row>
    <row r="522" spans="3:18">
      <c r="C522" t="s">
        <v>533</v>
      </c>
      <c r="D522">
        <f t="shared" ca="1" si="56"/>
        <v>-0.41549182945838575</v>
      </c>
      <c r="E522">
        <f t="shared" ca="1" si="56"/>
        <v>1.2366625449125037</v>
      </c>
      <c r="F522">
        <f t="shared" ca="1" si="57"/>
        <v>-0.41549182945838575</v>
      </c>
      <c r="G522">
        <f t="shared" ca="1" si="54"/>
        <v>0.386503691249454</v>
      </c>
      <c r="H522" s="3">
        <f t="array" aca="1" ref="H522:I522" ca="1">F522:G522*$E$6:$F$6+media0</f>
        <v>-0.41549182945838575</v>
      </c>
      <c r="I522" s="3">
        <f ca="1"/>
        <v>0.386503691249454</v>
      </c>
      <c r="J522" s="3">
        <v>0</v>
      </c>
      <c r="K522" t="s">
        <v>533</v>
      </c>
      <c r="L522">
        <f t="shared" ca="1" si="58"/>
        <v>1.4306922537535276</v>
      </c>
      <c r="M522">
        <f t="shared" ca="1" si="58"/>
        <v>-0.56932072781556275</v>
      </c>
      <c r="N522">
        <f t="shared" ca="1" si="59"/>
        <v>1.4306922537535276</v>
      </c>
      <c r="O522">
        <f t="shared" ca="1" si="55"/>
        <v>-1.245906271087253</v>
      </c>
      <c r="P522" s="4">
        <f t="array" aca="1" ref="P522:Q522" ca="1">N522:O522*$E$7:$F$7+media1</f>
        <v>5.4306922537535272</v>
      </c>
      <c r="Q522" s="4">
        <f ca="1"/>
        <v>2.7540937289127472</v>
      </c>
      <c r="R522" s="4">
        <v>1</v>
      </c>
    </row>
    <row r="523" spans="3:18">
      <c r="C523" t="s">
        <v>534</v>
      </c>
      <c r="D523">
        <f t="shared" ca="1" si="56"/>
        <v>2.2381274612891313</v>
      </c>
      <c r="E523">
        <f t="shared" ca="1" si="56"/>
        <v>-0.51943341777253116</v>
      </c>
      <c r="F523">
        <f t="shared" ca="1" si="57"/>
        <v>2.2381274612891313</v>
      </c>
      <c r="G523">
        <f t="shared" ca="1" si="54"/>
        <v>1.2821838228663718</v>
      </c>
      <c r="H523" s="3">
        <f t="array" aca="1" ref="H523:I523" ca="1">F523:G523*$E$6:$F$6+media0</f>
        <v>2.2381274612891313</v>
      </c>
      <c r="I523" s="3">
        <f ca="1"/>
        <v>1.2821838228663718</v>
      </c>
      <c r="J523" s="3">
        <v>0</v>
      </c>
      <c r="K523" t="s">
        <v>534</v>
      </c>
      <c r="L523">
        <f t="shared" ca="1" si="58"/>
        <v>-0.42325866800499062</v>
      </c>
      <c r="M523">
        <f t="shared" ca="1" si="58"/>
        <v>0.75745350961287272</v>
      </c>
      <c r="N523">
        <f t="shared" ca="1" si="59"/>
        <v>-0.42325866800499062</v>
      </c>
      <c r="O523">
        <f t="shared" ca="1" si="55"/>
        <v>1.0655345461737096</v>
      </c>
      <c r="P523" s="4">
        <f t="array" aca="1" ref="P523:Q523" ca="1">N523:O523*$E$7:$F$7+media1</f>
        <v>3.5767413319950094</v>
      </c>
      <c r="Q523" s="4">
        <f ca="1"/>
        <v>5.0655345461737094</v>
      </c>
      <c r="R523" s="4">
        <v>1</v>
      </c>
    </row>
    <row r="524" spans="3:18">
      <c r="C524" t="s">
        <v>535</v>
      </c>
      <c r="D524">
        <f t="shared" ca="1" si="56"/>
        <v>-0.78664758756613773</v>
      </c>
      <c r="E524">
        <f t="shared" ca="1" si="56"/>
        <v>2.1311609220057117</v>
      </c>
      <c r="F524">
        <f t="shared" ca="1" si="57"/>
        <v>-0.78664758756613773</v>
      </c>
      <c r="G524">
        <f t="shared" ca="1" si="54"/>
        <v>0.61663159935973999</v>
      </c>
      <c r="H524" s="3">
        <f t="array" aca="1" ref="H524:I524" ca="1">F524:G524*$E$6:$F$6+media0</f>
        <v>-0.78664758756613773</v>
      </c>
      <c r="I524" s="3">
        <f ca="1"/>
        <v>0.61663159935973999</v>
      </c>
      <c r="J524" s="3">
        <v>0</v>
      </c>
      <c r="K524" t="s">
        <v>535</v>
      </c>
      <c r="L524">
        <f t="shared" ca="1" si="58"/>
        <v>-0.23141739942701331</v>
      </c>
      <c r="M524">
        <f t="shared" ca="1" si="58"/>
        <v>1.9168628970462043</v>
      </c>
      <c r="N524">
        <f t="shared" ca="1" si="59"/>
        <v>-0.23141739942701331</v>
      </c>
      <c r="O524">
        <f t="shared" ca="1" si="55"/>
        <v>2.3606297262085669</v>
      </c>
      <c r="P524" s="4">
        <f t="array" aca="1" ref="P524:Q524" ca="1">N524:O524*$E$7:$F$7+media1</f>
        <v>3.7685826005729868</v>
      </c>
      <c r="Q524" s="4">
        <f ca="1"/>
        <v>6.3606297262085665</v>
      </c>
      <c r="R524" s="4">
        <v>1</v>
      </c>
    </row>
    <row r="525" spans="3:18">
      <c r="C525" t="s">
        <v>536</v>
      </c>
      <c r="D525">
        <f t="shared" ca="1" si="56"/>
        <v>2.3891918099958014</v>
      </c>
      <c r="E525">
        <f t="shared" ca="1" si="56"/>
        <v>0.19652198819409214</v>
      </c>
      <c r="F525">
        <f t="shared" ca="1" si="57"/>
        <v>2.3891918099958014</v>
      </c>
      <c r="G525">
        <f t="shared" ref="G525:G588" ca="1" si="60">correla0*D525+SQRT(1-correla0)*E525</f>
        <v>1.7800737929767292</v>
      </c>
      <c r="H525" s="3">
        <f t="array" aca="1" ref="H525:I525" ca="1">F525:G525*$E$6:$F$6+media0</f>
        <v>2.3891918099958014</v>
      </c>
      <c r="I525" s="3">
        <f ca="1"/>
        <v>1.7800737929767292</v>
      </c>
      <c r="J525" s="3">
        <v>0</v>
      </c>
      <c r="K525" t="s">
        <v>536</v>
      </c>
      <c r="L525">
        <f t="shared" ca="1" si="58"/>
        <v>-0.44471648052279594</v>
      </c>
      <c r="M525">
        <f t="shared" ca="1" si="58"/>
        <v>-1.2901734038056816</v>
      </c>
      <c r="N525">
        <f t="shared" ca="1" si="59"/>
        <v>-0.44471648052279594</v>
      </c>
      <c r="O525">
        <f t="shared" ref="O525:O588" ca="1" si="61">correla1*L525+SQRT(1-correla1)*M525</f>
        <v>-1.3486671659804035</v>
      </c>
      <c r="P525" s="4">
        <f t="array" aca="1" ref="P525:Q525" ca="1">N525:O525*$E$7:$F$7+media1</f>
        <v>3.5552835194772041</v>
      </c>
      <c r="Q525" s="4">
        <f ca="1"/>
        <v>2.6513328340195965</v>
      </c>
      <c r="R525" s="4">
        <v>1</v>
      </c>
    </row>
    <row r="526" spans="3:18">
      <c r="C526" t="s">
        <v>537</v>
      </c>
      <c r="D526">
        <f t="shared" ref="D526:E589" ca="1" si="62">NORMSINV(RAND())</f>
        <v>-0.5779860910616853</v>
      </c>
      <c r="E526">
        <f t="shared" ca="1" si="62"/>
        <v>-0.10716766299333824</v>
      </c>
      <c r="F526">
        <f t="shared" ref="F526:F589" ca="1" si="63">D526</f>
        <v>-0.5779860910616853</v>
      </c>
      <c r="G526">
        <f t="shared" ca="1" si="60"/>
        <v>-0.46328841019974265</v>
      </c>
      <c r="H526" s="3">
        <f t="array" aca="1" ref="H526:I526" ca="1">F526:G526*$E$6:$F$6+media0</f>
        <v>-0.5779860910616853</v>
      </c>
      <c r="I526" s="3">
        <f ca="1"/>
        <v>-0.46328841019974265</v>
      </c>
      <c r="J526" s="3">
        <v>0</v>
      </c>
      <c r="K526" t="s">
        <v>537</v>
      </c>
      <c r="L526">
        <f t="shared" ref="L526:M589" ca="1" si="64">NORMSINV(RAND())</f>
        <v>-1.7817378221771354</v>
      </c>
      <c r="M526">
        <f t="shared" ca="1" si="64"/>
        <v>0.47497614461390975</v>
      </c>
      <c r="N526">
        <f t="shared" ref="N526:N589" ca="1" si="65">L526</f>
        <v>-1.7817378221771354</v>
      </c>
      <c r="O526">
        <f t="shared" ca="1" si="61"/>
        <v>1.2746944821918444</v>
      </c>
      <c r="P526" s="4">
        <f t="array" aca="1" ref="P526:Q526" ca="1">N526:O526*$E$7:$F$7+media1</f>
        <v>2.2182621778228646</v>
      </c>
      <c r="Q526" s="4">
        <f ca="1"/>
        <v>5.274694482191844</v>
      </c>
      <c r="R526" s="4">
        <v>1</v>
      </c>
    </row>
    <row r="527" spans="3:18">
      <c r="C527" t="s">
        <v>538</v>
      </c>
      <c r="D527">
        <f t="shared" ca="1" si="62"/>
        <v>0.70680288493193411</v>
      </c>
      <c r="E527">
        <f t="shared" ca="1" si="62"/>
        <v>-0.63694745381541384</v>
      </c>
      <c r="F527">
        <f t="shared" ca="1" si="63"/>
        <v>0.70680288493193411</v>
      </c>
      <c r="G527">
        <f t="shared" ca="1" si="60"/>
        <v>0.14589153105217162</v>
      </c>
      <c r="H527" s="3">
        <f t="array" aca="1" ref="H527:I527" ca="1">F527:G527*$E$6:$F$6+media0</f>
        <v>0.70680288493193411</v>
      </c>
      <c r="I527" s="3">
        <f ca="1"/>
        <v>0.14589153105217162</v>
      </c>
      <c r="J527" s="3">
        <v>0</v>
      </c>
      <c r="K527" t="s">
        <v>538</v>
      </c>
      <c r="L527">
        <f t="shared" ca="1" si="64"/>
        <v>0.11370001516785723</v>
      </c>
      <c r="M527">
        <f t="shared" ca="1" si="64"/>
        <v>7.6868051304780971E-2</v>
      </c>
      <c r="N527">
        <f t="shared" ca="1" si="65"/>
        <v>0.11370001516785723</v>
      </c>
      <c r="O527">
        <f t="shared" ca="1" si="61"/>
        <v>4.5471498790952858E-2</v>
      </c>
      <c r="P527" s="4">
        <f t="array" aca="1" ref="P527:Q527" ca="1">N527:O527*$E$7:$F$7+media1</f>
        <v>4.1137000151678569</v>
      </c>
      <c r="Q527" s="4">
        <f ca="1"/>
        <v>4.0454714987909526</v>
      </c>
      <c r="R527" s="4">
        <v>1</v>
      </c>
    </row>
    <row r="528" spans="3:18">
      <c r="C528" t="s">
        <v>539</v>
      </c>
      <c r="D528">
        <f t="shared" ca="1" si="62"/>
        <v>1.4644144660903426</v>
      </c>
      <c r="E528">
        <f t="shared" ca="1" si="62"/>
        <v>-0.60611758071459387</v>
      </c>
      <c r="F528">
        <f t="shared" ca="1" si="63"/>
        <v>1.4644144660903426</v>
      </c>
      <c r="G528">
        <f t="shared" ca="1" si="60"/>
        <v>0.69310585480539832</v>
      </c>
      <c r="H528" s="3">
        <f t="array" aca="1" ref="H528:I528" ca="1">F528:G528*$E$6:$F$6+media0</f>
        <v>1.4644144660903426</v>
      </c>
      <c r="I528" s="3">
        <f ca="1"/>
        <v>0.69310585480539832</v>
      </c>
      <c r="J528" s="3">
        <v>0</v>
      </c>
      <c r="K528" t="s">
        <v>539</v>
      </c>
      <c r="L528">
        <f t="shared" ca="1" si="64"/>
        <v>-6.5483187550118713E-2</v>
      </c>
      <c r="M528">
        <f t="shared" ca="1" si="64"/>
        <v>-0.69139176767650956</v>
      </c>
      <c r="N528">
        <f t="shared" ca="1" si="65"/>
        <v>-6.5483187550118713E-2</v>
      </c>
      <c r="O528">
        <f t="shared" ca="1" si="61"/>
        <v>-0.79187249677045346</v>
      </c>
      <c r="P528" s="4">
        <f t="array" aca="1" ref="P528:Q528" ca="1">N528:O528*$E$7:$F$7+media1</f>
        <v>3.9345168124498815</v>
      </c>
      <c r="Q528" s="4">
        <f ca="1"/>
        <v>3.2081275032295467</v>
      </c>
      <c r="R528" s="4">
        <v>1</v>
      </c>
    </row>
    <row r="529" spans="3:18">
      <c r="C529" t="s">
        <v>540</v>
      </c>
      <c r="D529">
        <f t="shared" ca="1" si="62"/>
        <v>0.73060276895441234</v>
      </c>
      <c r="E529">
        <f t="shared" ca="1" si="62"/>
        <v>-0.79318307617327277</v>
      </c>
      <c r="F529">
        <f t="shared" ca="1" si="63"/>
        <v>0.73060276895441234</v>
      </c>
      <c r="G529">
        <f t="shared" ca="1" si="60"/>
        <v>7.6977675216648556E-2</v>
      </c>
      <c r="H529" s="3">
        <f t="array" aca="1" ref="H529:I529" ca="1">F529:G529*$E$6:$F$6+media0</f>
        <v>0.73060276895441234</v>
      </c>
      <c r="I529" s="3">
        <f ca="1"/>
        <v>7.6977675216648556E-2</v>
      </c>
      <c r="J529" s="3">
        <v>0</v>
      </c>
      <c r="K529" t="s">
        <v>540</v>
      </c>
      <c r="L529">
        <f t="shared" ca="1" si="64"/>
        <v>0.78343305692162479</v>
      </c>
      <c r="M529">
        <f t="shared" ca="1" si="64"/>
        <v>-1.3236576069452206E-3</v>
      </c>
      <c r="N529">
        <f t="shared" ca="1" si="65"/>
        <v>0.78343305692162479</v>
      </c>
      <c r="O529">
        <f t="shared" ca="1" si="61"/>
        <v>-0.31493939557028888</v>
      </c>
      <c r="P529" s="4">
        <f t="array" aca="1" ref="P529:Q529" ca="1">N529:O529*$E$7:$F$7+media1</f>
        <v>4.7834330569216252</v>
      </c>
      <c r="Q529" s="4">
        <f ca="1"/>
        <v>3.6850606044297112</v>
      </c>
      <c r="R529" s="4">
        <v>1</v>
      </c>
    </row>
    <row r="530" spans="3:18">
      <c r="C530" t="s">
        <v>541</v>
      </c>
      <c r="D530">
        <f t="shared" ca="1" si="62"/>
        <v>-1.6348209980342729</v>
      </c>
      <c r="E530">
        <f t="shared" ca="1" si="62"/>
        <v>-0.2764127441007676</v>
      </c>
      <c r="F530">
        <f t="shared" ca="1" si="63"/>
        <v>-1.6348209980342729</v>
      </c>
      <c r="G530">
        <f t="shared" ca="1" si="60"/>
        <v>-1.2957721937498843</v>
      </c>
      <c r="H530" s="3">
        <f t="array" aca="1" ref="H530:I530" ca="1">F530:G530*$E$6:$F$6+media0</f>
        <v>-1.6348209980342729</v>
      </c>
      <c r="I530" s="3">
        <f ca="1"/>
        <v>-1.2957721937498843</v>
      </c>
      <c r="J530" s="3">
        <v>0</v>
      </c>
      <c r="K530" t="s">
        <v>541</v>
      </c>
      <c r="L530">
        <f t="shared" ca="1" si="64"/>
        <v>0.70287623598530047</v>
      </c>
      <c r="M530">
        <f t="shared" ca="1" si="64"/>
        <v>-1.8292883579488204</v>
      </c>
      <c r="N530">
        <f t="shared" ca="1" si="65"/>
        <v>0.70287623598530047</v>
      </c>
      <c r="O530">
        <f t="shared" ca="1" si="61"/>
        <v>-2.4455936687782223</v>
      </c>
      <c r="P530" s="4">
        <f t="array" aca="1" ref="P530:Q530" ca="1">N530:O530*$E$7:$F$7+media1</f>
        <v>4.7028762359853005</v>
      </c>
      <c r="Q530" s="4">
        <f ca="1"/>
        <v>1.5544063312217777</v>
      </c>
      <c r="R530" s="4">
        <v>1</v>
      </c>
    </row>
    <row r="531" spans="3:18">
      <c r="C531" t="s">
        <v>542</v>
      </c>
      <c r="D531">
        <f t="shared" ca="1" si="62"/>
        <v>-4.1200242695517079E-2</v>
      </c>
      <c r="E531">
        <f t="shared" ca="1" si="62"/>
        <v>-1.638935245586487</v>
      </c>
      <c r="F531">
        <f t="shared" ca="1" si="63"/>
        <v>-4.1200242695517079E-2</v>
      </c>
      <c r="G531">
        <f t="shared" ca="1" si="60"/>
        <v>-0.92652197418485027</v>
      </c>
      <c r="H531" s="3">
        <f t="array" aca="1" ref="H531:I531" ca="1">F531:G531*$E$6:$F$6+media0</f>
        <v>-4.1200242695517079E-2</v>
      </c>
      <c r="I531" s="3">
        <f ca="1"/>
        <v>-0.92652197418485027</v>
      </c>
      <c r="J531" s="3">
        <v>0</v>
      </c>
      <c r="K531" t="s">
        <v>542</v>
      </c>
      <c r="L531">
        <f t="shared" ca="1" si="64"/>
        <v>0.63292247395713941</v>
      </c>
      <c r="M531">
        <f t="shared" ca="1" si="64"/>
        <v>-9.0566657465553105E-2</v>
      </c>
      <c r="N531">
        <f t="shared" ca="1" si="65"/>
        <v>0.63292247395713941</v>
      </c>
      <c r="O531">
        <f t="shared" ca="1" si="61"/>
        <v>-0.3603289038338291</v>
      </c>
      <c r="P531" s="4">
        <f t="array" aca="1" ref="P531:Q531" ca="1">N531:O531*$E$7:$F$7+media1</f>
        <v>4.6329224739571391</v>
      </c>
      <c r="Q531" s="4">
        <f ca="1"/>
        <v>3.6396710961661709</v>
      </c>
      <c r="R531" s="4">
        <v>1</v>
      </c>
    </row>
    <row r="532" spans="3:18">
      <c r="C532" t="s">
        <v>543</v>
      </c>
      <c r="D532">
        <f t="shared" ca="1" si="62"/>
        <v>1.0080523191525201</v>
      </c>
      <c r="E532">
        <f t="shared" ca="1" si="62"/>
        <v>0.3900379297766336</v>
      </c>
      <c r="F532">
        <f t="shared" ca="1" si="63"/>
        <v>1.0080523191525201</v>
      </c>
      <c r="G532">
        <f t="shared" ca="1" si="60"/>
        <v>0.91926919582804223</v>
      </c>
      <c r="H532" s="3">
        <f t="array" aca="1" ref="H532:I532" ca="1">F532:G532*$E$6:$F$6+media0</f>
        <v>1.0080523191525201</v>
      </c>
      <c r="I532" s="3">
        <f ca="1"/>
        <v>0.91926919582804223</v>
      </c>
      <c r="J532" s="3">
        <v>0</v>
      </c>
      <c r="K532" t="s">
        <v>543</v>
      </c>
      <c r="L532">
        <f t="shared" ca="1" si="64"/>
        <v>-0.14922161197977163</v>
      </c>
      <c r="M532">
        <f t="shared" ca="1" si="64"/>
        <v>-4.7985623736117936E-2</v>
      </c>
      <c r="N532">
        <f t="shared" ca="1" si="65"/>
        <v>-0.14922161197977163</v>
      </c>
      <c r="O532">
        <f t="shared" ca="1" si="61"/>
        <v>2.9112890989741805E-3</v>
      </c>
      <c r="P532" s="4">
        <f t="array" aca="1" ref="P532:Q532" ca="1">N532:O532*$E$7:$F$7+media1</f>
        <v>3.8507783880202284</v>
      </c>
      <c r="Q532" s="4">
        <f ca="1"/>
        <v>4.0029112890989742</v>
      </c>
      <c r="R532" s="4">
        <v>1</v>
      </c>
    </row>
    <row r="533" spans="3:18">
      <c r="C533" t="s">
        <v>544</v>
      </c>
      <c r="D533">
        <f t="shared" ca="1" si="62"/>
        <v>-0.1414714190535778</v>
      </c>
      <c r="E533">
        <f t="shared" ca="1" si="62"/>
        <v>0.24044069899818063</v>
      </c>
      <c r="F533">
        <f t="shared" ca="1" si="63"/>
        <v>-0.1414714190535778</v>
      </c>
      <c r="G533">
        <f t="shared" ca="1" si="60"/>
        <v>3.2664801246108904E-2</v>
      </c>
      <c r="H533" s="3">
        <f t="array" aca="1" ref="H533:I533" ca="1">F533:G533*$E$6:$F$6+media0</f>
        <v>-0.1414714190535778</v>
      </c>
      <c r="I533" s="3">
        <f ca="1"/>
        <v>3.2664801246108904E-2</v>
      </c>
      <c r="J533" s="3">
        <v>0</v>
      </c>
      <c r="K533" t="s">
        <v>544</v>
      </c>
      <c r="L533">
        <f t="shared" ca="1" si="64"/>
        <v>-0.78577222413537107</v>
      </c>
      <c r="M533">
        <f t="shared" ca="1" si="64"/>
        <v>1.4623777018309287</v>
      </c>
      <c r="N533">
        <f t="shared" ca="1" si="65"/>
        <v>-0.78577222413537107</v>
      </c>
      <c r="O533">
        <f t="shared" ca="1" si="61"/>
        <v>2.0446175210656756</v>
      </c>
      <c r="P533" s="4">
        <f t="array" aca="1" ref="P533:Q533" ca="1">N533:O533*$E$7:$F$7+media1</f>
        <v>3.2142277758646287</v>
      </c>
      <c r="Q533" s="4">
        <f ca="1"/>
        <v>6.0446175210656756</v>
      </c>
      <c r="R533" s="4">
        <v>1</v>
      </c>
    </row>
    <row r="534" spans="3:18">
      <c r="C534" t="s">
        <v>545</v>
      </c>
      <c r="D534">
        <f t="shared" ca="1" si="62"/>
        <v>1.311185346824933</v>
      </c>
      <c r="E534">
        <f t="shared" ca="1" si="62"/>
        <v>-0.419421521604184</v>
      </c>
      <c r="F534">
        <f t="shared" ca="1" si="63"/>
        <v>1.311185346824933</v>
      </c>
      <c r="G534">
        <f t="shared" ca="1" si="60"/>
        <v>0.68810311429170112</v>
      </c>
      <c r="H534" s="3">
        <f t="array" aca="1" ref="H534:I534" ca="1">F534:G534*$E$6:$F$6+media0</f>
        <v>1.311185346824933</v>
      </c>
      <c r="I534" s="3">
        <f ca="1"/>
        <v>0.68810311429170112</v>
      </c>
      <c r="J534" s="3">
        <v>0</v>
      </c>
      <c r="K534" t="s">
        <v>545</v>
      </c>
      <c r="L534">
        <f t="shared" ca="1" si="64"/>
        <v>-1.2781507935530401</v>
      </c>
      <c r="M534">
        <f t="shared" ca="1" si="64"/>
        <v>0.58748709192742776</v>
      </c>
      <c r="N534">
        <f t="shared" ca="1" si="65"/>
        <v>-1.2781507935530401</v>
      </c>
      <c r="O534">
        <f t="shared" ca="1" si="61"/>
        <v>1.2063844188979842</v>
      </c>
      <c r="P534" s="4">
        <f t="array" aca="1" ref="P534:Q534" ca="1">N534:O534*$E$7:$F$7+media1</f>
        <v>2.7218492064469597</v>
      </c>
      <c r="Q534" s="4">
        <f ca="1"/>
        <v>5.2063844188979846</v>
      </c>
      <c r="R534" s="4">
        <v>1</v>
      </c>
    </row>
    <row r="535" spans="3:18">
      <c r="C535" t="s">
        <v>546</v>
      </c>
      <c r="D535">
        <f t="shared" ca="1" si="62"/>
        <v>0.64458185408271862</v>
      </c>
      <c r="E535">
        <f t="shared" ca="1" si="62"/>
        <v>0.65091760526967546</v>
      </c>
      <c r="F535">
        <f t="shared" ca="1" si="63"/>
        <v>0.64458185408271862</v>
      </c>
      <c r="G535">
        <f t="shared" ca="1" si="60"/>
        <v>0.80772955334134788</v>
      </c>
      <c r="H535" s="3">
        <f t="array" aca="1" ref="H535:I535" ca="1">F535:G535*$E$6:$F$6+media0</f>
        <v>0.64458185408271862</v>
      </c>
      <c r="I535" s="3">
        <f ca="1"/>
        <v>0.80772955334134788</v>
      </c>
      <c r="J535" s="3">
        <v>0</v>
      </c>
      <c r="K535" t="s">
        <v>546</v>
      </c>
      <c r="L535">
        <f t="shared" ca="1" si="64"/>
        <v>-0.48644679857724693</v>
      </c>
      <c r="M535">
        <f t="shared" ca="1" si="64"/>
        <v>-0.94925393834416649</v>
      </c>
      <c r="N535">
        <f t="shared" ca="1" si="65"/>
        <v>-0.48644679857724693</v>
      </c>
      <c r="O535">
        <f t="shared" ca="1" si="61"/>
        <v>-0.9285936873022238</v>
      </c>
      <c r="P535" s="4">
        <f t="array" aca="1" ref="P535:Q535" ca="1">N535:O535*$E$7:$F$7+media1</f>
        <v>3.5135532014227531</v>
      </c>
      <c r="Q535" s="4">
        <f ca="1"/>
        <v>3.0714063126977762</v>
      </c>
      <c r="R535" s="4">
        <v>1</v>
      </c>
    </row>
    <row r="536" spans="3:18">
      <c r="C536" t="s">
        <v>547</v>
      </c>
      <c r="D536">
        <f t="shared" ca="1" si="62"/>
        <v>-0.93081902720716758</v>
      </c>
      <c r="E536">
        <f t="shared" ca="1" si="62"/>
        <v>0.24174795036883004</v>
      </c>
      <c r="F536">
        <f t="shared" ca="1" si="63"/>
        <v>-0.93081902720716758</v>
      </c>
      <c r="G536">
        <f t="shared" ca="1" si="60"/>
        <v>-0.51916251339736963</v>
      </c>
      <c r="H536" s="3">
        <f t="array" aca="1" ref="H536:I536" ca="1">F536:G536*$E$6:$F$6+media0</f>
        <v>-0.93081902720716758</v>
      </c>
      <c r="I536" s="3">
        <f ca="1"/>
        <v>-0.51916251339736963</v>
      </c>
      <c r="J536" s="3">
        <v>0</v>
      </c>
      <c r="K536" t="s">
        <v>547</v>
      </c>
      <c r="L536">
        <f t="shared" ca="1" si="64"/>
        <v>-0.11612205861380444</v>
      </c>
      <c r="M536">
        <f t="shared" ca="1" si="64"/>
        <v>1.1018765299660696</v>
      </c>
      <c r="N536">
        <f t="shared" ca="1" si="65"/>
        <v>-0.11612205861380444</v>
      </c>
      <c r="O536">
        <f t="shared" ca="1" si="61"/>
        <v>1.3502067159263662</v>
      </c>
      <c r="P536" s="4">
        <f t="array" aca="1" ref="P536:Q536" ca="1">N536:O536*$E$7:$F$7+media1</f>
        <v>3.8838779413861957</v>
      </c>
      <c r="Q536" s="4">
        <f ca="1"/>
        <v>5.3502067159263662</v>
      </c>
      <c r="R536" s="4">
        <v>1</v>
      </c>
    </row>
    <row r="537" spans="3:18">
      <c r="C537" t="s">
        <v>548</v>
      </c>
      <c r="D537">
        <f t="shared" ca="1" si="62"/>
        <v>-1.1885409355161829</v>
      </c>
      <c r="E537">
        <f t="shared" ca="1" si="62"/>
        <v>-0.11725951344621807</v>
      </c>
      <c r="F537">
        <f t="shared" ca="1" si="63"/>
        <v>-1.1885409355161829</v>
      </c>
      <c r="G537">
        <f t="shared" ca="1" si="60"/>
        <v>-0.8962043354579019</v>
      </c>
      <c r="H537" s="3">
        <f t="array" aca="1" ref="H537:I537" ca="1">F537:G537*$E$6:$F$6+media0</f>
        <v>-1.1885409355161829</v>
      </c>
      <c r="I537" s="3">
        <f ca="1"/>
        <v>-0.8962043354579019</v>
      </c>
      <c r="J537" s="3">
        <v>0</v>
      </c>
      <c r="K537" t="s">
        <v>548</v>
      </c>
      <c r="L537">
        <f t="shared" ca="1" si="64"/>
        <v>0.46802462150976282</v>
      </c>
      <c r="M537">
        <f t="shared" ca="1" si="64"/>
        <v>1.0738977881070502</v>
      </c>
      <c r="N537">
        <f t="shared" ca="1" si="65"/>
        <v>0.46802462150976282</v>
      </c>
      <c r="O537">
        <f t="shared" ca="1" si="61"/>
        <v>1.0834431500631978</v>
      </c>
      <c r="P537" s="4">
        <f t="array" aca="1" ref="P537:Q537" ca="1">N537:O537*$E$7:$F$7+media1</f>
        <v>4.4680246215097625</v>
      </c>
      <c r="Q537" s="4">
        <f ca="1"/>
        <v>5.0834431500631982</v>
      </c>
      <c r="R537" s="4">
        <v>1</v>
      </c>
    </row>
    <row r="538" spans="3:18">
      <c r="C538" t="s">
        <v>549</v>
      </c>
      <c r="D538">
        <f t="shared" ca="1" si="62"/>
        <v>-0.30759550013606257</v>
      </c>
      <c r="E538">
        <f t="shared" ca="1" si="62"/>
        <v>1.2278488153096763</v>
      </c>
      <c r="F538">
        <f t="shared" ca="1" si="63"/>
        <v>-0.30759550013606257</v>
      </c>
      <c r="G538">
        <f t="shared" ca="1" si="60"/>
        <v>0.45720364325586049</v>
      </c>
      <c r="H538" s="3">
        <f t="array" aca="1" ref="H538:I538" ca="1">F538:G538*$E$6:$F$6+media0</f>
        <v>-0.30759550013606257</v>
      </c>
      <c r="I538" s="3">
        <f ca="1"/>
        <v>0.45720364325586049</v>
      </c>
      <c r="J538" s="3">
        <v>0</v>
      </c>
      <c r="K538" t="s">
        <v>549</v>
      </c>
      <c r="L538">
        <f t="shared" ca="1" si="64"/>
        <v>0.53249377436915168</v>
      </c>
      <c r="M538">
        <f t="shared" ca="1" si="64"/>
        <v>1.1414192079185397</v>
      </c>
      <c r="N538">
        <f t="shared" ca="1" si="65"/>
        <v>0.53249377436915168</v>
      </c>
      <c r="O538">
        <f t="shared" ca="1" si="61"/>
        <v>1.1375479102540293</v>
      </c>
      <c r="P538" s="4">
        <f t="array" aca="1" ref="P538:Q538" ca="1">N538:O538*$E$7:$F$7+media1</f>
        <v>4.5324937743691516</v>
      </c>
      <c r="Q538" s="4">
        <f ca="1"/>
        <v>5.1375479102540291</v>
      </c>
      <c r="R538" s="4">
        <v>1</v>
      </c>
    </row>
    <row r="539" spans="3:18">
      <c r="C539" t="s">
        <v>550</v>
      </c>
      <c r="D539">
        <f t="shared" ca="1" si="62"/>
        <v>-0.89376991612917833</v>
      </c>
      <c r="E539">
        <f t="shared" ca="1" si="62"/>
        <v>-0.95002757896288692</v>
      </c>
      <c r="F539">
        <f t="shared" ca="1" si="63"/>
        <v>-0.89376991612917833</v>
      </c>
      <c r="G539">
        <f t="shared" ca="1" si="60"/>
        <v>-1.1459904765404185</v>
      </c>
      <c r="H539" s="3">
        <f t="array" aca="1" ref="H539:I539" ca="1">F539:G539*$E$6:$F$6+media0</f>
        <v>-0.89376991612917833</v>
      </c>
      <c r="I539" s="3">
        <f ca="1"/>
        <v>-1.1459904765404185</v>
      </c>
      <c r="J539" s="3">
        <v>0</v>
      </c>
      <c r="K539" t="s">
        <v>550</v>
      </c>
      <c r="L539">
        <f t="shared" ca="1" si="64"/>
        <v>0.32082414463698944</v>
      </c>
      <c r="M539">
        <f t="shared" ca="1" si="64"/>
        <v>-0.75654490342232972</v>
      </c>
      <c r="N539">
        <f t="shared" ca="1" si="65"/>
        <v>0.32082414463698944</v>
      </c>
      <c r="O539">
        <f t="shared" ca="1" si="61"/>
        <v>-1.0234856594835751</v>
      </c>
      <c r="P539" s="4">
        <f t="array" aca="1" ref="P539:Q539" ca="1">N539:O539*$E$7:$F$7+media1</f>
        <v>4.3208241446369895</v>
      </c>
      <c r="Q539" s="4">
        <f ca="1"/>
        <v>2.9765143405164247</v>
      </c>
      <c r="R539" s="4">
        <v>1</v>
      </c>
    </row>
    <row r="540" spans="3:18">
      <c r="C540" t="s">
        <v>551</v>
      </c>
      <c r="D540">
        <f t="shared" ca="1" si="62"/>
        <v>0.30270336866851044</v>
      </c>
      <c r="E540">
        <f t="shared" ca="1" si="62"/>
        <v>-1.3614183048924828</v>
      </c>
      <c r="F540">
        <f t="shared" ca="1" si="63"/>
        <v>0.30270336866851044</v>
      </c>
      <c r="G540">
        <f t="shared" ca="1" si="60"/>
        <v>-0.53378715772210139</v>
      </c>
      <c r="H540" s="3">
        <f t="array" aca="1" ref="H540:I540" ca="1">F540:G540*$E$6:$F$6+media0</f>
        <v>0.30270336866851044</v>
      </c>
      <c r="I540" s="3">
        <f ca="1"/>
        <v>-0.53378715772210139</v>
      </c>
      <c r="J540" s="3">
        <v>0</v>
      </c>
      <c r="K540" t="s">
        <v>551</v>
      </c>
      <c r="L540">
        <f t="shared" ca="1" si="64"/>
        <v>-1.5153652629084713</v>
      </c>
      <c r="M540">
        <f t="shared" ca="1" si="64"/>
        <v>1.8928189655454484</v>
      </c>
      <c r="N540">
        <f t="shared" ca="1" si="65"/>
        <v>-1.5153652629084713</v>
      </c>
      <c r="O540">
        <f t="shared" ca="1" si="61"/>
        <v>2.8457597081895796</v>
      </c>
      <c r="P540" s="4">
        <f t="array" aca="1" ref="P540:Q540" ca="1">N540:O540*$E$7:$F$7+media1</f>
        <v>2.4846347370915289</v>
      </c>
      <c r="Q540" s="4">
        <f ca="1"/>
        <v>6.8457597081895791</v>
      </c>
      <c r="R540" s="4">
        <v>1</v>
      </c>
    </row>
    <row r="541" spans="3:18">
      <c r="C541" t="s">
        <v>552</v>
      </c>
      <c r="D541">
        <f t="shared" ca="1" si="62"/>
        <v>1.1930486542108294</v>
      </c>
      <c r="E541">
        <f t="shared" ca="1" si="62"/>
        <v>-2.575327094547581</v>
      </c>
      <c r="F541">
        <f t="shared" ca="1" si="63"/>
        <v>1.1930486542108294</v>
      </c>
      <c r="G541">
        <f t="shared" ca="1" si="60"/>
        <v>-0.5754306846903694</v>
      </c>
      <c r="H541" s="3">
        <f t="array" aca="1" ref="H541:I541" ca="1">F541:G541*$E$6:$F$6+media0</f>
        <v>1.1930486542108294</v>
      </c>
      <c r="I541" s="3">
        <f ca="1"/>
        <v>-0.5754306846903694</v>
      </c>
      <c r="J541" s="3">
        <v>0</v>
      </c>
      <c r="K541" t="s">
        <v>552</v>
      </c>
      <c r="L541">
        <f t="shared" ca="1" si="64"/>
        <v>1.94139452875817</v>
      </c>
      <c r="M541">
        <f t="shared" ca="1" si="64"/>
        <v>-0.10896037731380098</v>
      </c>
      <c r="N541">
        <f t="shared" ca="1" si="65"/>
        <v>1.94139452875817</v>
      </c>
      <c r="O541">
        <f t="shared" ca="1" si="61"/>
        <v>-0.90548146858028489</v>
      </c>
      <c r="P541" s="4">
        <f t="array" aca="1" ref="P541:Q541" ca="1">N541:O541*$E$7:$F$7+media1</f>
        <v>5.9413945287581704</v>
      </c>
      <c r="Q541" s="4">
        <f ca="1"/>
        <v>3.0945185314197152</v>
      </c>
      <c r="R541" s="4">
        <v>1</v>
      </c>
    </row>
    <row r="542" spans="3:18">
      <c r="C542" t="s">
        <v>553</v>
      </c>
      <c r="D542">
        <f t="shared" ca="1" si="62"/>
        <v>-0.96757979784004511</v>
      </c>
      <c r="E542">
        <f t="shared" ca="1" si="62"/>
        <v>-0.17091073499076137</v>
      </c>
      <c r="F542">
        <f t="shared" ca="1" si="63"/>
        <v>-0.96757979784004511</v>
      </c>
      <c r="G542">
        <f t="shared" ca="1" si="60"/>
        <v>-0.77091752336225894</v>
      </c>
      <c r="H542" s="3">
        <f t="array" aca="1" ref="H542:I542" ca="1">F542:G542*$E$6:$F$6+media0</f>
        <v>-0.96757979784004511</v>
      </c>
      <c r="I542" s="3">
        <f ca="1"/>
        <v>-0.77091752336225894</v>
      </c>
      <c r="J542" s="3">
        <v>0</v>
      </c>
      <c r="K542" t="s">
        <v>553</v>
      </c>
      <c r="L542">
        <f t="shared" ca="1" si="64"/>
        <v>4.114743091082624E-2</v>
      </c>
      <c r="M542">
        <f t="shared" ca="1" si="64"/>
        <v>0.3094106383882263</v>
      </c>
      <c r="N542">
        <f t="shared" ca="1" si="65"/>
        <v>4.114743091082624E-2</v>
      </c>
      <c r="O542">
        <f t="shared" ca="1" si="61"/>
        <v>0.34964063212457586</v>
      </c>
      <c r="P542" s="4">
        <f t="array" aca="1" ref="P542:Q542" ca="1">N542:O542*$E$7:$F$7+media1</f>
        <v>4.0411474309108266</v>
      </c>
      <c r="Q542" s="4">
        <f ca="1"/>
        <v>4.3496406321245757</v>
      </c>
      <c r="R542" s="4">
        <v>1</v>
      </c>
    </row>
    <row r="543" spans="3:18">
      <c r="C543" t="s">
        <v>554</v>
      </c>
      <c r="D543">
        <f t="shared" ca="1" si="62"/>
        <v>5.4698388963892782E-3</v>
      </c>
      <c r="E543">
        <f t="shared" ca="1" si="62"/>
        <v>0.4094888387907466</v>
      </c>
      <c r="F543">
        <f t="shared" ca="1" si="63"/>
        <v>5.4698388963892782E-3</v>
      </c>
      <c r="G543">
        <f t="shared" ca="1" si="60"/>
        <v>0.22811516127976092</v>
      </c>
      <c r="H543" s="3">
        <f t="array" aca="1" ref="H543:I543" ca="1">F543:G543*$E$6:$F$6+media0</f>
        <v>5.4698388963892782E-3</v>
      </c>
      <c r="I543" s="3">
        <f ca="1"/>
        <v>0.22811516127976092</v>
      </c>
      <c r="J543" s="3">
        <v>0</v>
      </c>
      <c r="K543" t="s">
        <v>554</v>
      </c>
      <c r="L543">
        <f t="shared" ca="1" si="64"/>
        <v>-1.1913529278012884</v>
      </c>
      <c r="M543">
        <f t="shared" ca="1" si="64"/>
        <v>-0.61694459235826915</v>
      </c>
      <c r="N543">
        <f t="shared" ca="1" si="65"/>
        <v>-1.1913529278012884</v>
      </c>
      <c r="O543">
        <f t="shared" ca="1" si="61"/>
        <v>-0.25343751490816258</v>
      </c>
      <c r="P543" s="4">
        <f t="array" aca="1" ref="P543:Q543" ca="1">N543:O543*$E$7:$F$7+media1</f>
        <v>2.8086470721987116</v>
      </c>
      <c r="Q543" s="4">
        <f ca="1"/>
        <v>3.7465624850918373</v>
      </c>
      <c r="R543" s="4">
        <v>1</v>
      </c>
    </row>
    <row r="544" spans="3:18">
      <c r="C544" t="s">
        <v>555</v>
      </c>
      <c r="D544">
        <f t="shared" ca="1" si="62"/>
        <v>0.46488001722797423</v>
      </c>
      <c r="E544">
        <f t="shared" ca="1" si="62"/>
        <v>-0.3846152580834083</v>
      </c>
      <c r="F544">
        <f t="shared" ca="1" si="63"/>
        <v>0.46488001722797423</v>
      </c>
      <c r="G544">
        <f t="shared" ca="1" si="60"/>
        <v>0.114753559246628</v>
      </c>
      <c r="H544" s="3">
        <f t="array" aca="1" ref="H544:I544" ca="1">F544:G544*$E$6:$F$6+media0</f>
        <v>0.46488001722797423</v>
      </c>
      <c r="I544" s="3">
        <f ca="1"/>
        <v>0.114753559246628</v>
      </c>
      <c r="J544" s="3">
        <v>0</v>
      </c>
      <c r="K544" t="s">
        <v>555</v>
      </c>
      <c r="L544">
        <f t="shared" ca="1" si="64"/>
        <v>-0.29445561067741588</v>
      </c>
      <c r="M544">
        <f t="shared" ca="1" si="64"/>
        <v>-0.87981694648131026</v>
      </c>
      <c r="N544">
        <f t="shared" ca="1" si="65"/>
        <v>-0.29445561067741588</v>
      </c>
      <c r="O544">
        <f t="shared" ca="1" si="61"/>
        <v>-0.9232312057103369</v>
      </c>
      <c r="P544" s="4">
        <f t="array" aca="1" ref="P544:Q544" ca="1">N544:O544*$E$7:$F$7+media1</f>
        <v>3.7055443893225841</v>
      </c>
      <c r="Q544" s="4">
        <f ca="1"/>
        <v>3.0767687942896629</v>
      </c>
      <c r="R544" s="4">
        <v>1</v>
      </c>
    </row>
    <row r="545" spans="3:18">
      <c r="C545" t="s">
        <v>556</v>
      </c>
      <c r="D545">
        <f t="shared" ca="1" si="62"/>
        <v>0.54869851655193924</v>
      </c>
      <c r="E545">
        <f t="shared" ca="1" si="62"/>
        <v>8.914239127854981E-2</v>
      </c>
      <c r="F545">
        <f t="shared" ca="1" si="63"/>
        <v>0.54869851655193924</v>
      </c>
      <c r="G545">
        <f t="shared" ca="1" si="60"/>
        <v>0.43291426011957101</v>
      </c>
      <c r="H545" s="3">
        <f t="array" aca="1" ref="H545:I545" ca="1">F545:G545*$E$6:$F$6+media0</f>
        <v>0.54869851655193924</v>
      </c>
      <c r="I545" s="3">
        <f ca="1"/>
        <v>0.43291426011957101</v>
      </c>
      <c r="J545" s="3">
        <v>0</v>
      </c>
      <c r="K545" t="s">
        <v>556</v>
      </c>
      <c r="L545">
        <f t="shared" ca="1" si="64"/>
        <v>-0.74388355779239512</v>
      </c>
      <c r="M545">
        <f t="shared" ca="1" si="64"/>
        <v>2.0200535185979834E-2</v>
      </c>
      <c r="N545">
        <f t="shared" ca="1" si="65"/>
        <v>-0.74388355779239512</v>
      </c>
      <c r="O545">
        <f t="shared" ca="1" si="61"/>
        <v>0.32145501868127158</v>
      </c>
      <c r="P545" s="4">
        <f t="array" aca="1" ref="P545:Q545" ca="1">N545:O545*$E$7:$F$7+media1</f>
        <v>3.2561164422076048</v>
      </c>
      <c r="Q545" s="4">
        <f ca="1"/>
        <v>4.3214550186812719</v>
      </c>
      <c r="R545" s="4">
        <v>1</v>
      </c>
    </row>
    <row r="546" spans="3:18">
      <c r="C546" t="s">
        <v>557</v>
      </c>
      <c r="D546">
        <f t="shared" ca="1" si="62"/>
        <v>-0.69769484606083776</v>
      </c>
      <c r="E546">
        <f t="shared" ca="1" si="62"/>
        <v>-1.1383075743648106</v>
      </c>
      <c r="F546">
        <f t="shared" ca="1" si="63"/>
        <v>-0.69769484606083776</v>
      </c>
      <c r="G546">
        <f t="shared" ca="1" si="60"/>
        <v>-1.1118631281011826</v>
      </c>
      <c r="H546" s="3">
        <f t="array" aca="1" ref="H546:I546" ca="1">F546:G546*$E$6:$F$6+media0</f>
        <v>-0.69769484606083776</v>
      </c>
      <c r="I546" s="3">
        <f ca="1"/>
        <v>-1.1118631281011826</v>
      </c>
      <c r="J546" s="3">
        <v>0</v>
      </c>
      <c r="K546" t="s">
        <v>557</v>
      </c>
      <c r="L546">
        <f t="shared" ca="1" si="64"/>
        <v>-0.66161354869939093</v>
      </c>
      <c r="M546">
        <f t="shared" ca="1" si="64"/>
        <v>-0.62890098741839273</v>
      </c>
      <c r="N546">
        <f t="shared" ca="1" si="65"/>
        <v>-0.66161354869939093</v>
      </c>
      <c r="O546">
        <f t="shared" ca="1" si="61"/>
        <v>-0.47948026396771148</v>
      </c>
      <c r="P546" s="4">
        <f t="array" aca="1" ref="P546:Q546" ca="1">N546:O546*$E$7:$F$7+media1</f>
        <v>3.3383864513006092</v>
      </c>
      <c r="Q546" s="4">
        <f ca="1"/>
        <v>3.5205197360322886</v>
      </c>
      <c r="R546" s="4">
        <v>1</v>
      </c>
    </row>
    <row r="547" spans="3:18">
      <c r="C547" t="s">
        <v>558</v>
      </c>
      <c r="D547">
        <f t="shared" ca="1" si="62"/>
        <v>-0.4216908237158592</v>
      </c>
      <c r="E547">
        <f t="shared" ca="1" si="62"/>
        <v>0.62747386417536355</v>
      </c>
      <c r="F547">
        <f t="shared" ca="1" si="63"/>
        <v>-0.4216908237158592</v>
      </c>
      <c r="G547">
        <f t="shared" ca="1" si="60"/>
        <v>4.849801305267798E-2</v>
      </c>
      <c r="H547" s="3">
        <f t="array" aca="1" ref="H547:I547" ca="1">F547:G547*$E$6:$F$6+media0</f>
        <v>-0.4216908237158592</v>
      </c>
      <c r="I547" s="3">
        <f ca="1"/>
        <v>4.849801305267798E-2</v>
      </c>
      <c r="J547" s="3">
        <v>0</v>
      </c>
      <c r="K547" t="s">
        <v>558</v>
      </c>
      <c r="L547">
        <f t="shared" ca="1" si="64"/>
        <v>0.3643484568371253</v>
      </c>
      <c r="M547">
        <f t="shared" ca="1" si="64"/>
        <v>0.42477805032738308</v>
      </c>
      <c r="N547">
        <f t="shared" ca="1" si="65"/>
        <v>0.3643484568371253</v>
      </c>
      <c r="O547">
        <f t="shared" ca="1" si="61"/>
        <v>0.35686478443441039</v>
      </c>
      <c r="P547" s="4">
        <f t="array" aca="1" ref="P547:Q547" ca="1">N547:O547*$E$7:$F$7+media1</f>
        <v>4.3643484568371251</v>
      </c>
      <c r="Q547" s="4">
        <f ca="1"/>
        <v>4.3568647844344106</v>
      </c>
      <c r="R547" s="4">
        <v>1</v>
      </c>
    </row>
    <row r="548" spans="3:18">
      <c r="C548" t="s">
        <v>559</v>
      </c>
      <c r="D548">
        <f t="shared" ca="1" si="62"/>
        <v>0.17247765504475354</v>
      </c>
      <c r="E548">
        <f t="shared" ca="1" si="62"/>
        <v>0.46211752391181699</v>
      </c>
      <c r="F548">
        <f t="shared" ca="1" si="63"/>
        <v>0.17247765504475354</v>
      </c>
      <c r="G548">
        <f t="shared" ca="1" si="60"/>
        <v>0.37384655059626265</v>
      </c>
      <c r="H548" s="3">
        <f t="array" aca="1" ref="H548:I548" ca="1">F548:G548*$E$6:$F$6+media0</f>
        <v>0.17247765504475354</v>
      </c>
      <c r="I548" s="3">
        <f ca="1"/>
        <v>0.37384655059626265</v>
      </c>
      <c r="J548" s="3">
        <v>0</v>
      </c>
      <c r="K548" t="s">
        <v>559</v>
      </c>
      <c r="L548">
        <f t="shared" ca="1" si="64"/>
        <v>-0.59389253216861759</v>
      </c>
      <c r="M548">
        <f t="shared" ca="1" si="64"/>
        <v>0.24431309398732209</v>
      </c>
      <c r="N548">
        <f t="shared" ca="1" si="65"/>
        <v>-0.59389253216861759</v>
      </c>
      <c r="O548">
        <f t="shared" ca="1" si="61"/>
        <v>0.52663216408442959</v>
      </c>
      <c r="P548" s="4">
        <f t="array" aca="1" ref="P548:Q548" ca="1">N548:O548*$E$7:$F$7+media1</f>
        <v>3.4061074678313825</v>
      </c>
      <c r="Q548" s="4">
        <f ca="1"/>
        <v>4.5266321640844298</v>
      </c>
      <c r="R548" s="4">
        <v>1</v>
      </c>
    </row>
    <row r="549" spans="3:18">
      <c r="C549" t="s">
        <v>560</v>
      </c>
      <c r="D549">
        <f t="shared" ca="1" si="62"/>
        <v>-0.83157938788406849</v>
      </c>
      <c r="E549">
        <f t="shared" ca="1" si="62"/>
        <v>-1.4453417852990953</v>
      </c>
      <c r="F549">
        <f t="shared" ca="1" si="63"/>
        <v>-0.83157938788406849</v>
      </c>
      <c r="G549">
        <f t="shared" ca="1" si="60"/>
        <v>-1.3737518706319511</v>
      </c>
      <c r="H549" s="3">
        <f t="array" aca="1" ref="H549:I549" ca="1">F549:G549*$E$6:$F$6+media0</f>
        <v>-0.83157938788406849</v>
      </c>
      <c r="I549" s="3">
        <f ca="1"/>
        <v>-1.3737518706319511</v>
      </c>
      <c r="J549" s="3">
        <v>0</v>
      </c>
      <c r="K549" t="s">
        <v>560</v>
      </c>
      <c r="L549">
        <f t="shared" ca="1" si="64"/>
        <v>0.38560925021085485</v>
      </c>
      <c r="M549">
        <f t="shared" ca="1" si="64"/>
        <v>0.3667707581607148</v>
      </c>
      <c r="N549">
        <f t="shared" ca="1" si="65"/>
        <v>0.38560925021085485</v>
      </c>
      <c r="O549">
        <f t="shared" ca="1" si="61"/>
        <v>0.27972531339300272</v>
      </c>
      <c r="P549" s="4">
        <f t="array" aca="1" ref="P549:Q549" ca="1">N549:O549*$E$7:$F$7+media1</f>
        <v>4.3856092502108552</v>
      </c>
      <c r="Q549" s="4">
        <f ca="1"/>
        <v>4.2797253133930031</v>
      </c>
      <c r="R549" s="4">
        <v>1</v>
      </c>
    </row>
    <row r="550" spans="3:18">
      <c r="C550" t="s">
        <v>561</v>
      </c>
      <c r="D550">
        <f t="shared" ca="1" si="62"/>
        <v>-1.063240592095325</v>
      </c>
      <c r="E550">
        <f t="shared" ca="1" si="62"/>
        <v>-0.92278916552347889</v>
      </c>
      <c r="F550">
        <f t="shared" ca="1" si="63"/>
        <v>-1.063240592095325</v>
      </c>
      <c r="G550">
        <f t="shared" ca="1" si="60"/>
        <v>-1.2497008562453054</v>
      </c>
      <c r="H550" s="3">
        <f t="array" aca="1" ref="H550:I550" ca="1">F550:G550*$E$6:$F$6+media0</f>
        <v>-1.063240592095325</v>
      </c>
      <c r="I550" s="3">
        <f ca="1"/>
        <v>-1.2497008562453054</v>
      </c>
      <c r="J550" s="3">
        <v>0</v>
      </c>
      <c r="K550" t="s">
        <v>561</v>
      </c>
      <c r="L550">
        <f t="shared" ca="1" si="64"/>
        <v>0.66841438571033496</v>
      </c>
      <c r="M550">
        <f t="shared" ca="1" si="64"/>
        <v>1.209891620948486</v>
      </c>
      <c r="N550">
        <f t="shared" ca="1" si="65"/>
        <v>0.66841438571033496</v>
      </c>
      <c r="O550">
        <f t="shared" ca="1" si="61"/>
        <v>1.1641973174028584</v>
      </c>
      <c r="P550" s="4">
        <f t="array" aca="1" ref="P550:Q550" ca="1">N550:O550*$E$7:$F$7+media1</f>
        <v>4.6684143857103351</v>
      </c>
      <c r="Q550" s="4">
        <f ca="1"/>
        <v>5.1641973174028584</v>
      </c>
      <c r="R550" s="4">
        <v>1</v>
      </c>
    </row>
    <row r="551" spans="3:18">
      <c r="C551" t="s">
        <v>562</v>
      </c>
      <c r="D551">
        <f t="shared" ca="1" si="62"/>
        <v>-0.70557911547426588</v>
      </c>
      <c r="E551">
        <f t="shared" ca="1" si="62"/>
        <v>0.54302168211259805</v>
      </c>
      <c r="F551">
        <f t="shared" ca="1" si="63"/>
        <v>-0.70557911547426588</v>
      </c>
      <c r="G551">
        <f t="shared" ca="1" si="60"/>
        <v>-0.19648015632451654</v>
      </c>
      <c r="H551" s="3">
        <f t="array" aca="1" ref="H551:I551" ca="1">F551:G551*$E$6:$F$6+media0</f>
        <v>-0.70557911547426588</v>
      </c>
      <c r="I551" s="3">
        <f ca="1"/>
        <v>-0.19648015632451654</v>
      </c>
      <c r="J551" s="3">
        <v>0</v>
      </c>
      <c r="K551" t="s">
        <v>562</v>
      </c>
      <c r="L551">
        <f t="shared" ca="1" si="64"/>
        <v>-1.3391133284903658</v>
      </c>
      <c r="M551">
        <f t="shared" ca="1" si="64"/>
        <v>-0.98262873406408113</v>
      </c>
      <c r="N551">
        <f t="shared" ca="1" si="65"/>
        <v>-1.3391133284903658</v>
      </c>
      <c r="O551">
        <f t="shared" ca="1" si="61"/>
        <v>-0.62701666618170948</v>
      </c>
      <c r="P551" s="4">
        <f t="array" aca="1" ref="P551:Q551" ca="1">N551:O551*$E$7:$F$7+media1</f>
        <v>2.6608866715096342</v>
      </c>
      <c r="Q551" s="4">
        <f ca="1"/>
        <v>3.3729833338182904</v>
      </c>
      <c r="R551" s="4">
        <v>1</v>
      </c>
    </row>
    <row r="552" spans="3:18">
      <c r="C552" t="s">
        <v>563</v>
      </c>
      <c r="D552">
        <f t="shared" ca="1" si="62"/>
        <v>-1.7084442609156449</v>
      </c>
      <c r="E552">
        <f t="shared" ca="1" si="62"/>
        <v>0.96693709584218579</v>
      </c>
      <c r="F552">
        <f t="shared" ca="1" si="63"/>
        <v>-1.7084442609156449</v>
      </c>
      <c r="G552">
        <f t="shared" ca="1" si="60"/>
        <v>-0.66629772355965133</v>
      </c>
      <c r="H552" s="3">
        <f t="array" aca="1" ref="H552:I552" ca="1">F552:G552*$E$6:$F$6+media0</f>
        <v>-1.7084442609156449</v>
      </c>
      <c r="I552" s="3">
        <f ca="1"/>
        <v>-0.66629772355965133</v>
      </c>
      <c r="J552" s="3">
        <v>0</v>
      </c>
      <c r="K552" t="s">
        <v>563</v>
      </c>
      <c r="L552">
        <f t="shared" ca="1" si="64"/>
        <v>-0.66719899416772954</v>
      </c>
      <c r="M552">
        <f t="shared" ca="1" si="64"/>
        <v>-0.21005090456252901</v>
      </c>
      <c r="N552">
        <f t="shared" ca="1" si="65"/>
        <v>-0.66719899416772954</v>
      </c>
      <c r="O552">
        <f t="shared" ca="1" si="61"/>
        <v>1.8344015686258902E-2</v>
      </c>
      <c r="P552" s="4">
        <f t="array" aca="1" ref="P552:Q552" ca="1">N552:O552*$E$7:$F$7+media1</f>
        <v>3.3328010058322706</v>
      </c>
      <c r="Q552" s="4">
        <f ca="1"/>
        <v>4.0183440156862593</v>
      </c>
      <c r="R552" s="4">
        <v>1</v>
      </c>
    </row>
    <row r="553" spans="3:18">
      <c r="C553" t="s">
        <v>564</v>
      </c>
      <c r="D553">
        <f t="shared" ca="1" si="62"/>
        <v>0.94068086237337523</v>
      </c>
      <c r="E553">
        <f t="shared" ca="1" si="62"/>
        <v>5.5751208174807873E-2</v>
      </c>
      <c r="F553">
        <f t="shared" ca="1" si="63"/>
        <v>0.94068086237337523</v>
      </c>
      <c r="G553">
        <f t="shared" ca="1" si="60"/>
        <v>0.68901279798687132</v>
      </c>
      <c r="H553" s="3">
        <f t="array" aca="1" ref="H553:I553" ca="1">F553:G553*$E$6:$F$6+media0</f>
        <v>0.94068086237337523</v>
      </c>
      <c r="I553" s="3">
        <f ca="1"/>
        <v>0.68901279798687132</v>
      </c>
      <c r="J553" s="3">
        <v>0</v>
      </c>
      <c r="K553" t="s">
        <v>564</v>
      </c>
      <c r="L553">
        <f t="shared" ca="1" si="64"/>
        <v>-1.0324352414223608</v>
      </c>
      <c r="M553">
        <f t="shared" ca="1" si="64"/>
        <v>2.1317507220054766</v>
      </c>
      <c r="N553">
        <f t="shared" ca="1" si="65"/>
        <v>-1.0324352414223608</v>
      </c>
      <c r="O553">
        <f t="shared" ca="1" si="61"/>
        <v>2.9352955663818658</v>
      </c>
      <c r="P553" s="4">
        <f t="array" aca="1" ref="P553:Q553" ca="1">N553:O553*$E$7:$F$7+media1</f>
        <v>2.9675647585776392</v>
      </c>
      <c r="Q553" s="4">
        <f ca="1"/>
        <v>6.9352955663818658</v>
      </c>
      <c r="R553" s="4">
        <v>1</v>
      </c>
    </row>
    <row r="554" spans="3:18">
      <c r="C554" t="s">
        <v>565</v>
      </c>
      <c r="D554">
        <f t="shared" ca="1" si="62"/>
        <v>-8.1608328139604128E-3</v>
      </c>
      <c r="E554">
        <f t="shared" ca="1" si="62"/>
        <v>-2.2430364327848924</v>
      </c>
      <c r="F554">
        <f t="shared" ca="1" si="63"/>
        <v>-8.1608328139604128E-3</v>
      </c>
      <c r="G554">
        <f t="shared" ca="1" si="60"/>
        <v>-1.2342742345119784</v>
      </c>
      <c r="H554" s="3">
        <f t="array" aca="1" ref="H554:I554" ca="1">F554:G554*$E$6:$F$6+media0</f>
        <v>-8.1608328139604128E-3</v>
      </c>
      <c r="I554" s="3">
        <f ca="1"/>
        <v>-1.2342742345119784</v>
      </c>
      <c r="J554" s="3">
        <v>0</v>
      </c>
      <c r="K554" t="s">
        <v>565</v>
      </c>
      <c r="L554">
        <f t="shared" ca="1" si="64"/>
        <v>0.31750145159774956</v>
      </c>
      <c r="M554">
        <f t="shared" ca="1" si="64"/>
        <v>-0.63378300238157759</v>
      </c>
      <c r="N554">
        <f t="shared" ca="1" si="65"/>
        <v>0.31750145159774956</v>
      </c>
      <c r="O554">
        <f t="shared" ca="1" si="61"/>
        <v>-0.87690274209146513</v>
      </c>
      <c r="P554" s="4">
        <f t="array" aca="1" ref="P554:Q554" ca="1">N554:O554*$E$7:$F$7+media1</f>
        <v>4.3175014515977495</v>
      </c>
      <c r="Q554" s="4">
        <f ca="1"/>
        <v>3.123097257908535</v>
      </c>
      <c r="R554" s="4">
        <v>1</v>
      </c>
    </row>
    <row r="555" spans="3:18">
      <c r="C555" t="s">
        <v>566</v>
      </c>
      <c r="D555">
        <f t="shared" ca="1" si="62"/>
        <v>0.2668359677630186</v>
      </c>
      <c r="E555">
        <f t="shared" ca="1" si="62"/>
        <v>7.1625422492368696E-2</v>
      </c>
      <c r="F555">
        <f t="shared" ca="1" si="63"/>
        <v>0.2668359677630186</v>
      </c>
      <c r="G555">
        <f t="shared" ca="1" si="60"/>
        <v>0.22601603702402126</v>
      </c>
      <c r="H555" s="3">
        <f t="array" aca="1" ref="H555:I555" ca="1">F555:G555*$E$6:$F$6+media0</f>
        <v>0.2668359677630186</v>
      </c>
      <c r="I555" s="3">
        <f ca="1"/>
        <v>0.22601603702402126</v>
      </c>
      <c r="J555" s="3">
        <v>0</v>
      </c>
      <c r="K555" t="s">
        <v>566</v>
      </c>
      <c r="L555">
        <f t="shared" ca="1" si="64"/>
        <v>2.5563093592344575</v>
      </c>
      <c r="M555">
        <f t="shared" ca="1" si="64"/>
        <v>-0.16237935230116901</v>
      </c>
      <c r="N555">
        <f t="shared" ca="1" si="65"/>
        <v>2.5563093592344575</v>
      </c>
      <c r="O555">
        <f t="shared" ca="1" si="61"/>
        <v>-1.2146535843621342</v>
      </c>
      <c r="P555" s="4">
        <f t="array" aca="1" ref="P555:Q555" ca="1">N555:O555*$E$7:$F$7+media1</f>
        <v>6.5563093592344579</v>
      </c>
      <c r="Q555" s="4">
        <f ca="1"/>
        <v>2.785346415637866</v>
      </c>
      <c r="R555" s="4">
        <v>1</v>
      </c>
    </row>
    <row r="556" spans="3:18">
      <c r="C556" t="s">
        <v>567</v>
      </c>
      <c r="D556">
        <f t="shared" ca="1" si="62"/>
        <v>0.55841497795382755</v>
      </c>
      <c r="E556">
        <f t="shared" ca="1" si="62"/>
        <v>0.94881444948509042</v>
      </c>
      <c r="F556">
        <f t="shared" ca="1" si="63"/>
        <v>0.55841497795382755</v>
      </c>
      <c r="G556">
        <f t="shared" ca="1" si="60"/>
        <v>0.91057756143750934</v>
      </c>
      <c r="H556" s="3">
        <f t="array" aca="1" ref="H556:I556" ca="1">F556:G556*$E$6:$F$6+media0</f>
        <v>0.55841497795382755</v>
      </c>
      <c r="I556" s="3">
        <f ca="1"/>
        <v>0.91057756143750934</v>
      </c>
      <c r="J556" s="3">
        <v>0</v>
      </c>
      <c r="K556" t="s">
        <v>567</v>
      </c>
      <c r="L556">
        <f t="shared" ca="1" si="64"/>
        <v>-0.30861264702942742</v>
      </c>
      <c r="M556">
        <f t="shared" ca="1" si="64"/>
        <v>-9.1919721781287184E-2</v>
      </c>
      <c r="N556">
        <f t="shared" ca="1" si="65"/>
        <v>-0.30861264702942742</v>
      </c>
      <c r="O556">
        <f t="shared" ca="1" si="61"/>
        <v>1.4684177272088081E-2</v>
      </c>
      <c r="P556" s="4">
        <f t="array" aca="1" ref="P556:Q556" ca="1">N556:O556*$E$7:$F$7+media1</f>
        <v>3.6913873529705725</v>
      </c>
      <c r="Q556" s="4">
        <f ca="1"/>
        <v>4.0146841772720885</v>
      </c>
      <c r="R556" s="4">
        <v>1</v>
      </c>
    </row>
    <row r="557" spans="3:18">
      <c r="C557" t="s">
        <v>568</v>
      </c>
      <c r="D557">
        <f t="shared" ca="1" si="62"/>
        <v>-0.48413670736020226</v>
      </c>
      <c r="E557">
        <f t="shared" ca="1" si="62"/>
        <v>0.12179001560159115</v>
      </c>
      <c r="F557">
        <f t="shared" ca="1" si="63"/>
        <v>-0.48413670736020226</v>
      </c>
      <c r="G557">
        <f t="shared" ca="1" si="60"/>
        <v>-0.27218855632824396</v>
      </c>
      <c r="H557" s="3">
        <f t="array" aca="1" ref="H557:I557" ca="1">F557:G557*$E$6:$F$6+media0</f>
        <v>-0.48413670736020226</v>
      </c>
      <c r="I557" s="3">
        <f ca="1"/>
        <v>-0.27218855632824396</v>
      </c>
      <c r="J557" s="3">
        <v>0</v>
      </c>
      <c r="K557" t="s">
        <v>568</v>
      </c>
      <c r="L557">
        <f t="shared" ca="1" si="64"/>
        <v>3.1303437806885215E-2</v>
      </c>
      <c r="M557">
        <f t="shared" ca="1" si="64"/>
        <v>4.7245468270005107E-2</v>
      </c>
      <c r="N557">
        <f t="shared" ca="1" si="65"/>
        <v>3.1303437806885215E-2</v>
      </c>
      <c r="O557">
        <f t="shared" ca="1" si="61"/>
        <v>4.3380216812296236E-2</v>
      </c>
      <c r="P557" s="4">
        <f t="array" aca="1" ref="P557:Q557" ca="1">N557:O557*$E$7:$F$7+media1</f>
        <v>4.0313034378068853</v>
      </c>
      <c r="Q557" s="4">
        <f ca="1"/>
        <v>4.0433802168122961</v>
      </c>
      <c r="R557" s="4">
        <v>1</v>
      </c>
    </row>
    <row r="558" spans="3:18">
      <c r="C558" t="s">
        <v>569</v>
      </c>
      <c r="D558">
        <f t="shared" ca="1" si="62"/>
        <v>-0.43735626628432461</v>
      </c>
      <c r="E558">
        <f t="shared" ca="1" si="62"/>
        <v>0.89329636119365385</v>
      </c>
      <c r="F558">
        <f t="shared" ca="1" si="63"/>
        <v>-0.43735626628432461</v>
      </c>
      <c r="G558">
        <f t="shared" ca="1" si="60"/>
        <v>0.18312918116401955</v>
      </c>
      <c r="H558" s="3">
        <f t="array" aca="1" ref="H558:I558" ca="1">F558:G558*$E$6:$F$6+media0</f>
        <v>-0.43735626628432461</v>
      </c>
      <c r="I558" s="3">
        <f ca="1"/>
        <v>0.18312918116401955</v>
      </c>
      <c r="J558" s="3">
        <v>0</v>
      </c>
      <c r="K558" t="s">
        <v>569</v>
      </c>
      <c r="L558">
        <f t="shared" ca="1" si="64"/>
        <v>0.5509787801883741</v>
      </c>
      <c r="M558">
        <f t="shared" ca="1" si="64"/>
        <v>1.0957782379826988</v>
      </c>
      <c r="N558">
        <f t="shared" ca="1" si="65"/>
        <v>0.5509787801883741</v>
      </c>
      <c r="O558">
        <f t="shared" ca="1" si="61"/>
        <v>1.0761507840226432</v>
      </c>
      <c r="P558" s="4">
        <f t="array" aca="1" ref="P558:Q558" ca="1">N558:O558*$E$7:$F$7+media1</f>
        <v>4.5509787801883741</v>
      </c>
      <c r="Q558" s="4">
        <f ca="1"/>
        <v>5.0761507840226434</v>
      </c>
      <c r="R558" s="4">
        <v>1</v>
      </c>
    </row>
    <row r="559" spans="3:18">
      <c r="C559" t="s">
        <v>570</v>
      </c>
      <c r="D559">
        <f t="shared" ca="1" si="62"/>
        <v>0.36691762157179031</v>
      </c>
      <c r="E559">
        <f t="shared" ca="1" si="62"/>
        <v>-0.25489654526911704</v>
      </c>
      <c r="F559">
        <f t="shared" ca="1" si="63"/>
        <v>0.36691762157179031</v>
      </c>
      <c r="G559">
        <f t="shared" ca="1" si="60"/>
        <v>0.11722974742622108</v>
      </c>
      <c r="H559" s="3">
        <f t="array" aca="1" ref="H559:I559" ca="1">F559:G559*$E$6:$F$6+media0</f>
        <v>0.36691762157179031</v>
      </c>
      <c r="I559" s="3">
        <f ca="1"/>
        <v>0.11722974742622108</v>
      </c>
      <c r="J559" s="3">
        <v>0</v>
      </c>
      <c r="K559" t="s">
        <v>570</v>
      </c>
      <c r="L559">
        <f t="shared" ca="1" si="64"/>
        <v>-2.4335336059574928</v>
      </c>
      <c r="M559">
        <f t="shared" ca="1" si="64"/>
        <v>0.97935418336468405</v>
      </c>
      <c r="N559">
        <f t="shared" ca="1" si="65"/>
        <v>-2.4335336059574928</v>
      </c>
      <c r="O559">
        <f t="shared" ca="1" si="61"/>
        <v>2.1322009393225656</v>
      </c>
      <c r="P559" s="4">
        <f t="array" aca="1" ref="P559:Q559" ca="1">N559:O559*$E$7:$F$7+media1</f>
        <v>1.5664663940425072</v>
      </c>
      <c r="Q559" s="4">
        <f ca="1"/>
        <v>6.1322009393225656</v>
      </c>
      <c r="R559" s="4">
        <v>1</v>
      </c>
    </row>
    <row r="560" spans="3:18">
      <c r="C560" t="s">
        <v>571</v>
      </c>
      <c r="D560">
        <f t="shared" ca="1" si="62"/>
        <v>-0.32991092166581631</v>
      </c>
      <c r="E560">
        <f t="shared" ca="1" si="62"/>
        <v>-0.34449650253855069</v>
      </c>
      <c r="F560">
        <f t="shared" ca="1" si="63"/>
        <v>-0.32991092166581631</v>
      </c>
      <c r="G560">
        <f t="shared" ca="1" si="60"/>
        <v>-0.4196261505880714</v>
      </c>
      <c r="H560" s="3">
        <f t="array" aca="1" ref="H560:I560" ca="1">F560:G560*$E$6:$F$6+media0</f>
        <v>-0.32991092166581631</v>
      </c>
      <c r="I560" s="3">
        <f ca="1"/>
        <v>-0.4196261505880714</v>
      </c>
      <c r="J560" s="3">
        <v>0</v>
      </c>
      <c r="K560" t="s">
        <v>571</v>
      </c>
      <c r="L560">
        <f t="shared" ca="1" si="64"/>
        <v>1.9895644711643434</v>
      </c>
      <c r="M560">
        <f t="shared" ca="1" si="64"/>
        <v>-0.730830566458608</v>
      </c>
      <c r="N560">
        <f t="shared" ca="1" si="65"/>
        <v>1.9895644711643434</v>
      </c>
      <c r="O560">
        <f t="shared" ca="1" si="61"/>
        <v>-1.6605561762851395</v>
      </c>
      <c r="P560" s="4">
        <f t="array" aca="1" ref="P560:Q560" ca="1">N560:O560*$E$7:$F$7+media1</f>
        <v>5.9895644711643437</v>
      </c>
      <c r="Q560" s="4">
        <f ca="1"/>
        <v>2.3394438237148605</v>
      </c>
      <c r="R560" s="4">
        <v>1</v>
      </c>
    </row>
    <row r="561" spans="3:18">
      <c r="C561" t="s">
        <v>572</v>
      </c>
      <c r="D561">
        <f t="shared" ca="1" si="62"/>
        <v>0.53982569438964545</v>
      </c>
      <c r="E561">
        <f t="shared" ca="1" si="62"/>
        <v>2.0699398298453153</v>
      </c>
      <c r="F561">
        <f t="shared" ca="1" si="63"/>
        <v>0.53982569438964545</v>
      </c>
      <c r="G561">
        <f t="shared" ca="1" si="60"/>
        <v>1.5116307235574364</v>
      </c>
      <c r="H561" s="3">
        <f t="array" aca="1" ref="H561:I561" ca="1">F561:G561*$E$6:$F$6+media0</f>
        <v>0.53982569438964545</v>
      </c>
      <c r="I561" s="3">
        <f ca="1"/>
        <v>1.5116307235574364</v>
      </c>
      <c r="J561" s="3">
        <v>0</v>
      </c>
      <c r="K561" t="s">
        <v>572</v>
      </c>
      <c r="L561">
        <f t="shared" ca="1" si="64"/>
        <v>-0.43035536679339764</v>
      </c>
      <c r="M561">
        <f t="shared" ca="1" si="64"/>
        <v>0.32114393674778491</v>
      </c>
      <c r="N561">
        <f t="shared" ca="1" si="65"/>
        <v>-0.43035536679339764</v>
      </c>
      <c r="O561">
        <f t="shared" ca="1" si="61"/>
        <v>0.55212477704907748</v>
      </c>
      <c r="P561" s="4">
        <f t="array" aca="1" ref="P561:Q561" ca="1">N561:O561*$E$7:$F$7+media1</f>
        <v>3.5696446332066025</v>
      </c>
      <c r="Q561" s="4">
        <f ca="1"/>
        <v>4.5521247770490776</v>
      </c>
      <c r="R561" s="4">
        <v>1</v>
      </c>
    </row>
    <row r="562" spans="3:18">
      <c r="C562" t="s">
        <v>573</v>
      </c>
      <c r="D562">
        <f t="shared" ca="1" si="62"/>
        <v>-0.62085832545008779</v>
      </c>
      <c r="E562">
        <f t="shared" ca="1" si="62"/>
        <v>-1.2989782326201673</v>
      </c>
      <c r="F562">
        <f t="shared" ca="1" si="63"/>
        <v>-0.62085832545008779</v>
      </c>
      <c r="G562">
        <f t="shared" ca="1" si="60"/>
        <v>-1.1460805075293201</v>
      </c>
      <c r="H562" s="3">
        <f t="array" aca="1" ref="H562:I562" ca="1">F562:G562*$E$6:$F$6+media0</f>
        <v>-0.62085832545008779</v>
      </c>
      <c r="I562" s="3">
        <f ca="1"/>
        <v>-1.1460805075293201</v>
      </c>
      <c r="J562" s="3">
        <v>0</v>
      </c>
      <c r="K562" t="s">
        <v>573</v>
      </c>
      <c r="L562">
        <f t="shared" ca="1" si="64"/>
        <v>1.0858720688852301</v>
      </c>
      <c r="M562">
        <f t="shared" ca="1" si="64"/>
        <v>-1.3907100961365164</v>
      </c>
      <c r="N562">
        <f t="shared" ca="1" si="65"/>
        <v>1.0858720688852301</v>
      </c>
      <c r="O562">
        <f t="shared" ca="1" si="61"/>
        <v>-2.0798592043352455</v>
      </c>
      <c r="P562" s="4">
        <f t="array" aca="1" ref="P562:Q562" ca="1">N562:O562*$E$7:$F$7+media1</f>
        <v>5.0858720688852301</v>
      </c>
      <c r="Q562" s="4">
        <f ca="1"/>
        <v>1.9201407956647545</v>
      </c>
      <c r="R562" s="4">
        <v>1</v>
      </c>
    </row>
    <row r="563" spans="3:18">
      <c r="C563" t="s">
        <v>574</v>
      </c>
      <c r="D563">
        <f t="shared" ca="1" si="62"/>
        <v>0.16676652957215835</v>
      </c>
      <c r="E563">
        <f t="shared" ca="1" si="62"/>
        <v>-0.76760714869851876</v>
      </c>
      <c r="F563">
        <f t="shared" ca="1" si="63"/>
        <v>0.16676652957215835</v>
      </c>
      <c r="G563">
        <f t="shared" ca="1" si="60"/>
        <v>-0.30369917994389029</v>
      </c>
      <c r="H563" s="3">
        <f t="array" aca="1" ref="H563:I563" ca="1">F563:G563*$E$6:$F$6+media0</f>
        <v>0.16676652957215835</v>
      </c>
      <c r="I563" s="3">
        <f ca="1"/>
        <v>-0.30369917994389029</v>
      </c>
      <c r="J563" s="3">
        <v>0</v>
      </c>
      <c r="K563" t="s">
        <v>574</v>
      </c>
      <c r="L563">
        <f t="shared" ca="1" si="64"/>
        <v>1.0214452934271179</v>
      </c>
      <c r="M563">
        <f t="shared" ca="1" si="64"/>
        <v>0.59447683571064791</v>
      </c>
      <c r="N563">
        <f t="shared" ca="1" si="65"/>
        <v>1.0214452934271179</v>
      </c>
      <c r="O563">
        <f t="shared" ca="1" si="61"/>
        <v>0.29481636048291204</v>
      </c>
      <c r="P563" s="4">
        <f t="array" aca="1" ref="P563:Q563" ca="1">N563:O563*$E$7:$F$7+media1</f>
        <v>5.0214452934271181</v>
      </c>
      <c r="Q563" s="4">
        <f ca="1"/>
        <v>4.2948163604829119</v>
      </c>
      <c r="R563" s="4">
        <v>1</v>
      </c>
    </row>
    <row r="564" spans="3:18">
      <c r="C564" t="s">
        <v>575</v>
      </c>
      <c r="D564">
        <f t="shared" ca="1" si="62"/>
        <v>0.99864530440317245</v>
      </c>
      <c r="E564">
        <f t="shared" ca="1" si="62"/>
        <v>-0.45287838457300644</v>
      </c>
      <c r="F564">
        <f t="shared" ca="1" si="63"/>
        <v>0.99864530440317245</v>
      </c>
      <c r="G564">
        <f t="shared" ca="1" si="60"/>
        <v>0.45100000604508539</v>
      </c>
      <c r="H564" s="3">
        <f t="array" aca="1" ref="H564:I564" ca="1">F564:G564*$E$6:$F$6+media0</f>
        <v>0.99864530440317245</v>
      </c>
      <c r="I564" s="3">
        <f ca="1"/>
        <v>0.45100000604508539</v>
      </c>
      <c r="J564" s="3">
        <v>0</v>
      </c>
      <c r="K564" t="s">
        <v>575</v>
      </c>
      <c r="L564">
        <f t="shared" ca="1" si="64"/>
        <v>-1.2828080720658666</v>
      </c>
      <c r="M564">
        <f t="shared" ca="1" si="64"/>
        <v>-0.46564214283455824</v>
      </c>
      <c r="N564">
        <f t="shared" ca="1" si="65"/>
        <v>-1.2828080720658666</v>
      </c>
      <c r="O564">
        <f t="shared" ca="1" si="61"/>
        <v>-3.7831984650196104E-2</v>
      </c>
      <c r="P564" s="4">
        <f t="array" aca="1" ref="P564:Q564" ca="1">N564:O564*$E$7:$F$7+media1</f>
        <v>2.7171919279341337</v>
      </c>
      <c r="Q564" s="4">
        <f ca="1"/>
        <v>3.9621680153498038</v>
      </c>
      <c r="R564" s="4">
        <v>1</v>
      </c>
    </row>
    <row r="565" spans="3:18">
      <c r="C565" t="s">
        <v>576</v>
      </c>
      <c r="D565">
        <f t="shared" ca="1" si="62"/>
        <v>-0.11983496282018204</v>
      </c>
      <c r="E565">
        <f t="shared" ca="1" si="62"/>
        <v>0.58776395559277461</v>
      </c>
      <c r="F565">
        <f t="shared" ca="1" si="63"/>
        <v>-0.11983496282018204</v>
      </c>
      <c r="G565">
        <f t="shared" ca="1" si="60"/>
        <v>0.23804710299250004</v>
      </c>
      <c r="H565" s="3">
        <f t="array" aca="1" ref="H565:I565" ca="1">F565:G565*$E$6:$F$6+media0</f>
        <v>-0.11983496282018204</v>
      </c>
      <c r="I565" s="3">
        <f ca="1"/>
        <v>0.23804710299250004</v>
      </c>
      <c r="J565" s="3">
        <v>0</v>
      </c>
      <c r="K565" t="s">
        <v>576</v>
      </c>
      <c r="L565">
        <f t="shared" ca="1" si="64"/>
        <v>0.35388301308354503</v>
      </c>
      <c r="M565">
        <f t="shared" ca="1" si="64"/>
        <v>1.6926690999367675</v>
      </c>
      <c r="N565">
        <f t="shared" ca="1" si="65"/>
        <v>0.35388301308354503</v>
      </c>
      <c r="O565">
        <f t="shared" ca="1" si="61"/>
        <v>1.8612398830892485</v>
      </c>
      <c r="P565" s="4">
        <f t="array" aca="1" ref="P565:Q565" ca="1">N565:O565*$E$7:$F$7+media1</f>
        <v>4.3538830130835446</v>
      </c>
      <c r="Q565" s="4">
        <f ca="1"/>
        <v>5.8612398830892483</v>
      </c>
      <c r="R565" s="4">
        <v>1</v>
      </c>
    </row>
    <row r="566" spans="3:18">
      <c r="C566" t="s">
        <v>577</v>
      </c>
      <c r="D566">
        <f t="shared" ca="1" si="62"/>
        <v>9.7202947561282199E-3</v>
      </c>
      <c r="E566">
        <f t="shared" ca="1" si="62"/>
        <v>0.76461416920748959</v>
      </c>
      <c r="F566">
        <f t="shared" ca="1" si="63"/>
        <v>9.7202947561282199E-3</v>
      </c>
      <c r="G566">
        <f t="shared" ca="1" si="60"/>
        <v>0.42560063459230385</v>
      </c>
      <c r="H566" s="3">
        <f t="array" aca="1" ref="H566:I566" ca="1">F566:G566*$E$6:$F$6+media0</f>
        <v>9.7202947561282199E-3</v>
      </c>
      <c r="I566" s="3">
        <f ca="1"/>
        <v>0.42560063459230385</v>
      </c>
      <c r="J566" s="3">
        <v>0</v>
      </c>
      <c r="K566" t="s">
        <v>577</v>
      </c>
      <c r="L566">
        <f t="shared" ca="1" si="64"/>
        <v>0.35828648292660986</v>
      </c>
      <c r="M566">
        <f t="shared" ca="1" si="64"/>
        <v>-1.2991247037391367</v>
      </c>
      <c r="N566">
        <f t="shared" ca="1" si="65"/>
        <v>0.35828648292660986</v>
      </c>
      <c r="O566">
        <f t="shared" ca="1" si="61"/>
        <v>-1.6804596722739207</v>
      </c>
      <c r="P566" s="4">
        <f t="array" aca="1" ref="P566:Q566" ca="1">N566:O566*$E$7:$F$7+media1</f>
        <v>4.3582864829266095</v>
      </c>
      <c r="Q566" s="4">
        <f ca="1"/>
        <v>2.3195403277260791</v>
      </c>
      <c r="R566" s="4">
        <v>1</v>
      </c>
    </row>
    <row r="567" spans="3:18">
      <c r="C567" t="s">
        <v>578</v>
      </c>
      <c r="D567">
        <f t="shared" ca="1" si="62"/>
        <v>-2.2751022439493616</v>
      </c>
      <c r="E567">
        <f t="shared" ca="1" si="62"/>
        <v>-6.5233013396510317E-2</v>
      </c>
      <c r="F567">
        <f t="shared" ca="1" si="63"/>
        <v>-2.2751022439493616</v>
      </c>
      <c r="G567">
        <f t="shared" ca="1" si="60"/>
        <v>-1.6283011636958582</v>
      </c>
      <c r="H567" s="3">
        <f t="array" aca="1" ref="H567:I567" ca="1">F567:G567*$E$6:$F$6+media0</f>
        <v>-2.2751022439493616</v>
      </c>
      <c r="I567" s="3">
        <f ca="1"/>
        <v>-1.6283011636958582</v>
      </c>
      <c r="J567" s="3">
        <v>0</v>
      </c>
      <c r="K567" t="s">
        <v>578</v>
      </c>
      <c r="L567">
        <f t="shared" ca="1" si="64"/>
        <v>0.89129557582093633</v>
      </c>
      <c r="M567">
        <f t="shared" ca="1" si="64"/>
        <v>0.31901975769490837</v>
      </c>
      <c r="N567">
        <f t="shared" ca="1" si="65"/>
        <v>0.89129557582093633</v>
      </c>
      <c r="O567">
        <f t="shared" ca="1" si="61"/>
        <v>2.0951037453262544E-2</v>
      </c>
      <c r="P567" s="4">
        <f t="array" aca="1" ref="P567:Q567" ca="1">N567:O567*$E$7:$F$7+media1</f>
        <v>4.8912955758209362</v>
      </c>
      <c r="Q567" s="4">
        <f ca="1"/>
        <v>4.0209510374532629</v>
      </c>
      <c r="R567" s="4">
        <v>1</v>
      </c>
    </row>
    <row r="568" spans="3:18">
      <c r="C568" t="s">
        <v>579</v>
      </c>
      <c r="D568">
        <f t="shared" ca="1" si="62"/>
        <v>-6.5421869160224855E-2</v>
      </c>
      <c r="E568">
        <f t="shared" ca="1" si="62"/>
        <v>0.35101958944524014</v>
      </c>
      <c r="F568">
        <f t="shared" ca="1" si="63"/>
        <v>-6.5421869160224855E-2</v>
      </c>
      <c r="G568">
        <f t="shared" ca="1" si="60"/>
        <v>0.14646603885320297</v>
      </c>
      <c r="H568" s="3">
        <f t="array" aca="1" ref="H568:I568" ca="1">F568:G568*$E$6:$F$6+media0</f>
        <v>-6.5421869160224855E-2</v>
      </c>
      <c r="I568" s="3">
        <f ca="1"/>
        <v>0.14646603885320297</v>
      </c>
      <c r="J568" s="3">
        <v>0</v>
      </c>
      <c r="K568" t="s">
        <v>579</v>
      </c>
      <c r="L568">
        <f t="shared" ca="1" si="64"/>
        <v>-0.82325277022032983</v>
      </c>
      <c r="M568">
        <f t="shared" ca="1" si="64"/>
        <v>0.68940335734887692</v>
      </c>
      <c r="N568">
        <f t="shared" ca="1" si="65"/>
        <v>-0.82325277022032983</v>
      </c>
      <c r="O568">
        <f t="shared" ca="1" si="61"/>
        <v>1.1450141610506701</v>
      </c>
      <c r="P568" s="4">
        <f t="array" aca="1" ref="P568:Q568" ca="1">N568:O568*$E$7:$F$7+media1</f>
        <v>3.1767472297796702</v>
      </c>
      <c r="Q568" s="4">
        <f ca="1"/>
        <v>5.1450141610506703</v>
      </c>
      <c r="R568" s="4">
        <v>1</v>
      </c>
    </row>
    <row r="569" spans="3:18">
      <c r="C569" t="s">
        <v>580</v>
      </c>
      <c r="D569">
        <f t="shared" ca="1" si="62"/>
        <v>-1.5610894471346008</v>
      </c>
      <c r="E569">
        <f t="shared" ca="1" si="62"/>
        <v>-0.19974021045284215</v>
      </c>
      <c r="F569">
        <f t="shared" ca="1" si="63"/>
        <v>-1.5610894471346008</v>
      </c>
      <c r="G569">
        <f t="shared" ca="1" si="60"/>
        <v>-1.2021648319000713</v>
      </c>
      <c r="H569" s="3">
        <f t="array" aca="1" ref="H569:I569" ca="1">F569:G569*$E$6:$F$6+media0</f>
        <v>-1.5610894471346008</v>
      </c>
      <c r="I569" s="3">
        <f ca="1"/>
        <v>-1.2021648319000713</v>
      </c>
      <c r="J569" s="3">
        <v>0</v>
      </c>
      <c r="K569" t="s">
        <v>580</v>
      </c>
      <c r="L569">
        <f t="shared" ca="1" si="64"/>
        <v>9.7511010298367881E-2</v>
      </c>
      <c r="M569">
        <f t="shared" ca="1" si="64"/>
        <v>-1.8232626211041836</v>
      </c>
      <c r="N569">
        <f t="shared" ca="1" si="65"/>
        <v>9.7511010298367881E-2</v>
      </c>
      <c r="O569">
        <f t="shared" ca="1" si="61"/>
        <v>-2.1963178305184821</v>
      </c>
      <c r="P569" s="4">
        <f t="array" aca="1" ref="P569:Q569" ca="1">N569:O569*$E$7:$F$7+media1</f>
        <v>4.0975110102983683</v>
      </c>
      <c r="Q569" s="4">
        <f ca="1"/>
        <v>1.8036821694815179</v>
      </c>
      <c r="R569" s="4">
        <v>1</v>
      </c>
    </row>
    <row r="570" spans="3:18">
      <c r="C570" t="s">
        <v>581</v>
      </c>
      <c r="D570">
        <f t="shared" ca="1" si="62"/>
        <v>-1.0983554834020655</v>
      </c>
      <c r="E570">
        <f t="shared" ca="1" si="62"/>
        <v>-2.0781122025451091</v>
      </c>
      <c r="F570">
        <f t="shared" ca="1" si="63"/>
        <v>-1.0983554834020655</v>
      </c>
      <c r="G570">
        <f t="shared" ca="1" si="60"/>
        <v>-1.907077768742147</v>
      </c>
      <c r="H570" s="3">
        <f t="array" aca="1" ref="H570:I570" ca="1">F570:G570*$E$6:$F$6+media0</f>
        <v>-1.0983554834020655</v>
      </c>
      <c r="I570" s="3">
        <f ca="1"/>
        <v>-1.907077768742147</v>
      </c>
      <c r="J570" s="3">
        <v>0</v>
      </c>
      <c r="K570" t="s">
        <v>581</v>
      </c>
      <c r="L570">
        <f t="shared" ca="1" si="64"/>
        <v>0.71821241148352388</v>
      </c>
      <c r="M570">
        <f t="shared" ca="1" si="64"/>
        <v>0.11047420274697969</v>
      </c>
      <c r="N570">
        <f t="shared" ca="1" si="65"/>
        <v>0.71821241148352388</v>
      </c>
      <c r="O570">
        <f t="shared" ca="1" si="61"/>
        <v>-0.15657012510831866</v>
      </c>
      <c r="P570" s="4">
        <f t="array" aca="1" ref="P570:Q570" ca="1">N570:O570*$E$7:$F$7+media1</f>
        <v>4.718212411483524</v>
      </c>
      <c r="Q570" s="4">
        <f ca="1"/>
        <v>3.8434298748916813</v>
      </c>
      <c r="R570" s="4">
        <v>1</v>
      </c>
    </row>
    <row r="571" spans="3:18">
      <c r="C571" t="s">
        <v>582</v>
      </c>
      <c r="D571">
        <f t="shared" ca="1" si="62"/>
        <v>-1.0661777299027828</v>
      </c>
      <c r="E571">
        <f t="shared" ca="1" si="62"/>
        <v>-1.0449764347870598</v>
      </c>
      <c r="F571">
        <f t="shared" ca="1" si="63"/>
        <v>-1.0661777299027828</v>
      </c>
      <c r="G571">
        <f t="shared" ca="1" si="60"/>
        <v>-1.3186815763261468</v>
      </c>
      <c r="H571" s="3">
        <f t="array" aca="1" ref="H571:I571" ca="1">F571:G571*$E$6:$F$6+media0</f>
        <v>-1.0661777299027828</v>
      </c>
      <c r="I571" s="3">
        <f ca="1"/>
        <v>-1.3186815763261468</v>
      </c>
      <c r="J571" s="3">
        <v>0</v>
      </c>
      <c r="K571" t="s">
        <v>582</v>
      </c>
      <c r="L571">
        <f t="shared" ca="1" si="64"/>
        <v>0.19977928435249731</v>
      </c>
      <c r="M571">
        <f t="shared" ca="1" si="64"/>
        <v>0.489605933451978</v>
      </c>
      <c r="N571">
        <f t="shared" ca="1" si="65"/>
        <v>0.19977928435249731</v>
      </c>
      <c r="O571">
        <f t="shared" ca="1" si="61"/>
        <v>0.49939783917517366</v>
      </c>
      <c r="P571" s="4">
        <f t="array" aca="1" ref="P571:Q571" ca="1">N571:O571*$E$7:$F$7+media1</f>
        <v>4.1997792843524975</v>
      </c>
      <c r="Q571" s="4">
        <f ca="1"/>
        <v>4.4993978391751739</v>
      </c>
      <c r="R571" s="4">
        <v>1</v>
      </c>
    </row>
    <row r="572" spans="3:18">
      <c r="C572" t="s">
        <v>583</v>
      </c>
      <c r="D572">
        <f t="shared" ca="1" si="62"/>
        <v>-1.4919517057826928</v>
      </c>
      <c r="E572">
        <f t="shared" ca="1" si="62"/>
        <v>1.1585410010941133</v>
      </c>
      <c r="F572">
        <f t="shared" ca="1" si="63"/>
        <v>-1.4919517057826928</v>
      </c>
      <c r="G572">
        <f t="shared" ca="1" si="60"/>
        <v>-0.40980715395402156</v>
      </c>
      <c r="H572" s="3">
        <f t="array" aca="1" ref="H572:I572" ca="1">F572:G572*$E$6:$F$6+media0</f>
        <v>-1.4919517057826928</v>
      </c>
      <c r="I572" s="3">
        <f ca="1"/>
        <v>-0.40980715395402156</v>
      </c>
      <c r="J572" s="3">
        <v>0</v>
      </c>
      <c r="K572" t="s">
        <v>583</v>
      </c>
      <c r="L572">
        <f t="shared" ca="1" si="64"/>
        <v>1.0782361005494581</v>
      </c>
      <c r="M572">
        <f t="shared" ca="1" si="64"/>
        <v>0.44105834218095363</v>
      </c>
      <c r="N572">
        <f t="shared" ca="1" si="65"/>
        <v>1.0782361005494581</v>
      </c>
      <c r="O572">
        <f t="shared" ca="1" si="61"/>
        <v>9.0572828049051202E-2</v>
      </c>
      <c r="P572" s="4">
        <f t="array" aca="1" ref="P572:Q572" ca="1">N572:O572*$E$7:$F$7+media1</f>
        <v>5.0782361005494581</v>
      </c>
      <c r="Q572" s="4">
        <f ca="1"/>
        <v>4.0905728280490514</v>
      </c>
      <c r="R572" s="4">
        <v>1</v>
      </c>
    </row>
    <row r="573" spans="3:18">
      <c r="C573" t="s">
        <v>584</v>
      </c>
      <c r="D573">
        <f t="shared" ca="1" si="62"/>
        <v>1.310144421202615</v>
      </c>
      <c r="E573">
        <f t="shared" ca="1" si="62"/>
        <v>0.95028347600976326</v>
      </c>
      <c r="F573">
        <f t="shared" ca="1" si="63"/>
        <v>1.310144421202615</v>
      </c>
      <c r="G573">
        <f t="shared" ca="1" si="60"/>
        <v>1.4375927906767973</v>
      </c>
      <c r="H573" s="3">
        <f t="array" aca="1" ref="H573:I573" ca="1">F573:G573*$E$6:$F$6+media0</f>
        <v>1.310144421202615</v>
      </c>
      <c r="I573" s="3">
        <f ca="1"/>
        <v>1.4375927906767973</v>
      </c>
      <c r="J573" s="3">
        <v>0</v>
      </c>
      <c r="K573" t="s">
        <v>584</v>
      </c>
      <c r="L573">
        <f t="shared" ca="1" si="64"/>
        <v>0.25452082983114216</v>
      </c>
      <c r="M573">
        <f t="shared" ca="1" si="64"/>
        <v>-0.25787209449830467</v>
      </c>
      <c r="N573">
        <f t="shared" ca="1" si="65"/>
        <v>0.25452082983114216</v>
      </c>
      <c r="O573">
        <f t="shared" ca="1" si="61"/>
        <v>-0.40692670890985166</v>
      </c>
      <c r="P573" s="4">
        <f t="array" aca="1" ref="P573:Q573" ca="1">N573:O573*$E$7:$F$7+media1</f>
        <v>4.2545208298311419</v>
      </c>
      <c r="Q573" s="4">
        <f ca="1"/>
        <v>3.5930732910901484</v>
      </c>
      <c r="R573" s="4">
        <v>1</v>
      </c>
    </row>
    <row r="574" spans="3:18">
      <c r="C574" t="s">
        <v>585</v>
      </c>
      <c r="D574">
        <f t="shared" ca="1" si="62"/>
        <v>-1.0355459462059118</v>
      </c>
      <c r="E574">
        <f t="shared" ca="1" si="62"/>
        <v>-0.86209305643524969</v>
      </c>
      <c r="F574">
        <f t="shared" ca="1" si="63"/>
        <v>-1.0355459462059118</v>
      </c>
      <c r="G574">
        <f t="shared" ca="1" si="60"/>
        <v>-1.1970699760222987</v>
      </c>
      <c r="H574" s="3">
        <f t="array" aca="1" ref="H574:I574" ca="1">F574:G574*$E$6:$F$6+media0</f>
        <v>-1.0355459462059118</v>
      </c>
      <c r="I574" s="3">
        <f ca="1"/>
        <v>-1.1970699760222987</v>
      </c>
      <c r="J574" s="3">
        <v>0</v>
      </c>
      <c r="K574" t="s">
        <v>585</v>
      </c>
      <c r="L574">
        <f t="shared" ca="1" si="64"/>
        <v>1.1057495693348687</v>
      </c>
      <c r="M574">
        <f t="shared" ca="1" si="64"/>
        <v>-0.41292501152650979</v>
      </c>
      <c r="N574">
        <f t="shared" ca="1" si="65"/>
        <v>1.1057495693348687</v>
      </c>
      <c r="O574">
        <f t="shared" ca="1" si="61"/>
        <v>-0.93087929025957961</v>
      </c>
      <c r="P574" s="4">
        <f t="array" aca="1" ref="P574:Q574" ca="1">N574:O574*$E$7:$F$7+media1</f>
        <v>5.1057495693348685</v>
      </c>
      <c r="Q574" s="4">
        <f ca="1"/>
        <v>3.0691207097404205</v>
      </c>
      <c r="R574" s="4">
        <v>1</v>
      </c>
    </row>
    <row r="575" spans="3:18">
      <c r="C575" t="s">
        <v>586</v>
      </c>
      <c r="D575">
        <f t="shared" ca="1" si="62"/>
        <v>-0.86793769500117934</v>
      </c>
      <c r="E575">
        <f t="shared" ca="1" si="62"/>
        <v>0.62287403553006493</v>
      </c>
      <c r="F575">
        <f t="shared" ca="1" si="63"/>
        <v>-0.86793769500117934</v>
      </c>
      <c r="G575">
        <f t="shared" ca="1" si="60"/>
        <v>-0.26639422675673463</v>
      </c>
      <c r="H575" s="3">
        <f t="array" aca="1" ref="H575:I575" ca="1">F575:G575*$E$6:$F$6+media0</f>
        <v>-0.86793769500117934</v>
      </c>
      <c r="I575" s="3">
        <f ca="1"/>
        <v>-0.26639422675673463</v>
      </c>
      <c r="J575" s="3">
        <v>0</v>
      </c>
      <c r="K575" t="s">
        <v>586</v>
      </c>
      <c r="L575">
        <f t="shared" ca="1" si="64"/>
        <v>0.29854690093441444</v>
      </c>
      <c r="M575">
        <f t="shared" ca="1" si="64"/>
        <v>2.261032812180673E-2</v>
      </c>
      <c r="N575">
        <f t="shared" ca="1" si="65"/>
        <v>0.29854690093441444</v>
      </c>
      <c r="O575">
        <f t="shared" ca="1" si="61"/>
        <v>-9.2665859355631874E-2</v>
      </c>
      <c r="P575" s="4">
        <f t="array" aca="1" ref="P575:Q575" ca="1">N575:O575*$E$7:$F$7+media1</f>
        <v>4.2985469009344142</v>
      </c>
      <c r="Q575" s="4">
        <f ca="1"/>
        <v>3.9073341406443682</v>
      </c>
      <c r="R575" s="4">
        <v>1</v>
      </c>
    </row>
    <row r="576" spans="3:18">
      <c r="C576" t="s">
        <v>587</v>
      </c>
      <c r="D576">
        <f t="shared" ca="1" si="62"/>
        <v>-1.1264768747823484</v>
      </c>
      <c r="E576">
        <f t="shared" ca="1" si="62"/>
        <v>-1.0201445502451145</v>
      </c>
      <c r="F576">
        <f t="shared" ca="1" si="63"/>
        <v>-1.1264768747823484</v>
      </c>
      <c r="G576">
        <f t="shared" ca="1" si="60"/>
        <v>-1.3472899944328556</v>
      </c>
      <c r="H576" s="3">
        <f t="array" aca="1" ref="H576:I576" ca="1">F576:G576*$E$6:$F$6+media0</f>
        <v>-1.1264768747823484</v>
      </c>
      <c r="I576" s="3">
        <f ca="1"/>
        <v>-1.3472899944328556</v>
      </c>
      <c r="J576" s="3">
        <v>0</v>
      </c>
      <c r="K576" t="s">
        <v>587</v>
      </c>
      <c r="L576">
        <f t="shared" ca="1" si="64"/>
        <v>-0.29424549724456189</v>
      </c>
      <c r="M576">
        <f t="shared" ca="1" si="64"/>
        <v>0.32303208369344827</v>
      </c>
      <c r="N576">
        <f t="shared" ca="1" si="65"/>
        <v>-0.29424549724456189</v>
      </c>
      <c r="O576">
        <f t="shared" ca="1" si="61"/>
        <v>0.49991491482409522</v>
      </c>
      <c r="P576" s="4">
        <f t="array" aca="1" ref="P576:Q576" ca="1">N576:O576*$E$7:$F$7+media1</f>
        <v>3.7057545027554379</v>
      </c>
      <c r="Q576" s="4">
        <f ca="1"/>
        <v>4.4999149148240951</v>
      </c>
      <c r="R576" s="4">
        <v>1</v>
      </c>
    </row>
    <row r="577" spans="3:18">
      <c r="C577" t="s">
        <v>588</v>
      </c>
      <c r="D577">
        <f t="shared" ca="1" si="62"/>
        <v>-0.9597738753334023</v>
      </c>
      <c r="E577">
        <f t="shared" ca="1" si="62"/>
        <v>0.56031852189869258</v>
      </c>
      <c r="F577">
        <f t="shared" ca="1" si="63"/>
        <v>-0.9597738753334023</v>
      </c>
      <c r="G577">
        <f t="shared" ca="1" si="60"/>
        <v>-0.36494261890151519</v>
      </c>
      <c r="H577" s="3">
        <f t="array" aca="1" ref="H577:I577" ca="1">F577:G577*$E$6:$F$6+media0</f>
        <v>-0.9597738753334023</v>
      </c>
      <c r="I577" s="3">
        <f ca="1"/>
        <v>-0.36494261890151519</v>
      </c>
      <c r="J577" s="3">
        <v>0</v>
      </c>
      <c r="K577" t="s">
        <v>588</v>
      </c>
      <c r="L577">
        <f t="shared" ca="1" si="64"/>
        <v>1.5671635854546666</v>
      </c>
      <c r="M577">
        <f t="shared" ca="1" si="64"/>
        <v>1.9537358386425749</v>
      </c>
      <c r="N577">
        <f t="shared" ca="1" si="65"/>
        <v>1.5671635854546666</v>
      </c>
      <c r="O577">
        <f t="shared" ca="1" si="61"/>
        <v>1.6848259851202354</v>
      </c>
      <c r="P577" s="4">
        <f t="array" aca="1" ref="P577:Q577" ca="1">N577:O577*$E$7:$F$7+media1</f>
        <v>5.5671635854546668</v>
      </c>
      <c r="Q577" s="4">
        <f ca="1"/>
        <v>5.6848259851202352</v>
      </c>
      <c r="R577" s="4">
        <v>1</v>
      </c>
    </row>
    <row r="578" spans="3:18">
      <c r="C578" t="s">
        <v>589</v>
      </c>
      <c r="D578">
        <f t="shared" ca="1" si="62"/>
        <v>0.65519574295888316</v>
      </c>
      <c r="E578">
        <f t="shared" ca="1" si="62"/>
        <v>0.84354531836074687</v>
      </c>
      <c r="F578">
        <f t="shared" ca="1" si="63"/>
        <v>0.65519574295888316</v>
      </c>
      <c r="G578">
        <f t="shared" ca="1" si="60"/>
        <v>0.92066581921527613</v>
      </c>
      <c r="H578" s="3">
        <f t="array" aca="1" ref="H578:I578" ca="1">F578:G578*$E$6:$F$6+media0</f>
        <v>0.65519574295888316</v>
      </c>
      <c r="I578" s="3">
        <f ca="1"/>
        <v>0.92066581921527613</v>
      </c>
      <c r="J578" s="3">
        <v>0</v>
      </c>
      <c r="K578" t="s">
        <v>589</v>
      </c>
      <c r="L578">
        <f t="shared" ca="1" si="64"/>
        <v>0.11629774638422882</v>
      </c>
      <c r="M578">
        <f t="shared" ca="1" si="64"/>
        <v>0.77396157904017227</v>
      </c>
      <c r="N578">
        <f t="shared" ca="1" si="65"/>
        <v>0.11629774638422882</v>
      </c>
      <c r="O578">
        <f t="shared" ca="1" si="61"/>
        <v>0.8692445915773922</v>
      </c>
      <c r="P578" s="4">
        <f t="array" aca="1" ref="P578:Q578" ca="1">N578:O578*$E$7:$F$7+media1</f>
        <v>4.1162977463842285</v>
      </c>
      <c r="Q578" s="4">
        <f ca="1"/>
        <v>4.8692445915773925</v>
      </c>
      <c r="R578" s="4">
        <v>1</v>
      </c>
    </row>
    <row r="579" spans="3:18">
      <c r="C579" t="s">
        <v>590</v>
      </c>
      <c r="D579">
        <f t="shared" ca="1" si="62"/>
        <v>0.60890065805865712</v>
      </c>
      <c r="E579">
        <f t="shared" ca="1" si="62"/>
        <v>-0.50067059462279118</v>
      </c>
      <c r="F579">
        <f t="shared" ca="1" si="63"/>
        <v>0.60890065805865712</v>
      </c>
      <c r="G579">
        <f t="shared" ca="1" si="60"/>
        <v>0.15200188208663246</v>
      </c>
      <c r="H579" s="3">
        <f t="array" aca="1" ref="H579:I579" ca="1">F579:G579*$E$6:$F$6+media0</f>
        <v>0.60890065805865712</v>
      </c>
      <c r="I579" s="3">
        <f ca="1"/>
        <v>0.15200188208663246</v>
      </c>
      <c r="J579" s="3">
        <v>0</v>
      </c>
      <c r="K579" t="s">
        <v>590</v>
      </c>
      <c r="L579">
        <f t="shared" ca="1" si="64"/>
        <v>0.55757581992602279</v>
      </c>
      <c r="M579">
        <f t="shared" ca="1" si="64"/>
        <v>0.65079892099882308</v>
      </c>
      <c r="N579">
        <f t="shared" ca="1" si="65"/>
        <v>0.55757581992602279</v>
      </c>
      <c r="O579">
        <f t="shared" ca="1" si="61"/>
        <v>0.54700533990642719</v>
      </c>
      <c r="P579" s="4">
        <f t="array" aca="1" ref="P579:Q579" ca="1">N579:O579*$E$7:$F$7+media1</f>
        <v>4.557575819926023</v>
      </c>
      <c r="Q579" s="4">
        <f ca="1"/>
        <v>4.547005339906427</v>
      </c>
      <c r="R579" s="4">
        <v>1</v>
      </c>
    </row>
    <row r="580" spans="3:18">
      <c r="C580" t="s">
        <v>591</v>
      </c>
      <c r="D580">
        <f t="shared" ca="1" si="62"/>
        <v>0.69189071150817127</v>
      </c>
      <c r="E580">
        <f t="shared" ca="1" si="62"/>
        <v>-0.21716988012065011</v>
      </c>
      <c r="F580">
        <f t="shared" ca="1" si="63"/>
        <v>0.69189071150817127</v>
      </c>
      <c r="G580">
        <f t="shared" ca="1" si="60"/>
        <v>0.36537465590294704</v>
      </c>
      <c r="H580" s="3">
        <f t="array" aca="1" ref="H580:I580" ca="1">F580:G580*$E$6:$F$6+media0</f>
        <v>0.69189071150817127</v>
      </c>
      <c r="I580" s="3">
        <f ca="1"/>
        <v>0.36537465590294704</v>
      </c>
      <c r="J580" s="3">
        <v>0</v>
      </c>
      <c r="K580" t="s">
        <v>591</v>
      </c>
      <c r="L580">
        <f t="shared" ca="1" si="64"/>
        <v>9.2655062883911871E-2</v>
      </c>
      <c r="M580">
        <f t="shared" ca="1" si="64"/>
        <v>-0.71619508986105451</v>
      </c>
      <c r="N580">
        <f t="shared" ca="1" si="65"/>
        <v>9.2655062883911871E-2</v>
      </c>
      <c r="O580">
        <f t="shared" ca="1" si="61"/>
        <v>-0.88447548353000416</v>
      </c>
      <c r="P580" s="4">
        <f t="array" aca="1" ref="P580:Q580" ca="1">N580:O580*$E$7:$F$7+media1</f>
        <v>4.092655062883912</v>
      </c>
      <c r="Q580" s="4">
        <f ca="1"/>
        <v>3.1155245164699958</v>
      </c>
      <c r="R580" s="4">
        <v>1</v>
      </c>
    </row>
    <row r="581" spans="3:18">
      <c r="C581" t="s">
        <v>592</v>
      </c>
      <c r="D581">
        <f t="shared" ca="1" si="62"/>
        <v>0.28489522991775024</v>
      </c>
      <c r="E581">
        <f t="shared" ca="1" si="62"/>
        <v>-0.74899963107611456</v>
      </c>
      <c r="F581">
        <f t="shared" ca="1" si="63"/>
        <v>0.28489522991775024</v>
      </c>
      <c r="G581">
        <f t="shared" ca="1" si="60"/>
        <v>-0.21081733256101029</v>
      </c>
      <c r="H581" s="3">
        <f t="array" aca="1" ref="H581:I581" ca="1">F581:G581*$E$6:$F$6+media0</f>
        <v>0.28489522991775024</v>
      </c>
      <c r="I581" s="3">
        <f ca="1"/>
        <v>-0.21081733256101029</v>
      </c>
      <c r="J581" s="3">
        <v>0</v>
      </c>
      <c r="K581" t="s">
        <v>592</v>
      </c>
      <c r="L581">
        <f t="shared" ca="1" si="64"/>
        <v>-0.10343776899037126</v>
      </c>
      <c r="M581">
        <f t="shared" ca="1" si="64"/>
        <v>-1.01183240083131</v>
      </c>
      <c r="N581">
        <f t="shared" ca="1" si="65"/>
        <v>-0.10343776899037126</v>
      </c>
      <c r="O581">
        <f t="shared" ca="1" si="61"/>
        <v>-1.1558411344925035</v>
      </c>
      <c r="P581" s="4">
        <f t="array" aca="1" ref="P581:Q581" ca="1">N581:O581*$E$7:$F$7+media1</f>
        <v>3.8965622310096286</v>
      </c>
      <c r="Q581" s="4">
        <f ca="1"/>
        <v>2.8441588655074965</v>
      </c>
      <c r="R581" s="4">
        <v>1</v>
      </c>
    </row>
    <row r="582" spans="3:18">
      <c r="C582" t="s">
        <v>593</v>
      </c>
      <c r="D582">
        <f t="shared" ca="1" si="62"/>
        <v>0.17370771223221448</v>
      </c>
      <c r="E582">
        <f t="shared" ca="1" si="62"/>
        <v>-0.15703794359403633</v>
      </c>
      <c r="F582">
        <f t="shared" ca="1" si="63"/>
        <v>0.17370771223221448</v>
      </c>
      <c r="G582">
        <f t="shared" ca="1" si="60"/>
        <v>3.5582174471872521E-2</v>
      </c>
      <c r="H582" s="3">
        <f t="array" aca="1" ref="H582:I582" ca="1">F582:G582*$E$6:$F$6+media0</f>
        <v>0.17370771223221448</v>
      </c>
      <c r="I582" s="3">
        <f ca="1"/>
        <v>3.5582174471872521E-2</v>
      </c>
      <c r="J582" s="3">
        <v>0</v>
      </c>
      <c r="K582" t="s">
        <v>593</v>
      </c>
      <c r="L582">
        <f t="shared" ca="1" si="64"/>
        <v>-0.25568478138187828</v>
      </c>
      <c r="M582">
        <f t="shared" ca="1" si="64"/>
        <v>0.22103580967891212</v>
      </c>
      <c r="N582">
        <f t="shared" ca="1" si="65"/>
        <v>-0.25568478138187828</v>
      </c>
      <c r="O582">
        <f t="shared" ca="1" si="61"/>
        <v>0.36380700954924461</v>
      </c>
      <c r="P582" s="4">
        <f t="array" aca="1" ref="P582:Q582" ca="1">N582:O582*$E$7:$F$7+media1</f>
        <v>3.7443152186181217</v>
      </c>
      <c r="Q582" s="4">
        <f ca="1"/>
        <v>4.3638070095492445</v>
      </c>
      <c r="R582" s="4">
        <v>1</v>
      </c>
    </row>
    <row r="583" spans="3:18">
      <c r="C583" t="s">
        <v>594</v>
      </c>
      <c r="D583">
        <f t="shared" ca="1" si="62"/>
        <v>0.51411844634777348</v>
      </c>
      <c r="E583">
        <f t="shared" ca="1" si="62"/>
        <v>0.56135901157870216</v>
      </c>
      <c r="F583">
        <f t="shared" ca="1" si="63"/>
        <v>0.51411844634777348</v>
      </c>
      <c r="G583">
        <f t="shared" ca="1" si="60"/>
        <v>0.66735190594390037</v>
      </c>
      <c r="H583" s="3">
        <f t="array" aca="1" ref="H583:I583" ca="1">F583:G583*$E$6:$F$6+media0</f>
        <v>0.51411844634777348</v>
      </c>
      <c r="I583" s="3">
        <f ca="1"/>
        <v>0.66735190594390037</v>
      </c>
      <c r="J583" s="3">
        <v>0</v>
      </c>
      <c r="K583" t="s">
        <v>594</v>
      </c>
      <c r="L583">
        <f t="shared" ca="1" si="64"/>
        <v>0.94712823250130207</v>
      </c>
      <c r="M583">
        <f t="shared" ca="1" si="64"/>
        <v>-0.57121016366441335</v>
      </c>
      <c r="N583">
        <f t="shared" ca="1" si="65"/>
        <v>0.94712823250130207</v>
      </c>
      <c r="O583">
        <f t="shared" ca="1" si="61"/>
        <v>-1.0547162732317326</v>
      </c>
      <c r="P583" s="4">
        <f t="array" aca="1" ref="P583:Q583" ca="1">N583:O583*$E$7:$F$7+media1</f>
        <v>4.947128232501302</v>
      </c>
      <c r="Q583" s="4">
        <f ca="1"/>
        <v>2.9452837267682677</v>
      </c>
      <c r="R583" s="4">
        <v>1</v>
      </c>
    </row>
    <row r="584" spans="3:18">
      <c r="C584" t="s">
        <v>595</v>
      </c>
      <c r="D584">
        <f t="shared" ca="1" si="62"/>
        <v>-5.3731138718492867E-2</v>
      </c>
      <c r="E584">
        <f t="shared" ca="1" si="62"/>
        <v>0.89590023107005146</v>
      </c>
      <c r="F584">
        <f t="shared" ca="1" si="63"/>
        <v>-5.3731138718492867E-2</v>
      </c>
      <c r="G584">
        <f t="shared" ca="1" si="60"/>
        <v>0.45309296872821292</v>
      </c>
      <c r="H584" s="3">
        <f t="array" aca="1" ref="H584:I584" ca="1">F584:G584*$E$6:$F$6+media0</f>
        <v>-5.3731138718492867E-2</v>
      </c>
      <c r="I584" s="3">
        <f ca="1"/>
        <v>0.45309296872821292</v>
      </c>
      <c r="J584" s="3">
        <v>0</v>
      </c>
      <c r="K584" t="s">
        <v>595</v>
      </c>
      <c r="L584">
        <f t="shared" ca="1" si="64"/>
        <v>-0.6249962867083757</v>
      </c>
      <c r="M584">
        <f t="shared" ca="1" si="64"/>
        <v>0.44552432172314171</v>
      </c>
      <c r="N584">
        <f t="shared" ca="1" si="65"/>
        <v>-0.6249962867083757</v>
      </c>
      <c r="O584">
        <f t="shared" ca="1" si="61"/>
        <v>0.77715000120843991</v>
      </c>
      <c r="P584" s="4">
        <f t="array" aca="1" ref="P584:Q584" ca="1">N584:O584*$E$7:$F$7+media1</f>
        <v>3.3750037132916244</v>
      </c>
      <c r="Q584" s="4">
        <f ca="1"/>
        <v>4.7771500012084402</v>
      </c>
      <c r="R584" s="4">
        <v>1</v>
      </c>
    </row>
    <row r="585" spans="3:18">
      <c r="C585" t="s">
        <v>596</v>
      </c>
      <c r="D585">
        <f t="shared" ca="1" si="62"/>
        <v>0.2201693271101508</v>
      </c>
      <c r="E585">
        <f t="shared" ca="1" si="62"/>
        <v>1.6409995509015745</v>
      </c>
      <c r="F585">
        <f t="shared" ca="1" si="63"/>
        <v>0.2201693271101508</v>
      </c>
      <c r="G585">
        <f t="shared" ca="1" si="60"/>
        <v>1.0529309998617449</v>
      </c>
      <c r="H585" s="3">
        <f t="array" aca="1" ref="H585:I585" ca="1">F585:G585*$E$6:$F$6+media0</f>
        <v>0.2201693271101508</v>
      </c>
      <c r="I585" s="3">
        <f ca="1"/>
        <v>1.0529309998617449</v>
      </c>
      <c r="J585" s="3">
        <v>0</v>
      </c>
      <c r="K585" t="s">
        <v>596</v>
      </c>
      <c r="L585">
        <f t="shared" ca="1" si="64"/>
        <v>-0.3736074077946831</v>
      </c>
      <c r="M585">
        <f t="shared" ca="1" si="64"/>
        <v>-1.0510249216005696</v>
      </c>
      <c r="N585">
        <f t="shared" ca="1" si="65"/>
        <v>-0.3736074077946831</v>
      </c>
      <c r="O585">
        <f t="shared" ca="1" si="61"/>
        <v>-1.0941464949251245</v>
      </c>
      <c r="P585" s="4">
        <f t="array" aca="1" ref="P585:Q585" ca="1">N585:O585*$E$7:$F$7+media1</f>
        <v>3.6263925922053168</v>
      </c>
      <c r="Q585" s="4">
        <f ca="1"/>
        <v>2.9058535050748757</v>
      </c>
      <c r="R585" s="4">
        <v>1</v>
      </c>
    </row>
    <row r="586" spans="3:18">
      <c r="C586" t="s">
        <v>597</v>
      </c>
      <c r="D586">
        <f t="shared" ca="1" si="62"/>
        <v>-0.36465492938441951</v>
      </c>
      <c r="E586">
        <f t="shared" ca="1" si="62"/>
        <v>0.3456273389846512</v>
      </c>
      <c r="F586">
        <f t="shared" ca="1" si="63"/>
        <v>-0.36465492938441951</v>
      </c>
      <c r="G586">
        <f t="shared" ca="1" si="60"/>
        <v>-6.595056051671544E-2</v>
      </c>
      <c r="H586" s="3">
        <f t="array" aca="1" ref="H586:I586" ca="1">F586:G586*$E$6:$F$6+media0</f>
        <v>-0.36465492938441951</v>
      </c>
      <c r="I586" s="3">
        <f ca="1"/>
        <v>-6.595056051671544E-2</v>
      </c>
      <c r="J586" s="3">
        <v>0</v>
      </c>
      <c r="K586" t="s">
        <v>597</v>
      </c>
      <c r="L586">
        <f t="shared" ca="1" si="64"/>
        <v>1.5973844856071757</v>
      </c>
      <c r="M586">
        <f t="shared" ca="1" si="64"/>
        <v>-0.70017246261814559</v>
      </c>
      <c r="N586">
        <f t="shared" ca="1" si="65"/>
        <v>1.5973844856071757</v>
      </c>
      <c r="O586">
        <f t="shared" ca="1" si="61"/>
        <v>-1.4674090243985269</v>
      </c>
      <c r="P586" s="4">
        <f t="array" aca="1" ref="P586:Q586" ca="1">N586:O586*$E$7:$F$7+media1</f>
        <v>5.5973844856071757</v>
      </c>
      <c r="Q586" s="4">
        <f ca="1"/>
        <v>2.5325909756014733</v>
      </c>
      <c r="R586" s="4">
        <v>1</v>
      </c>
    </row>
    <row r="587" spans="3:18">
      <c r="C587" t="s">
        <v>598</v>
      </c>
      <c r="D587">
        <f t="shared" ca="1" si="62"/>
        <v>0.81692825259751778</v>
      </c>
      <c r="E587">
        <f t="shared" ca="1" si="62"/>
        <v>0.6785009329434768</v>
      </c>
      <c r="F587">
        <f t="shared" ca="1" si="63"/>
        <v>0.81692825259751778</v>
      </c>
      <c r="G587">
        <f t="shared" ca="1" si="60"/>
        <v>0.94348004307970479</v>
      </c>
      <c r="H587" s="3">
        <f t="array" aca="1" ref="H587:I587" ca="1">F587:G587*$E$6:$F$6+media0</f>
        <v>0.81692825259751778</v>
      </c>
      <c r="I587" s="3">
        <f ca="1"/>
        <v>0.94348004307970479</v>
      </c>
      <c r="J587" s="3">
        <v>0</v>
      </c>
      <c r="K587" t="s">
        <v>598</v>
      </c>
      <c r="L587">
        <f t="shared" ca="1" si="64"/>
        <v>-0.87731253182074087</v>
      </c>
      <c r="M587">
        <f t="shared" ca="1" si="64"/>
        <v>0.50993400587894833</v>
      </c>
      <c r="N587">
        <f t="shared" ca="1" si="65"/>
        <v>-0.87731253182074087</v>
      </c>
      <c r="O587">
        <f t="shared" ca="1" si="61"/>
        <v>0.95428706530738572</v>
      </c>
      <c r="P587" s="4">
        <f t="array" aca="1" ref="P587:Q587" ca="1">N587:O587*$E$7:$F$7+media1</f>
        <v>3.1226874681792589</v>
      </c>
      <c r="Q587" s="4">
        <f ca="1"/>
        <v>4.9542870653073861</v>
      </c>
      <c r="R587" s="4">
        <v>1</v>
      </c>
    </row>
    <row r="588" spans="3:18">
      <c r="C588" t="s">
        <v>599</v>
      </c>
      <c r="D588">
        <f t="shared" ca="1" si="62"/>
        <v>-2.067485834194466</v>
      </c>
      <c r="E588">
        <f t="shared" ca="1" si="62"/>
        <v>-3.0427173351936312</v>
      </c>
      <c r="F588">
        <f t="shared" ca="1" si="63"/>
        <v>-2.067485834194466</v>
      </c>
      <c r="G588">
        <f t="shared" ca="1" si="60"/>
        <v>-3.1138050045336856</v>
      </c>
      <c r="H588" s="3">
        <f t="array" aca="1" ref="H588:I588" ca="1">F588:G588*$E$6:$F$6+media0</f>
        <v>-2.067485834194466</v>
      </c>
      <c r="I588" s="3">
        <f ca="1"/>
        <v>-3.1138050045336856</v>
      </c>
      <c r="J588" s="3">
        <v>0</v>
      </c>
      <c r="K588" t="s">
        <v>599</v>
      </c>
      <c r="L588">
        <f t="shared" ca="1" si="64"/>
        <v>-0.89108431668084853</v>
      </c>
      <c r="M588">
        <f t="shared" ca="1" si="64"/>
        <v>-0.73214695957044551</v>
      </c>
      <c r="N588">
        <f t="shared" ca="1" si="65"/>
        <v>-0.89108431668084853</v>
      </c>
      <c r="O588">
        <f t="shared" ca="1" si="61"/>
        <v>-0.50985423848217348</v>
      </c>
      <c r="P588" s="4">
        <f t="array" aca="1" ref="P588:Q588" ca="1">N588:O588*$E$7:$F$7+media1</f>
        <v>3.1089156833191516</v>
      </c>
      <c r="Q588" s="4">
        <f ca="1"/>
        <v>3.4901457615178266</v>
      </c>
      <c r="R588" s="4">
        <v>1</v>
      </c>
    </row>
    <row r="589" spans="3:18">
      <c r="C589" t="s">
        <v>600</v>
      </c>
      <c r="D589">
        <f t="shared" ca="1" si="62"/>
        <v>-1.6398969646326511</v>
      </c>
      <c r="E589">
        <f t="shared" ca="1" si="62"/>
        <v>2.4864269952742862E-2</v>
      </c>
      <c r="F589">
        <f t="shared" ca="1" si="63"/>
        <v>-1.6398969646326511</v>
      </c>
      <c r="G589">
        <f t="shared" ref="G589:G652" ca="1" si="66">correla0*D589+SQRT(1-correla0)*E589</f>
        <v>-1.1343091537138406</v>
      </c>
      <c r="H589" s="3">
        <f t="array" aca="1" ref="H589:I589" ca="1">F589:G589*$E$6:$F$6+media0</f>
        <v>-1.6398969646326511</v>
      </c>
      <c r="I589" s="3">
        <f ca="1"/>
        <v>-1.1343091537138406</v>
      </c>
      <c r="J589" s="3">
        <v>0</v>
      </c>
      <c r="K589" t="s">
        <v>600</v>
      </c>
      <c r="L589">
        <f t="shared" ca="1" si="64"/>
        <v>1.5930286176245576</v>
      </c>
      <c r="M589">
        <f t="shared" ca="1" si="64"/>
        <v>0.76330676735784841</v>
      </c>
      <c r="N589">
        <f t="shared" ca="1" si="65"/>
        <v>1.5930286176245576</v>
      </c>
      <c r="O589">
        <f t="shared" ref="O589:O652" ca="1" si="67">correla1*L589+SQRT(1-correla1)*M589</f>
        <v>0.26594529988395466</v>
      </c>
      <c r="P589" s="4">
        <f t="array" aca="1" ref="P589:Q589" ca="1">N589:O589*$E$7:$F$7+media1</f>
        <v>5.5930286176245581</v>
      </c>
      <c r="Q589" s="4">
        <f ca="1"/>
        <v>4.2659452998839544</v>
      </c>
      <c r="R589" s="4">
        <v>1</v>
      </c>
    </row>
    <row r="590" spans="3:18">
      <c r="C590" t="s">
        <v>601</v>
      </c>
      <c r="D590">
        <f t="shared" ref="D590:E653" ca="1" si="68">NORMSINV(RAND())</f>
        <v>1.2141465128513944</v>
      </c>
      <c r="E590">
        <f t="shared" ca="1" si="68"/>
        <v>-1.0747926128695371</v>
      </c>
      <c r="F590">
        <f t="shared" ref="F590:F653" ca="1" si="69">D590</f>
        <v>1.2141465128513944</v>
      </c>
      <c r="G590">
        <f t="shared" ca="1" si="66"/>
        <v>0.26121440028741316</v>
      </c>
      <c r="H590" s="3">
        <f t="array" aca="1" ref="H590:I590" ca="1">F590:G590*$E$6:$F$6+media0</f>
        <v>1.2141465128513944</v>
      </c>
      <c r="I590" s="3">
        <f ca="1"/>
        <v>0.26121440028741316</v>
      </c>
      <c r="J590" s="3">
        <v>0</v>
      </c>
      <c r="K590" t="s">
        <v>601</v>
      </c>
      <c r="L590">
        <f t="shared" ref="L590:M653" ca="1" si="70">NORMSINV(RAND())</f>
        <v>0.99268058924364921</v>
      </c>
      <c r="M590">
        <f t="shared" ca="1" si="70"/>
        <v>-0.99201752676768673</v>
      </c>
      <c r="N590">
        <f t="shared" ref="N590:N653" ca="1" si="71">L590</f>
        <v>0.99268058924364921</v>
      </c>
      <c r="O590">
        <f t="shared" ca="1" si="67"/>
        <v>-1.5708432026156183</v>
      </c>
      <c r="P590" s="4">
        <f t="array" aca="1" ref="P590:Q590" ca="1">N590:O590*$E$7:$F$7+media1</f>
        <v>4.9926805892436494</v>
      </c>
      <c r="Q590" s="4">
        <f ca="1"/>
        <v>2.4291567973843815</v>
      </c>
      <c r="R590" s="4">
        <v>1</v>
      </c>
    </row>
    <row r="591" spans="3:18">
      <c r="C591" t="s">
        <v>602</v>
      </c>
      <c r="D591">
        <f t="shared" ca="1" si="68"/>
        <v>-0.37189692371792654</v>
      </c>
      <c r="E591">
        <f t="shared" ca="1" si="68"/>
        <v>0.3807052103819788</v>
      </c>
      <c r="F591">
        <f t="shared" ca="1" si="69"/>
        <v>-0.37189692371792654</v>
      </c>
      <c r="G591">
        <f t="shared" ca="1" si="66"/>
        <v>-5.1807015116588778E-2</v>
      </c>
      <c r="H591" s="3">
        <f t="array" aca="1" ref="H591:I591" ca="1">F591:G591*$E$6:$F$6+media0</f>
        <v>-0.37189692371792654</v>
      </c>
      <c r="I591" s="3">
        <f ca="1"/>
        <v>-5.1807015116588778E-2</v>
      </c>
      <c r="J591" s="3">
        <v>0</v>
      </c>
      <c r="K591" t="s">
        <v>602</v>
      </c>
      <c r="L591">
        <f t="shared" ca="1" si="70"/>
        <v>-0.69953880212982</v>
      </c>
      <c r="M591">
        <f t="shared" ca="1" si="70"/>
        <v>-1.6975747790812423</v>
      </c>
      <c r="N591">
        <f t="shared" ca="1" si="71"/>
        <v>-0.69953880212982</v>
      </c>
      <c r="O591">
        <f t="shared" ca="1" si="67"/>
        <v>-1.7287820453125389</v>
      </c>
      <c r="P591" s="4">
        <f t="array" aca="1" ref="P591:Q591" ca="1">N591:O591*$E$7:$F$7+media1</f>
        <v>3.3004611978701801</v>
      </c>
      <c r="Q591" s="4">
        <f ca="1"/>
        <v>2.2712179546874611</v>
      </c>
      <c r="R591" s="4">
        <v>1</v>
      </c>
    </row>
    <row r="592" spans="3:18">
      <c r="C592" t="s">
        <v>603</v>
      </c>
      <c r="D592">
        <f t="shared" ca="1" si="68"/>
        <v>0.47563436628158623</v>
      </c>
      <c r="E592">
        <f t="shared" ca="1" si="68"/>
        <v>-0.25767294371229399</v>
      </c>
      <c r="F592">
        <f t="shared" ca="1" si="69"/>
        <v>0.47563436628158623</v>
      </c>
      <c r="G592">
        <f t="shared" ca="1" si="66"/>
        <v>0.19181077266712793</v>
      </c>
      <c r="H592" s="3">
        <f t="array" aca="1" ref="H592:I592" ca="1">F592:G592*$E$6:$F$6+media0</f>
        <v>0.47563436628158623</v>
      </c>
      <c r="I592" s="3">
        <f ca="1"/>
        <v>0.19181077266712793</v>
      </c>
      <c r="J592" s="3">
        <v>0</v>
      </c>
      <c r="K592" t="s">
        <v>603</v>
      </c>
      <c r="L592">
        <f t="shared" ca="1" si="70"/>
        <v>1.5004239204361682</v>
      </c>
      <c r="M592">
        <f t="shared" ca="1" si="70"/>
        <v>-0.12565734904286596</v>
      </c>
      <c r="N592">
        <f t="shared" ca="1" si="71"/>
        <v>1.5004239204361682</v>
      </c>
      <c r="O592">
        <f t="shared" ca="1" si="67"/>
        <v>-0.74884934862854557</v>
      </c>
      <c r="P592" s="4">
        <f t="array" aca="1" ref="P592:Q592" ca="1">N592:O592*$E$7:$F$7+media1</f>
        <v>5.5004239204361678</v>
      </c>
      <c r="Q592" s="4">
        <f ca="1"/>
        <v>3.2511506513714545</v>
      </c>
      <c r="R592" s="4">
        <v>1</v>
      </c>
    </row>
    <row r="593" spans="3:18">
      <c r="C593" t="s">
        <v>604</v>
      </c>
      <c r="D593">
        <f t="shared" ca="1" si="68"/>
        <v>2.1837404191935397</v>
      </c>
      <c r="E593">
        <f t="shared" ca="1" si="68"/>
        <v>3.7711251439226462E-2</v>
      </c>
      <c r="F593">
        <f t="shared" ca="1" si="69"/>
        <v>2.1837404191935397</v>
      </c>
      <c r="G593">
        <f t="shared" ca="1" si="66"/>
        <v>1.5492735965204911</v>
      </c>
      <c r="H593" s="3">
        <f t="array" aca="1" ref="H593:I593" ca="1">F593:G593*$E$6:$F$6+media0</f>
        <v>2.1837404191935397</v>
      </c>
      <c r="I593" s="3">
        <f ca="1"/>
        <v>1.5492735965204911</v>
      </c>
      <c r="J593" s="3">
        <v>0</v>
      </c>
      <c r="K593" t="s">
        <v>604</v>
      </c>
      <c r="L593">
        <f t="shared" ca="1" si="70"/>
        <v>-0.95428012679833463</v>
      </c>
      <c r="M593">
        <f t="shared" ca="1" si="70"/>
        <v>1.1501044033788124</v>
      </c>
      <c r="N593">
        <f t="shared" ca="1" si="71"/>
        <v>-0.95428012679833463</v>
      </c>
      <c r="O593">
        <f t="shared" ca="1" si="67"/>
        <v>1.7425339325759814</v>
      </c>
      <c r="P593" s="4">
        <f t="array" aca="1" ref="P593:Q593" ca="1">N593:O593*$E$7:$F$7+media1</f>
        <v>3.0457198732016653</v>
      </c>
      <c r="Q593" s="4">
        <f ca="1"/>
        <v>5.7425339325759817</v>
      </c>
      <c r="R593" s="4">
        <v>1</v>
      </c>
    </row>
    <row r="594" spans="3:18">
      <c r="C594" t="s">
        <v>605</v>
      </c>
      <c r="D594">
        <f t="shared" ca="1" si="68"/>
        <v>1.2194301149041469</v>
      </c>
      <c r="E594">
        <f t="shared" ca="1" si="68"/>
        <v>-0.57259889748526749</v>
      </c>
      <c r="F594">
        <f t="shared" ca="1" si="69"/>
        <v>1.2194301149041469</v>
      </c>
      <c r="G594">
        <f t="shared" ca="1" si="66"/>
        <v>0.53997574787763347</v>
      </c>
      <c r="H594" s="3">
        <f t="array" aca="1" ref="H594:I594" ca="1">F594:G594*$E$6:$F$6+media0</f>
        <v>1.2194301149041469</v>
      </c>
      <c r="I594" s="3">
        <f ca="1"/>
        <v>0.53997574787763347</v>
      </c>
      <c r="J594" s="3">
        <v>0</v>
      </c>
      <c r="K594" t="s">
        <v>605</v>
      </c>
      <c r="L594">
        <f t="shared" ca="1" si="70"/>
        <v>-0.7897698307682901</v>
      </c>
      <c r="M594">
        <f t="shared" ca="1" si="70"/>
        <v>-0.58694200802493712</v>
      </c>
      <c r="N594">
        <f t="shared" ca="1" si="71"/>
        <v>-0.7897698307682901</v>
      </c>
      <c r="O594">
        <f t="shared" ca="1" si="67"/>
        <v>-0.37857121719832854</v>
      </c>
      <c r="P594" s="4">
        <f t="array" aca="1" ref="P594:Q594" ca="1">N594:O594*$E$7:$F$7+media1</f>
        <v>3.2102301692317097</v>
      </c>
      <c r="Q594" s="4">
        <f ca="1"/>
        <v>3.6214287828016714</v>
      </c>
      <c r="R594" s="4">
        <v>1</v>
      </c>
    </row>
    <row r="595" spans="3:18">
      <c r="C595" t="s">
        <v>606</v>
      </c>
      <c r="D595">
        <f t="shared" ca="1" si="68"/>
        <v>-0.58911044512452093</v>
      </c>
      <c r="E595">
        <f t="shared" ca="1" si="68"/>
        <v>-0.39798420990443117</v>
      </c>
      <c r="F595">
        <f t="shared" ca="1" si="69"/>
        <v>-0.58911044512452093</v>
      </c>
      <c r="G595">
        <f t="shared" ca="1" si="66"/>
        <v>-0.63036224088269255</v>
      </c>
      <c r="H595" s="3">
        <f t="array" aca="1" ref="H595:I595" ca="1">F595:G595*$E$6:$F$6+media0</f>
        <v>-0.58911044512452093</v>
      </c>
      <c r="I595" s="3">
        <f ca="1"/>
        <v>-0.63036224088269255</v>
      </c>
      <c r="J595" s="3">
        <v>0</v>
      </c>
      <c r="K595" t="s">
        <v>606</v>
      </c>
      <c r="L595">
        <f t="shared" ca="1" si="70"/>
        <v>-1.6123311028191347</v>
      </c>
      <c r="M595">
        <f t="shared" ca="1" si="70"/>
        <v>-9.9342159792796925E-2</v>
      </c>
      <c r="N595">
        <f t="shared" ca="1" si="71"/>
        <v>-1.6123311028191347</v>
      </c>
      <c r="O595">
        <f t="shared" ca="1" si="67"/>
        <v>0.52738921249573045</v>
      </c>
      <c r="P595" s="4">
        <f t="array" aca="1" ref="P595:Q595" ca="1">N595:O595*$E$7:$F$7+media1</f>
        <v>2.3876688971808653</v>
      </c>
      <c r="Q595" s="4">
        <f ca="1"/>
        <v>4.5273892124957307</v>
      </c>
      <c r="R595" s="4">
        <v>1</v>
      </c>
    </row>
    <row r="596" spans="3:18">
      <c r="C596" t="s">
        <v>607</v>
      </c>
      <c r="D596">
        <f t="shared" ca="1" si="68"/>
        <v>-0.14075798518646945</v>
      </c>
      <c r="E596">
        <f t="shared" ca="1" si="68"/>
        <v>0.17670720677254712</v>
      </c>
      <c r="F596">
        <f t="shared" ca="1" si="69"/>
        <v>-0.14075798518646945</v>
      </c>
      <c r="G596">
        <f t="shared" ca="1" si="66"/>
        <v>-1.7440664074748896E-3</v>
      </c>
      <c r="H596" s="3">
        <f t="array" aca="1" ref="H596:I596" ca="1">F596:G596*$E$6:$F$6+media0</f>
        <v>-0.14075798518646945</v>
      </c>
      <c r="I596" s="3">
        <f ca="1"/>
        <v>-1.7440664074748896E-3</v>
      </c>
      <c r="J596" s="3">
        <v>0</v>
      </c>
      <c r="K596" t="s">
        <v>607</v>
      </c>
      <c r="L596">
        <f t="shared" ca="1" si="70"/>
        <v>1.3414754156798199</v>
      </c>
      <c r="M596">
        <f t="shared" ca="1" si="70"/>
        <v>-1.6363853283080461</v>
      </c>
      <c r="N596">
        <f t="shared" ca="1" si="71"/>
        <v>1.3414754156798199</v>
      </c>
      <c r="O596">
        <f t="shared" ca="1" si="67"/>
        <v>-2.4727873979047397</v>
      </c>
      <c r="P596" s="4">
        <f t="array" aca="1" ref="P596:Q596" ca="1">N596:O596*$E$7:$F$7+media1</f>
        <v>5.3414754156798203</v>
      </c>
      <c r="Q596" s="4">
        <f ca="1"/>
        <v>1.5272126020952603</v>
      </c>
      <c r="R596" s="4">
        <v>1</v>
      </c>
    </row>
    <row r="597" spans="3:18">
      <c r="C597" t="s">
        <v>608</v>
      </c>
      <c r="D597">
        <f t="shared" ca="1" si="68"/>
        <v>0.62887876492391415</v>
      </c>
      <c r="E597">
        <f t="shared" ca="1" si="68"/>
        <v>0.6584463185244549</v>
      </c>
      <c r="F597">
        <f t="shared" ca="1" si="69"/>
        <v>0.62887876492391415</v>
      </c>
      <c r="G597">
        <f t="shared" ca="1" si="66"/>
        <v>0.80086103700881561</v>
      </c>
      <c r="H597" s="3">
        <f t="array" aca="1" ref="H597:I597" ca="1">F597:G597*$E$6:$F$6+media0</f>
        <v>0.62887876492391415</v>
      </c>
      <c r="I597" s="3">
        <f ca="1"/>
        <v>0.80086103700881561</v>
      </c>
      <c r="J597" s="3">
        <v>0</v>
      </c>
      <c r="K597" t="s">
        <v>608</v>
      </c>
      <c r="L597">
        <f t="shared" ca="1" si="70"/>
        <v>0.41569299505087831</v>
      </c>
      <c r="M597">
        <f t="shared" ca="1" si="70"/>
        <v>0.30869577128006864</v>
      </c>
      <c r="N597">
        <f t="shared" ca="1" si="71"/>
        <v>0.41569299505087831</v>
      </c>
      <c r="O597">
        <f t="shared" ca="1" si="67"/>
        <v>0.19897656429932009</v>
      </c>
      <c r="P597" s="4">
        <f t="array" aca="1" ref="P597:Q597" ca="1">N597:O597*$E$7:$F$7+media1</f>
        <v>4.4156929950508781</v>
      </c>
      <c r="Q597" s="4">
        <f ca="1"/>
        <v>4.1989765642993202</v>
      </c>
      <c r="R597" s="4">
        <v>1</v>
      </c>
    </row>
    <row r="598" spans="3:18">
      <c r="C598" t="s">
        <v>609</v>
      </c>
      <c r="D598">
        <f t="shared" ca="1" si="68"/>
        <v>0.10869985126166357</v>
      </c>
      <c r="E598">
        <f t="shared" ca="1" si="68"/>
        <v>0.60497623252474175</v>
      </c>
      <c r="F598">
        <f t="shared" ca="1" si="69"/>
        <v>0.10869985126166357</v>
      </c>
      <c r="G598">
        <f t="shared" ca="1" si="66"/>
        <v>0.40744902519145615</v>
      </c>
      <c r="H598" s="3">
        <f t="array" aca="1" ref="H598:I598" ca="1">F598:G598*$E$6:$F$6+media0</f>
        <v>0.10869985126166357</v>
      </c>
      <c r="I598" s="3">
        <f ca="1"/>
        <v>0.40744902519145615</v>
      </c>
      <c r="J598" s="3">
        <v>0</v>
      </c>
      <c r="K598" t="s">
        <v>609</v>
      </c>
      <c r="L598">
        <f t="shared" ca="1" si="70"/>
        <v>-0.91554241097092237</v>
      </c>
      <c r="M598">
        <f t="shared" ca="1" si="70"/>
        <v>0.33986957212281232</v>
      </c>
      <c r="N598">
        <f t="shared" ca="1" si="71"/>
        <v>-0.91554241097092237</v>
      </c>
      <c r="O598">
        <f t="shared" ca="1" si="67"/>
        <v>0.76835606529366629</v>
      </c>
      <c r="P598" s="4">
        <f t="array" aca="1" ref="P598:Q598" ca="1">N598:O598*$E$7:$F$7+media1</f>
        <v>3.0844575890290775</v>
      </c>
      <c r="Q598" s="4">
        <f ca="1"/>
        <v>4.7683560652936663</v>
      </c>
      <c r="R598" s="4">
        <v>1</v>
      </c>
    </row>
    <row r="599" spans="3:18">
      <c r="C599" t="s">
        <v>610</v>
      </c>
      <c r="D599">
        <f t="shared" ca="1" si="68"/>
        <v>1.2018742415228072</v>
      </c>
      <c r="E599">
        <f t="shared" ca="1" si="68"/>
        <v>1.8799468470903873</v>
      </c>
      <c r="F599">
        <f t="shared" ca="1" si="69"/>
        <v>1.2018742415228072</v>
      </c>
      <c r="G599">
        <f t="shared" ca="1" si="66"/>
        <v>1.8710012641280855</v>
      </c>
      <c r="H599" s="3">
        <f t="array" aca="1" ref="H599:I599" ca="1">F599:G599*$E$6:$F$6+media0</f>
        <v>1.2018742415228072</v>
      </c>
      <c r="I599" s="3">
        <f ca="1"/>
        <v>1.8710012641280855</v>
      </c>
      <c r="J599" s="3">
        <v>0</v>
      </c>
      <c r="K599" t="s">
        <v>610</v>
      </c>
      <c r="L599">
        <f t="shared" ca="1" si="70"/>
        <v>-1.945063635320794</v>
      </c>
      <c r="M599">
        <f t="shared" ca="1" si="70"/>
        <v>-0.52848176012983716</v>
      </c>
      <c r="N599">
        <f t="shared" ca="1" si="71"/>
        <v>-1.945063635320794</v>
      </c>
      <c r="O599">
        <f t="shared" ca="1" si="67"/>
        <v>0.15271740276011148</v>
      </c>
      <c r="P599" s="4">
        <f t="array" aca="1" ref="P599:Q599" ca="1">N599:O599*$E$7:$F$7+media1</f>
        <v>2.054936364679206</v>
      </c>
      <c r="Q599" s="4">
        <f ca="1"/>
        <v>4.1527174027601115</v>
      </c>
      <c r="R599" s="4">
        <v>1</v>
      </c>
    </row>
    <row r="600" spans="3:18">
      <c r="C600" t="s">
        <v>611</v>
      </c>
      <c r="D600">
        <f t="shared" ca="1" si="68"/>
        <v>1.2436732977175691</v>
      </c>
      <c r="E600">
        <f t="shared" ca="1" si="68"/>
        <v>-0.64295550134388113</v>
      </c>
      <c r="F600">
        <f t="shared" ca="1" si="69"/>
        <v>1.2436732977175691</v>
      </c>
      <c r="G600">
        <f t="shared" ca="1" si="66"/>
        <v>0.51841007684421148</v>
      </c>
      <c r="H600" s="3">
        <f t="array" aca="1" ref="H600:I600" ca="1">F600:G600*$E$6:$F$6+media0</f>
        <v>1.2436732977175691</v>
      </c>
      <c r="I600" s="3">
        <f ca="1"/>
        <v>0.51841007684421148</v>
      </c>
      <c r="J600" s="3">
        <v>0</v>
      </c>
      <c r="K600" t="s">
        <v>611</v>
      </c>
      <c r="L600">
        <f t="shared" ca="1" si="70"/>
        <v>0.7151003204749572</v>
      </c>
      <c r="M600">
        <f t="shared" ca="1" si="70"/>
        <v>-1.6575272977539925</v>
      </c>
      <c r="N600">
        <f t="shared" ca="1" si="71"/>
        <v>0.7151003204749572</v>
      </c>
      <c r="O600">
        <f t="shared" ca="1" si="67"/>
        <v>-2.2472528754256094</v>
      </c>
      <c r="P600" s="4">
        <f t="array" aca="1" ref="P600:Q600" ca="1">N600:O600*$E$7:$F$7+media1</f>
        <v>4.7151003204749573</v>
      </c>
      <c r="Q600" s="4">
        <f ca="1"/>
        <v>1.7527471245743906</v>
      </c>
      <c r="R600" s="4">
        <v>1</v>
      </c>
    </row>
    <row r="601" spans="3:18">
      <c r="C601" t="s">
        <v>612</v>
      </c>
      <c r="D601">
        <f t="shared" ca="1" si="68"/>
        <v>-0.95380777768091252</v>
      </c>
      <c r="E601">
        <f t="shared" ca="1" si="68"/>
        <v>0.13983599582485914</v>
      </c>
      <c r="F601">
        <f t="shared" ca="1" si="69"/>
        <v>-0.95380777768091252</v>
      </c>
      <c r="G601">
        <f t="shared" ca="1" si="66"/>
        <v>-0.59107411511216523</v>
      </c>
      <c r="H601" s="3">
        <f t="array" aca="1" ref="H601:I601" ca="1">F601:G601*$E$6:$F$6+media0</f>
        <v>-0.95380777768091252</v>
      </c>
      <c r="I601" s="3">
        <f ca="1"/>
        <v>-0.59107411511216523</v>
      </c>
      <c r="J601" s="3">
        <v>0</v>
      </c>
      <c r="K601" t="s">
        <v>612</v>
      </c>
      <c r="L601">
        <f t="shared" ca="1" si="70"/>
        <v>0.16506842273346506</v>
      </c>
      <c r="M601">
        <f t="shared" ca="1" si="70"/>
        <v>0.65353659656236174</v>
      </c>
      <c r="N601">
        <f t="shared" ca="1" si="71"/>
        <v>0.16506842273346506</v>
      </c>
      <c r="O601">
        <f t="shared" ca="1" si="67"/>
        <v>0.70724756019427759</v>
      </c>
      <c r="P601" s="4">
        <f t="array" aca="1" ref="P601:Q601" ca="1">N601:O601*$E$7:$F$7+media1</f>
        <v>4.1650684227334649</v>
      </c>
      <c r="Q601" s="4">
        <f ca="1"/>
        <v>4.7072475601942774</v>
      </c>
      <c r="R601" s="4">
        <v>1</v>
      </c>
    </row>
    <row r="602" spans="3:18">
      <c r="C602" t="s">
        <v>613</v>
      </c>
      <c r="D602">
        <f t="shared" ca="1" si="68"/>
        <v>1.2077134478831464</v>
      </c>
      <c r="E602">
        <f t="shared" ca="1" si="68"/>
        <v>0.25681792930054814</v>
      </c>
      <c r="F602">
        <f t="shared" ca="1" si="69"/>
        <v>1.2077134478831464</v>
      </c>
      <c r="G602">
        <f t="shared" ca="1" si="66"/>
        <v>0.98606438656787965</v>
      </c>
      <c r="H602" s="3">
        <f t="array" aca="1" ref="H602:I602" ca="1">F602:G602*$E$6:$F$6+media0</f>
        <v>1.2077134478831464</v>
      </c>
      <c r="I602" s="3">
        <f ca="1"/>
        <v>0.98606438656787965</v>
      </c>
      <c r="J602" s="3">
        <v>0</v>
      </c>
      <c r="K602" t="s">
        <v>613</v>
      </c>
      <c r="L602">
        <f t="shared" ca="1" si="70"/>
        <v>1.4498065356262109</v>
      </c>
      <c r="M602">
        <f t="shared" ca="1" si="70"/>
        <v>0.11342776650526931</v>
      </c>
      <c r="N602">
        <f t="shared" ca="1" si="71"/>
        <v>1.4498065356262109</v>
      </c>
      <c r="O602">
        <f t="shared" ca="1" si="67"/>
        <v>-0.44571307099769086</v>
      </c>
      <c r="P602" s="4">
        <f t="array" aca="1" ref="P602:Q602" ca="1">N602:O602*$E$7:$F$7+media1</f>
        <v>5.4498065356262106</v>
      </c>
      <c r="Q602" s="4">
        <f ca="1"/>
        <v>3.5542869290023091</v>
      </c>
      <c r="R602" s="4">
        <v>1</v>
      </c>
    </row>
    <row r="603" spans="3:18">
      <c r="C603" t="s">
        <v>614</v>
      </c>
      <c r="D603">
        <f t="shared" ca="1" si="68"/>
        <v>-1.8327101321458306</v>
      </c>
      <c r="E603">
        <f t="shared" ca="1" si="68"/>
        <v>1.0442849944367756</v>
      </c>
      <c r="F603">
        <f t="shared" ca="1" si="69"/>
        <v>-1.8327101321458306</v>
      </c>
      <c r="G603">
        <f t="shared" ca="1" si="66"/>
        <v>-0.71091864458490228</v>
      </c>
      <c r="H603" s="3">
        <f t="array" aca="1" ref="H603:I603" ca="1">F603:G603*$E$6:$F$6+media0</f>
        <v>-1.8327101321458306</v>
      </c>
      <c r="I603" s="3">
        <f ca="1"/>
        <v>-0.71091864458490228</v>
      </c>
      <c r="J603" s="3">
        <v>0</v>
      </c>
      <c r="K603" t="s">
        <v>614</v>
      </c>
      <c r="L603">
        <f t="shared" ca="1" si="70"/>
        <v>-0.25891833821268206</v>
      </c>
      <c r="M603">
        <f t="shared" ca="1" si="70"/>
        <v>-1.243052197893566</v>
      </c>
      <c r="N603">
        <f t="shared" ca="1" si="71"/>
        <v>-0.25891833821268206</v>
      </c>
      <c r="O603">
        <f t="shared" ca="1" si="67"/>
        <v>-1.367231860174061</v>
      </c>
      <c r="P603" s="4">
        <f t="array" aca="1" ref="P603:Q603" ca="1">N603:O603*$E$7:$F$7+media1</f>
        <v>3.7410816617873177</v>
      </c>
      <c r="Q603" s="4">
        <f ca="1"/>
        <v>2.6327681398259388</v>
      </c>
      <c r="R603" s="4">
        <v>1</v>
      </c>
    </row>
    <row r="604" spans="3:18">
      <c r="C604" t="s">
        <v>615</v>
      </c>
      <c r="D604">
        <f t="shared" ca="1" si="68"/>
        <v>-1.4633830929324962</v>
      </c>
      <c r="E604">
        <f t="shared" ca="1" si="68"/>
        <v>-0.23615947970835385</v>
      </c>
      <c r="F604">
        <f t="shared" ca="1" si="69"/>
        <v>-1.4633830929324962</v>
      </c>
      <c r="G604">
        <f t="shared" ca="1" si="66"/>
        <v>-1.1537180392576964</v>
      </c>
      <c r="H604" s="3">
        <f t="array" aca="1" ref="H604:I604" ca="1">F604:G604*$E$6:$F$6+media0</f>
        <v>-1.4633830929324962</v>
      </c>
      <c r="I604" s="3">
        <f ca="1"/>
        <v>-1.1537180392576964</v>
      </c>
      <c r="J604" s="3">
        <v>0</v>
      </c>
      <c r="K604" t="s">
        <v>615</v>
      </c>
      <c r="L604">
        <f t="shared" ca="1" si="70"/>
        <v>-0.84522616841994913</v>
      </c>
      <c r="M604">
        <f t="shared" ca="1" si="70"/>
        <v>0.53080737509821907</v>
      </c>
      <c r="N604">
        <f t="shared" ca="1" si="71"/>
        <v>-0.84522616841994913</v>
      </c>
      <c r="O604">
        <f t="shared" ca="1" si="67"/>
        <v>0.96615022347572932</v>
      </c>
      <c r="P604" s="4">
        <f t="array" aca="1" ref="P604:Q604" ca="1">N604:O604*$E$7:$F$7+media1</f>
        <v>3.1547738315800506</v>
      </c>
      <c r="Q604" s="4">
        <f ca="1"/>
        <v>4.9661502234757293</v>
      </c>
      <c r="R604" s="4">
        <v>1</v>
      </c>
    </row>
    <row r="605" spans="3:18">
      <c r="C605" t="s">
        <v>616</v>
      </c>
      <c r="D605">
        <f t="shared" ca="1" si="68"/>
        <v>0.43935587596937153</v>
      </c>
      <c r="E605">
        <f t="shared" ca="1" si="68"/>
        <v>1.2756055226504424</v>
      </c>
      <c r="F605">
        <f t="shared" ca="1" si="69"/>
        <v>0.43935587596937153</v>
      </c>
      <c r="G605">
        <f t="shared" ca="1" si="66"/>
        <v>1.0062270324123745</v>
      </c>
      <c r="H605" s="3">
        <f t="array" aca="1" ref="H605:I605" ca="1">F605:G605*$E$6:$F$6+media0</f>
        <v>0.43935587596937153</v>
      </c>
      <c r="I605" s="3">
        <f ca="1"/>
        <v>1.0062270324123745</v>
      </c>
      <c r="J605" s="3">
        <v>0</v>
      </c>
      <c r="K605" t="s">
        <v>616</v>
      </c>
      <c r="L605">
        <f t="shared" ca="1" si="70"/>
        <v>0.32821960360125296</v>
      </c>
      <c r="M605">
        <f t="shared" ca="1" si="70"/>
        <v>-0.52965954938117332</v>
      </c>
      <c r="N605">
        <f t="shared" ca="1" si="71"/>
        <v>0.32821960360125296</v>
      </c>
      <c r="O605">
        <f t="shared" ca="1" si="67"/>
        <v>-0.75798947184442367</v>
      </c>
      <c r="P605" s="4">
        <f t="array" aca="1" ref="P605:Q605" ca="1">N605:O605*$E$7:$F$7+media1</f>
        <v>4.3282196036012532</v>
      </c>
      <c r="Q605" s="4">
        <f ca="1"/>
        <v>3.2420105281555762</v>
      </c>
      <c r="R605" s="4">
        <v>1</v>
      </c>
    </row>
    <row r="606" spans="3:18">
      <c r="C606" t="s">
        <v>617</v>
      </c>
      <c r="D606">
        <f t="shared" ca="1" si="68"/>
        <v>-0.12921577019153549</v>
      </c>
      <c r="E606">
        <f t="shared" ca="1" si="68"/>
        <v>-1.8503890338665092</v>
      </c>
      <c r="F606">
        <f t="shared" ca="1" si="69"/>
        <v>-0.12921577019153549</v>
      </c>
      <c r="G606">
        <f t="shared" ca="1" si="66"/>
        <v>-1.1039508531429529</v>
      </c>
      <c r="H606" s="3">
        <f t="array" aca="1" ref="H606:I606" ca="1">F606:G606*$E$6:$F$6+media0</f>
        <v>-0.12921577019153549</v>
      </c>
      <c r="I606" s="3">
        <f ca="1"/>
        <v>-1.1039508531429529</v>
      </c>
      <c r="J606" s="3">
        <v>0</v>
      </c>
      <c r="K606" t="s">
        <v>617</v>
      </c>
      <c r="L606">
        <f t="shared" ca="1" si="70"/>
        <v>2.3038631095310396</v>
      </c>
      <c r="M606">
        <f t="shared" ca="1" si="70"/>
        <v>0.71656025755516728</v>
      </c>
      <c r="N606">
        <f t="shared" ca="1" si="71"/>
        <v>2.3038631095310396</v>
      </c>
      <c r="O606">
        <f t="shared" ca="1" si="67"/>
        <v>-7.3699713193460026E-2</v>
      </c>
      <c r="P606" s="4">
        <f t="array" aca="1" ref="P606:Q606" ca="1">N606:O606*$E$7:$F$7+media1</f>
        <v>6.30386310953104</v>
      </c>
      <c r="Q606" s="4">
        <f ca="1"/>
        <v>3.9263002868065398</v>
      </c>
      <c r="R606" s="4">
        <v>1</v>
      </c>
    </row>
    <row r="607" spans="3:18">
      <c r="C607" t="s">
        <v>618</v>
      </c>
      <c r="D607">
        <f t="shared" ca="1" si="68"/>
        <v>1.0453744965709437</v>
      </c>
      <c r="E607">
        <f t="shared" ca="1" si="68"/>
        <v>-1.0746728135563273</v>
      </c>
      <c r="F607">
        <f t="shared" ca="1" si="69"/>
        <v>1.0453744965709437</v>
      </c>
      <c r="G607">
        <f t="shared" ca="1" si="66"/>
        <v>0.14313960567731632</v>
      </c>
      <c r="H607" s="3">
        <f t="array" aca="1" ref="H607:I607" ca="1">F607:G607*$E$6:$F$6+media0</f>
        <v>1.0453744965709437</v>
      </c>
      <c r="I607" s="3">
        <f ca="1"/>
        <v>0.14313960567731632</v>
      </c>
      <c r="J607" s="3">
        <v>0</v>
      </c>
      <c r="K607" t="s">
        <v>618</v>
      </c>
      <c r="L607">
        <f t="shared" ca="1" si="70"/>
        <v>-0.81408621128196812</v>
      </c>
      <c r="M607">
        <f t="shared" ca="1" si="70"/>
        <v>0.62170284574142975</v>
      </c>
      <c r="N607">
        <f t="shared" ca="1" si="71"/>
        <v>-0.81408621128196812</v>
      </c>
      <c r="O607">
        <f t="shared" ca="1" si="67"/>
        <v>1.0612432118700617</v>
      </c>
      <c r="P607" s="4">
        <f t="array" aca="1" ref="P607:Q607" ca="1">N607:O607*$E$7:$F$7+media1</f>
        <v>3.185913788718032</v>
      </c>
      <c r="Q607" s="4">
        <f ca="1"/>
        <v>5.0612432118700621</v>
      </c>
      <c r="R607" s="4">
        <v>1</v>
      </c>
    </row>
    <row r="608" spans="3:18">
      <c r="C608" t="s">
        <v>619</v>
      </c>
      <c r="D608">
        <f t="shared" ca="1" si="68"/>
        <v>-2.6008877768674193E-2</v>
      </c>
      <c r="E608">
        <f t="shared" ca="1" si="68"/>
        <v>0.22313449144475564</v>
      </c>
      <c r="F608">
        <f t="shared" ca="1" si="69"/>
        <v>-2.6008877768674193E-2</v>
      </c>
      <c r="G608">
        <f t="shared" ca="1" si="66"/>
        <v>0.10400957988366424</v>
      </c>
      <c r="H608" s="3">
        <f t="array" aca="1" ref="H608:I608" ca="1">F608:G608*$E$6:$F$6+media0</f>
        <v>-2.6008877768674193E-2</v>
      </c>
      <c r="I608" s="3">
        <f ca="1"/>
        <v>0.10400957988366424</v>
      </c>
      <c r="J608" s="3">
        <v>0</v>
      </c>
      <c r="K608" t="s">
        <v>619</v>
      </c>
      <c r="L608">
        <f t="shared" ca="1" si="70"/>
        <v>0.22504130428022903</v>
      </c>
      <c r="M608">
        <f t="shared" ca="1" si="70"/>
        <v>-0.13056132081716071</v>
      </c>
      <c r="N608">
        <f t="shared" ca="1" si="71"/>
        <v>0.22504130428022903</v>
      </c>
      <c r="O608">
        <f t="shared" ca="1" si="67"/>
        <v>-0.24449875982032912</v>
      </c>
      <c r="P608" s="4">
        <f t="array" aca="1" ref="P608:Q608" ca="1">N608:O608*$E$7:$F$7+media1</f>
        <v>4.2250413042802286</v>
      </c>
      <c r="Q608" s="4">
        <f ca="1"/>
        <v>3.755501240179671</v>
      </c>
      <c r="R608" s="4">
        <v>1</v>
      </c>
    </row>
    <row r="609" spans="3:18">
      <c r="C609" t="s">
        <v>620</v>
      </c>
      <c r="D609">
        <f t="shared" ca="1" si="68"/>
        <v>1.2857397985495069</v>
      </c>
      <c r="E609">
        <f t="shared" ca="1" si="68"/>
        <v>-0.40138593242127074</v>
      </c>
      <c r="F609">
        <f t="shared" ca="1" si="69"/>
        <v>1.2857397985495069</v>
      </c>
      <c r="G609">
        <f t="shared" ca="1" si="66"/>
        <v>0.68016972953228061</v>
      </c>
      <c r="H609" s="3">
        <f t="array" aca="1" ref="H609:I609" ca="1">F609:G609*$E$6:$F$6+media0</f>
        <v>1.2857397985495069</v>
      </c>
      <c r="I609" s="3">
        <f ca="1"/>
        <v>0.68016972953228061</v>
      </c>
      <c r="J609" s="3">
        <v>0</v>
      </c>
      <c r="K609" t="s">
        <v>620</v>
      </c>
      <c r="L609">
        <f t="shared" ca="1" si="70"/>
        <v>0.19186198555345008</v>
      </c>
      <c r="M609">
        <f t="shared" ca="1" si="70"/>
        <v>-1.117052764319979</v>
      </c>
      <c r="N609">
        <f t="shared" ca="1" si="71"/>
        <v>0.19186198555345008</v>
      </c>
      <c r="O609">
        <f t="shared" ca="1" si="67"/>
        <v>-1.3984594493511735</v>
      </c>
      <c r="P609" s="4">
        <f t="array" aca="1" ref="P609:Q609" ca="1">N609:O609*$E$7:$F$7+media1</f>
        <v>4.1918619855534498</v>
      </c>
      <c r="Q609" s="4">
        <f ca="1"/>
        <v>2.6015405506488265</v>
      </c>
      <c r="R609" s="4">
        <v>1</v>
      </c>
    </row>
    <row r="610" spans="3:18">
      <c r="C610" t="s">
        <v>621</v>
      </c>
      <c r="D610">
        <f t="shared" ca="1" si="68"/>
        <v>0.18154388241958119</v>
      </c>
      <c r="E610">
        <f t="shared" ca="1" si="68"/>
        <v>1.7331653671305021E-2</v>
      </c>
      <c r="F610">
        <f t="shared" ca="1" si="69"/>
        <v>0.18154388241958119</v>
      </c>
      <c r="G610">
        <f t="shared" ca="1" si="66"/>
        <v>0.13657365536834781</v>
      </c>
      <c r="H610" s="3">
        <f t="array" aca="1" ref="H610:I610" ca="1">F610:G610*$E$6:$F$6+media0</f>
        <v>0.18154388241958119</v>
      </c>
      <c r="I610" s="3">
        <f ca="1"/>
        <v>0.13657365536834781</v>
      </c>
      <c r="J610" s="3">
        <v>0</v>
      </c>
      <c r="K610" t="s">
        <v>621</v>
      </c>
      <c r="L610">
        <f t="shared" ca="1" si="70"/>
        <v>-0.6994174294019796</v>
      </c>
      <c r="M610">
        <f t="shared" ca="1" si="70"/>
        <v>1.3547114172471859</v>
      </c>
      <c r="N610">
        <f t="shared" ca="1" si="71"/>
        <v>-0.6994174294019796</v>
      </c>
      <c r="O610">
        <f t="shared" ca="1" si="67"/>
        <v>1.8826831372628527</v>
      </c>
      <c r="P610" s="4">
        <f t="array" aca="1" ref="P610:Q610" ca="1">N610:O610*$E$7:$F$7+media1</f>
        <v>3.3005825705980203</v>
      </c>
      <c r="Q610" s="4">
        <f ca="1"/>
        <v>5.8826831372628527</v>
      </c>
      <c r="R610" s="4">
        <v>1</v>
      </c>
    </row>
    <row r="611" spans="3:18">
      <c r="C611" t="s">
        <v>622</v>
      </c>
      <c r="D611">
        <f t="shared" ca="1" si="68"/>
        <v>-1.4907702564375669</v>
      </c>
      <c r="E611">
        <f t="shared" ca="1" si="68"/>
        <v>-0.15834938146670216</v>
      </c>
      <c r="F611">
        <f t="shared" ca="1" si="69"/>
        <v>-1.4907702564375669</v>
      </c>
      <c r="G611">
        <f t="shared" ca="1" si="66"/>
        <v>-1.1302707077026</v>
      </c>
      <c r="H611" s="3">
        <f t="array" aca="1" ref="H611:I611" ca="1">F611:G611*$E$6:$F$6+media0</f>
        <v>-1.4907702564375669</v>
      </c>
      <c r="I611" s="3">
        <f ca="1"/>
        <v>-1.1302707077026</v>
      </c>
      <c r="J611" s="3">
        <v>0</v>
      </c>
      <c r="K611" t="s">
        <v>622</v>
      </c>
      <c r="L611">
        <f t="shared" ca="1" si="70"/>
        <v>-0.45948416542618786</v>
      </c>
      <c r="M611">
        <f t="shared" ca="1" si="70"/>
        <v>1.1550551800297797</v>
      </c>
      <c r="N611">
        <f t="shared" ca="1" si="71"/>
        <v>-0.45948416542618786</v>
      </c>
      <c r="O611">
        <f t="shared" ca="1" si="67"/>
        <v>1.5504733859582085</v>
      </c>
      <c r="P611" s="4">
        <f t="array" aca="1" ref="P611:Q611" ca="1">N611:O611*$E$7:$F$7+media1</f>
        <v>3.5405158345738119</v>
      </c>
      <c r="Q611" s="4">
        <f ca="1"/>
        <v>5.5504733859582087</v>
      </c>
      <c r="R611" s="4">
        <v>1</v>
      </c>
    </row>
    <row r="612" spans="3:18">
      <c r="C612" t="s">
        <v>623</v>
      </c>
      <c r="D612">
        <f t="shared" ca="1" si="68"/>
        <v>-0.39934329351386488</v>
      </c>
      <c r="E612">
        <f t="shared" ca="1" si="68"/>
        <v>0.39110193251057018</v>
      </c>
      <c r="F612">
        <f t="shared" ca="1" si="69"/>
        <v>-0.39934329351386488</v>
      </c>
      <c r="G612">
        <f t="shared" ca="1" si="66"/>
        <v>-6.532495473980296E-2</v>
      </c>
      <c r="H612" s="3">
        <f t="array" aca="1" ref="H612:I612" ca="1">F612:G612*$E$6:$F$6+media0</f>
        <v>-0.39934329351386488</v>
      </c>
      <c r="I612" s="3">
        <f ca="1"/>
        <v>-6.532495473980296E-2</v>
      </c>
      <c r="J612" s="3">
        <v>0</v>
      </c>
      <c r="K612" t="s">
        <v>623</v>
      </c>
      <c r="L612">
        <f t="shared" ca="1" si="70"/>
        <v>1.3945090666353304</v>
      </c>
      <c r="M612">
        <f t="shared" ca="1" si="70"/>
        <v>0.18906127438967429</v>
      </c>
      <c r="N612">
        <f t="shared" ca="1" si="71"/>
        <v>1.3945090666353304</v>
      </c>
      <c r="O612">
        <f t="shared" ca="1" si="67"/>
        <v>-0.33410331001737192</v>
      </c>
      <c r="P612" s="4">
        <f t="array" aca="1" ref="P612:Q612" ca="1">N612:O612*$E$7:$F$7+media1</f>
        <v>5.3945090666353304</v>
      </c>
      <c r="Q612" s="4">
        <f ca="1"/>
        <v>3.665896689982628</v>
      </c>
      <c r="R612" s="4">
        <v>1</v>
      </c>
    </row>
    <row r="613" spans="3:18">
      <c r="C613" t="s">
        <v>624</v>
      </c>
      <c r="D613">
        <f t="shared" ca="1" si="68"/>
        <v>0.15920332576794602</v>
      </c>
      <c r="E613">
        <f t="shared" ca="1" si="68"/>
        <v>-1.2312812590972639</v>
      </c>
      <c r="F613">
        <f t="shared" ca="1" si="69"/>
        <v>0.15920332576794602</v>
      </c>
      <c r="G613">
        <f t="shared" ca="1" si="66"/>
        <v>-0.5629581922033724</v>
      </c>
      <c r="H613" s="3">
        <f t="array" aca="1" ref="H613:I613" ca="1">F613:G613*$E$6:$F$6+media0</f>
        <v>0.15920332576794602</v>
      </c>
      <c r="I613" s="3">
        <f ca="1"/>
        <v>-0.5629581922033724</v>
      </c>
      <c r="J613" s="3">
        <v>0</v>
      </c>
      <c r="K613" t="s">
        <v>624</v>
      </c>
      <c r="L613">
        <f t="shared" ca="1" si="70"/>
        <v>7.0514166208796997E-2</v>
      </c>
      <c r="M613">
        <f t="shared" ca="1" si="70"/>
        <v>-0.97851927852691656</v>
      </c>
      <c r="N613">
        <f t="shared" ca="1" si="71"/>
        <v>7.0514166208796997E-2</v>
      </c>
      <c r="O613">
        <f t="shared" ca="1" si="67"/>
        <v>-1.1860052906967815</v>
      </c>
      <c r="P613" s="4">
        <f t="array" aca="1" ref="P613:Q613" ca="1">N613:O613*$E$7:$F$7+media1</f>
        <v>4.0705141662087971</v>
      </c>
      <c r="Q613" s="4">
        <f ca="1"/>
        <v>2.8139947093032185</v>
      </c>
      <c r="R613" s="4">
        <v>1</v>
      </c>
    </row>
    <row r="614" spans="3:18">
      <c r="C614" t="s">
        <v>625</v>
      </c>
      <c r="D614">
        <f t="shared" ca="1" si="68"/>
        <v>0.16451633310286842</v>
      </c>
      <c r="E614">
        <f t="shared" ca="1" si="68"/>
        <v>-0.35915690443863413</v>
      </c>
      <c r="F614">
        <f t="shared" ca="1" si="69"/>
        <v>0.16451633310286842</v>
      </c>
      <c r="G614">
        <f t="shared" ca="1" si="66"/>
        <v>-8.1556905072759367E-2</v>
      </c>
      <c r="H614" s="3">
        <f t="array" aca="1" ref="H614:I614" ca="1">F614:G614*$E$6:$F$6+media0</f>
        <v>0.16451633310286842</v>
      </c>
      <c r="I614" s="3">
        <f ca="1"/>
        <v>-8.1556905072759367E-2</v>
      </c>
      <c r="J614" s="3">
        <v>0</v>
      </c>
      <c r="K614" t="s">
        <v>625</v>
      </c>
      <c r="L614">
        <f t="shared" ca="1" si="70"/>
        <v>0.13331090906605039</v>
      </c>
      <c r="M614">
        <f t="shared" ca="1" si="70"/>
        <v>1.3762186535475207</v>
      </c>
      <c r="N614">
        <f t="shared" ca="1" si="71"/>
        <v>0.13331090906605039</v>
      </c>
      <c r="O614">
        <f t="shared" ca="1" si="67"/>
        <v>1.5750395070489922</v>
      </c>
      <c r="P614" s="4">
        <f t="array" aca="1" ref="P614:Q614" ca="1">N614:O614*$E$7:$F$7+media1</f>
        <v>4.1333109090660507</v>
      </c>
      <c r="Q614" s="4">
        <f ca="1"/>
        <v>5.5750395070489924</v>
      </c>
      <c r="R614" s="4">
        <v>1</v>
      </c>
    </row>
    <row r="615" spans="3:18">
      <c r="C615" t="s">
        <v>626</v>
      </c>
      <c r="D615">
        <f t="shared" ca="1" si="68"/>
        <v>-0.31687787865419487</v>
      </c>
      <c r="E615">
        <f t="shared" ca="1" si="68"/>
        <v>0.74888525913061299</v>
      </c>
      <c r="F615">
        <f t="shared" ca="1" si="69"/>
        <v>-0.31687787865419487</v>
      </c>
      <c r="G615">
        <f t="shared" ca="1" si="66"/>
        <v>0.18836683435100207</v>
      </c>
      <c r="H615" s="3">
        <f t="array" aca="1" ref="H615:I615" ca="1">F615:G615*$E$6:$F$6+media0</f>
        <v>-0.31687787865419487</v>
      </c>
      <c r="I615" s="3">
        <f ca="1"/>
        <v>0.18836683435100207</v>
      </c>
      <c r="J615" s="3">
        <v>0</v>
      </c>
      <c r="K615" t="s">
        <v>626</v>
      </c>
      <c r="L615">
        <f t="shared" ca="1" si="70"/>
        <v>0.4492193674956339</v>
      </c>
      <c r="M615">
        <f t="shared" ca="1" si="70"/>
        <v>-2.326815224148127</v>
      </c>
      <c r="N615">
        <f t="shared" ca="1" si="71"/>
        <v>0.4492193674956339</v>
      </c>
      <c r="O615">
        <f t="shared" ca="1" si="67"/>
        <v>-2.9328126483164807</v>
      </c>
      <c r="P615" s="4">
        <f t="array" aca="1" ref="P615:Q615" ca="1">N615:O615*$E$7:$F$7+media1</f>
        <v>4.4492193674956342</v>
      </c>
      <c r="Q615" s="4">
        <f ca="1"/>
        <v>1.0671873516835193</v>
      </c>
      <c r="R615" s="4">
        <v>1</v>
      </c>
    </row>
    <row r="616" spans="3:18">
      <c r="C616" t="s">
        <v>627</v>
      </c>
      <c r="D616">
        <f t="shared" ca="1" si="68"/>
        <v>1.4020245644748688</v>
      </c>
      <c r="E616">
        <f t="shared" ca="1" si="68"/>
        <v>1.1652277495629386</v>
      </c>
      <c r="F616">
        <f t="shared" ca="1" si="69"/>
        <v>1.4020245644748688</v>
      </c>
      <c r="G616">
        <f t="shared" ca="1" si="66"/>
        <v>1.6196387181990102</v>
      </c>
      <c r="H616" s="3">
        <f t="array" aca="1" ref="H616:I616" ca="1">F616:G616*$E$6:$F$6+media0</f>
        <v>1.4020245644748688</v>
      </c>
      <c r="I616" s="3">
        <f ca="1"/>
        <v>1.6196387181990102</v>
      </c>
      <c r="J616" s="3">
        <v>0</v>
      </c>
      <c r="K616" t="s">
        <v>627</v>
      </c>
      <c r="L616">
        <f t="shared" ca="1" si="70"/>
        <v>-1.2870435699323035</v>
      </c>
      <c r="M616">
        <f t="shared" ca="1" si="70"/>
        <v>0.20056431637752395</v>
      </c>
      <c r="N616">
        <f t="shared" ca="1" si="71"/>
        <v>-1.2870435699323035</v>
      </c>
      <c r="O616">
        <f t="shared" ca="1" si="67"/>
        <v>0.7521283274393743</v>
      </c>
      <c r="P616" s="4">
        <f t="array" aca="1" ref="P616:Q616" ca="1">N616:O616*$E$7:$F$7+media1</f>
        <v>2.7129564300676963</v>
      </c>
      <c r="Q616" s="4">
        <f ca="1"/>
        <v>4.7521283274393742</v>
      </c>
      <c r="R616" s="4">
        <v>1</v>
      </c>
    </row>
    <row r="617" spans="3:18">
      <c r="C617" t="s">
        <v>628</v>
      </c>
      <c r="D617">
        <f t="shared" ca="1" si="68"/>
        <v>-0.28940162405079328</v>
      </c>
      <c r="E617">
        <f t="shared" ca="1" si="68"/>
        <v>-0.33112578971626089</v>
      </c>
      <c r="F617">
        <f t="shared" ca="1" si="69"/>
        <v>-0.28940162405079328</v>
      </c>
      <c r="G617">
        <f t="shared" ca="1" si="66"/>
        <v>-0.38394620123486356</v>
      </c>
      <c r="H617" s="3">
        <f t="array" aca="1" ref="H617:I617" ca="1">F617:G617*$E$6:$F$6+media0</f>
        <v>-0.28940162405079328</v>
      </c>
      <c r="I617" s="3">
        <f ca="1"/>
        <v>-0.38394620123486356</v>
      </c>
      <c r="J617" s="3">
        <v>0</v>
      </c>
      <c r="K617" t="s">
        <v>628</v>
      </c>
      <c r="L617">
        <f t="shared" ca="1" si="70"/>
        <v>0.31742001885048021</v>
      </c>
      <c r="M617">
        <f t="shared" ca="1" si="70"/>
        <v>-0.79110823747526415</v>
      </c>
      <c r="N617">
        <f t="shared" ca="1" si="71"/>
        <v>0.31742001885048021</v>
      </c>
      <c r="O617">
        <f t="shared" ca="1" si="67"/>
        <v>-1.0630198975343881</v>
      </c>
      <c r="P617" s="4">
        <f t="array" aca="1" ref="P617:Q617" ca="1">N617:O617*$E$7:$F$7+media1</f>
        <v>4.3174200188504805</v>
      </c>
      <c r="Q617" s="4">
        <f ca="1"/>
        <v>2.9369801024656121</v>
      </c>
      <c r="R617" s="4">
        <v>1</v>
      </c>
    </row>
    <row r="618" spans="3:18">
      <c r="C618" t="s">
        <v>629</v>
      </c>
      <c r="D618">
        <f t="shared" ca="1" si="68"/>
        <v>0.36939872641532356</v>
      </c>
      <c r="E618">
        <f t="shared" ca="1" si="68"/>
        <v>-0.16730275466038116</v>
      </c>
      <c r="F618">
        <f t="shared" ca="1" si="69"/>
        <v>0.36939872641532356</v>
      </c>
      <c r="G618">
        <f t="shared" ca="1" si="66"/>
        <v>0.16694361583048312</v>
      </c>
      <c r="H618" s="3">
        <f t="array" aca="1" ref="H618:I618" ca="1">F618:G618*$E$6:$F$6+media0</f>
        <v>0.36939872641532356</v>
      </c>
      <c r="I618" s="3">
        <f ca="1"/>
        <v>0.16694361583048312</v>
      </c>
      <c r="J618" s="3">
        <v>0</v>
      </c>
      <c r="K618" t="s">
        <v>629</v>
      </c>
      <c r="L618">
        <f t="shared" ca="1" si="70"/>
        <v>-1.8418854374481815</v>
      </c>
      <c r="M618">
        <f t="shared" ca="1" si="70"/>
        <v>-0.16315634097594198</v>
      </c>
      <c r="N618">
        <f t="shared" ca="1" si="71"/>
        <v>-1.8418854374481815</v>
      </c>
      <c r="O618">
        <f t="shared" ca="1" si="67"/>
        <v>0.54370498891281716</v>
      </c>
      <c r="P618" s="4">
        <f t="array" aca="1" ref="P618:Q618" ca="1">N618:O618*$E$7:$F$7+media1</f>
        <v>2.1581145625518188</v>
      </c>
      <c r="Q618" s="4">
        <f ca="1"/>
        <v>4.5437049889128174</v>
      </c>
      <c r="R618" s="4">
        <v>1</v>
      </c>
    </row>
    <row r="619" spans="3:18">
      <c r="C619" t="s">
        <v>630</v>
      </c>
      <c r="D619">
        <f t="shared" ca="1" si="68"/>
        <v>-0.70770489050665819</v>
      </c>
      <c r="E619">
        <f t="shared" ca="1" si="68"/>
        <v>-0.91045377030525432</v>
      </c>
      <c r="F619">
        <f t="shared" ca="1" si="69"/>
        <v>-0.70770489050665819</v>
      </c>
      <c r="G619">
        <f t="shared" ca="1" si="66"/>
        <v>-0.99406949091647578</v>
      </c>
      <c r="H619" s="3">
        <f t="array" aca="1" ref="H619:I619" ca="1">F619:G619*$E$6:$F$6+media0</f>
        <v>-0.70770489050665819</v>
      </c>
      <c r="I619" s="3">
        <f ca="1"/>
        <v>-0.99406949091647578</v>
      </c>
      <c r="J619" s="3">
        <v>0</v>
      </c>
      <c r="K619" t="s">
        <v>630</v>
      </c>
      <c r="L619">
        <f t="shared" ca="1" si="70"/>
        <v>0.88774758184670699</v>
      </c>
      <c r="M619">
        <f t="shared" ca="1" si="70"/>
        <v>-0.99704587826381275</v>
      </c>
      <c r="N619">
        <f t="shared" ca="1" si="71"/>
        <v>0.88774758184670699</v>
      </c>
      <c r="O619">
        <f t="shared" ca="1" si="67"/>
        <v>-1.5348196253825517</v>
      </c>
      <c r="P619" s="4">
        <f t="array" aca="1" ref="P619:Q619" ca="1">N619:O619*$E$7:$F$7+media1</f>
        <v>4.8877475818467069</v>
      </c>
      <c r="Q619" s="4">
        <f ca="1"/>
        <v>2.4651803746174483</v>
      </c>
      <c r="R619" s="4">
        <v>1</v>
      </c>
    </row>
    <row r="620" spans="3:18">
      <c r="C620" t="s">
        <v>631</v>
      </c>
      <c r="D620">
        <f t="shared" ca="1" si="68"/>
        <v>0.13050792040611003</v>
      </c>
      <c r="E620">
        <f t="shared" ca="1" si="68"/>
        <v>1.1341091553252973</v>
      </c>
      <c r="F620">
        <f t="shared" ca="1" si="69"/>
        <v>0.13050792040611003</v>
      </c>
      <c r="G620">
        <f t="shared" ca="1" si="66"/>
        <v>0.7125327113290727</v>
      </c>
      <c r="H620" s="3">
        <f t="array" aca="1" ref="H620:I620" ca="1">F620:G620*$E$6:$F$6+media0</f>
        <v>0.13050792040611003</v>
      </c>
      <c r="I620" s="3">
        <f ca="1"/>
        <v>0.7125327113290727</v>
      </c>
      <c r="J620" s="3">
        <v>0</v>
      </c>
      <c r="K620" t="s">
        <v>631</v>
      </c>
      <c r="L620">
        <f t="shared" ca="1" si="70"/>
        <v>0.93680551565444858</v>
      </c>
      <c r="M620">
        <f t="shared" ca="1" si="70"/>
        <v>-0.19063030287706162</v>
      </c>
      <c r="N620">
        <f t="shared" ca="1" si="71"/>
        <v>0.93680551565444858</v>
      </c>
      <c r="O620">
        <f t="shared" ca="1" si="67"/>
        <v>-0.60027902244120757</v>
      </c>
      <c r="P620" s="4">
        <f t="array" aca="1" ref="P620:Q620" ca="1">N620:O620*$E$7:$F$7+media1</f>
        <v>4.9368055156544486</v>
      </c>
      <c r="Q620" s="4">
        <f ca="1"/>
        <v>3.3997209775587924</v>
      </c>
      <c r="R620" s="4">
        <v>1</v>
      </c>
    </row>
    <row r="621" spans="3:18">
      <c r="C621" t="s">
        <v>632</v>
      </c>
      <c r="D621">
        <f t="shared" ca="1" si="68"/>
        <v>9.7648844055807024E-2</v>
      </c>
      <c r="E621">
        <f t="shared" ca="1" si="68"/>
        <v>-1.49655636027453</v>
      </c>
      <c r="F621">
        <f t="shared" ca="1" si="69"/>
        <v>9.7648844055807024E-2</v>
      </c>
      <c r="G621">
        <f t="shared" ca="1" si="66"/>
        <v>-0.75134348626112357</v>
      </c>
      <c r="H621" s="3">
        <f t="array" aca="1" ref="H621:I621" ca="1">F621:G621*$E$6:$F$6+media0</f>
        <v>9.7648844055807024E-2</v>
      </c>
      <c r="I621" s="3">
        <f ca="1"/>
        <v>-0.75134348626112357</v>
      </c>
      <c r="J621" s="3">
        <v>0</v>
      </c>
      <c r="K621" t="s">
        <v>632</v>
      </c>
      <c r="L621">
        <f t="shared" ca="1" si="70"/>
        <v>0.8271482195026848</v>
      </c>
      <c r="M621">
        <f t="shared" ca="1" si="70"/>
        <v>-2.6190346513870127E-2</v>
      </c>
      <c r="N621">
        <f t="shared" ca="1" si="71"/>
        <v>0.8271482195026848</v>
      </c>
      <c r="O621">
        <f t="shared" ca="1" si="67"/>
        <v>-0.36184812370569003</v>
      </c>
      <c r="P621" s="4">
        <f t="array" aca="1" ref="P621:Q621" ca="1">N621:O621*$E$7:$F$7+media1</f>
        <v>4.8271482195026847</v>
      </c>
      <c r="Q621" s="4">
        <f ca="1"/>
        <v>3.6381518762943101</v>
      </c>
      <c r="R621" s="4">
        <v>1</v>
      </c>
    </row>
    <row r="622" spans="3:18">
      <c r="C622" t="s">
        <v>633</v>
      </c>
      <c r="D622">
        <f t="shared" ca="1" si="68"/>
        <v>-0.13851963766869815</v>
      </c>
      <c r="E622">
        <f t="shared" ca="1" si="68"/>
        <v>0.27403797197308111</v>
      </c>
      <c r="F622">
        <f t="shared" ca="1" si="69"/>
        <v>-0.13851963766869815</v>
      </c>
      <c r="G622">
        <f t="shared" ca="1" si="66"/>
        <v>5.3133032494536339E-2</v>
      </c>
      <c r="H622" s="3">
        <f t="array" aca="1" ref="H622:I622" ca="1">F622:G622*$E$6:$F$6+media0</f>
        <v>-0.13851963766869815</v>
      </c>
      <c r="I622" s="3">
        <f ca="1"/>
        <v>5.3133032494536339E-2</v>
      </c>
      <c r="J622" s="3">
        <v>0</v>
      </c>
      <c r="K622" t="s">
        <v>633</v>
      </c>
      <c r="L622">
        <f t="shared" ca="1" si="70"/>
        <v>0.82817262075120546</v>
      </c>
      <c r="M622">
        <f t="shared" ca="1" si="70"/>
        <v>0.17942257840501846</v>
      </c>
      <c r="N622">
        <f t="shared" ca="1" si="71"/>
        <v>0.82817262075120546</v>
      </c>
      <c r="O622">
        <f t="shared" ca="1" si="67"/>
        <v>-0.11897339055377512</v>
      </c>
      <c r="P622" s="4">
        <f t="array" aca="1" ref="P622:Q622" ca="1">N622:O622*$E$7:$F$7+media1</f>
        <v>4.8281726207512055</v>
      </c>
      <c r="Q622" s="4">
        <f ca="1"/>
        <v>3.8810266094462249</v>
      </c>
      <c r="R622" s="4">
        <v>1</v>
      </c>
    </row>
    <row r="623" spans="3:18">
      <c r="C623" t="s">
        <v>634</v>
      </c>
      <c r="D623">
        <f t="shared" ca="1" si="68"/>
        <v>6.5292670210078174E-2</v>
      </c>
      <c r="E623">
        <f t="shared" ca="1" si="68"/>
        <v>1.6550603156908901</v>
      </c>
      <c r="F623">
        <f t="shared" ca="1" si="69"/>
        <v>6.5292670210078174E-2</v>
      </c>
      <c r="G623">
        <f t="shared" ca="1" si="66"/>
        <v>0.95221873808257673</v>
      </c>
      <c r="H623" s="3">
        <f t="array" aca="1" ref="H623:I623" ca="1">F623:G623*$E$6:$F$6+media0</f>
        <v>6.5292670210078174E-2</v>
      </c>
      <c r="I623" s="3">
        <f ca="1"/>
        <v>0.95221873808257673</v>
      </c>
      <c r="J623" s="3">
        <v>0</v>
      </c>
      <c r="K623" t="s">
        <v>634</v>
      </c>
      <c r="L623">
        <f t="shared" ca="1" si="70"/>
        <v>-0.40812114392721099</v>
      </c>
      <c r="M623">
        <f t="shared" ca="1" si="70"/>
        <v>-0.71656462390777509</v>
      </c>
      <c r="N623">
        <f t="shared" ca="1" si="71"/>
        <v>-0.40812114392721099</v>
      </c>
      <c r="O623">
        <f t="shared" ca="1" si="67"/>
        <v>-0.68460223938614928</v>
      </c>
      <c r="P623" s="4">
        <f t="array" aca="1" ref="P623:Q623" ca="1">N623:O623*$E$7:$F$7+media1</f>
        <v>3.591878856072789</v>
      </c>
      <c r="Q623" s="4">
        <f ca="1"/>
        <v>3.3153977606138509</v>
      </c>
      <c r="R623" s="4">
        <v>1</v>
      </c>
    </row>
    <row r="624" spans="3:18">
      <c r="C624" t="s">
        <v>635</v>
      </c>
      <c r="D624">
        <f t="shared" ca="1" si="68"/>
        <v>-0.18436567834923559</v>
      </c>
      <c r="E624">
        <f t="shared" ca="1" si="68"/>
        <v>-0.77788424177615623</v>
      </c>
      <c r="F624">
        <f t="shared" ca="1" si="69"/>
        <v>-0.18436567834923559</v>
      </c>
      <c r="G624">
        <f t="shared" ca="1" si="66"/>
        <v>-0.55512072119306821</v>
      </c>
      <c r="H624" s="3">
        <f t="array" aca="1" ref="H624:I624" ca="1">F624:G624*$E$6:$F$6+media0</f>
        <v>-0.18436567834923559</v>
      </c>
      <c r="I624" s="3">
        <f ca="1"/>
        <v>-0.55512072119306821</v>
      </c>
      <c r="J624" s="3">
        <v>0</v>
      </c>
      <c r="K624" t="s">
        <v>635</v>
      </c>
      <c r="L624">
        <f t="shared" ca="1" si="70"/>
        <v>-1.6977804716660119</v>
      </c>
      <c r="M624">
        <f t="shared" ca="1" si="70"/>
        <v>0.64179865431642857</v>
      </c>
      <c r="N624">
        <f t="shared" ca="1" si="71"/>
        <v>-1.6977804716660119</v>
      </c>
      <c r="O624">
        <f t="shared" ca="1" si="67"/>
        <v>1.4384985973907973</v>
      </c>
      <c r="P624" s="4">
        <f t="array" aca="1" ref="P624:Q624" ca="1">N624:O624*$E$7:$F$7+media1</f>
        <v>2.3022195283339881</v>
      </c>
      <c r="Q624" s="4">
        <f ca="1"/>
        <v>5.4384985973907973</v>
      </c>
      <c r="R624" s="4">
        <v>1</v>
      </c>
    </row>
    <row r="625" spans="3:18">
      <c r="C625" t="s">
        <v>636</v>
      </c>
      <c r="D625">
        <f t="shared" ca="1" si="68"/>
        <v>1.1137471840586317</v>
      </c>
      <c r="E625">
        <f t="shared" ca="1" si="68"/>
        <v>0.2631932502895199</v>
      </c>
      <c r="F625">
        <f t="shared" ca="1" si="69"/>
        <v>1.1137471840586317</v>
      </c>
      <c r="G625">
        <f t="shared" ca="1" si="66"/>
        <v>0.92377990900771534</v>
      </c>
      <c r="H625" s="3">
        <f t="array" aca="1" ref="H625:I625" ca="1">F625:G625*$E$6:$F$6+media0</f>
        <v>1.1137471840586317</v>
      </c>
      <c r="I625" s="3">
        <f ca="1"/>
        <v>0.92377990900771534</v>
      </c>
      <c r="J625" s="3">
        <v>0</v>
      </c>
      <c r="K625" t="s">
        <v>636</v>
      </c>
      <c r="L625">
        <f t="shared" ca="1" si="70"/>
        <v>0.12686287245591565</v>
      </c>
      <c r="M625">
        <f t="shared" ca="1" si="70"/>
        <v>0.85795241065932359</v>
      </c>
      <c r="N625">
        <f t="shared" ca="1" si="71"/>
        <v>0.12686287245591565</v>
      </c>
      <c r="O625">
        <f t="shared" ca="1" si="67"/>
        <v>0.96439783333027451</v>
      </c>
      <c r="P625" s="4">
        <f t="array" aca="1" ref="P625:Q625" ca="1">N625:O625*$E$7:$F$7+media1</f>
        <v>4.1268628724559155</v>
      </c>
      <c r="Q625" s="4">
        <f ca="1"/>
        <v>4.9643978333302741</v>
      </c>
      <c r="R625" s="4">
        <v>1</v>
      </c>
    </row>
    <row r="626" spans="3:18">
      <c r="C626" t="s">
        <v>637</v>
      </c>
      <c r="D626">
        <f t="shared" ca="1" si="68"/>
        <v>1.6168836663427966</v>
      </c>
      <c r="E626">
        <f t="shared" ca="1" si="68"/>
        <v>0.55885796901182827</v>
      </c>
      <c r="F626">
        <f t="shared" ca="1" si="69"/>
        <v>1.6168836663427966</v>
      </c>
      <c r="G626">
        <f t="shared" ca="1" si="66"/>
        <v>1.437917682509259</v>
      </c>
      <c r="H626" s="3">
        <f t="array" aca="1" ref="H626:I626" ca="1">F626:G626*$E$6:$F$6+media0</f>
        <v>1.6168836663427966</v>
      </c>
      <c r="I626" s="3">
        <f ca="1"/>
        <v>1.437917682509259</v>
      </c>
      <c r="J626" s="3">
        <v>0</v>
      </c>
      <c r="K626" t="s">
        <v>637</v>
      </c>
      <c r="L626">
        <f t="shared" ca="1" si="70"/>
        <v>0.30114628175875091</v>
      </c>
      <c r="M626">
        <f t="shared" ca="1" si="70"/>
        <v>-0.67228615010454607</v>
      </c>
      <c r="N626">
        <f t="shared" ca="1" si="71"/>
        <v>0.30114628175875091</v>
      </c>
      <c r="O626">
        <f t="shared" ca="1" si="67"/>
        <v>-0.91591821292177611</v>
      </c>
      <c r="P626" s="4">
        <f t="array" aca="1" ref="P626:Q626" ca="1">N626:O626*$E$7:$F$7+media1</f>
        <v>4.3011462817587507</v>
      </c>
      <c r="Q626" s="4">
        <f ca="1"/>
        <v>3.0840817870782238</v>
      </c>
      <c r="R626" s="4">
        <v>1</v>
      </c>
    </row>
    <row r="627" spans="3:18">
      <c r="C627" t="s">
        <v>638</v>
      </c>
      <c r="D627">
        <f t="shared" ca="1" si="68"/>
        <v>0.16246930950072888</v>
      </c>
      <c r="E627">
        <f t="shared" ca="1" si="68"/>
        <v>0.97172525212682859</v>
      </c>
      <c r="F627">
        <f t="shared" ca="1" si="69"/>
        <v>0.16246930950072888</v>
      </c>
      <c r="G627">
        <f t="shared" ca="1" si="66"/>
        <v>0.64596435693776921</v>
      </c>
      <c r="H627" s="3">
        <f t="array" aca="1" ref="H627:I627" ca="1">F627:G627*$E$6:$F$6+media0</f>
        <v>0.16246930950072888</v>
      </c>
      <c r="I627" s="3">
        <f ca="1"/>
        <v>0.64596435693776921</v>
      </c>
      <c r="J627" s="3">
        <v>0</v>
      </c>
      <c r="K627" t="s">
        <v>638</v>
      </c>
      <c r="L627">
        <f t="shared" ca="1" si="70"/>
        <v>-1.0839760713690767</v>
      </c>
      <c r="M627">
        <f t="shared" ca="1" si="70"/>
        <v>-1.413709995861242</v>
      </c>
      <c r="N627">
        <f t="shared" ca="1" si="71"/>
        <v>-1.0839760713690767</v>
      </c>
      <c r="O627">
        <f t="shared" ca="1" si="67"/>
        <v>-1.2391337965884766</v>
      </c>
      <c r="P627" s="4">
        <f t="array" aca="1" ref="P627:Q627" ca="1">N627:O627*$E$7:$F$7+media1</f>
        <v>2.9160239286309233</v>
      </c>
      <c r="Q627" s="4">
        <f ca="1"/>
        <v>2.7608662034115232</v>
      </c>
      <c r="R627" s="4">
        <v>1</v>
      </c>
    </row>
    <row r="628" spans="3:18">
      <c r="C628" t="s">
        <v>639</v>
      </c>
      <c r="D628">
        <f t="shared" ca="1" si="68"/>
        <v>-0.35364575374301466</v>
      </c>
      <c r="E628">
        <f t="shared" ca="1" si="68"/>
        <v>1.0567356087216988</v>
      </c>
      <c r="F628">
        <f t="shared" ca="1" si="69"/>
        <v>-0.35364575374301466</v>
      </c>
      <c r="G628">
        <f t="shared" ca="1" si="66"/>
        <v>0.33124590259571723</v>
      </c>
      <c r="H628" s="3">
        <f t="array" aca="1" ref="H628:I628" ca="1">F628:G628*$E$6:$F$6+media0</f>
        <v>-0.35364575374301466</v>
      </c>
      <c r="I628" s="3">
        <f ca="1"/>
        <v>0.33124590259571723</v>
      </c>
      <c r="J628" s="3">
        <v>0</v>
      </c>
      <c r="K628" t="s">
        <v>639</v>
      </c>
      <c r="L628">
        <f t="shared" ca="1" si="70"/>
        <v>-1.5342020047484917</v>
      </c>
      <c r="M628">
        <f t="shared" ca="1" si="70"/>
        <v>0.70157571920364181</v>
      </c>
      <c r="N628">
        <f t="shared" ca="1" si="71"/>
        <v>-1.5342020047484917</v>
      </c>
      <c r="O628">
        <f t="shared" ca="1" si="67"/>
        <v>1.4437963876382445</v>
      </c>
      <c r="P628" s="4">
        <f t="array" aca="1" ref="P628:Q628" ca="1">N628:O628*$E$7:$F$7+media1</f>
        <v>2.4657979952515081</v>
      </c>
      <c r="Q628" s="4">
        <f ca="1"/>
        <v>5.443796387638244</v>
      </c>
      <c r="R628" s="4">
        <v>1</v>
      </c>
    </row>
    <row r="629" spans="3:18">
      <c r="C629" t="s">
        <v>640</v>
      </c>
      <c r="D629">
        <f t="shared" ca="1" si="68"/>
        <v>0.64973918142023013</v>
      </c>
      <c r="E629">
        <f t="shared" ca="1" si="68"/>
        <v>0.99243635195475643</v>
      </c>
      <c r="F629">
        <f t="shared" ca="1" si="69"/>
        <v>0.64973918142023013</v>
      </c>
      <c r="G629">
        <f t="shared" ca="1" si="66"/>
        <v>0.99839720384791752</v>
      </c>
      <c r="H629" s="3">
        <f t="array" aca="1" ref="H629:I629" ca="1">F629:G629*$E$6:$F$6+media0</f>
        <v>0.64973918142023013</v>
      </c>
      <c r="I629" s="3">
        <f ca="1"/>
        <v>0.99839720384791752</v>
      </c>
      <c r="J629" s="3">
        <v>0</v>
      </c>
      <c r="K629" t="s">
        <v>640</v>
      </c>
      <c r="L629">
        <f t="shared" ca="1" si="70"/>
        <v>-1.3467618434195785</v>
      </c>
      <c r="M629">
        <f t="shared" ca="1" si="70"/>
        <v>1.0721961423222361</v>
      </c>
      <c r="N629">
        <f t="shared" ca="1" si="71"/>
        <v>-1.3467618434195785</v>
      </c>
      <c r="O629">
        <f t="shared" ca="1" si="67"/>
        <v>1.8073443215898273</v>
      </c>
      <c r="P629" s="4">
        <f t="array" aca="1" ref="P629:Q629" ca="1">N629:O629*$E$7:$F$7+media1</f>
        <v>2.6532381565804215</v>
      </c>
      <c r="Q629" s="4">
        <f ca="1"/>
        <v>5.8073443215898273</v>
      </c>
      <c r="R629" s="4">
        <v>1</v>
      </c>
    </row>
    <row r="630" spans="3:18">
      <c r="C630" t="s">
        <v>641</v>
      </c>
      <c r="D630">
        <f t="shared" ca="1" si="68"/>
        <v>0.29547086939923844</v>
      </c>
      <c r="E630">
        <f t="shared" ca="1" si="68"/>
        <v>1.110627942542445</v>
      </c>
      <c r="F630">
        <f t="shared" ca="1" si="69"/>
        <v>0.29547086939923844</v>
      </c>
      <c r="G630">
        <f t="shared" ca="1" si="66"/>
        <v>0.81514558570551565</v>
      </c>
      <c r="H630" s="3">
        <f t="array" aca="1" ref="H630:I630" ca="1">F630:G630*$E$6:$F$6+media0</f>
        <v>0.29547086939923844</v>
      </c>
      <c r="I630" s="3">
        <f ca="1"/>
        <v>0.81514558570551565</v>
      </c>
      <c r="J630" s="3">
        <v>0</v>
      </c>
      <c r="K630" t="s">
        <v>641</v>
      </c>
      <c r="L630">
        <f t="shared" ca="1" si="70"/>
        <v>0.11156696513070931</v>
      </c>
      <c r="M630">
        <f t="shared" ca="1" si="70"/>
        <v>0.69034920339110162</v>
      </c>
      <c r="N630">
        <f t="shared" ca="1" si="71"/>
        <v>0.11156696513070931</v>
      </c>
      <c r="O630">
        <f t="shared" ca="1" si="67"/>
        <v>0.77220540703992047</v>
      </c>
      <c r="P630" s="4">
        <f t="array" aca="1" ref="P630:Q630" ca="1">N630:O630*$E$7:$F$7+media1</f>
        <v>4.1115669651307094</v>
      </c>
      <c r="Q630" s="4">
        <f ca="1"/>
        <v>4.7722054070399205</v>
      </c>
      <c r="R630" s="4">
        <v>1</v>
      </c>
    </row>
    <row r="631" spans="3:18">
      <c r="C631" t="s">
        <v>642</v>
      </c>
      <c r="D631">
        <f t="shared" ca="1" si="68"/>
        <v>0.33958076934386655</v>
      </c>
      <c r="E631">
        <f t="shared" ca="1" si="68"/>
        <v>-0.31830483794692055</v>
      </c>
      <c r="F631">
        <f t="shared" ca="1" si="69"/>
        <v>0.33958076934386655</v>
      </c>
      <c r="G631">
        <f t="shared" ca="1" si="66"/>
        <v>6.3363798634151758E-2</v>
      </c>
      <c r="H631" s="3">
        <f t="array" aca="1" ref="H631:I631" ca="1">F631:G631*$E$6:$F$6+media0</f>
        <v>0.33958076934386655</v>
      </c>
      <c r="I631" s="3">
        <f ca="1"/>
        <v>6.3363798634151758E-2</v>
      </c>
      <c r="J631" s="3">
        <v>0</v>
      </c>
      <c r="K631" t="s">
        <v>642</v>
      </c>
      <c r="L631">
        <f t="shared" ca="1" si="70"/>
        <v>1.2071052458716036</v>
      </c>
      <c r="M631">
        <f t="shared" ca="1" si="70"/>
        <v>-0.19311164102402945</v>
      </c>
      <c r="N631">
        <f t="shared" ca="1" si="71"/>
        <v>1.2071052458716036</v>
      </c>
      <c r="O631">
        <f t="shared" ca="1" si="67"/>
        <v>-0.7113348734173317</v>
      </c>
      <c r="P631" s="4">
        <f t="array" aca="1" ref="P631:Q631" ca="1">N631:O631*$E$7:$F$7+media1</f>
        <v>5.2071052458716034</v>
      </c>
      <c r="Q631" s="4">
        <f ca="1"/>
        <v>3.2886651265826683</v>
      </c>
      <c r="R631" s="4">
        <v>1</v>
      </c>
    </row>
    <row r="632" spans="3:18">
      <c r="C632" t="s">
        <v>643</v>
      </c>
      <c r="D632">
        <f t="shared" ca="1" si="68"/>
        <v>0.75753712495765213</v>
      </c>
      <c r="E632">
        <f t="shared" ca="1" si="68"/>
        <v>-1.2789226111026781</v>
      </c>
      <c r="F632">
        <f t="shared" ca="1" si="69"/>
        <v>0.75753712495765213</v>
      </c>
      <c r="G632">
        <f t="shared" ca="1" si="66"/>
        <v>-0.17021877593398749</v>
      </c>
      <c r="H632" s="3">
        <f t="array" aca="1" ref="H632:I632" ca="1">F632:G632*$E$6:$F$6+media0</f>
        <v>0.75753712495765213</v>
      </c>
      <c r="I632" s="3">
        <f ca="1"/>
        <v>-0.17021877593398749</v>
      </c>
      <c r="J632" s="3">
        <v>0</v>
      </c>
      <c r="K632" t="s">
        <v>643</v>
      </c>
      <c r="L632">
        <f t="shared" ca="1" si="70"/>
        <v>0.61707971058281719</v>
      </c>
      <c r="M632">
        <f t="shared" ca="1" si="70"/>
        <v>0.91219332528799335</v>
      </c>
      <c r="N632">
        <f t="shared" ca="1" si="71"/>
        <v>0.61707971058281719</v>
      </c>
      <c r="O632">
        <f t="shared" ca="1" si="67"/>
        <v>0.83248981376981501</v>
      </c>
      <c r="P632" s="4">
        <f t="array" aca="1" ref="P632:Q632" ca="1">N632:O632*$E$7:$F$7+media1</f>
        <v>4.617079710582817</v>
      </c>
      <c r="Q632" s="4">
        <f ca="1"/>
        <v>4.8324898137698149</v>
      </c>
      <c r="R632" s="4">
        <v>1</v>
      </c>
    </row>
    <row r="633" spans="3:18">
      <c r="C633" t="s">
        <v>644</v>
      </c>
      <c r="D633">
        <f t="shared" ca="1" si="68"/>
        <v>-1.5773449414942367</v>
      </c>
      <c r="E633">
        <f t="shared" ca="1" si="68"/>
        <v>-0.47985059731630841</v>
      </c>
      <c r="F633">
        <f t="shared" ca="1" si="69"/>
        <v>-1.5773449414942367</v>
      </c>
      <c r="G633">
        <f t="shared" ca="1" si="66"/>
        <v>-1.3669664554284355</v>
      </c>
      <c r="H633" s="3">
        <f t="array" aca="1" ref="H633:I633" ca="1">F633:G633*$E$6:$F$6+media0</f>
        <v>-1.5773449414942367</v>
      </c>
      <c r="I633" s="3">
        <f ca="1"/>
        <v>-1.3669664554284355</v>
      </c>
      <c r="J633" s="3">
        <v>0</v>
      </c>
      <c r="K633" t="s">
        <v>644</v>
      </c>
      <c r="L633">
        <f t="shared" ca="1" si="70"/>
        <v>0.75646102894111944</v>
      </c>
      <c r="M633">
        <f t="shared" ca="1" si="70"/>
        <v>-0.74313060193050595</v>
      </c>
      <c r="N633">
        <f t="shared" ca="1" si="71"/>
        <v>0.75646102894111944</v>
      </c>
      <c r="O633">
        <f t="shared" ca="1" si="67"/>
        <v>-1.1818683976331907</v>
      </c>
      <c r="P633" s="4">
        <f t="array" aca="1" ref="P633:Q633" ca="1">N633:O633*$E$7:$F$7+media1</f>
        <v>4.7564610289411196</v>
      </c>
      <c r="Q633" s="4">
        <f ca="1"/>
        <v>2.818131602366809</v>
      </c>
      <c r="R633" s="4">
        <v>1</v>
      </c>
    </row>
    <row r="634" spans="3:18">
      <c r="C634" t="s">
        <v>645</v>
      </c>
      <c r="D634">
        <f t="shared" ca="1" si="68"/>
        <v>-1.604138125214936</v>
      </c>
      <c r="E634">
        <f t="shared" ca="1" si="68"/>
        <v>-1.1927019882827483</v>
      </c>
      <c r="F634">
        <f t="shared" ca="1" si="69"/>
        <v>-1.604138125214936</v>
      </c>
      <c r="G634">
        <f t="shared" ca="1" si="66"/>
        <v>-1.7761664710141787</v>
      </c>
      <c r="H634" s="3">
        <f t="array" aca="1" ref="H634:I634" ca="1">F634:G634*$E$6:$F$6+media0</f>
        <v>-1.604138125214936</v>
      </c>
      <c r="I634" s="3">
        <f ca="1"/>
        <v>-1.7761664710141787</v>
      </c>
      <c r="J634" s="3">
        <v>0</v>
      </c>
      <c r="K634" t="s">
        <v>645</v>
      </c>
      <c r="L634">
        <f t="shared" ca="1" si="70"/>
        <v>2.6619524331888744</v>
      </c>
      <c r="M634">
        <f t="shared" ca="1" si="70"/>
        <v>-0.36447362739663353</v>
      </c>
      <c r="N634">
        <f t="shared" ca="1" si="71"/>
        <v>2.6619524331888744</v>
      </c>
      <c r="O634">
        <f t="shared" ca="1" si="67"/>
        <v>-1.496031984978391</v>
      </c>
      <c r="P634" s="4">
        <f t="array" aca="1" ref="P634:Q634" ca="1">N634:O634*$E$7:$F$7+media1</f>
        <v>6.6619524331888744</v>
      </c>
      <c r="Q634" s="4">
        <f ca="1"/>
        <v>2.5039680150216093</v>
      </c>
      <c r="R634" s="4">
        <v>1</v>
      </c>
    </row>
    <row r="635" spans="3:18">
      <c r="C635" t="s">
        <v>646</v>
      </c>
      <c r="D635">
        <f t="shared" ca="1" si="68"/>
        <v>1.0328322854117378</v>
      </c>
      <c r="E635">
        <f t="shared" ca="1" si="68"/>
        <v>1.5863066096920886</v>
      </c>
      <c r="F635">
        <f t="shared" ca="1" si="69"/>
        <v>1.0328322854117378</v>
      </c>
      <c r="G635">
        <f t="shared" ca="1" si="66"/>
        <v>1.5918385130361168</v>
      </c>
      <c r="H635" s="3">
        <f t="array" aca="1" ref="H635:I635" ca="1">F635:G635*$E$6:$F$6+media0</f>
        <v>1.0328322854117378</v>
      </c>
      <c r="I635" s="3">
        <f ca="1"/>
        <v>1.5918385130361168</v>
      </c>
      <c r="J635" s="3">
        <v>0</v>
      </c>
      <c r="K635" t="s">
        <v>646</v>
      </c>
      <c r="L635">
        <f t="shared" ca="1" si="70"/>
        <v>-1.5512945820589166</v>
      </c>
      <c r="M635">
        <f t="shared" ca="1" si="70"/>
        <v>0.19637860667548684</v>
      </c>
      <c r="N635">
        <f t="shared" ca="1" si="71"/>
        <v>-1.5512945820589166</v>
      </c>
      <c r="O635">
        <f t="shared" ca="1" si="67"/>
        <v>0.85287613378079041</v>
      </c>
      <c r="P635" s="4">
        <f t="array" aca="1" ref="P635:Q635" ca="1">N635:O635*$E$7:$F$7+media1</f>
        <v>2.4487054179410834</v>
      </c>
      <c r="Q635" s="4">
        <f ca="1"/>
        <v>4.8528761337807902</v>
      </c>
      <c r="R635" s="4">
        <v>1</v>
      </c>
    </row>
    <row r="636" spans="3:18">
      <c r="C636" t="s">
        <v>647</v>
      </c>
      <c r="D636">
        <f t="shared" ca="1" si="68"/>
        <v>-0.80387996203616863</v>
      </c>
      <c r="E636">
        <f t="shared" ca="1" si="68"/>
        <v>-1.1483336670068531</v>
      </c>
      <c r="F636">
        <f t="shared" ca="1" si="69"/>
        <v>-0.80387996203616863</v>
      </c>
      <c r="G636">
        <f t="shared" ca="1" si="66"/>
        <v>-1.1916842263875975</v>
      </c>
      <c r="H636" s="3">
        <f t="array" aca="1" ref="H636:I636" ca="1">F636:G636*$E$6:$F$6+media0</f>
        <v>-0.80387996203616863</v>
      </c>
      <c r="I636" s="3">
        <f ca="1"/>
        <v>-1.1916842263875975</v>
      </c>
      <c r="J636" s="3">
        <v>0</v>
      </c>
      <c r="K636" t="s">
        <v>647</v>
      </c>
      <c r="L636">
        <f t="shared" ca="1" si="70"/>
        <v>-1.0028867648282112</v>
      </c>
      <c r="M636">
        <f t="shared" ca="1" si="70"/>
        <v>-0.37667390096052611</v>
      </c>
      <c r="N636">
        <f t="shared" ca="1" si="71"/>
        <v>-1.0028867648282112</v>
      </c>
      <c r="O636">
        <f t="shared" ca="1" si="67"/>
        <v>-4.4531864127482612E-2</v>
      </c>
      <c r="P636" s="4">
        <f t="array" aca="1" ref="P636:Q636" ca="1">N636:O636*$E$7:$F$7+media1</f>
        <v>2.9971132351717888</v>
      </c>
      <c r="Q636" s="4">
        <f ca="1"/>
        <v>3.9554681358725174</v>
      </c>
      <c r="R636" s="4">
        <v>1</v>
      </c>
    </row>
    <row r="637" spans="3:18">
      <c r="C637" t="s">
        <v>648</v>
      </c>
      <c r="D637">
        <f t="shared" ca="1" si="68"/>
        <v>0.47969717772800463</v>
      </c>
      <c r="E637">
        <f t="shared" ca="1" si="68"/>
        <v>2.4041629103885289</v>
      </c>
      <c r="F637">
        <f t="shared" ca="1" si="69"/>
        <v>0.47969717772800463</v>
      </c>
      <c r="G637">
        <f t="shared" ca="1" si="66"/>
        <v>1.6526022823466719</v>
      </c>
      <c r="H637" s="3">
        <f t="array" aca="1" ref="H637:I637" ca="1">F637:G637*$E$6:$F$6+media0</f>
        <v>0.47969717772800463</v>
      </c>
      <c r="I637" s="3">
        <f ca="1"/>
        <v>1.6526022823466719</v>
      </c>
      <c r="J637" s="3">
        <v>0</v>
      </c>
      <c r="K637" t="s">
        <v>648</v>
      </c>
      <c r="L637">
        <f t="shared" ca="1" si="70"/>
        <v>0.13572580285731686</v>
      </c>
      <c r="M637">
        <f t="shared" ca="1" si="70"/>
        <v>-2.1705453233541418E-2</v>
      </c>
      <c r="N637">
        <f t="shared" ca="1" si="71"/>
        <v>0.13572580285731686</v>
      </c>
      <c r="O637">
        <f t="shared" ca="1" si="67"/>
        <v>-7.9972559754520459E-2</v>
      </c>
      <c r="P637" s="4">
        <f t="array" aca="1" ref="P637:Q637" ca="1">N637:O637*$E$7:$F$7+media1</f>
        <v>4.1357258028573165</v>
      </c>
      <c r="Q637" s="4">
        <f ca="1"/>
        <v>3.9200274402454793</v>
      </c>
      <c r="R637" s="4">
        <v>1</v>
      </c>
    </row>
    <row r="638" spans="3:18">
      <c r="C638" t="s">
        <v>649</v>
      </c>
      <c r="D638">
        <f t="shared" ca="1" si="68"/>
        <v>1.1583373700524393</v>
      </c>
      <c r="E638">
        <f t="shared" ca="1" si="68"/>
        <v>0.34940721967434024</v>
      </c>
      <c r="F638">
        <f t="shared" ca="1" si="69"/>
        <v>1.1583373700524393</v>
      </c>
      <c r="G638">
        <f t="shared" ca="1" si="66"/>
        <v>1.0022143750075065</v>
      </c>
      <c r="H638" s="3">
        <f t="array" aca="1" ref="H638:I638" ca="1">F638:G638*$E$6:$F$6+media0</f>
        <v>1.1583373700524393</v>
      </c>
      <c r="I638" s="3">
        <f ca="1"/>
        <v>1.0022143750075065</v>
      </c>
      <c r="J638" s="3">
        <v>0</v>
      </c>
      <c r="K638" t="s">
        <v>649</v>
      </c>
      <c r="L638">
        <f t="shared" ca="1" si="70"/>
        <v>-0.38522555470116321</v>
      </c>
      <c r="M638">
        <f t="shared" ca="1" si="70"/>
        <v>0.19586116585022489</v>
      </c>
      <c r="N638">
        <f t="shared" ca="1" si="71"/>
        <v>-0.38522555470116321</v>
      </c>
      <c r="O638">
        <f t="shared" ca="1" si="67"/>
        <v>0.38583627859663255</v>
      </c>
      <c r="P638" s="4">
        <f t="array" aca="1" ref="P638:Q638" ca="1">N638:O638*$E$7:$F$7+media1</f>
        <v>3.6147744452988366</v>
      </c>
      <c r="Q638" s="4">
        <f ca="1"/>
        <v>4.3858362785966323</v>
      </c>
      <c r="R638" s="4">
        <v>1</v>
      </c>
    </row>
    <row r="639" spans="3:18">
      <c r="C639" t="s">
        <v>650</v>
      </c>
      <c r="D639">
        <f t="shared" ca="1" si="68"/>
        <v>1.8270283537933125</v>
      </c>
      <c r="E639">
        <f t="shared" ca="1" si="68"/>
        <v>-0.99530929572166094</v>
      </c>
      <c r="F639">
        <f t="shared" ca="1" si="69"/>
        <v>1.8270283537933125</v>
      </c>
      <c r="G639">
        <f t="shared" ca="1" si="66"/>
        <v>0.73376649469398481</v>
      </c>
      <c r="H639" s="3">
        <f t="array" aca="1" ref="H639:I639" ca="1">F639:G639*$E$6:$F$6+media0</f>
        <v>1.8270283537933125</v>
      </c>
      <c r="I639" s="3">
        <f ca="1"/>
        <v>0.73376649469398481</v>
      </c>
      <c r="J639" s="3">
        <v>0</v>
      </c>
      <c r="K639" t="s">
        <v>650</v>
      </c>
      <c r="L639">
        <f t="shared" ca="1" si="70"/>
        <v>-0.72783644534974157</v>
      </c>
      <c r="M639">
        <f t="shared" ca="1" si="70"/>
        <v>-4.1409171271047256E-2</v>
      </c>
      <c r="N639">
        <f t="shared" ca="1" si="71"/>
        <v>-0.72783644534974157</v>
      </c>
      <c r="O639">
        <f t="shared" ca="1" si="67"/>
        <v>0.24213858594158622</v>
      </c>
      <c r="P639" s="4">
        <f t="array" aca="1" ref="P639:Q639" ca="1">N639:O639*$E$7:$F$7+media1</f>
        <v>3.2721635546502585</v>
      </c>
      <c r="Q639" s="4">
        <f ca="1"/>
        <v>4.2421385859415865</v>
      </c>
      <c r="R639" s="4">
        <v>1</v>
      </c>
    </row>
    <row r="640" spans="3:18">
      <c r="C640" t="s">
        <v>651</v>
      </c>
      <c r="D640">
        <f t="shared" ca="1" si="68"/>
        <v>-1.6913135836204547</v>
      </c>
      <c r="E640">
        <f t="shared" ca="1" si="68"/>
        <v>0.52929405709841504</v>
      </c>
      <c r="F640">
        <f t="shared" ca="1" si="69"/>
        <v>-1.6913135836204547</v>
      </c>
      <c r="G640">
        <f t="shared" ca="1" si="66"/>
        <v>-0.89401321390808874</v>
      </c>
      <c r="H640" s="3">
        <f t="array" aca="1" ref="H640:I640" ca="1">F640:G640*$E$6:$F$6+media0</f>
        <v>-1.6913135836204547</v>
      </c>
      <c r="I640" s="3">
        <f ca="1"/>
        <v>-0.89401321390808874</v>
      </c>
      <c r="J640" s="3">
        <v>0</v>
      </c>
      <c r="K640" t="s">
        <v>651</v>
      </c>
      <c r="L640">
        <f t="shared" ca="1" si="70"/>
        <v>-0.2525556159443722</v>
      </c>
      <c r="M640">
        <f t="shared" ca="1" si="70"/>
        <v>1.5904374329288828</v>
      </c>
      <c r="N640">
        <f t="shared" ca="1" si="71"/>
        <v>-0.2525556159443722</v>
      </c>
      <c r="O640">
        <f t="shared" ca="1" si="67"/>
        <v>1.9828531950248318</v>
      </c>
      <c r="P640" s="4">
        <f t="array" aca="1" ref="P640:Q640" ca="1">N640:O640*$E$7:$F$7+media1</f>
        <v>3.747444384055628</v>
      </c>
      <c r="Q640" s="4">
        <f ca="1"/>
        <v>5.9828531950248323</v>
      </c>
      <c r="R640" s="4">
        <v>1</v>
      </c>
    </row>
    <row r="641" spans="3:18">
      <c r="C641" t="s">
        <v>652</v>
      </c>
      <c r="D641">
        <f t="shared" ca="1" si="68"/>
        <v>-0.10277111632627316</v>
      </c>
      <c r="E641">
        <f t="shared" ca="1" si="68"/>
        <v>-6.0170165449570025E-2</v>
      </c>
      <c r="F641">
        <f t="shared" ca="1" si="69"/>
        <v>-0.10277111632627316</v>
      </c>
      <c r="G641">
        <f t="shared" ca="1" si="66"/>
        <v>-0.10489633833393869</v>
      </c>
      <c r="H641" s="3">
        <f t="array" aca="1" ref="H641:I641" ca="1">F641:G641*$E$6:$F$6+media0</f>
        <v>-0.10277111632627316</v>
      </c>
      <c r="I641" s="3">
        <f ca="1"/>
        <v>-0.10489633833393869</v>
      </c>
      <c r="J641" s="3">
        <v>0</v>
      </c>
      <c r="K641" t="s">
        <v>652</v>
      </c>
      <c r="L641">
        <f t="shared" ca="1" si="70"/>
        <v>2.2280291799712648</v>
      </c>
      <c r="M641">
        <f t="shared" ca="1" si="70"/>
        <v>-1.0067460293738741</v>
      </c>
      <c r="N641">
        <f t="shared" ca="1" si="71"/>
        <v>2.2280291799712648</v>
      </c>
      <c r="O641">
        <f t="shared" ca="1" si="67"/>
        <v>-2.082409638207424</v>
      </c>
      <c r="P641" s="4">
        <f t="array" aca="1" ref="P641:Q641" ca="1">N641:O641*$E$7:$F$7+media1</f>
        <v>6.2280291799712648</v>
      </c>
      <c r="Q641" s="4">
        <f ca="1"/>
        <v>1.917590361792576</v>
      </c>
      <c r="R641" s="4">
        <v>1</v>
      </c>
    </row>
    <row r="642" spans="3:18">
      <c r="C642" t="s">
        <v>653</v>
      </c>
      <c r="D642">
        <f t="shared" ca="1" si="68"/>
        <v>-0.33721544607604564</v>
      </c>
      <c r="E642">
        <f t="shared" ca="1" si="68"/>
        <v>-9.2415536811418689E-2</v>
      </c>
      <c r="F642">
        <f t="shared" ca="1" si="69"/>
        <v>-0.33721544607604564</v>
      </c>
      <c r="G642">
        <f t="shared" ca="1" si="66"/>
        <v>-0.28666888642879501</v>
      </c>
      <c r="H642" s="3">
        <f t="array" aca="1" ref="H642:I642" ca="1">F642:G642*$E$6:$F$6+media0</f>
        <v>-0.33721544607604564</v>
      </c>
      <c r="I642" s="3">
        <f ca="1"/>
        <v>-0.28666888642879501</v>
      </c>
      <c r="J642" s="3">
        <v>0</v>
      </c>
      <c r="K642" t="s">
        <v>653</v>
      </c>
      <c r="L642">
        <f t="shared" ca="1" si="70"/>
        <v>-2.0271135645867449</v>
      </c>
      <c r="M642">
        <f t="shared" ca="1" si="70"/>
        <v>1.7559992929917989</v>
      </c>
      <c r="N642">
        <f t="shared" ca="1" si="71"/>
        <v>-2.0271135645867449</v>
      </c>
      <c r="O642">
        <f t="shared" ca="1" si="67"/>
        <v>2.8885718091158985</v>
      </c>
      <c r="P642" s="4">
        <f t="array" aca="1" ref="P642:Q642" ca="1">N642:O642*$E$7:$F$7+media1</f>
        <v>1.9728864354132551</v>
      </c>
      <c r="Q642" s="4">
        <f ca="1"/>
        <v>6.8885718091158985</v>
      </c>
      <c r="R642" s="4">
        <v>1</v>
      </c>
    </row>
    <row r="643" spans="3:18">
      <c r="C643" t="s">
        <v>654</v>
      </c>
      <c r="D643">
        <f t="shared" ca="1" si="68"/>
        <v>1.0369843418497571</v>
      </c>
      <c r="E643">
        <f t="shared" ca="1" si="68"/>
        <v>-0.40547698898279733</v>
      </c>
      <c r="F643">
        <f t="shared" ca="1" si="69"/>
        <v>1.0369843418497571</v>
      </c>
      <c r="G643">
        <f t="shared" ca="1" si="66"/>
        <v>0.50380014587967814</v>
      </c>
      <c r="H643" s="3">
        <f t="array" aca="1" ref="H643:I643" ca="1">F643:G643*$E$6:$F$6+media0</f>
        <v>1.0369843418497571</v>
      </c>
      <c r="I643" s="3">
        <f ca="1"/>
        <v>0.50380014587967814</v>
      </c>
      <c r="J643" s="3">
        <v>0</v>
      </c>
      <c r="K643" t="s">
        <v>654</v>
      </c>
      <c r="L643">
        <f t="shared" ca="1" si="70"/>
        <v>-0.710261194340021</v>
      </c>
      <c r="M643">
        <f t="shared" ca="1" si="70"/>
        <v>-0.12387423768497448</v>
      </c>
      <c r="N643">
        <f t="shared" ca="1" si="71"/>
        <v>-0.710261194340021</v>
      </c>
      <c r="O643">
        <f t="shared" ca="1" si="67"/>
        <v>0.13753450309301757</v>
      </c>
      <c r="P643" s="4">
        <f t="array" aca="1" ref="P643:Q643" ca="1">N643:O643*$E$7:$F$7+media1</f>
        <v>3.289738805659979</v>
      </c>
      <c r="Q643" s="4">
        <f ca="1"/>
        <v>4.1375345030930175</v>
      </c>
      <c r="R643" s="4">
        <v>1</v>
      </c>
    </row>
    <row r="644" spans="3:18">
      <c r="C644" t="s">
        <v>655</v>
      </c>
      <c r="D644">
        <f t="shared" ca="1" si="68"/>
        <v>0.94229339923285671</v>
      </c>
      <c r="E644">
        <f t="shared" ca="1" si="68"/>
        <v>2.3556194469394076</v>
      </c>
      <c r="F644">
        <f t="shared" ca="1" si="69"/>
        <v>0.94229339923285671</v>
      </c>
      <c r="G644">
        <f t="shared" ca="1" si="66"/>
        <v>1.9498312874495571</v>
      </c>
      <c r="H644" s="3">
        <f t="array" aca="1" ref="H644:I644" ca="1">F644:G644*$E$6:$F$6+media0</f>
        <v>0.94229339923285671</v>
      </c>
      <c r="I644" s="3">
        <f ca="1"/>
        <v>1.9498312874495571</v>
      </c>
      <c r="J644" s="3">
        <v>0</v>
      </c>
      <c r="K644" t="s">
        <v>655</v>
      </c>
      <c r="L644">
        <f t="shared" ca="1" si="70"/>
        <v>0.25848934408850038</v>
      </c>
      <c r="M644">
        <f t="shared" ca="1" si="70"/>
        <v>-1.2527311348542465</v>
      </c>
      <c r="N644">
        <f t="shared" ca="1" si="71"/>
        <v>0.25848934408850038</v>
      </c>
      <c r="O644">
        <f t="shared" ca="1" si="67"/>
        <v>-1.5856472057495294</v>
      </c>
      <c r="P644" s="4">
        <f t="array" aca="1" ref="P644:Q644" ca="1">N644:O644*$E$7:$F$7+media1</f>
        <v>4.2584893440885008</v>
      </c>
      <c r="Q644" s="4">
        <f ca="1"/>
        <v>2.4143527942504708</v>
      </c>
      <c r="R644" s="4">
        <v>1</v>
      </c>
    </row>
    <row r="645" spans="3:18">
      <c r="C645" t="s">
        <v>656</v>
      </c>
      <c r="D645">
        <f t="shared" ca="1" si="68"/>
        <v>-8.2457177133366769E-2</v>
      </c>
      <c r="E645">
        <f t="shared" ca="1" si="68"/>
        <v>0.99014807131727811</v>
      </c>
      <c r="F645">
        <f t="shared" ca="1" si="69"/>
        <v>-8.2457177133366769E-2</v>
      </c>
      <c r="G645">
        <f t="shared" ca="1" si="66"/>
        <v>0.48460640993735049</v>
      </c>
      <c r="H645" s="3">
        <f t="array" aca="1" ref="H645:I645" ca="1">F645:G645*$E$6:$F$6+media0</f>
        <v>-8.2457177133366769E-2</v>
      </c>
      <c r="I645" s="3">
        <f ca="1"/>
        <v>0.48460640993735049</v>
      </c>
      <c r="J645" s="3">
        <v>0</v>
      </c>
      <c r="K645" t="s">
        <v>656</v>
      </c>
      <c r="L645">
        <f t="shared" ca="1" si="70"/>
        <v>-0.90353049554228426</v>
      </c>
      <c r="M645">
        <f t="shared" ca="1" si="70"/>
        <v>1.5010412396334176E-2</v>
      </c>
      <c r="N645">
        <f t="shared" ca="1" si="71"/>
        <v>-0.90353049554228426</v>
      </c>
      <c r="O645">
        <f t="shared" ca="1" si="67"/>
        <v>0.37917275767970182</v>
      </c>
      <c r="P645" s="4">
        <f t="array" aca="1" ref="P645:Q645" ca="1">N645:O645*$E$7:$F$7+media1</f>
        <v>3.0964695044577155</v>
      </c>
      <c r="Q645" s="4">
        <f ca="1"/>
        <v>4.3791727576797017</v>
      </c>
      <c r="R645" s="4">
        <v>1</v>
      </c>
    </row>
    <row r="646" spans="3:18">
      <c r="C646" t="s">
        <v>657</v>
      </c>
      <c r="D646">
        <f t="shared" ca="1" si="68"/>
        <v>-0.40417820107574076</v>
      </c>
      <c r="E646">
        <f t="shared" ca="1" si="68"/>
        <v>1.1336442428529159</v>
      </c>
      <c r="F646">
        <f t="shared" ca="1" si="69"/>
        <v>-0.40417820107574076</v>
      </c>
      <c r="G646">
        <f t="shared" ca="1" si="66"/>
        <v>0.33799778324338831</v>
      </c>
      <c r="H646" s="3">
        <f t="array" aca="1" ref="H646:I646" ca="1">F646:G646*$E$6:$F$6+media0</f>
        <v>-0.40417820107574076</v>
      </c>
      <c r="I646" s="3">
        <f ca="1"/>
        <v>0.33799778324338831</v>
      </c>
      <c r="J646" s="3">
        <v>0</v>
      </c>
      <c r="K646" t="s">
        <v>657</v>
      </c>
      <c r="L646">
        <f t="shared" ca="1" si="70"/>
        <v>0.11275252433628276</v>
      </c>
      <c r="M646">
        <f t="shared" ca="1" si="70"/>
        <v>-0.94242537551317063</v>
      </c>
      <c r="N646">
        <f t="shared" ca="1" si="71"/>
        <v>0.11275252433628276</v>
      </c>
      <c r="O646">
        <f t="shared" ca="1" si="67"/>
        <v>-1.1601937519652195</v>
      </c>
      <c r="P646" s="4">
        <f t="array" aca="1" ref="P646:Q646" ca="1">N646:O646*$E$7:$F$7+media1</f>
        <v>4.1127525243362824</v>
      </c>
      <c r="Q646" s="4">
        <f ca="1"/>
        <v>2.8398062480347805</v>
      </c>
      <c r="R646" s="4">
        <v>1</v>
      </c>
    </row>
    <row r="647" spans="3:18">
      <c r="C647" t="s">
        <v>658</v>
      </c>
      <c r="D647">
        <f t="shared" ca="1" si="68"/>
        <v>-0.71018283648423042</v>
      </c>
      <c r="E647">
        <f t="shared" ca="1" si="68"/>
        <v>-0.94723297491526182</v>
      </c>
      <c r="F647">
        <f t="shared" ca="1" si="69"/>
        <v>-0.71018283648423042</v>
      </c>
      <c r="G647">
        <f t="shared" ca="1" si="66"/>
        <v>-1.0159488531127754</v>
      </c>
      <c r="H647" s="3">
        <f t="array" aca="1" ref="H647:I647" ca="1">F647:G647*$E$6:$F$6+media0</f>
        <v>-0.71018283648423042</v>
      </c>
      <c r="I647" s="3">
        <f ca="1"/>
        <v>-1.0159488531127754</v>
      </c>
      <c r="J647" s="3">
        <v>0</v>
      </c>
      <c r="K647" t="s">
        <v>658</v>
      </c>
      <c r="L647">
        <f t="shared" ca="1" si="70"/>
        <v>-2.2484914411101236</v>
      </c>
      <c r="M647">
        <f t="shared" ca="1" si="70"/>
        <v>-0.13499851532194368</v>
      </c>
      <c r="N647">
        <f t="shared" ca="1" si="71"/>
        <v>-2.2484914411101236</v>
      </c>
      <c r="O647">
        <f t="shared" ca="1" si="67"/>
        <v>0.73966417899512649</v>
      </c>
      <c r="P647" s="4">
        <f t="array" aca="1" ref="P647:Q647" ca="1">N647:O647*$E$7:$F$7+media1</f>
        <v>1.7515085588898764</v>
      </c>
      <c r="Q647" s="4">
        <f ca="1"/>
        <v>4.7396641789951266</v>
      </c>
      <c r="R647" s="4">
        <v>1</v>
      </c>
    </row>
    <row r="648" spans="3:18">
      <c r="C648" t="s">
        <v>659</v>
      </c>
      <c r="D648">
        <f t="shared" ca="1" si="68"/>
        <v>-1.5841656868503462</v>
      </c>
      <c r="E648">
        <f t="shared" ca="1" si="68"/>
        <v>-1.4208637194793325</v>
      </c>
      <c r="F648">
        <f t="shared" ca="1" si="69"/>
        <v>-1.5841656868503462</v>
      </c>
      <c r="G648">
        <f t="shared" ca="1" si="66"/>
        <v>-1.8871550910947654</v>
      </c>
      <c r="H648" s="3">
        <f t="array" aca="1" ref="H648:I648" ca="1">F648:G648*$E$6:$F$6+media0</f>
        <v>-1.5841656868503462</v>
      </c>
      <c r="I648" s="3">
        <f ca="1"/>
        <v>-1.8871550910947654</v>
      </c>
      <c r="J648" s="3">
        <v>0</v>
      </c>
      <c r="K648" t="s">
        <v>659</v>
      </c>
      <c r="L648">
        <f t="shared" ca="1" si="70"/>
        <v>1.0979178587307152</v>
      </c>
      <c r="M648">
        <f t="shared" ca="1" si="70"/>
        <v>-0.55831176940543026</v>
      </c>
      <c r="N648">
        <f t="shared" ca="1" si="71"/>
        <v>1.0979178587307152</v>
      </c>
      <c r="O648">
        <f t="shared" ca="1" si="67"/>
        <v>-1.0997705378214944</v>
      </c>
      <c r="P648" s="4">
        <f t="array" aca="1" ref="P648:Q648" ca="1">N648:O648*$E$7:$F$7+media1</f>
        <v>5.0979178587307157</v>
      </c>
      <c r="Q648" s="4">
        <f ca="1"/>
        <v>2.9002294621785056</v>
      </c>
      <c r="R648" s="4">
        <v>1</v>
      </c>
    </row>
    <row r="649" spans="3:18">
      <c r="C649" t="s">
        <v>660</v>
      </c>
      <c r="D649">
        <f t="shared" ca="1" si="68"/>
        <v>-0.37788515233773662</v>
      </c>
      <c r="E649">
        <f t="shared" ca="1" si="68"/>
        <v>-0.10825121561060398</v>
      </c>
      <c r="F649">
        <f t="shared" ca="1" si="69"/>
        <v>-0.37788515233773662</v>
      </c>
      <c r="G649">
        <f t="shared" ca="1" si="66"/>
        <v>-0.32381123930369882</v>
      </c>
      <c r="H649" s="3">
        <f t="array" aca="1" ref="H649:I649" ca="1">F649:G649*$E$6:$F$6+media0</f>
        <v>-0.37788515233773662</v>
      </c>
      <c r="I649" s="3">
        <f ca="1"/>
        <v>-0.32381123930369882</v>
      </c>
      <c r="J649" s="3">
        <v>0</v>
      </c>
      <c r="K649" t="s">
        <v>660</v>
      </c>
      <c r="L649">
        <f t="shared" ca="1" si="70"/>
        <v>0.80356188933283479</v>
      </c>
      <c r="M649">
        <f t="shared" ca="1" si="70"/>
        <v>2.0590194001473914</v>
      </c>
      <c r="N649">
        <f t="shared" ca="1" si="71"/>
        <v>0.80356188933283479</v>
      </c>
      <c r="O649">
        <f t="shared" ca="1" si="67"/>
        <v>2.1148398535112425</v>
      </c>
      <c r="P649" s="4">
        <f t="array" aca="1" ref="P649:Q649" ca="1">N649:O649*$E$7:$F$7+media1</f>
        <v>4.8035618893328351</v>
      </c>
      <c r="Q649" s="4">
        <f ca="1"/>
        <v>6.114839853511242</v>
      </c>
      <c r="R649" s="4">
        <v>1</v>
      </c>
    </row>
    <row r="650" spans="3:18">
      <c r="C650" t="s">
        <v>661</v>
      </c>
      <c r="D650">
        <f t="shared" ca="1" si="68"/>
        <v>6.5042321913137149E-2</v>
      </c>
      <c r="E650">
        <f t="shared" ca="1" si="68"/>
        <v>0.94209467078586517</v>
      </c>
      <c r="F650">
        <f t="shared" ca="1" si="69"/>
        <v>6.5042321913137149E-2</v>
      </c>
      <c r="G650">
        <f t="shared" ca="1" si="66"/>
        <v>0.56153612783401763</v>
      </c>
      <c r="H650" s="3">
        <f t="array" aca="1" ref="H650:I650" ca="1">F650:G650*$E$6:$F$6+media0</f>
        <v>6.5042321913137149E-2</v>
      </c>
      <c r="I650" s="3">
        <f ca="1"/>
        <v>0.56153612783401763</v>
      </c>
      <c r="J650" s="3">
        <v>0</v>
      </c>
      <c r="K650" t="s">
        <v>661</v>
      </c>
      <c r="L650">
        <f t="shared" ca="1" si="70"/>
        <v>-0.30482740105951805</v>
      </c>
      <c r="M650">
        <f t="shared" ca="1" si="70"/>
        <v>-0.32705662258361329</v>
      </c>
      <c r="N650">
        <f t="shared" ca="1" si="71"/>
        <v>-0.30482740105951805</v>
      </c>
      <c r="O650">
        <f t="shared" ca="1" si="67"/>
        <v>-0.26504765413534392</v>
      </c>
      <c r="P650" s="4">
        <f t="array" aca="1" ref="P650:Q650" ca="1">N650:O650*$E$7:$F$7+media1</f>
        <v>3.695172598940482</v>
      </c>
      <c r="Q650" s="4">
        <f ca="1"/>
        <v>3.7349523458646559</v>
      </c>
      <c r="R650" s="4">
        <v>1</v>
      </c>
    </row>
    <row r="651" spans="3:18">
      <c r="C651" t="s">
        <v>662</v>
      </c>
      <c r="D651">
        <f t="shared" ca="1" si="68"/>
        <v>1.7022336450002955</v>
      </c>
      <c r="E651">
        <f t="shared" ca="1" si="68"/>
        <v>0.13141006731120627</v>
      </c>
      <c r="F651">
        <f t="shared" ca="1" si="69"/>
        <v>1.7022336450002955</v>
      </c>
      <c r="G651">
        <f t="shared" ca="1" si="66"/>
        <v>1.2635398096498267</v>
      </c>
      <c r="H651" s="3">
        <f t="array" aca="1" ref="H651:I651" ca="1">F651:G651*$E$6:$F$6+media0</f>
        <v>1.7022336450002955</v>
      </c>
      <c r="I651" s="3">
        <f ca="1"/>
        <v>1.2635398096498267</v>
      </c>
      <c r="J651" s="3">
        <v>0</v>
      </c>
      <c r="K651" t="s">
        <v>662</v>
      </c>
      <c r="L651">
        <f t="shared" ca="1" si="70"/>
        <v>0.46641524009797836</v>
      </c>
      <c r="M651">
        <f t="shared" ca="1" si="70"/>
        <v>0.73135954722625973</v>
      </c>
      <c r="N651">
        <f t="shared" ca="1" si="71"/>
        <v>0.46641524009797836</v>
      </c>
      <c r="O651">
        <f t="shared" ca="1" si="67"/>
        <v>0.67879019026524146</v>
      </c>
      <c r="P651" s="4">
        <f t="array" aca="1" ref="P651:Q651" ca="1">N651:O651*$E$7:$F$7+media1</f>
        <v>4.4664152400979784</v>
      </c>
      <c r="Q651" s="4">
        <f ca="1"/>
        <v>4.6787901902652411</v>
      </c>
      <c r="R651" s="4">
        <v>1</v>
      </c>
    </row>
    <row r="652" spans="3:18">
      <c r="C652" t="s">
        <v>663</v>
      </c>
      <c r="D652">
        <f t="shared" ca="1" si="68"/>
        <v>0.63048305241264735</v>
      </c>
      <c r="E652">
        <f t="shared" ca="1" si="68"/>
        <v>1.3730697042775484</v>
      </c>
      <c r="F652">
        <f t="shared" ca="1" si="69"/>
        <v>0.63048305241264735</v>
      </c>
      <c r="G652">
        <f t="shared" ca="1" si="66"/>
        <v>1.1933993867486141</v>
      </c>
      <c r="H652" s="3">
        <f t="array" aca="1" ref="H652:I652" ca="1">F652:G652*$E$6:$F$6+media0</f>
        <v>0.63048305241264735</v>
      </c>
      <c r="I652" s="3">
        <f ca="1"/>
        <v>1.1933993867486141</v>
      </c>
      <c r="J652" s="3">
        <v>0</v>
      </c>
      <c r="K652" t="s">
        <v>663</v>
      </c>
      <c r="L652">
        <f t="shared" ca="1" si="70"/>
        <v>0.54507231262996769</v>
      </c>
      <c r="M652">
        <f t="shared" ca="1" si="70"/>
        <v>-0.39774555048717564</v>
      </c>
      <c r="N652">
        <f t="shared" ca="1" si="71"/>
        <v>0.54507231262996769</v>
      </c>
      <c r="O652">
        <f t="shared" ca="1" si="67"/>
        <v>-0.68864780706298856</v>
      </c>
      <c r="P652" s="4">
        <f t="array" aca="1" ref="P652:Q652" ca="1">N652:O652*$E$7:$F$7+media1</f>
        <v>4.5450723126299675</v>
      </c>
      <c r="Q652" s="4">
        <f ca="1"/>
        <v>3.3113521929370116</v>
      </c>
      <c r="R652" s="4">
        <v>1</v>
      </c>
    </row>
    <row r="653" spans="3:18">
      <c r="C653" t="s">
        <v>664</v>
      </c>
      <c r="D653">
        <f t="shared" ca="1" si="68"/>
        <v>-1.7789475628576537</v>
      </c>
      <c r="E653">
        <f t="shared" ca="1" si="68"/>
        <v>-1.2959842336692022</v>
      </c>
      <c r="F653">
        <f t="shared" ca="1" si="69"/>
        <v>-1.7789475628576537</v>
      </c>
      <c r="G653">
        <f t="shared" ref="G653:G716" ca="1" si="72">correla0*D653+SQRT(1-correla0)*E653</f>
        <v>-1.9551030929520259</v>
      </c>
      <c r="H653" s="3">
        <f t="array" aca="1" ref="H653:I653" ca="1">F653:G653*$E$6:$F$6+media0</f>
        <v>-1.7789475628576537</v>
      </c>
      <c r="I653" s="3">
        <f ca="1"/>
        <v>-1.9551030929520259</v>
      </c>
      <c r="J653" s="3">
        <v>0</v>
      </c>
      <c r="K653" t="s">
        <v>664</v>
      </c>
      <c r="L653">
        <f t="shared" ca="1" si="70"/>
        <v>0.95734105583274998</v>
      </c>
      <c r="M653">
        <f t="shared" ca="1" si="70"/>
        <v>1.1191151427722072</v>
      </c>
      <c r="N653">
        <f t="shared" ca="1" si="71"/>
        <v>0.95734105583274998</v>
      </c>
      <c r="O653">
        <f t="shared" ref="O653:O716" ca="1" si="73">correla1*L653+SQRT(1-correla1)*M653</f>
        <v>0.94121847188995922</v>
      </c>
      <c r="P653" s="4">
        <f t="array" aca="1" ref="P653:Q653" ca="1">N653:O653*$E$7:$F$7+media1</f>
        <v>4.9573410558327495</v>
      </c>
      <c r="Q653" s="4">
        <f ca="1"/>
        <v>4.9412184718899592</v>
      </c>
      <c r="R653" s="4">
        <v>1</v>
      </c>
    </row>
    <row r="654" spans="3:18">
      <c r="C654" t="s">
        <v>665</v>
      </c>
      <c r="D654">
        <f t="shared" ref="D654:E717" ca="1" si="74">NORMSINV(RAND())</f>
        <v>0.55877565444117916</v>
      </c>
      <c r="E654">
        <f t="shared" ca="1" si="74"/>
        <v>-0.61790056722795772</v>
      </c>
      <c r="F654">
        <f t="shared" ref="F654:F717" ca="1" si="75">D654</f>
        <v>0.55877565444117916</v>
      </c>
      <c r="G654">
        <f t="shared" ca="1" si="72"/>
        <v>5.2704879142835503E-2</v>
      </c>
      <c r="H654" s="3">
        <f t="array" aca="1" ref="H654:I654" ca="1">F654:G654*$E$6:$F$6+media0</f>
        <v>0.55877565444117916</v>
      </c>
      <c r="I654" s="3">
        <f ca="1"/>
        <v>5.2704879142835503E-2</v>
      </c>
      <c r="J654" s="3">
        <v>0</v>
      </c>
      <c r="K654" t="s">
        <v>665</v>
      </c>
      <c r="L654">
        <f t="shared" ref="L654:M717" ca="1" si="76">NORMSINV(RAND())</f>
        <v>0.36505612939610499</v>
      </c>
      <c r="M654">
        <f t="shared" ca="1" si="76"/>
        <v>2.7370253884929423</v>
      </c>
      <c r="N654">
        <f t="shared" ref="N654:N717" ca="1" si="77">L654</f>
        <v>0.36505612939610499</v>
      </c>
      <c r="O654">
        <f t="shared" ca="1" si="73"/>
        <v>3.0924696615802514</v>
      </c>
      <c r="P654" s="4">
        <f t="array" aca="1" ref="P654:Q654" ca="1">N654:O654*$E$7:$F$7+media1</f>
        <v>4.3650561293961054</v>
      </c>
      <c r="Q654" s="4">
        <f ca="1"/>
        <v>7.0924696615802514</v>
      </c>
      <c r="R654" s="4">
        <v>1</v>
      </c>
    </row>
    <row r="655" spans="3:18">
      <c r="C655" t="s">
        <v>666</v>
      </c>
      <c r="D655">
        <f t="shared" ca="1" si="74"/>
        <v>-1.074970821183898</v>
      </c>
      <c r="E655">
        <f t="shared" ca="1" si="74"/>
        <v>0.78766923121915322</v>
      </c>
      <c r="F655">
        <f t="shared" ca="1" si="75"/>
        <v>-1.074970821183898</v>
      </c>
      <c r="G655">
        <f t="shared" ca="1" si="72"/>
        <v>-0.3210553690372458</v>
      </c>
      <c r="H655" s="3">
        <f t="array" aca="1" ref="H655:I655" ca="1">F655:G655*$E$6:$F$6+media0</f>
        <v>-1.074970821183898</v>
      </c>
      <c r="I655" s="3">
        <f ca="1"/>
        <v>-0.3210553690372458</v>
      </c>
      <c r="J655" s="3">
        <v>0</v>
      </c>
      <c r="K655" t="s">
        <v>666</v>
      </c>
      <c r="L655">
        <f t="shared" ca="1" si="76"/>
        <v>0.37442896966939559</v>
      </c>
      <c r="M655">
        <f t="shared" ca="1" si="76"/>
        <v>-1.0976937408268466</v>
      </c>
      <c r="N655">
        <f t="shared" ca="1" si="77"/>
        <v>0.37442896966939559</v>
      </c>
      <c r="O655">
        <f t="shared" ca="1" si="73"/>
        <v>-1.4485803374958977</v>
      </c>
      <c r="P655" s="4">
        <f t="array" aca="1" ref="P655:Q655" ca="1">N655:O655*$E$7:$F$7+media1</f>
        <v>4.3744289696693954</v>
      </c>
      <c r="Q655" s="4">
        <f ca="1"/>
        <v>2.5514196625041023</v>
      </c>
      <c r="R655" s="4">
        <v>1</v>
      </c>
    </row>
    <row r="656" spans="3:18">
      <c r="C656" t="s">
        <v>667</v>
      </c>
      <c r="D656">
        <f t="shared" ca="1" si="74"/>
        <v>2.2893983909186706</v>
      </c>
      <c r="E656">
        <f t="shared" ca="1" si="74"/>
        <v>-0.97031434093104585</v>
      </c>
      <c r="F656">
        <f t="shared" ca="1" si="75"/>
        <v>2.2893983909186706</v>
      </c>
      <c r="G656">
        <f t="shared" ca="1" si="72"/>
        <v>1.0711158212443772</v>
      </c>
      <c r="H656" s="3">
        <f t="array" aca="1" ref="H656:I656" ca="1">F656:G656*$E$6:$F$6+media0</f>
        <v>2.2893983909186706</v>
      </c>
      <c r="I656" s="3">
        <f ca="1"/>
        <v>1.0711158212443772</v>
      </c>
      <c r="J656" s="3">
        <v>0</v>
      </c>
      <c r="K656" t="s">
        <v>667</v>
      </c>
      <c r="L656">
        <f t="shared" ca="1" si="76"/>
        <v>-1.9585334441447777E-2</v>
      </c>
      <c r="M656">
        <f t="shared" ca="1" si="76"/>
        <v>-0.57940722567906366</v>
      </c>
      <c r="N656">
        <f t="shared" ca="1" si="77"/>
        <v>-1.9585334441447777E-2</v>
      </c>
      <c r="O656">
        <f t="shared" ca="1" si="73"/>
        <v>-0.67772974102776984</v>
      </c>
      <c r="P656" s="4">
        <f t="array" aca="1" ref="P656:Q656" ca="1">N656:O656*$E$7:$F$7+media1</f>
        <v>3.9804146655585524</v>
      </c>
      <c r="Q656" s="4">
        <f ca="1"/>
        <v>3.3222702589722299</v>
      </c>
      <c r="R656" s="4">
        <v>1</v>
      </c>
    </row>
    <row r="657" spans="3:18">
      <c r="C657" t="s">
        <v>668</v>
      </c>
      <c r="D657">
        <f t="shared" ca="1" si="74"/>
        <v>-1.7210851349850773</v>
      </c>
      <c r="E657">
        <f t="shared" ca="1" si="74"/>
        <v>-1.4143613816054332</v>
      </c>
      <c r="F657">
        <f t="shared" ca="1" si="75"/>
        <v>-1.7210851349850773</v>
      </c>
      <c r="G657">
        <f t="shared" ca="1" si="72"/>
        <v>-1.9794372276590222</v>
      </c>
      <c r="H657" s="3">
        <f t="array" aca="1" ref="H657:I657" ca="1">F657:G657*$E$6:$F$6+media0</f>
        <v>-1.7210851349850773</v>
      </c>
      <c r="I657" s="3">
        <f ca="1"/>
        <v>-1.9794372276590222</v>
      </c>
      <c r="J657" s="3">
        <v>0</v>
      </c>
      <c r="K657" t="s">
        <v>668</v>
      </c>
      <c r="L657">
        <f t="shared" ca="1" si="76"/>
        <v>-0.1779998059941566</v>
      </c>
      <c r="M657">
        <f t="shared" ca="1" si="76"/>
        <v>-1.5548221149528867</v>
      </c>
      <c r="N657">
        <f t="shared" ca="1" si="77"/>
        <v>-0.1779998059941566</v>
      </c>
      <c r="O657">
        <f t="shared" ca="1" si="73"/>
        <v>-1.7684904137201294</v>
      </c>
      <c r="P657" s="4">
        <f t="array" aca="1" ref="P657:Q657" ca="1">N657:O657*$E$7:$F$7+media1</f>
        <v>3.8220001940058435</v>
      </c>
      <c r="Q657" s="4">
        <f ca="1"/>
        <v>2.2315095862798708</v>
      </c>
      <c r="R657" s="4">
        <v>1</v>
      </c>
    </row>
    <row r="658" spans="3:18">
      <c r="C658" t="s">
        <v>669</v>
      </c>
      <c r="D658">
        <f t="shared" ca="1" si="74"/>
        <v>0.70206736810335824</v>
      </c>
      <c r="E658">
        <f t="shared" ca="1" si="74"/>
        <v>-9.3376659361929223E-2</v>
      </c>
      <c r="F658">
        <f t="shared" ca="1" si="75"/>
        <v>0.70206736810335824</v>
      </c>
      <c r="G658">
        <f t="shared" ca="1" si="72"/>
        <v>0.44030265499534615</v>
      </c>
      <c r="H658" s="3">
        <f t="array" aca="1" ref="H658:I658" ca="1">F658:G658*$E$6:$F$6+media0</f>
        <v>0.70206736810335824</v>
      </c>
      <c r="I658" s="3">
        <f ca="1"/>
        <v>0.44030265499534615</v>
      </c>
      <c r="J658" s="3">
        <v>0</v>
      </c>
      <c r="K658" t="s">
        <v>669</v>
      </c>
      <c r="L658">
        <f t="shared" ca="1" si="76"/>
        <v>-1.6186622396354828</v>
      </c>
      <c r="M658">
        <f t="shared" ca="1" si="76"/>
        <v>-0.99420640894516943</v>
      </c>
      <c r="N658">
        <f t="shared" ca="1" si="77"/>
        <v>-1.6186622396354828</v>
      </c>
      <c r="O658">
        <f t="shared" ca="1" si="73"/>
        <v>-0.52889599138352394</v>
      </c>
      <c r="P658" s="4">
        <f t="array" aca="1" ref="P658:Q658" ca="1">N658:O658*$E$7:$F$7+media1</f>
        <v>2.3813377603645174</v>
      </c>
      <c r="Q658" s="4">
        <f ca="1"/>
        <v>3.4711040086164759</v>
      </c>
      <c r="R658" s="4">
        <v>1</v>
      </c>
    </row>
    <row r="659" spans="3:18">
      <c r="C659" t="s">
        <v>670</v>
      </c>
      <c r="D659">
        <f t="shared" ca="1" si="74"/>
        <v>-1.692703486859954</v>
      </c>
      <c r="E659">
        <f t="shared" ca="1" si="74"/>
        <v>0.2655955994060461</v>
      </c>
      <c r="F659">
        <f t="shared" ca="1" si="75"/>
        <v>-1.692703486859954</v>
      </c>
      <c r="G659">
        <f t="shared" ca="1" si="72"/>
        <v>-1.0394197398331704</v>
      </c>
      <c r="H659" s="3">
        <f t="array" aca="1" ref="H659:I659" ca="1">F659:G659*$E$6:$F$6+media0</f>
        <v>-1.692703486859954</v>
      </c>
      <c r="I659" s="3">
        <f ca="1"/>
        <v>-1.0394197398331704</v>
      </c>
      <c r="J659" s="3">
        <v>0</v>
      </c>
      <c r="K659" t="s">
        <v>670</v>
      </c>
      <c r="L659">
        <f t="shared" ca="1" si="76"/>
        <v>0.31117925962081333</v>
      </c>
      <c r="M659">
        <f t="shared" ca="1" si="76"/>
        <v>-1.1093023949380296</v>
      </c>
      <c r="N659">
        <f t="shared" ca="1" si="77"/>
        <v>0.31117925962081333</v>
      </c>
      <c r="O659">
        <f t="shared" ca="1" si="73"/>
        <v>-1.437015998255698</v>
      </c>
      <c r="P659" s="4">
        <f t="array" aca="1" ref="P659:Q659" ca="1">N659:O659*$E$7:$F$7+media1</f>
        <v>4.3111792596208129</v>
      </c>
      <c r="Q659" s="4">
        <f ca="1"/>
        <v>2.5629840017443017</v>
      </c>
      <c r="R659" s="4">
        <v>1</v>
      </c>
    </row>
    <row r="660" spans="3:18">
      <c r="C660" t="s">
        <v>671</v>
      </c>
      <c r="D660">
        <f t="shared" ca="1" si="74"/>
        <v>-0.24638186276073848</v>
      </c>
      <c r="E660">
        <f t="shared" ca="1" si="74"/>
        <v>-0.25637429141471607</v>
      </c>
      <c r="F660">
        <f t="shared" ca="1" si="75"/>
        <v>-0.24638186276073848</v>
      </c>
      <c r="G660">
        <f t="shared" ca="1" si="72"/>
        <v>-0.31288928650476</v>
      </c>
      <c r="H660" s="3">
        <f t="array" aca="1" ref="H660:I660" ca="1">F660:G660*$E$6:$F$6+media0</f>
        <v>-0.24638186276073848</v>
      </c>
      <c r="I660" s="3">
        <f ca="1"/>
        <v>-0.31288928650476</v>
      </c>
      <c r="J660" s="3">
        <v>0</v>
      </c>
      <c r="K660" t="s">
        <v>671</v>
      </c>
      <c r="L660">
        <f t="shared" ca="1" si="76"/>
        <v>-0.7989700960783791</v>
      </c>
      <c r="M660">
        <f t="shared" ca="1" si="76"/>
        <v>1.5931240491233178</v>
      </c>
      <c r="N660">
        <f t="shared" ca="1" si="77"/>
        <v>-0.7989700960783791</v>
      </c>
      <c r="O660">
        <f t="shared" ca="1" si="73"/>
        <v>2.2045978342290038</v>
      </c>
      <c r="P660" s="4">
        <f t="array" aca="1" ref="P660:Q660" ca="1">N660:O660*$E$7:$F$7+media1</f>
        <v>3.2010299039216208</v>
      </c>
      <c r="Q660" s="4">
        <f ca="1"/>
        <v>6.2045978342290038</v>
      </c>
      <c r="R660" s="4">
        <v>1</v>
      </c>
    </row>
    <row r="661" spans="3:18">
      <c r="C661" t="s">
        <v>672</v>
      </c>
      <c r="D661">
        <f t="shared" ca="1" si="74"/>
        <v>0.72407676082677375</v>
      </c>
      <c r="E661">
        <f t="shared" ca="1" si="74"/>
        <v>-0.86562933579767343</v>
      </c>
      <c r="F661">
        <f t="shared" ca="1" si="75"/>
        <v>0.72407676082677375</v>
      </c>
      <c r="G661">
        <f t="shared" ca="1" si="72"/>
        <v>3.272901892414154E-2</v>
      </c>
      <c r="H661" s="3">
        <f t="array" aca="1" ref="H661:I661" ca="1">F661:G661*$E$6:$F$6+media0</f>
        <v>0.72407676082677375</v>
      </c>
      <c r="I661" s="3">
        <f ca="1"/>
        <v>3.272901892414154E-2</v>
      </c>
      <c r="J661" s="3">
        <v>0</v>
      </c>
      <c r="K661" t="s">
        <v>672</v>
      </c>
      <c r="L661">
        <f t="shared" ca="1" si="76"/>
        <v>-0.65807351625395705</v>
      </c>
      <c r="M661">
        <f t="shared" ca="1" si="76"/>
        <v>-0.56306805532458371</v>
      </c>
      <c r="N661">
        <f t="shared" ca="1" si="77"/>
        <v>-0.65807351625395705</v>
      </c>
      <c r="O661">
        <f t="shared" ca="1" si="73"/>
        <v>-0.40300170122141427</v>
      </c>
      <c r="P661" s="4">
        <f t="array" aca="1" ref="P661:Q661" ca="1">N661:O661*$E$7:$F$7+media1</f>
        <v>3.3419264837460432</v>
      </c>
      <c r="Q661" s="4">
        <f ca="1"/>
        <v>3.5969982987785856</v>
      </c>
      <c r="R661" s="4">
        <v>1</v>
      </c>
    </row>
    <row r="662" spans="3:18">
      <c r="C662" t="s">
        <v>673</v>
      </c>
      <c r="D662">
        <f t="shared" ca="1" si="74"/>
        <v>0.35859631806345749</v>
      </c>
      <c r="E662">
        <f t="shared" ca="1" si="74"/>
        <v>1.830703031042463</v>
      </c>
      <c r="F662">
        <f t="shared" ca="1" si="75"/>
        <v>0.35859631806345749</v>
      </c>
      <c r="G662">
        <f t="shared" ca="1" si="72"/>
        <v>1.2537347688394576</v>
      </c>
      <c r="H662" s="3">
        <f t="array" aca="1" ref="H662:I662" ca="1">F662:G662*$E$6:$F$6+media0</f>
        <v>0.35859631806345749</v>
      </c>
      <c r="I662" s="3">
        <f ca="1"/>
        <v>1.2537347688394576</v>
      </c>
      <c r="J662" s="3">
        <v>0</v>
      </c>
      <c r="K662" t="s">
        <v>673</v>
      </c>
      <c r="L662">
        <f t="shared" ca="1" si="76"/>
        <v>-1.6165593297798708</v>
      </c>
      <c r="M662">
        <f t="shared" ca="1" si="76"/>
        <v>-1.5125656561762859</v>
      </c>
      <c r="N662">
        <f t="shared" ca="1" si="77"/>
        <v>-1.6165593297798708</v>
      </c>
      <c r="O662">
        <f t="shared" ca="1" si="73"/>
        <v>-1.1430680879111177</v>
      </c>
      <c r="P662" s="4">
        <f t="array" aca="1" ref="P662:Q662" ca="1">N662:O662*$E$7:$F$7+media1</f>
        <v>2.3834406702201294</v>
      </c>
      <c r="Q662" s="4">
        <f ca="1"/>
        <v>2.8569319120888821</v>
      </c>
      <c r="R662" s="4">
        <v>1</v>
      </c>
    </row>
    <row r="663" spans="3:18">
      <c r="C663" t="s">
        <v>674</v>
      </c>
      <c r="D663">
        <f t="shared" ca="1" si="74"/>
        <v>-2.1030033699638837E-2</v>
      </c>
      <c r="E663">
        <f t="shared" ca="1" si="74"/>
        <v>0.93650022407715527</v>
      </c>
      <c r="F663">
        <f t="shared" ca="1" si="75"/>
        <v>-2.1030033699638837E-2</v>
      </c>
      <c r="G663">
        <f t="shared" ca="1" si="72"/>
        <v>0.49822127424595347</v>
      </c>
      <c r="H663" s="3">
        <f t="array" aca="1" ref="H663:I663" ca="1">F663:G663*$E$6:$F$6+media0</f>
        <v>-2.1030033699638837E-2</v>
      </c>
      <c r="I663" s="3">
        <f ca="1"/>
        <v>0.49822127424595347</v>
      </c>
      <c r="J663" s="3">
        <v>0</v>
      </c>
      <c r="K663" t="s">
        <v>674</v>
      </c>
      <c r="L663">
        <f t="shared" ca="1" si="76"/>
        <v>-0.72397228261349977</v>
      </c>
      <c r="M663">
        <f t="shared" ca="1" si="76"/>
        <v>-0.81091010727913337</v>
      </c>
      <c r="N663">
        <f t="shared" ca="1" si="77"/>
        <v>-0.72397228261349977</v>
      </c>
      <c r="O663">
        <f t="shared" ca="1" si="73"/>
        <v>-0.66989286527164438</v>
      </c>
      <c r="P663" s="4">
        <f t="array" aca="1" ref="P663:Q663" ca="1">N663:O663*$E$7:$F$7+media1</f>
        <v>3.2760277173865004</v>
      </c>
      <c r="Q663" s="4">
        <f ca="1"/>
        <v>3.3301071347283555</v>
      </c>
      <c r="R663" s="4">
        <v>1</v>
      </c>
    </row>
    <row r="664" spans="3:18">
      <c r="C664" t="s">
        <v>675</v>
      </c>
      <c r="D664">
        <f t="shared" ca="1" si="74"/>
        <v>0.79551447613152881</v>
      </c>
      <c r="E664">
        <f t="shared" ca="1" si="74"/>
        <v>-0.78885450922885514</v>
      </c>
      <c r="F664">
        <f t="shared" ca="1" si="75"/>
        <v>0.79551447613152881</v>
      </c>
      <c r="G664">
        <f t="shared" ca="1" si="72"/>
        <v>0.12478672399775892</v>
      </c>
      <c r="H664" s="3">
        <f t="array" aca="1" ref="H664:I664" ca="1">F664:G664*$E$6:$F$6+media0</f>
        <v>0.79551447613152881</v>
      </c>
      <c r="I664" s="3">
        <f ca="1"/>
        <v>0.12478672399775892</v>
      </c>
      <c r="J664" s="3">
        <v>0</v>
      </c>
      <c r="K664" t="s">
        <v>675</v>
      </c>
      <c r="L664">
        <f t="shared" ca="1" si="76"/>
        <v>-1.1475264854099082E-2</v>
      </c>
      <c r="M664">
        <f t="shared" ca="1" si="76"/>
        <v>0.99526438450785848</v>
      </c>
      <c r="N664">
        <f t="shared" ca="1" si="77"/>
        <v>-1.1475264854099082E-2</v>
      </c>
      <c r="O664">
        <f t="shared" ca="1" si="73"/>
        <v>1.1822028067468444</v>
      </c>
      <c r="P664" s="4">
        <f t="array" aca="1" ref="P664:Q664" ca="1">N664:O664*$E$7:$F$7+media1</f>
        <v>3.988524735145901</v>
      </c>
      <c r="Q664" s="4">
        <f ca="1"/>
        <v>5.1822028067468446</v>
      </c>
      <c r="R664" s="4">
        <v>1</v>
      </c>
    </row>
    <row r="665" spans="3:18">
      <c r="C665" t="s">
        <v>676</v>
      </c>
      <c r="D665">
        <f t="shared" ca="1" si="74"/>
        <v>-1.1362215501315689</v>
      </c>
      <c r="E665">
        <f t="shared" ca="1" si="74"/>
        <v>-0.89396326381153157</v>
      </c>
      <c r="F665">
        <f t="shared" ca="1" si="75"/>
        <v>-1.1362215501315689</v>
      </c>
      <c r="G665">
        <f t="shared" ca="1" si="72"/>
        <v>-1.2849989302626159</v>
      </c>
      <c r="H665" s="3">
        <f t="array" aca="1" ref="H665:I665" ca="1">F665:G665*$E$6:$F$6+media0</f>
        <v>-1.1362215501315689</v>
      </c>
      <c r="I665" s="3">
        <f ca="1"/>
        <v>-1.2849989302626159</v>
      </c>
      <c r="J665" s="3">
        <v>0</v>
      </c>
      <c r="K665" t="s">
        <v>676</v>
      </c>
      <c r="L665">
        <f t="shared" ca="1" si="76"/>
        <v>-0.48740299198298104</v>
      </c>
      <c r="M665">
        <f t="shared" ca="1" si="76"/>
        <v>-0.31775189215372873</v>
      </c>
      <c r="N665">
        <f t="shared" ca="1" si="77"/>
        <v>-0.48740299198298104</v>
      </c>
      <c r="O665">
        <f t="shared" ca="1" si="73"/>
        <v>-0.18100791224927235</v>
      </c>
      <c r="P665" s="4">
        <f t="array" aca="1" ref="P665:Q665" ca="1">N665:O665*$E$7:$F$7+media1</f>
        <v>3.512597008017019</v>
      </c>
      <c r="Q665" s="4">
        <f ca="1"/>
        <v>3.8189920877507277</v>
      </c>
      <c r="R665" s="4">
        <v>1</v>
      </c>
    </row>
    <row r="666" spans="3:18">
      <c r="C666" t="s">
        <v>677</v>
      </c>
      <c r="D666">
        <f t="shared" ca="1" si="74"/>
        <v>-4.8966258733653019E-2</v>
      </c>
      <c r="E666">
        <f t="shared" ca="1" si="74"/>
        <v>0.10174475858939659</v>
      </c>
      <c r="F666">
        <f t="shared" ca="1" si="75"/>
        <v>-4.8966258733653019E-2</v>
      </c>
      <c r="G666">
        <f t="shared" ca="1" si="72"/>
        <v>2.1451518273772917E-2</v>
      </c>
      <c r="H666" s="3">
        <f t="array" aca="1" ref="H666:I666" ca="1">F666:G666*$E$6:$F$6+media0</f>
        <v>-4.8966258733653019E-2</v>
      </c>
      <c r="I666" s="3">
        <f ca="1"/>
        <v>2.1451518273772917E-2</v>
      </c>
      <c r="J666" s="3">
        <v>0</v>
      </c>
      <c r="K666" t="s">
        <v>677</v>
      </c>
      <c r="L666">
        <f t="shared" ca="1" si="76"/>
        <v>-0.66872141166169863</v>
      </c>
      <c r="M666">
        <f t="shared" ca="1" si="76"/>
        <v>1.1299769735442087</v>
      </c>
      <c r="N666">
        <f t="shared" ca="1" si="77"/>
        <v>-0.66872141166169863</v>
      </c>
      <c r="O666">
        <f t="shared" ca="1" si="73"/>
        <v>1.6044953503752759</v>
      </c>
      <c r="P666" s="4">
        <f t="array" aca="1" ref="P666:Q666" ca="1">N666:O666*$E$7:$F$7+media1</f>
        <v>3.3312785883383014</v>
      </c>
      <c r="Q666" s="4">
        <f ca="1"/>
        <v>5.6044953503752755</v>
      </c>
      <c r="R666" s="4">
        <v>1</v>
      </c>
    </row>
    <row r="667" spans="3:18">
      <c r="C667" t="s">
        <v>678</v>
      </c>
      <c r="D667">
        <f t="shared" ca="1" si="74"/>
        <v>0.29823150675602927</v>
      </c>
      <c r="E667">
        <f t="shared" ca="1" si="74"/>
        <v>0.21703659681967458</v>
      </c>
      <c r="F667">
        <f t="shared" ca="1" si="75"/>
        <v>0.29823150675602927</v>
      </c>
      <c r="G667">
        <f t="shared" ca="1" si="72"/>
        <v>0.32763789461151027</v>
      </c>
      <c r="H667" s="3">
        <f t="array" aca="1" ref="H667:I667" ca="1">F667:G667*$E$6:$F$6+media0</f>
        <v>0.29823150675602927</v>
      </c>
      <c r="I667" s="3">
        <f ca="1"/>
        <v>0.32763789461151027</v>
      </c>
      <c r="J667" s="3">
        <v>0</v>
      </c>
      <c r="K667" t="s">
        <v>678</v>
      </c>
      <c r="L667">
        <f t="shared" ca="1" si="76"/>
        <v>-0.23087730462095876</v>
      </c>
      <c r="M667">
        <f t="shared" ca="1" si="76"/>
        <v>-0.28905673068831195</v>
      </c>
      <c r="N667">
        <f t="shared" ca="1" si="77"/>
        <v>-0.23087730462095876</v>
      </c>
      <c r="O667">
        <f t="shared" ca="1" si="73"/>
        <v>-0.249665614270415</v>
      </c>
      <c r="P667" s="4">
        <f t="array" aca="1" ref="P667:Q667" ca="1">N667:O667*$E$7:$F$7+media1</f>
        <v>3.7691226953790413</v>
      </c>
      <c r="Q667" s="4">
        <f ca="1"/>
        <v>3.7503343857295848</v>
      </c>
      <c r="R667" s="4">
        <v>1</v>
      </c>
    </row>
    <row r="668" spans="3:18">
      <c r="C668" t="s">
        <v>679</v>
      </c>
      <c r="D668">
        <f t="shared" ca="1" si="74"/>
        <v>-0.75911723575818724</v>
      </c>
      <c r="E668">
        <f t="shared" ca="1" si="74"/>
        <v>1.388653778416715</v>
      </c>
      <c r="F668">
        <f t="shared" ca="1" si="75"/>
        <v>-0.75911723575818724</v>
      </c>
      <c r="G668">
        <f t="shared" ca="1" si="72"/>
        <v>0.22921493397288439</v>
      </c>
      <c r="H668" s="3">
        <f t="array" aca="1" ref="H668:I668" ca="1">F668:G668*$E$6:$F$6+media0</f>
        <v>-0.75911723575818724</v>
      </c>
      <c r="I668" s="3">
        <f ca="1"/>
        <v>0.22921493397288439</v>
      </c>
      <c r="J668" s="3">
        <v>0</v>
      </c>
      <c r="K668" t="s">
        <v>679</v>
      </c>
      <c r="L668">
        <f t="shared" ca="1" si="76"/>
        <v>1.0998048656684634</v>
      </c>
      <c r="M668">
        <f t="shared" ca="1" si="76"/>
        <v>0.91903574099975449</v>
      </c>
      <c r="N668">
        <f t="shared" ca="1" si="77"/>
        <v>1.0998048656684634</v>
      </c>
      <c r="O668">
        <f t="shared" ca="1" si="73"/>
        <v>0.64749580718753919</v>
      </c>
      <c r="P668" s="4">
        <f t="array" aca="1" ref="P668:Q668" ca="1">N668:O668*$E$7:$F$7+media1</f>
        <v>5.0998048656684638</v>
      </c>
      <c r="Q668" s="4">
        <f ca="1"/>
        <v>4.6474958071875392</v>
      </c>
      <c r="R668" s="4">
        <v>1</v>
      </c>
    </row>
    <row r="669" spans="3:18">
      <c r="C669" t="s">
        <v>680</v>
      </c>
      <c r="D669">
        <f t="shared" ca="1" si="74"/>
        <v>1.521802942856828</v>
      </c>
      <c r="E669">
        <f t="shared" ca="1" si="74"/>
        <v>1.3073973683829552</v>
      </c>
      <c r="F669">
        <f t="shared" ca="1" si="75"/>
        <v>1.521802942856828</v>
      </c>
      <c r="G669">
        <f t="shared" ca="1" si="72"/>
        <v>1.7813530902860157</v>
      </c>
      <c r="H669" s="3">
        <f t="array" aca="1" ref="H669:I669" ca="1">F669:G669*$E$6:$F$6+media0</f>
        <v>1.521802942856828</v>
      </c>
      <c r="I669" s="3">
        <f ca="1"/>
        <v>1.7813530902860157</v>
      </c>
      <c r="J669" s="3">
        <v>0</v>
      </c>
      <c r="K669" t="s">
        <v>680</v>
      </c>
      <c r="L669">
        <f t="shared" ca="1" si="76"/>
        <v>0.70822553490817286</v>
      </c>
      <c r="M669">
        <f t="shared" ca="1" si="76"/>
        <v>-1.258224079787853</v>
      </c>
      <c r="N669">
        <f t="shared" ca="1" si="77"/>
        <v>0.70822553490817286</v>
      </c>
      <c r="O669">
        <f t="shared" ca="1" si="73"/>
        <v>-1.7720410221716762</v>
      </c>
      <c r="P669" s="4">
        <f t="array" aca="1" ref="P669:Q669" ca="1">N669:O669*$E$7:$F$7+media1</f>
        <v>4.7082255349081725</v>
      </c>
      <c r="Q669" s="4">
        <f ca="1"/>
        <v>2.2279589778283238</v>
      </c>
      <c r="R669" s="4">
        <v>1</v>
      </c>
    </row>
    <row r="670" spans="3:18">
      <c r="C670" t="s">
        <v>681</v>
      </c>
      <c r="D670">
        <f t="shared" ca="1" si="74"/>
        <v>0.8802973304709325</v>
      </c>
      <c r="E670">
        <f t="shared" ca="1" si="74"/>
        <v>-1.7700636809213608</v>
      </c>
      <c r="F670">
        <f t="shared" ca="1" si="75"/>
        <v>0.8802973304709325</v>
      </c>
      <c r="G670">
        <f t="shared" ca="1" si="72"/>
        <v>-0.35329567493160352</v>
      </c>
      <c r="H670" s="3">
        <f t="array" aca="1" ref="H670:I670" ca="1">F670:G670*$E$6:$F$6+media0</f>
        <v>0.8802973304709325</v>
      </c>
      <c r="I670" s="3">
        <f ca="1"/>
        <v>-0.35329567493160352</v>
      </c>
      <c r="J670" s="3">
        <v>0</v>
      </c>
      <c r="K670" t="s">
        <v>681</v>
      </c>
      <c r="L670">
        <f t="shared" ca="1" si="76"/>
        <v>-0.28103669986910707</v>
      </c>
      <c r="M670">
        <f t="shared" ca="1" si="76"/>
        <v>0.24872106112411568</v>
      </c>
      <c r="N670">
        <f t="shared" ca="1" si="77"/>
        <v>-0.28103669986910707</v>
      </c>
      <c r="O670">
        <f t="shared" ca="1" si="73"/>
        <v>0.40670540821713574</v>
      </c>
      <c r="P670" s="4">
        <f t="array" aca="1" ref="P670:Q670" ca="1">N670:O670*$E$7:$F$7+media1</f>
        <v>3.718963300130893</v>
      </c>
      <c r="Q670" s="4">
        <f ca="1"/>
        <v>4.4067054082171353</v>
      </c>
      <c r="R670" s="4">
        <v>1</v>
      </c>
    </row>
    <row r="671" spans="3:18">
      <c r="C671" t="s">
        <v>682</v>
      </c>
      <c r="D671">
        <f t="shared" ca="1" si="74"/>
        <v>-0.49353714740223698</v>
      </c>
      <c r="E671">
        <f t="shared" ca="1" si="74"/>
        <v>0.86032698296951582</v>
      </c>
      <c r="F671">
        <f t="shared" ca="1" si="75"/>
        <v>-0.49353714740223698</v>
      </c>
      <c r="G671">
        <f t="shared" ca="1" si="72"/>
        <v>0.12574449222120093</v>
      </c>
      <c r="H671" s="3">
        <f t="array" aca="1" ref="H671:I671" ca="1">F671:G671*$E$6:$F$6+media0</f>
        <v>-0.49353714740223698</v>
      </c>
      <c r="I671" s="3">
        <f ca="1"/>
        <v>0.12574449222120093</v>
      </c>
      <c r="J671" s="3">
        <v>0</v>
      </c>
      <c r="K671" t="s">
        <v>682</v>
      </c>
      <c r="L671">
        <f t="shared" ca="1" si="76"/>
        <v>4.8859439889847076E-2</v>
      </c>
      <c r="M671">
        <f t="shared" ca="1" si="76"/>
        <v>-0.65209865272049528</v>
      </c>
      <c r="N671">
        <f t="shared" ca="1" si="77"/>
        <v>4.8859439889847076E-2</v>
      </c>
      <c r="O671">
        <f t="shared" ca="1" si="73"/>
        <v>-0.79111730714518269</v>
      </c>
      <c r="P671" s="4">
        <f t="array" aca="1" ref="P671:Q671" ca="1">N671:O671*$E$7:$F$7+media1</f>
        <v>4.0488594398898474</v>
      </c>
      <c r="Q671" s="4">
        <f ca="1"/>
        <v>3.2088826928548171</v>
      </c>
      <c r="R671" s="4">
        <v>1</v>
      </c>
    </row>
    <row r="672" spans="3:18">
      <c r="C672" t="s">
        <v>683</v>
      </c>
      <c r="D672">
        <f t="shared" ca="1" si="74"/>
        <v>0.51035457846038079</v>
      </c>
      <c r="E672">
        <f t="shared" ca="1" si="74"/>
        <v>8.0048156402346499E-2</v>
      </c>
      <c r="F672">
        <f t="shared" ca="1" si="75"/>
        <v>0.51035457846038079</v>
      </c>
      <c r="G672">
        <f t="shared" ca="1" si="72"/>
        <v>0.40109238587053331</v>
      </c>
      <c r="H672" s="3">
        <f t="array" aca="1" ref="H672:I672" ca="1">F672:G672*$E$6:$F$6+media0</f>
        <v>0.51035457846038079</v>
      </c>
      <c r="I672" s="3">
        <f ca="1"/>
        <v>0.40109238587053331</v>
      </c>
      <c r="J672" s="3">
        <v>0</v>
      </c>
      <c r="K672" t="s">
        <v>683</v>
      </c>
      <c r="L672">
        <f t="shared" ca="1" si="76"/>
        <v>-0.37226277185566187</v>
      </c>
      <c r="M672">
        <f t="shared" ca="1" si="76"/>
        <v>1.6105191590880461</v>
      </c>
      <c r="N672">
        <f t="shared" ca="1" si="77"/>
        <v>-0.37226277185566187</v>
      </c>
      <c r="O672">
        <f t="shared" ca="1" si="73"/>
        <v>2.0544970762173413</v>
      </c>
      <c r="P672" s="4">
        <f t="array" aca="1" ref="P672:Q672" ca="1">N672:O672*$E$7:$F$7+media1</f>
        <v>3.6277372281443383</v>
      </c>
      <c r="Q672" s="4">
        <f ca="1"/>
        <v>6.0544970762173413</v>
      </c>
      <c r="R672" s="4">
        <v>1</v>
      </c>
    </row>
    <row r="673" spans="3:18">
      <c r="C673" t="s">
        <v>684</v>
      </c>
      <c r="D673">
        <f t="shared" ca="1" si="74"/>
        <v>0.30123000679305195</v>
      </c>
      <c r="E673">
        <f t="shared" ca="1" si="74"/>
        <v>-1.2767113316665415</v>
      </c>
      <c r="F673">
        <f t="shared" ca="1" si="75"/>
        <v>0.30123000679305195</v>
      </c>
      <c r="G673">
        <f t="shared" ca="1" si="72"/>
        <v>-0.4884225910210882</v>
      </c>
      <c r="H673" s="3">
        <f t="array" aca="1" ref="H673:I673" ca="1">F673:G673*$E$6:$F$6+media0</f>
        <v>0.30123000679305195</v>
      </c>
      <c r="I673" s="3">
        <f ca="1"/>
        <v>-0.4884225910210882</v>
      </c>
      <c r="J673" s="3">
        <v>0</v>
      </c>
      <c r="K673" t="s">
        <v>684</v>
      </c>
      <c r="L673">
        <f t="shared" ca="1" si="76"/>
        <v>-0.11317974852550855</v>
      </c>
      <c r="M673">
        <f t="shared" ca="1" si="76"/>
        <v>-2.3817628786440323E-2</v>
      </c>
      <c r="N673">
        <f t="shared" ca="1" si="77"/>
        <v>-0.11317974852550855</v>
      </c>
      <c r="O673">
        <f t="shared" ca="1" si="73"/>
        <v>1.7090500981237218E-2</v>
      </c>
      <c r="P673" s="4">
        <f t="array" aca="1" ref="P673:Q673" ca="1">N673:O673*$E$7:$F$7+media1</f>
        <v>3.8868202514744916</v>
      </c>
      <c r="Q673" s="4">
        <f ca="1"/>
        <v>4.0170905009812374</v>
      </c>
      <c r="R673" s="4">
        <v>1</v>
      </c>
    </row>
    <row r="674" spans="3:18">
      <c r="C674" t="s">
        <v>685</v>
      </c>
      <c r="D674">
        <f t="shared" ca="1" si="74"/>
        <v>1.7758220333839339</v>
      </c>
      <c r="E674">
        <f t="shared" ca="1" si="74"/>
        <v>0.18904841396992839</v>
      </c>
      <c r="F674">
        <f t="shared" ca="1" si="75"/>
        <v>1.7758220333839339</v>
      </c>
      <c r="G674">
        <f t="shared" ca="1" si="72"/>
        <v>1.3466215041606582</v>
      </c>
      <c r="H674" s="3">
        <f t="array" aca="1" ref="H674:I674" ca="1">F674:G674*$E$6:$F$6+media0</f>
        <v>1.7758220333839339</v>
      </c>
      <c r="I674" s="3">
        <f ca="1"/>
        <v>1.3466215041606582</v>
      </c>
      <c r="J674" s="3">
        <v>0</v>
      </c>
      <c r="K674" t="s">
        <v>685</v>
      </c>
      <c r="L674">
        <f t="shared" ca="1" si="76"/>
        <v>-0.59603697725335525</v>
      </c>
      <c r="M674">
        <f t="shared" ca="1" si="76"/>
        <v>-6.1336739423565614E-2</v>
      </c>
      <c r="N674">
        <f t="shared" ca="1" si="77"/>
        <v>-0.59603697725335525</v>
      </c>
      <c r="O674">
        <f t="shared" ca="1" si="73"/>
        <v>0.16584018208834095</v>
      </c>
      <c r="P674" s="4">
        <f t="array" aca="1" ref="P674:Q674" ca="1">N674:O674*$E$7:$F$7+media1</f>
        <v>3.4039630227466446</v>
      </c>
      <c r="Q674" s="4">
        <f ca="1"/>
        <v>4.1658401820883411</v>
      </c>
      <c r="R674" s="4">
        <v>1</v>
      </c>
    </row>
    <row r="675" spans="3:18">
      <c r="C675" t="s">
        <v>686</v>
      </c>
      <c r="D675">
        <f t="shared" ca="1" si="74"/>
        <v>1.2051557314806747</v>
      </c>
      <c r="E675">
        <f t="shared" ca="1" si="74"/>
        <v>-0.87106385379970286</v>
      </c>
      <c r="F675">
        <f t="shared" ca="1" si="75"/>
        <v>1.2051557314806747</v>
      </c>
      <c r="G675">
        <f t="shared" ca="1" si="72"/>
        <v>0.36650769028299279</v>
      </c>
      <c r="H675" s="3">
        <f t="array" aca="1" ref="H675:I675" ca="1">F675:G675*$E$6:$F$6+media0</f>
        <v>1.2051557314806747</v>
      </c>
      <c r="I675" s="3">
        <f ca="1"/>
        <v>0.36650769028299279</v>
      </c>
      <c r="J675" s="3">
        <v>0</v>
      </c>
      <c r="K675" t="s">
        <v>686</v>
      </c>
      <c r="L675">
        <f t="shared" ca="1" si="76"/>
        <v>0.16276796809502816</v>
      </c>
      <c r="M675">
        <f t="shared" ca="1" si="76"/>
        <v>-0.23453254072085603</v>
      </c>
      <c r="N675">
        <f t="shared" ca="1" si="77"/>
        <v>0.16276796809502816</v>
      </c>
      <c r="O675">
        <f t="shared" ca="1" si="73"/>
        <v>-0.34260983176554005</v>
      </c>
      <c r="P675" s="4">
        <f t="array" aca="1" ref="P675:Q675" ca="1">N675:O675*$E$7:$F$7+media1</f>
        <v>4.1627679680950278</v>
      </c>
      <c r="Q675" s="4">
        <f ca="1"/>
        <v>3.6573901682344601</v>
      </c>
      <c r="R675" s="4">
        <v>1</v>
      </c>
    </row>
    <row r="676" spans="3:18">
      <c r="C676" t="s">
        <v>687</v>
      </c>
      <c r="D676">
        <f t="shared" ca="1" si="74"/>
        <v>0.92466451650313075</v>
      </c>
      <c r="E676">
        <f t="shared" ca="1" si="74"/>
        <v>0.53805975674313233</v>
      </c>
      <c r="F676">
        <f t="shared" ca="1" si="75"/>
        <v>0.92466451650313075</v>
      </c>
      <c r="G676">
        <f t="shared" ca="1" si="72"/>
        <v>0.94197262760614753</v>
      </c>
      <c r="H676" s="3">
        <f t="array" aca="1" ref="H676:I676" ca="1">F676:G676*$E$6:$F$6+media0</f>
        <v>0.92466451650313075</v>
      </c>
      <c r="I676" s="3">
        <f ca="1"/>
        <v>0.94197262760614753</v>
      </c>
      <c r="J676" s="3">
        <v>0</v>
      </c>
      <c r="K676" t="s">
        <v>687</v>
      </c>
      <c r="L676">
        <f t="shared" ca="1" si="76"/>
        <v>2.3294394993976435E-2</v>
      </c>
      <c r="M676">
        <f t="shared" ca="1" si="76"/>
        <v>-1.989848643507548</v>
      </c>
      <c r="N676">
        <f t="shared" ca="1" si="77"/>
        <v>2.3294394993976435E-2</v>
      </c>
      <c r="O676">
        <f t="shared" ca="1" si="73"/>
        <v>-2.3637384242542305</v>
      </c>
      <c r="P676" s="4">
        <f t="array" aca="1" ref="P676:Q676" ca="1">N676:O676*$E$7:$F$7+media1</f>
        <v>4.0232943949939761</v>
      </c>
      <c r="Q676" s="4">
        <f ca="1"/>
        <v>1.6362615757457695</v>
      </c>
      <c r="R676" s="4">
        <v>1</v>
      </c>
    </row>
    <row r="677" spans="3:18">
      <c r="C677" t="s">
        <v>688</v>
      </c>
      <c r="D677">
        <f t="shared" ca="1" si="74"/>
        <v>1.6322969128644973</v>
      </c>
      <c r="E677">
        <f t="shared" ca="1" si="74"/>
        <v>-0.53404514637649059</v>
      </c>
      <c r="F677">
        <f t="shared" ca="1" si="75"/>
        <v>1.6322969128644973</v>
      </c>
      <c r="G677">
        <f t="shared" ca="1" si="72"/>
        <v>0.85009926560859572</v>
      </c>
      <c r="H677" s="3">
        <f t="array" aca="1" ref="H677:I677" ca="1">F677:G677*$E$6:$F$6+media0</f>
        <v>1.6322969128644973</v>
      </c>
      <c r="I677" s="3">
        <f ca="1"/>
        <v>0.85009926560859572</v>
      </c>
      <c r="J677" s="3">
        <v>0</v>
      </c>
      <c r="K677" t="s">
        <v>688</v>
      </c>
      <c r="L677">
        <f t="shared" ca="1" si="76"/>
        <v>-0.88390106206210073</v>
      </c>
      <c r="M677">
        <f t="shared" ca="1" si="76"/>
        <v>-6.6818733460035362E-2</v>
      </c>
      <c r="N677">
        <f t="shared" ca="1" si="77"/>
        <v>-0.88390106206210073</v>
      </c>
      <c r="O677">
        <f t="shared" ca="1" si="73"/>
        <v>0.27449943319379289</v>
      </c>
      <c r="P677" s="4">
        <f t="array" aca="1" ref="P677:Q677" ca="1">N677:O677*$E$7:$F$7+media1</f>
        <v>3.1160989379378994</v>
      </c>
      <c r="Q677" s="4">
        <f ca="1"/>
        <v>4.2744994331937924</v>
      </c>
      <c r="R677" s="4">
        <v>1</v>
      </c>
    </row>
    <row r="678" spans="3:18">
      <c r="C678" t="s">
        <v>689</v>
      </c>
      <c r="D678">
        <f t="shared" ca="1" si="74"/>
        <v>-1.2274864026380141</v>
      </c>
      <c r="E678">
        <f t="shared" ca="1" si="74"/>
        <v>0.47963350327232307</v>
      </c>
      <c r="F678">
        <f t="shared" ca="1" si="75"/>
        <v>-1.2274864026380141</v>
      </c>
      <c r="G678">
        <f t="shared" ca="1" si="72"/>
        <v>-0.59653439276913056</v>
      </c>
      <c r="H678" s="3">
        <f t="array" aca="1" ref="H678:I678" ca="1">F678:G678*$E$6:$F$6+media0</f>
        <v>-1.2274864026380141</v>
      </c>
      <c r="I678" s="3">
        <f ca="1"/>
        <v>-0.59653439276913056</v>
      </c>
      <c r="J678" s="3">
        <v>0</v>
      </c>
      <c r="K678" t="s">
        <v>689</v>
      </c>
      <c r="L678">
        <f t="shared" ca="1" si="76"/>
        <v>0.78019623988052389</v>
      </c>
      <c r="M678">
        <f t="shared" ca="1" si="76"/>
        <v>-1.8370980461029305</v>
      </c>
      <c r="N678">
        <f t="shared" ca="1" si="77"/>
        <v>0.78019623988052389</v>
      </c>
      <c r="O678">
        <f t="shared" ca="1" si="73"/>
        <v>-2.4857622179764802</v>
      </c>
      <c r="P678" s="4">
        <f t="array" aca="1" ref="P678:Q678" ca="1">N678:O678*$E$7:$F$7+media1</f>
        <v>4.7801962398805236</v>
      </c>
      <c r="Q678" s="4">
        <f ca="1"/>
        <v>1.5142377820235198</v>
      </c>
      <c r="R678" s="4">
        <v>1</v>
      </c>
    </row>
    <row r="679" spans="3:18">
      <c r="C679" t="s">
        <v>690</v>
      </c>
      <c r="D679">
        <f t="shared" ca="1" si="74"/>
        <v>-0.19129165053444933</v>
      </c>
      <c r="E679">
        <f t="shared" ca="1" si="74"/>
        <v>0.15079025450121747</v>
      </c>
      <c r="F679">
        <f t="shared" ca="1" si="75"/>
        <v>-0.19129165053444933</v>
      </c>
      <c r="G679">
        <f t="shared" ca="1" si="72"/>
        <v>-5.131293153185279E-2</v>
      </c>
      <c r="H679" s="3">
        <f t="array" aca="1" ref="H679:I679" ca="1">F679:G679*$E$6:$F$6+media0</f>
        <v>-0.19129165053444933</v>
      </c>
      <c r="I679" s="3">
        <f ca="1"/>
        <v>-5.131293153185279E-2</v>
      </c>
      <c r="J679" s="3">
        <v>0</v>
      </c>
      <c r="K679" t="s">
        <v>690</v>
      </c>
      <c r="L679">
        <f t="shared" ca="1" si="76"/>
        <v>-1.1306405876462713</v>
      </c>
      <c r="M679">
        <f t="shared" ca="1" si="76"/>
        <v>0.73971985854291622</v>
      </c>
      <c r="N679">
        <f t="shared" ca="1" si="77"/>
        <v>-1.1306405876462713</v>
      </c>
      <c r="O679">
        <f t="shared" ca="1" si="73"/>
        <v>1.3275045751151193</v>
      </c>
      <c r="P679" s="4">
        <f t="array" aca="1" ref="P679:Q679" ca="1">N679:O679*$E$7:$F$7+media1</f>
        <v>2.8693594123537287</v>
      </c>
      <c r="Q679" s="4">
        <f ca="1"/>
        <v>5.3275045751151193</v>
      </c>
      <c r="R679" s="4">
        <v>1</v>
      </c>
    </row>
    <row r="680" spans="3:18">
      <c r="C680" t="s">
        <v>691</v>
      </c>
      <c r="D680">
        <f t="shared" ca="1" si="74"/>
        <v>7.4507044718551393E-2</v>
      </c>
      <c r="E680">
        <f t="shared" ca="1" si="74"/>
        <v>-1.1540630081119865</v>
      </c>
      <c r="F680">
        <f t="shared" ca="1" si="75"/>
        <v>7.4507044718551393E-2</v>
      </c>
      <c r="G680">
        <f t="shared" ca="1" si="72"/>
        <v>-0.57995141102221659</v>
      </c>
      <c r="H680" s="3">
        <f t="array" aca="1" ref="H680:I680" ca="1">F680:G680*$E$6:$F$6+media0</f>
        <v>7.4507044718551393E-2</v>
      </c>
      <c r="I680" s="3">
        <f ca="1"/>
        <v>-0.57995141102221659</v>
      </c>
      <c r="J680" s="3">
        <v>0</v>
      </c>
      <c r="K680" t="s">
        <v>691</v>
      </c>
      <c r="L680">
        <f t="shared" ca="1" si="76"/>
        <v>0.646108769135882</v>
      </c>
      <c r="M680">
        <f t="shared" ca="1" si="76"/>
        <v>1.3329731896193924</v>
      </c>
      <c r="N680">
        <f t="shared" ca="1" si="77"/>
        <v>0.646108769135882</v>
      </c>
      <c r="O680">
        <f t="shared" ca="1" si="73"/>
        <v>1.3187516400498669</v>
      </c>
      <c r="P680" s="4">
        <f t="array" aca="1" ref="P680:Q680" ca="1">N680:O680*$E$7:$F$7+media1</f>
        <v>4.646108769135882</v>
      </c>
      <c r="Q680" s="4">
        <f ca="1"/>
        <v>5.3187516400498671</v>
      </c>
      <c r="R680" s="4">
        <v>1</v>
      </c>
    </row>
    <row r="681" spans="3:18">
      <c r="C681" t="s">
        <v>692</v>
      </c>
      <c r="D681">
        <f t="shared" ca="1" si="74"/>
        <v>1.2510163663717453</v>
      </c>
      <c r="E681">
        <f t="shared" ca="1" si="74"/>
        <v>0.79232097491850884</v>
      </c>
      <c r="F681">
        <f t="shared" ca="1" si="75"/>
        <v>1.2510163663717453</v>
      </c>
      <c r="G681">
        <f t="shared" ca="1" si="72"/>
        <v>1.309683527207574</v>
      </c>
      <c r="H681" s="3">
        <f t="array" aca="1" ref="H681:I681" ca="1">F681:G681*$E$6:$F$6+media0</f>
        <v>1.2510163663717453</v>
      </c>
      <c r="I681" s="3">
        <f ca="1"/>
        <v>1.309683527207574</v>
      </c>
      <c r="J681" s="3">
        <v>0</v>
      </c>
      <c r="K681" t="s">
        <v>692</v>
      </c>
      <c r="L681">
        <f t="shared" ca="1" si="76"/>
        <v>-0.30840227090043859</v>
      </c>
      <c r="M681">
        <f t="shared" ca="1" si="76"/>
        <v>-2.3638873928475737</v>
      </c>
      <c r="N681">
        <f t="shared" ca="1" si="77"/>
        <v>-0.30840227090043859</v>
      </c>
      <c r="O681">
        <f t="shared" ca="1" si="73"/>
        <v>-2.6736283745097427</v>
      </c>
      <c r="P681" s="4">
        <f t="array" aca="1" ref="P681:Q681" ca="1">N681:O681*$E$7:$F$7+media1</f>
        <v>3.6915977290995614</v>
      </c>
      <c r="Q681" s="4">
        <f ca="1"/>
        <v>1.3263716254902573</v>
      </c>
      <c r="R681" s="4">
        <v>1</v>
      </c>
    </row>
    <row r="682" spans="3:18">
      <c r="C682" t="s">
        <v>693</v>
      </c>
      <c r="D682">
        <f t="shared" ca="1" si="74"/>
        <v>0.87758454519036155</v>
      </c>
      <c r="E682">
        <f t="shared" ca="1" si="74"/>
        <v>-0.27630183343878301</v>
      </c>
      <c r="F682">
        <f t="shared" ca="1" si="75"/>
        <v>0.87758454519036155</v>
      </c>
      <c r="G682">
        <f t="shared" ca="1" si="72"/>
        <v>0.46297243477879646</v>
      </c>
      <c r="H682" s="3">
        <f t="array" aca="1" ref="H682:I682" ca="1">F682:G682*$E$6:$F$6+media0</f>
        <v>0.87758454519036155</v>
      </c>
      <c r="I682" s="3">
        <f ca="1"/>
        <v>0.46297243477879646</v>
      </c>
      <c r="J682" s="3">
        <v>0</v>
      </c>
      <c r="K682" t="s">
        <v>693</v>
      </c>
      <c r="L682">
        <f t="shared" ca="1" si="76"/>
        <v>1.2215570580561497</v>
      </c>
      <c r="M682">
        <f t="shared" ca="1" si="76"/>
        <v>1.4355118535997475</v>
      </c>
      <c r="N682">
        <f t="shared" ca="1" si="77"/>
        <v>1.2215570580561497</v>
      </c>
      <c r="O682">
        <f t="shared" ca="1" si="73"/>
        <v>1.2098977078738045</v>
      </c>
      <c r="P682" s="4">
        <f t="array" aca="1" ref="P682:Q682" ca="1">N682:O682*$E$7:$F$7+media1</f>
        <v>5.2215570580561499</v>
      </c>
      <c r="Q682" s="4">
        <f ca="1"/>
        <v>5.2098977078738047</v>
      </c>
      <c r="R682" s="4">
        <v>1</v>
      </c>
    </row>
    <row r="683" spans="3:18">
      <c r="C683" t="s">
        <v>694</v>
      </c>
      <c r="D683">
        <f t="shared" ca="1" si="74"/>
        <v>2.2822848088365699</v>
      </c>
      <c r="E683">
        <f t="shared" ca="1" si="74"/>
        <v>-0.47100827542129098</v>
      </c>
      <c r="F683">
        <f t="shared" ca="1" si="75"/>
        <v>2.2822848088365699</v>
      </c>
      <c r="G683">
        <f t="shared" ca="1" si="72"/>
        <v>1.3396175089657518</v>
      </c>
      <c r="H683" s="3">
        <f t="array" aca="1" ref="H683:I683" ca="1">F683:G683*$E$6:$F$6+media0</f>
        <v>2.2822848088365699</v>
      </c>
      <c r="I683" s="3">
        <f ca="1"/>
        <v>1.3396175089657518</v>
      </c>
      <c r="J683" s="3">
        <v>0</v>
      </c>
      <c r="K683" t="s">
        <v>694</v>
      </c>
      <c r="L683">
        <f t="shared" ca="1" si="76"/>
        <v>2.3266819745811382E-2</v>
      </c>
      <c r="M683">
        <f t="shared" ca="1" si="76"/>
        <v>-0.44406576206330267</v>
      </c>
      <c r="N683">
        <f t="shared" ca="1" si="77"/>
        <v>2.3266819745811382E-2</v>
      </c>
      <c r="O683">
        <f t="shared" ca="1" si="73"/>
        <v>-0.53473242336021043</v>
      </c>
      <c r="P683" s="4">
        <f t="array" aca="1" ref="P683:Q683" ca="1">N683:O683*$E$7:$F$7+media1</f>
        <v>4.0232668197458112</v>
      </c>
      <c r="Q683" s="4">
        <f ca="1"/>
        <v>3.4652675766397896</v>
      </c>
      <c r="R683" s="4">
        <v>1</v>
      </c>
    </row>
    <row r="684" spans="3:18">
      <c r="C684" t="s">
        <v>695</v>
      </c>
      <c r="D684">
        <f t="shared" ca="1" si="74"/>
        <v>1.7489921158888895</v>
      </c>
      <c r="E684">
        <f t="shared" ca="1" si="74"/>
        <v>0.80985778432148048</v>
      </c>
      <c r="F684">
        <f t="shared" ca="1" si="75"/>
        <v>1.7489921158888895</v>
      </c>
      <c r="G684">
        <f t="shared" ca="1" si="72"/>
        <v>1.667871857966251</v>
      </c>
      <c r="H684" s="3">
        <f t="array" aca="1" ref="H684:I684" ca="1">F684:G684*$E$6:$F$6+media0</f>
        <v>1.7489921158888895</v>
      </c>
      <c r="I684" s="3">
        <f ca="1"/>
        <v>1.667871857966251</v>
      </c>
      <c r="J684" s="3">
        <v>0</v>
      </c>
      <c r="K684" t="s">
        <v>695</v>
      </c>
      <c r="L684">
        <f t="shared" ca="1" si="76"/>
        <v>-1.531601446803468</v>
      </c>
      <c r="M684">
        <f t="shared" ca="1" si="76"/>
        <v>-1.4126500871273941</v>
      </c>
      <c r="N684">
        <f t="shared" ca="1" si="77"/>
        <v>-1.531601446803468</v>
      </c>
      <c r="O684">
        <f t="shared" ca="1" si="73"/>
        <v>-1.0588295454882704</v>
      </c>
      <c r="P684" s="4">
        <f t="array" aca="1" ref="P684:Q684" ca="1">N684:O684*$E$7:$F$7+media1</f>
        <v>2.4683985531965318</v>
      </c>
      <c r="Q684" s="4">
        <f ca="1"/>
        <v>2.9411704545117296</v>
      </c>
      <c r="R684" s="4">
        <v>1</v>
      </c>
    </row>
    <row r="685" spans="3:18">
      <c r="C685" t="s">
        <v>696</v>
      </c>
      <c r="D685">
        <f t="shared" ca="1" si="74"/>
        <v>1.1109462258179277</v>
      </c>
      <c r="E685">
        <f t="shared" ca="1" si="74"/>
        <v>-1.7687561833109609</v>
      </c>
      <c r="F685">
        <f t="shared" ca="1" si="75"/>
        <v>1.1109462258179277</v>
      </c>
      <c r="G685">
        <f t="shared" ca="1" si="72"/>
        <v>-0.19112530225360669</v>
      </c>
      <c r="H685" s="3">
        <f t="array" aca="1" ref="H685:I685" ca="1">F685:G685*$E$6:$F$6+media0</f>
        <v>1.1109462258179277</v>
      </c>
      <c r="I685" s="3">
        <f ca="1"/>
        <v>-0.19112530225360669</v>
      </c>
      <c r="J685" s="3">
        <v>0</v>
      </c>
      <c r="K685" t="s">
        <v>696</v>
      </c>
      <c r="L685">
        <f t="shared" ca="1" si="76"/>
        <v>0.50142965329928679</v>
      </c>
      <c r="M685">
        <f t="shared" ca="1" si="76"/>
        <v>0.53775728153865154</v>
      </c>
      <c r="N685">
        <f t="shared" ca="1" si="77"/>
        <v>0.50142965329928679</v>
      </c>
      <c r="O685">
        <f t="shared" ca="1" si="73"/>
        <v>0.43571113498537017</v>
      </c>
      <c r="P685" s="4">
        <f t="array" aca="1" ref="P685:Q685" ca="1">N685:O685*$E$7:$F$7+media1</f>
        <v>4.5014296532992866</v>
      </c>
      <c r="Q685" s="4">
        <f ca="1"/>
        <v>4.43571113498537</v>
      </c>
      <c r="R685" s="4">
        <v>1</v>
      </c>
    </row>
    <row r="686" spans="3:18">
      <c r="C686" t="s">
        <v>697</v>
      </c>
      <c r="D686">
        <f t="shared" ca="1" si="74"/>
        <v>-0.24415861093958888</v>
      </c>
      <c r="E686">
        <f t="shared" ca="1" si="74"/>
        <v>-6.9680426467666964E-2</v>
      </c>
      <c r="F686">
        <f t="shared" ca="1" si="75"/>
        <v>-0.24415861093958888</v>
      </c>
      <c r="G686">
        <f t="shared" ca="1" si="72"/>
        <v>-0.20907656905063343</v>
      </c>
      <c r="H686" s="3">
        <f t="array" aca="1" ref="H686:I686" ca="1">F686:G686*$E$6:$F$6+media0</f>
        <v>-0.24415861093958888</v>
      </c>
      <c r="I686" s="3">
        <f ca="1"/>
        <v>-0.20907656905063343</v>
      </c>
      <c r="J686" s="3">
        <v>0</v>
      </c>
      <c r="K686" t="s">
        <v>697</v>
      </c>
      <c r="L686">
        <f t="shared" ca="1" si="76"/>
        <v>0.16066361024904327</v>
      </c>
      <c r="M686">
        <f t="shared" ca="1" si="76"/>
        <v>-0.11656956391976873</v>
      </c>
      <c r="N686">
        <f t="shared" ca="1" si="77"/>
        <v>0.16066361024904327</v>
      </c>
      <c r="O686">
        <f t="shared" ca="1" si="73"/>
        <v>-0.20219241218571377</v>
      </c>
      <c r="P686" s="4">
        <f t="array" aca="1" ref="P686:Q686" ca="1">N686:O686*$E$7:$F$7+media1</f>
        <v>4.1606636102490429</v>
      </c>
      <c r="Q686" s="4">
        <f ca="1"/>
        <v>3.7978075878142863</v>
      </c>
      <c r="R686" s="4">
        <v>1</v>
      </c>
    </row>
    <row r="687" spans="3:18">
      <c r="C687" t="s">
        <v>698</v>
      </c>
      <c r="D687">
        <f t="shared" ca="1" si="74"/>
        <v>-0.35625398797620944</v>
      </c>
      <c r="E687">
        <f t="shared" ca="1" si="74"/>
        <v>0.58011449187716047</v>
      </c>
      <c r="F687">
        <f t="shared" ca="1" si="75"/>
        <v>-0.35625398797620944</v>
      </c>
      <c r="G687">
        <f t="shared" ca="1" si="72"/>
        <v>6.8364001553421677E-2</v>
      </c>
      <c r="H687" s="3">
        <f t="array" aca="1" ref="H687:I687" ca="1">F687:G687*$E$6:$F$6+media0</f>
        <v>-0.35625398797620944</v>
      </c>
      <c r="I687" s="3">
        <f ca="1"/>
        <v>6.8364001553421677E-2</v>
      </c>
      <c r="J687" s="3">
        <v>0</v>
      </c>
      <c r="K687" t="s">
        <v>698</v>
      </c>
      <c r="L687">
        <f t="shared" ca="1" si="76"/>
        <v>0.60870184619540502</v>
      </c>
      <c r="M687">
        <f t="shared" ca="1" si="76"/>
        <v>-0.86009873296287997</v>
      </c>
      <c r="N687">
        <f t="shared" ca="1" si="77"/>
        <v>0.60870184619540502</v>
      </c>
      <c r="O687">
        <f t="shared" ca="1" si="73"/>
        <v>-1.2611632835884199</v>
      </c>
      <c r="P687" s="4">
        <f t="array" aca="1" ref="P687:Q687" ca="1">N687:O687*$E$7:$F$7+media1</f>
        <v>4.6087018461954052</v>
      </c>
      <c r="Q687" s="4">
        <f ca="1"/>
        <v>2.7388367164115799</v>
      </c>
      <c r="R687" s="4">
        <v>1</v>
      </c>
    </row>
    <row r="688" spans="3:18">
      <c r="C688" t="s">
        <v>699</v>
      </c>
      <c r="D688">
        <f t="shared" ca="1" si="74"/>
        <v>1.2700717164377149</v>
      </c>
      <c r="E688">
        <f t="shared" ca="1" si="74"/>
        <v>-0.68042325105973889</v>
      </c>
      <c r="F688">
        <f t="shared" ca="1" si="75"/>
        <v>1.2700717164377149</v>
      </c>
      <c r="G688">
        <f t="shared" ca="1" si="72"/>
        <v>0.51636703824998031</v>
      </c>
      <c r="H688" s="3">
        <f t="array" aca="1" ref="H688:I688" ca="1">F688:G688*$E$6:$F$6+media0</f>
        <v>1.2700717164377149</v>
      </c>
      <c r="I688" s="3">
        <f ca="1"/>
        <v>0.51636703824998031</v>
      </c>
      <c r="J688" s="3">
        <v>0</v>
      </c>
      <c r="K688" t="s">
        <v>699</v>
      </c>
      <c r="L688">
        <f t="shared" ca="1" si="76"/>
        <v>1.55435203040478</v>
      </c>
      <c r="M688">
        <f t="shared" ca="1" si="76"/>
        <v>-1.3873711321089526</v>
      </c>
      <c r="N688">
        <f t="shared" ca="1" si="77"/>
        <v>1.55435203040478</v>
      </c>
      <c r="O688">
        <f t="shared" ca="1" si="73"/>
        <v>-2.2633004734270723</v>
      </c>
      <c r="P688" s="4">
        <f t="array" aca="1" ref="P688:Q688" ca="1">N688:O688*$E$7:$F$7+media1</f>
        <v>5.5543520304047798</v>
      </c>
      <c r="Q688" s="4">
        <f ca="1"/>
        <v>1.7366995265729277</v>
      </c>
      <c r="R688" s="4">
        <v>1</v>
      </c>
    </row>
    <row r="689" spans="3:18">
      <c r="C689" t="s">
        <v>700</v>
      </c>
      <c r="D689">
        <f t="shared" ca="1" si="74"/>
        <v>-4.9199498744911779E-2</v>
      </c>
      <c r="E689">
        <f t="shared" ca="1" si="74"/>
        <v>-0.12596360851401833</v>
      </c>
      <c r="F689">
        <f t="shared" ca="1" si="75"/>
        <v>-4.9199498744911779E-2</v>
      </c>
      <c r="G689">
        <f t="shared" ca="1" si="72"/>
        <v>-0.10343275892931589</v>
      </c>
      <c r="H689" s="3">
        <f t="array" aca="1" ref="H689:I689" ca="1">F689:G689*$E$6:$F$6+media0</f>
        <v>-4.9199498744911779E-2</v>
      </c>
      <c r="I689" s="3">
        <f ca="1"/>
        <v>-0.10343275892931589</v>
      </c>
      <c r="J689" s="3">
        <v>0</v>
      </c>
      <c r="K689" t="s">
        <v>700</v>
      </c>
      <c r="L689">
        <f t="shared" ca="1" si="76"/>
        <v>-0.30444759931059373</v>
      </c>
      <c r="M689">
        <f t="shared" ca="1" si="76"/>
        <v>-0.63926227099483413</v>
      </c>
      <c r="N689">
        <f t="shared" ca="1" si="77"/>
        <v>-0.30444759931059373</v>
      </c>
      <c r="O689">
        <f t="shared" ca="1" si="73"/>
        <v>-0.63460627978193973</v>
      </c>
      <c r="P689" s="4">
        <f t="array" aca="1" ref="P689:Q689" ca="1">N689:O689*$E$7:$F$7+media1</f>
        <v>3.6955524006894063</v>
      </c>
      <c r="Q689" s="4">
        <f ca="1"/>
        <v>3.3653937202180604</v>
      </c>
      <c r="R689" s="4">
        <v>1</v>
      </c>
    </row>
    <row r="690" spans="3:18">
      <c r="C690" t="s">
        <v>701</v>
      </c>
      <c r="D690">
        <f t="shared" ca="1" si="74"/>
        <v>0.19214178260744577</v>
      </c>
      <c r="E690">
        <f t="shared" ca="1" si="74"/>
        <v>-1.0983119719562304</v>
      </c>
      <c r="F690">
        <f t="shared" ca="1" si="75"/>
        <v>0.19214178260744577</v>
      </c>
      <c r="G690">
        <f t="shared" ca="1" si="72"/>
        <v>-0.46707099439319688</v>
      </c>
      <c r="H690" s="3">
        <f t="array" aca="1" ref="H690:I690" ca="1">F690:G690*$E$6:$F$6+media0</f>
        <v>0.19214178260744577</v>
      </c>
      <c r="I690" s="3">
        <f ca="1"/>
        <v>-0.46707099439319688</v>
      </c>
      <c r="J690" s="3">
        <v>0</v>
      </c>
      <c r="K690" t="s">
        <v>701</v>
      </c>
      <c r="L690">
        <f t="shared" ca="1" si="76"/>
        <v>0.11298992232935363</v>
      </c>
      <c r="M690">
        <f t="shared" ca="1" si="76"/>
        <v>-1.0824266083980589</v>
      </c>
      <c r="N690">
        <f t="shared" ca="1" si="77"/>
        <v>0.11298992232935363</v>
      </c>
      <c r="O690">
        <f t="shared" ca="1" si="73"/>
        <v>-1.3259404038583096</v>
      </c>
      <c r="P690" s="4">
        <f t="array" aca="1" ref="P690:Q690" ca="1">N690:O690*$E$7:$F$7+media1</f>
        <v>4.112989922329354</v>
      </c>
      <c r="Q690" s="4">
        <f ca="1"/>
        <v>2.6740595961416904</v>
      </c>
      <c r="R690" s="4">
        <v>1</v>
      </c>
    </row>
    <row r="691" spans="3:18">
      <c r="C691" t="s">
        <v>702</v>
      </c>
      <c r="D691">
        <f t="shared" ca="1" si="74"/>
        <v>-0.56238811200023575</v>
      </c>
      <c r="E691">
        <f t="shared" ca="1" si="74"/>
        <v>-1.1111795788428456</v>
      </c>
      <c r="F691">
        <f t="shared" ca="1" si="75"/>
        <v>-0.56238811200023575</v>
      </c>
      <c r="G691">
        <f t="shared" ca="1" si="72"/>
        <v>-1.0022897991714819</v>
      </c>
      <c r="H691" s="3">
        <f t="array" aca="1" ref="H691:I691" ca="1">F691:G691*$E$6:$F$6+media0</f>
        <v>-0.56238811200023575</v>
      </c>
      <c r="I691" s="3">
        <f ca="1"/>
        <v>-1.0022897991714819</v>
      </c>
      <c r="J691" s="3">
        <v>0</v>
      </c>
      <c r="K691" t="s">
        <v>702</v>
      </c>
      <c r="L691">
        <f t="shared" ca="1" si="76"/>
        <v>0.31602753290683461</v>
      </c>
      <c r="M691">
        <f t="shared" ca="1" si="76"/>
        <v>-0.31304415062530427</v>
      </c>
      <c r="N691">
        <f t="shared" ca="1" si="77"/>
        <v>0.31602753290683461</v>
      </c>
      <c r="O691">
        <f t="shared" ca="1" si="73"/>
        <v>-0.49680984730912459</v>
      </c>
      <c r="P691" s="4">
        <f t="array" aca="1" ref="P691:Q691" ca="1">N691:O691*$E$7:$F$7+media1</f>
        <v>4.3160275329068343</v>
      </c>
      <c r="Q691" s="4">
        <f ca="1"/>
        <v>3.5031901526908755</v>
      </c>
      <c r="R691" s="4">
        <v>1</v>
      </c>
    </row>
    <row r="692" spans="3:18">
      <c r="C692" t="s">
        <v>703</v>
      </c>
      <c r="D692">
        <f t="shared" ca="1" si="74"/>
        <v>-1.7484755939497187</v>
      </c>
      <c r="E692">
        <f t="shared" ca="1" si="74"/>
        <v>-0.92676803863807422</v>
      </c>
      <c r="F692">
        <f t="shared" ca="1" si="75"/>
        <v>-1.7484755939497187</v>
      </c>
      <c r="G692">
        <f t="shared" ca="1" si="72"/>
        <v>-1.7315446761016959</v>
      </c>
      <c r="H692" s="3">
        <f t="array" aca="1" ref="H692:I692" ca="1">F692:G692*$E$6:$F$6+media0</f>
        <v>-1.7484755939497187</v>
      </c>
      <c r="I692" s="3">
        <f ca="1"/>
        <v>-1.7315446761016959</v>
      </c>
      <c r="J692" s="3">
        <v>0</v>
      </c>
      <c r="K692" t="s">
        <v>703</v>
      </c>
      <c r="L692">
        <f t="shared" ca="1" si="76"/>
        <v>0.17119575502715503</v>
      </c>
      <c r="M692">
        <f t="shared" ca="1" si="76"/>
        <v>-0.56786596822342961</v>
      </c>
      <c r="N692">
        <f t="shared" ca="1" si="77"/>
        <v>0.17119575502715503</v>
      </c>
      <c r="O692">
        <f t="shared" ca="1" si="73"/>
        <v>-0.74038637683424624</v>
      </c>
      <c r="P692" s="4">
        <f t="array" aca="1" ref="P692:Q692" ca="1">N692:O692*$E$7:$F$7+media1</f>
        <v>4.1711957550271554</v>
      </c>
      <c r="Q692" s="4">
        <f ca="1"/>
        <v>3.2596136231657535</v>
      </c>
      <c r="R692" s="4">
        <v>1</v>
      </c>
    </row>
    <row r="693" spans="3:18">
      <c r="C693" t="s">
        <v>704</v>
      </c>
      <c r="D693">
        <f t="shared" ca="1" si="74"/>
        <v>-0.27422286626362963</v>
      </c>
      <c r="E693">
        <f t="shared" ca="1" si="74"/>
        <v>-0.15672216348494591</v>
      </c>
      <c r="F693">
        <f t="shared" ca="1" si="75"/>
        <v>-0.27422286626362963</v>
      </c>
      <c r="G693">
        <f t="shared" ca="1" si="72"/>
        <v>-0.27779627058625805</v>
      </c>
      <c r="H693" s="3">
        <f t="array" aca="1" ref="H693:I693" ca="1">F693:G693*$E$6:$F$6+media0</f>
        <v>-0.27422286626362963</v>
      </c>
      <c r="I693" s="3">
        <f ca="1"/>
        <v>-0.27779627058625805</v>
      </c>
      <c r="J693" s="3">
        <v>0</v>
      </c>
      <c r="K693" t="s">
        <v>704</v>
      </c>
      <c r="L693">
        <f t="shared" ca="1" si="76"/>
        <v>-0.10002586678203618</v>
      </c>
      <c r="M693">
        <f t="shared" ca="1" si="76"/>
        <v>-0.11125067948794735</v>
      </c>
      <c r="N693">
        <f t="shared" ca="1" si="77"/>
        <v>-0.10002586678203618</v>
      </c>
      <c r="O693">
        <f t="shared" ca="1" si="73"/>
        <v>-9.1623232442133606E-2</v>
      </c>
      <c r="P693" s="4">
        <f t="array" aca="1" ref="P693:Q693" ca="1">N693:O693*$E$7:$F$7+media1</f>
        <v>3.899974133217964</v>
      </c>
      <c r="Q693" s="4">
        <f ca="1"/>
        <v>3.9083767675578662</v>
      </c>
      <c r="R693" s="4">
        <v>1</v>
      </c>
    </row>
    <row r="694" spans="3:18">
      <c r="C694" t="s">
        <v>705</v>
      </c>
      <c r="D694">
        <f t="shared" ca="1" si="74"/>
        <v>-0.71431842887552066</v>
      </c>
      <c r="E694">
        <f t="shared" ca="1" si="74"/>
        <v>1.9505831369732129</v>
      </c>
      <c r="F694">
        <f t="shared" ca="1" si="75"/>
        <v>-0.71431842887552066</v>
      </c>
      <c r="G694">
        <f t="shared" ca="1" si="72"/>
        <v>0.56835548419655368</v>
      </c>
      <c r="H694" s="3">
        <f t="array" aca="1" ref="H694:I694" ca="1">F694:G694*$E$6:$F$6+media0</f>
        <v>-0.71431842887552066</v>
      </c>
      <c r="I694" s="3">
        <f ca="1"/>
        <v>0.56835548419655368</v>
      </c>
      <c r="J694" s="3">
        <v>0</v>
      </c>
      <c r="K694" t="s">
        <v>705</v>
      </c>
      <c r="L694">
        <f t="shared" ca="1" si="76"/>
        <v>-5.5137651851082187E-2</v>
      </c>
      <c r="M694">
        <f t="shared" ca="1" si="76"/>
        <v>-1.0774921260837635</v>
      </c>
      <c r="N694">
        <f t="shared" ca="1" si="77"/>
        <v>-5.5137651851082187E-2</v>
      </c>
      <c r="O694">
        <f t="shared" ca="1" si="73"/>
        <v>-1.2528508159742022</v>
      </c>
      <c r="P694" s="4">
        <f t="array" aca="1" ref="P694:Q694" ca="1">N694:O694*$E$7:$F$7+media1</f>
        <v>3.9448623481489178</v>
      </c>
      <c r="Q694" s="4">
        <f ca="1"/>
        <v>2.7471491840257976</v>
      </c>
      <c r="R694" s="4">
        <v>1</v>
      </c>
    </row>
    <row r="695" spans="3:18">
      <c r="C695" t="s">
        <v>706</v>
      </c>
      <c r="D695">
        <f t="shared" ca="1" si="74"/>
        <v>-0.5216867973804038</v>
      </c>
      <c r="E695">
        <f t="shared" ca="1" si="74"/>
        <v>1.1937316744394726</v>
      </c>
      <c r="F695">
        <f t="shared" ca="1" si="75"/>
        <v>-0.5216867973804038</v>
      </c>
      <c r="G695">
        <f t="shared" ca="1" si="72"/>
        <v>0.28865300753262974</v>
      </c>
      <c r="H695" s="3">
        <f t="array" aca="1" ref="H695:I695" ca="1">F695:G695*$E$6:$F$6+media0</f>
        <v>-0.5216867973804038</v>
      </c>
      <c r="I695" s="3">
        <f ca="1"/>
        <v>0.28865300753262974</v>
      </c>
      <c r="J695" s="3">
        <v>0</v>
      </c>
      <c r="K695" t="s">
        <v>706</v>
      </c>
      <c r="L695">
        <f t="shared" ca="1" si="76"/>
        <v>0.81563963118536498</v>
      </c>
      <c r="M695">
        <f t="shared" ca="1" si="76"/>
        <v>-8.0850171780908156E-2</v>
      </c>
      <c r="N695">
        <f t="shared" ca="1" si="77"/>
        <v>0.81563963118536498</v>
      </c>
      <c r="O695">
        <f t="shared" ca="1" si="73"/>
        <v>-0.42191906582077837</v>
      </c>
      <c r="P695" s="4">
        <f t="array" aca="1" ref="P695:Q695" ca="1">N695:O695*$E$7:$F$7+media1</f>
        <v>4.8156396311853653</v>
      </c>
      <c r="Q695" s="4">
        <f ca="1"/>
        <v>3.5780809341792215</v>
      </c>
      <c r="R695" s="4">
        <v>1</v>
      </c>
    </row>
    <row r="696" spans="3:18">
      <c r="C696" t="s">
        <v>707</v>
      </c>
      <c r="D696">
        <f t="shared" ca="1" si="74"/>
        <v>1.362164536888181</v>
      </c>
      <c r="E696">
        <f t="shared" ca="1" si="74"/>
        <v>1.2951397537921683</v>
      </c>
      <c r="F696">
        <f t="shared" ca="1" si="75"/>
        <v>1.362164536888181</v>
      </c>
      <c r="G696">
        <f t="shared" ca="1" si="72"/>
        <v>1.6628924340953843</v>
      </c>
      <c r="H696" s="3">
        <f t="array" aca="1" ref="H696:I696" ca="1">F696:G696*$E$6:$F$6+media0</f>
        <v>1.362164536888181</v>
      </c>
      <c r="I696" s="3">
        <f ca="1"/>
        <v>1.6628924340953843</v>
      </c>
      <c r="J696" s="3">
        <v>0</v>
      </c>
      <c r="K696" t="s">
        <v>707</v>
      </c>
      <c r="L696">
        <f t="shared" ca="1" si="76"/>
        <v>0.56296847560768215</v>
      </c>
      <c r="M696">
        <f t="shared" ca="1" si="76"/>
        <v>2.8379810192232759E-2</v>
      </c>
      <c r="N696">
        <f t="shared" ca="1" si="77"/>
        <v>0.56296847560768215</v>
      </c>
      <c r="O696">
        <f t="shared" ca="1" si="73"/>
        <v>-0.19160794597777836</v>
      </c>
      <c r="P696" s="4">
        <f t="array" aca="1" ref="P696:Q696" ca="1">N696:O696*$E$7:$F$7+media1</f>
        <v>4.5629684756076818</v>
      </c>
      <c r="Q696" s="4">
        <f ca="1"/>
        <v>3.8083920540222218</v>
      </c>
      <c r="R696" s="4">
        <v>1</v>
      </c>
    </row>
    <row r="697" spans="3:18">
      <c r="C697" t="s">
        <v>708</v>
      </c>
      <c r="D697">
        <f t="shared" ca="1" si="74"/>
        <v>0.77989136379003743</v>
      </c>
      <c r="E697">
        <f t="shared" ca="1" si="74"/>
        <v>-0.26944321841392221</v>
      </c>
      <c r="F697">
        <f t="shared" ca="1" si="75"/>
        <v>0.77989136379003743</v>
      </c>
      <c r="G697">
        <f t="shared" ca="1" si="72"/>
        <v>0.39834382596092954</v>
      </c>
      <c r="H697" s="3">
        <f t="array" aca="1" ref="H697:I697" ca="1">F697:G697*$E$6:$F$6+media0</f>
        <v>0.77989136379003743</v>
      </c>
      <c r="I697" s="3">
        <f ca="1"/>
        <v>0.39834382596092954</v>
      </c>
      <c r="J697" s="3">
        <v>0</v>
      </c>
      <c r="K697" t="s">
        <v>708</v>
      </c>
      <c r="L697">
        <f t="shared" ca="1" si="76"/>
        <v>-1.1844933037382124</v>
      </c>
      <c r="M697">
        <f t="shared" ca="1" si="76"/>
        <v>-1.5229830522812462</v>
      </c>
      <c r="N697">
        <f t="shared" ca="1" si="77"/>
        <v>-1.1844933037382124</v>
      </c>
      <c r="O697">
        <f t="shared" ca="1" si="73"/>
        <v>-1.3282205276256001</v>
      </c>
      <c r="P697" s="4">
        <f t="array" aca="1" ref="P697:Q697" ca="1">N697:O697*$E$7:$F$7+media1</f>
        <v>2.8155066962617878</v>
      </c>
      <c r="Q697" s="4">
        <f ca="1"/>
        <v>2.6717794723743999</v>
      </c>
      <c r="R697" s="4">
        <v>1</v>
      </c>
    </row>
    <row r="698" spans="3:18">
      <c r="C698" t="s">
        <v>709</v>
      </c>
      <c r="D698">
        <f t="shared" ca="1" si="74"/>
        <v>-2.2574227597636298</v>
      </c>
      <c r="E698">
        <f t="shared" ca="1" si="74"/>
        <v>0.72157283530919358</v>
      </c>
      <c r="F698">
        <f t="shared" ca="1" si="75"/>
        <v>-2.2574227597636298</v>
      </c>
      <c r="G698">
        <f t="shared" ca="1" si="72"/>
        <v>-1.1849742130527354</v>
      </c>
      <c r="H698" s="3">
        <f t="array" aca="1" ref="H698:I698" ca="1">F698:G698*$E$6:$F$6+media0</f>
        <v>-2.2574227597636298</v>
      </c>
      <c r="I698" s="3">
        <f ca="1"/>
        <v>-1.1849742130527354</v>
      </c>
      <c r="J698" s="3">
        <v>0</v>
      </c>
      <c r="K698" t="s">
        <v>709</v>
      </c>
      <c r="L698">
        <f t="shared" ca="1" si="76"/>
        <v>-0.14803697736645571</v>
      </c>
      <c r="M698">
        <f t="shared" ca="1" si="76"/>
        <v>0.81105218055051764</v>
      </c>
      <c r="N698">
        <f t="shared" ca="1" si="77"/>
        <v>-0.14803697736645571</v>
      </c>
      <c r="O698">
        <f t="shared" ca="1" si="73"/>
        <v>1.0188646726253376</v>
      </c>
      <c r="P698" s="4">
        <f t="array" aca="1" ref="P698:Q698" ca="1">N698:O698*$E$7:$F$7+media1</f>
        <v>3.8519630226335444</v>
      </c>
      <c r="Q698" s="4">
        <f ca="1"/>
        <v>5.0188646726253374</v>
      </c>
      <c r="R698" s="4">
        <v>1</v>
      </c>
    </row>
    <row r="699" spans="3:18">
      <c r="C699" t="s">
        <v>710</v>
      </c>
      <c r="D699">
        <f t="shared" ca="1" si="74"/>
        <v>-0.52276008274548247</v>
      </c>
      <c r="E699">
        <f t="shared" ca="1" si="74"/>
        <v>-0.26814598615273161</v>
      </c>
      <c r="F699">
        <f t="shared" ca="1" si="75"/>
        <v>-0.52276008274548247</v>
      </c>
      <c r="G699">
        <f t="shared" ca="1" si="72"/>
        <v>-0.5128016632421567</v>
      </c>
      <c r="H699" s="3">
        <f t="array" aca="1" ref="H699:I699" ca="1">F699:G699*$E$6:$F$6+media0</f>
        <v>-0.52276008274548247</v>
      </c>
      <c r="I699" s="3">
        <f ca="1"/>
        <v>-0.5128016632421567</v>
      </c>
      <c r="J699" s="3">
        <v>0</v>
      </c>
      <c r="K699" t="s">
        <v>710</v>
      </c>
      <c r="L699">
        <f t="shared" ca="1" si="76"/>
        <v>0.70594983368215114</v>
      </c>
      <c r="M699">
        <f t="shared" ca="1" si="76"/>
        <v>-0.73259033386086703</v>
      </c>
      <c r="N699">
        <f t="shared" ca="1" si="77"/>
        <v>0.70594983368215114</v>
      </c>
      <c r="O699">
        <f t="shared" ca="1" si="73"/>
        <v>-1.1491925061625552</v>
      </c>
      <c r="P699" s="4">
        <f t="array" aca="1" ref="P699:Q699" ca="1">N699:O699*$E$7:$F$7+media1</f>
        <v>4.7059498336821513</v>
      </c>
      <c r="Q699" s="4">
        <f ca="1"/>
        <v>2.8508074938374448</v>
      </c>
      <c r="R699" s="4">
        <v>1</v>
      </c>
    </row>
    <row r="700" spans="3:18">
      <c r="C700" t="s">
        <v>711</v>
      </c>
      <c r="D700">
        <f t="shared" ca="1" si="74"/>
        <v>-1.6167703048786788</v>
      </c>
      <c r="E700">
        <f t="shared" ca="1" si="74"/>
        <v>0.70341851310290615</v>
      </c>
      <c r="F700">
        <f t="shared" ca="1" si="75"/>
        <v>-1.6167703048786788</v>
      </c>
      <c r="G700">
        <f t="shared" ca="1" si="72"/>
        <v>-0.74646102642187007</v>
      </c>
      <c r="H700" s="3">
        <f t="array" aca="1" ref="H700:I700" ca="1">F700:G700*$E$6:$F$6+media0</f>
        <v>-1.6167703048786788</v>
      </c>
      <c r="I700" s="3">
        <f ca="1"/>
        <v>-0.74646102642187007</v>
      </c>
      <c r="J700" s="3">
        <v>0</v>
      </c>
      <c r="K700" t="s">
        <v>711</v>
      </c>
      <c r="L700">
        <f t="shared" ca="1" si="76"/>
        <v>0.5286871464046986</v>
      </c>
      <c r="M700">
        <f t="shared" ca="1" si="76"/>
        <v>-0.78681077350643103</v>
      </c>
      <c r="N700">
        <f t="shared" ca="1" si="77"/>
        <v>0.5286871464046986</v>
      </c>
      <c r="O700">
        <f t="shared" ca="1" si="73"/>
        <v>-1.142441920615153</v>
      </c>
      <c r="P700" s="4">
        <f t="array" aca="1" ref="P700:Q700" ca="1">N700:O700*$E$7:$F$7+media1</f>
        <v>4.5286871464046987</v>
      </c>
      <c r="Q700" s="4">
        <f ca="1"/>
        <v>2.8575580793848472</v>
      </c>
      <c r="R700" s="4">
        <v>1</v>
      </c>
    </row>
    <row r="701" spans="3:18">
      <c r="C701" t="s">
        <v>712</v>
      </c>
      <c r="D701">
        <f t="shared" ca="1" si="74"/>
        <v>0.95784551738941681</v>
      </c>
      <c r="E701">
        <f t="shared" ca="1" si="74"/>
        <v>-0.65447352091205113</v>
      </c>
      <c r="F701">
        <f t="shared" ca="1" si="75"/>
        <v>0.95784551738941681</v>
      </c>
      <c r="G701">
        <f t="shared" ca="1" si="72"/>
        <v>0.31202195147923223</v>
      </c>
      <c r="H701" s="3">
        <f t="array" aca="1" ref="H701:I701" ca="1">F701:G701*$E$6:$F$6+media0</f>
        <v>0.95784551738941681</v>
      </c>
      <c r="I701" s="3">
        <f ca="1"/>
        <v>0.31202195147923223</v>
      </c>
      <c r="J701" s="3">
        <v>0</v>
      </c>
      <c r="K701" t="s">
        <v>712</v>
      </c>
      <c r="L701">
        <f t="shared" ca="1" si="76"/>
        <v>-0.81076084705652918</v>
      </c>
      <c r="M701">
        <f t="shared" ca="1" si="76"/>
        <v>0.71032289271342974</v>
      </c>
      <c r="N701">
        <f t="shared" ca="1" si="77"/>
        <v>-0.81076084705652918</v>
      </c>
      <c r="O701">
        <f t="shared" ca="1" si="73"/>
        <v>1.1647697198335636</v>
      </c>
      <c r="P701" s="4">
        <f t="array" aca="1" ref="P701:Q701" ca="1">N701:O701*$E$7:$F$7+media1</f>
        <v>3.1892391529434709</v>
      </c>
      <c r="Q701" s="4">
        <f ca="1"/>
        <v>5.1647697198335631</v>
      </c>
      <c r="R701" s="4">
        <v>1</v>
      </c>
    </row>
    <row r="702" spans="3:18">
      <c r="C702" t="s">
        <v>713</v>
      </c>
      <c r="D702">
        <f t="shared" ca="1" si="74"/>
        <v>0.66838186685820511</v>
      </c>
      <c r="E702">
        <f t="shared" ca="1" si="74"/>
        <v>-0.36803637848031157</v>
      </c>
      <c r="F702">
        <f t="shared" ca="1" si="75"/>
        <v>0.66838186685820511</v>
      </c>
      <c r="G702">
        <f t="shared" ca="1" si="72"/>
        <v>0.266285480324568</v>
      </c>
      <c r="H702" s="3">
        <f t="array" aca="1" ref="H702:I702" ca="1">F702:G702*$E$6:$F$6+media0</f>
        <v>0.66838186685820511</v>
      </c>
      <c r="I702" s="3">
        <f ca="1"/>
        <v>0.266285480324568</v>
      </c>
      <c r="J702" s="3">
        <v>0</v>
      </c>
      <c r="K702" t="s">
        <v>713</v>
      </c>
      <c r="L702">
        <f t="shared" ca="1" si="76"/>
        <v>-0.19522917053768232</v>
      </c>
      <c r="M702">
        <f t="shared" ca="1" si="76"/>
        <v>-0.1451704932103331</v>
      </c>
      <c r="N702">
        <f t="shared" ca="1" si="77"/>
        <v>-0.19522917053768232</v>
      </c>
      <c r="O702">
        <f t="shared" ca="1" si="73"/>
        <v>-9.3676375781777399E-2</v>
      </c>
      <c r="P702" s="4">
        <f t="array" aca="1" ref="P702:Q702" ca="1">N702:O702*$E$7:$F$7+media1</f>
        <v>3.8047708294623175</v>
      </c>
      <c r="Q702" s="4">
        <f ca="1"/>
        <v>3.9063236242182224</v>
      </c>
      <c r="R702" s="4">
        <v>1</v>
      </c>
    </row>
    <row r="703" spans="3:18">
      <c r="C703" t="s">
        <v>714</v>
      </c>
      <c r="D703">
        <f t="shared" ca="1" si="74"/>
        <v>-0.6212512889973405</v>
      </c>
      <c r="E703">
        <f t="shared" ca="1" si="74"/>
        <v>2.3725955752146377</v>
      </c>
      <c r="F703">
        <f t="shared" ca="1" si="75"/>
        <v>-0.6212512889973405</v>
      </c>
      <c r="G703">
        <f t="shared" ca="1" si="72"/>
        <v>0.86464821408386383</v>
      </c>
      <c r="H703" s="3">
        <f t="array" aca="1" ref="H703:I703" ca="1">F703:G703*$E$6:$F$6+media0</f>
        <v>-0.6212512889973405</v>
      </c>
      <c r="I703" s="3">
        <f ca="1"/>
        <v>0.86464821408386383</v>
      </c>
      <c r="J703" s="3">
        <v>0</v>
      </c>
      <c r="K703" t="s">
        <v>714</v>
      </c>
      <c r="L703">
        <f t="shared" ca="1" si="76"/>
        <v>0.1962593318543065</v>
      </c>
      <c r="M703">
        <f t="shared" ca="1" si="76"/>
        <v>0.26754260522309897</v>
      </c>
      <c r="N703">
        <f t="shared" ca="1" si="77"/>
        <v>0.1962593318543065</v>
      </c>
      <c r="O703">
        <f t="shared" ca="1" si="73"/>
        <v>0.23805694683391287</v>
      </c>
      <c r="P703" s="4">
        <f t="array" aca="1" ref="P703:Q703" ca="1">N703:O703*$E$7:$F$7+media1</f>
        <v>4.1962593318543062</v>
      </c>
      <c r="Q703" s="4">
        <f ca="1"/>
        <v>4.2380569468339129</v>
      </c>
      <c r="R703" s="4">
        <v>1</v>
      </c>
    </row>
    <row r="704" spans="3:18">
      <c r="C704" t="s">
        <v>715</v>
      </c>
      <c r="D704">
        <f t="shared" ca="1" si="74"/>
        <v>1.4674191465785373</v>
      </c>
      <c r="E704">
        <f t="shared" ca="1" si="74"/>
        <v>0.35782203067281915</v>
      </c>
      <c r="F704">
        <f t="shared" ca="1" si="75"/>
        <v>1.4674191465785373</v>
      </c>
      <c r="G704">
        <f t="shared" ca="1" si="72"/>
        <v>1.2231806003767847</v>
      </c>
      <c r="H704" s="3">
        <f t="array" aca="1" ref="H704:I704" ca="1">F704:G704*$E$6:$F$6+media0</f>
        <v>1.4674191465785373</v>
      </c>
      <c r="I704" s="3">
        <f ca="1"/>
        <v>1.2231806003767847</v>
      </c>
      <c r="J704" s="3">
        <v>0</v>
      </c>
      <c r="K704" t="s">
        <v>715</v>
      </c>
      <c r="L704">
        <f t="shared" ca="1" si="76"/>
        <v>1.6457443182084384</v>
      </c>
      <c r="M704">
        <f t="shared" ca="1" si="76"/>
        <v>0.12952570148571238</v>
      </c>
      <c r="N704">
        <f t="shared" ca="1" si="77"/>
        <v>1.6457443182084384</v>
      </c>
      <c r="O704">
        <f t="shared" ca="1" si="73"/>
        <v>-0.50504085049309166</v>
      </c>
      <c r="P704" s="4">
        <f t="array" aca="1" ref="P704:Q704" ca="1">N704:O704*$E$7:$F$7+media1</f>
        <v>5.6457443182084379</v>
      </c>
      <c r="Q704" s="4">
        <f ca="1"/>
        <v>3.4949591495069083</v>
      </c>
      <c r="R704" s="4">
        <v>1</v>
      </c>
    </row>
    <row r="705" spans="3:18">
      <c r="C705" t="s">
        <v>716</v>
      </c>
      <c r="D705">
        <f t="shared" ca="1" si="74"/>
        <v>0.39647141286451254</v>
      </c>
      <c r="E705">
        <f t="shared" ca="1" si="74"/>
        <v>2.4038710127411451</v>
      </c>
      <c r="F705">
        <f t="shared" ca="1" si="75"/>
        <v>0.39647141286451254</v>
      </c>
      <c r="G705">
        <f t="shared" ca="1" si="72"/>
        <v>1.5941843680162728</v>
      </c>
      <c r="H705" s="3">
        <f t="array" aca="1" ref="H705:I705" ca="1">F705:G705*$E$6:$F$6+media0</f>
        <v>0.39647141286451254</v>
      </c>
      <c r="I705" s="3">
        <f ca="1"/>
        <v>1.5941843680162728</v>
      </c>
      <c r="J705" s="3">
        <v>0</v>
      </c>
      <c r="K705" t="s">
        <v>716</v>
      </c>
      <c r="L705">
        <f t="shared" ca="1" si="76"/>
        <v>0.94029180027876524</v>
      </c>
      <c r="M705">
        <f t="shared" ca="1" si="76"/>
        <v>6.6568651217033689E-2</v>
      </c>
      <c r="N705">
        <f t="shared" ca="1" si="77"/>
        <v>0.94029180027876524</v>
      </c>
      <c r="O705">
        <f t="shared" ca="1" si="73"/>
        <v>-0.29735162978084556</v>
      </c>
      <c r="P705" s="4">
        <f t="array" aca="1" ref="P705:Q705" ca="1">N705:O705*$E$7:$F$7+media1</f>
        <v>4.9402918002787652</v>
      </c>
      <c r="Q705" s="4">
        <f ca="1"/>
        <v>3.7026483702191544</v>
      </c>
      <c r="R705" s="4">
        <v>1</v>
      </c>
    </row>
    <row r="706" spans="3:18">
      <c r="C706" t="s">
        <v>717</v>
      </c>
      <c r="D706">
        <f t="shared" ca="1" si="74"/>
        <v>0.82296828634020314</v>
      </c>
      <c r="E706">
        <f t="shared" ca="1" si="74"/>
        <v>-0.98651976590646828</v>
      </c>
      <c r="F706">
        <f t="shared" ca="1" si="75"/>
        <v>0.82296828634020314</v>
      </c>
      <c r="G706">
        <f t="shared" ca="1" si="72"/>
        <v>3.5738671226453467E-2</v>
      </c>
      <c r="H706" s="3">
        <f t="array" aca="1" ref="H706:I706" ca="1">F706:G706*$E$6:$F$6+media0</f>
        <v>0.82296828634020314</v>
      </c>
      <c r="I706" s="3">
        <f ca="1"/>
        <v>3.5738671226453467E-2</v>
      </c>
      <c r="J706" s="3">
        <v>0</v>
      </c>
      <c r="K706" t="s">
        <v>717</v>
      </c>
      <c r="L706">
        <f t="shared" ca="1" si="76"/>
        <v>0.46539799992824227</v>
      </c>
      <c r="M706">
        <f t="shared" ca="1" si="76"/>
        <v>1.9601038465986231</v>
      </c>
      <c r="N706">
        <f t="shared" ca="1" si="77"/>
        <v>0.46539799992824227</v>
      </c>
      <c r="O706">
        <f t="shared" ca="1" si="73"/>
        <v>2.133066947956284</v>
      </c>
      <c r="P706" s="4">
        <f t="array" aca="1" ref="P706:Q706" ca="1">N706:O706*$E$7:$F$7+media1</f>
        <v>4.4653979999282427</v>
      </c>
      <c r="Q706" s="4">
        <f ca="1"/>
        <v>6.1330669479562836</v>
      </c>
      <c r="R706" s="4">
        <v>1</v>
      </c>
    </row>
    <row r="707" spans="3:18">
      <c r="C707" t="s">
        <v>718</v>
      </c>
      <c r="D707">
        <f t="shared" ca="1" si="74"/>
        <v>-0.81375715377686497</v>
      </c>
      <c r="E707">
        <f t="shared" ca="1" si="74"/>
        <v>0.51614281842758925</v>
      </c>
      <c r="F707">
        <f t="shared" ca="1" si="75"/>
        <v>-0.81375715377686497</v>
      </c>
      <c r="G707">
        <f t="shared" ca="1" si="72"/>
        <v>-0.28692694309672162</v>
      </c>
      <c r="H707" s="3">
        <f t="array" aca="1" ref="H707:I707" ca="1">F707:G707*$E$6:$F$6+media0</f>
        <v>-0.81375715377686497</v>
      </c>
      <c r="I707" s="3">
        <f ca="1"/>
        <v>-0.28692694309672162</v>
      </c>
      <c r="J707" s="3">
        <v>0</v>
      </c>
      <c r="K707" t="s">
        <v>718</v>
      </c>
      <c r="L707">
        <f t="shared" ca="1" si="76"/>
        <v>0.67450528216556815</v>
      </c>
      <c r="M707">
        <f t="shared" ca="1" si="76"/>
        <v>-1.0921241779063151</v>
      </c>
      <c r="N707">
        <f t="shared" ca="1" si="77"/>
        <v>0.67450528216556815</v>
      </c>
      <c r="O707">
        <f t="shared" ca="1" si="73"/>
        <v>-1.5620208667753952</v>
      </c>
      <c r="P707" s="4">
        <f t="array" aca="1" ref="P707:Q707" ca="1">N707:O707*$E$7:$F$7+media1</f>
        <v>4.6745052821655682</v>
      </c>
      <c r="Q707" s="4">
        <f ca="1"/>
        <v>2.437979133224605</v>
      </c>
      <c r="R707" s="4">
        <v>1</v>
      </c>
    </row>
    <row r="708" spans="3:18">
      <c r="C708" t="s">
        <v>719</v>
      </c>
      <c r="D708">
        <f t="shared" ca="1" si="74"/>
        <v>-0.26978279320363102</v>
      </c>
      <c r="E708">
        <f t="shared" ca="1" si="74"/>
        <v>0.55922253311262315</v>
      </c>
      <c r="F708">
        <f t="shared" ca="1" si="75"/>
        <v>-0.26978279320363102</v>
      </c>
      <c r="G708">
        <f t="shared" ca="1" si="72"/>
        <v>0.11745084080842175</v>
      </c>
      <c r="H708" s="3">
        <f t="array" aca="1" ref="H708:I708" ca="1">F708:G708*$E$6:$F$6+media0</f>
        <v>-0.26978279320363102</v>
      </c>
      <c r="I708" s="3">
        <f ca="1"/>
        <v>0.11745084080842175</v>
      </c>
      <c r="J708" s="3">
        <v>0</v>
      </c>
      <c r="K708" t="s">
        <v>719</v>
      </c>
      <c r="L708">
        <f t="shared" ca="1" si="76"/>
        <v>1.7714595134535045</v>
      </c>
      <c r="M708">
        <f t="shared" ca="1" si="76"/>
        <v>0.86047905752906084</v>
      </c>
      <c r="N708">
        <f t="shared" ca="1" si="77"/>
        <v>1.7714595134535045</v>
      </c>
      <c r="O708">
        <f t="shared" ca="1" si="73"/>
        <v>0.30954874582425573</v>
      </c>
      <c r="P708" s="4">
        <f t="array" aca="1" ref="P708:Q708" ca="1">N708:O708*$E$7:$F$7+media1</f>
        <v>5.7714595134535047</v>
      </c>
      <c r="Q708" s="4">
        <f ca="1"/>
        <v>4.3095487458242561</v>
      </c>
      <c r="R708" s="4">
        <v>1</v>
      </c>
    </row>
    <row r="709" spans="3:18">
      <c r="C709" t="s">
        <v>720</v>
      </c>
      <c r="D709">
        <f t="shared" ca="1" si="74"/>
        <v>-0.85356786933995321</v>
      </c>
      <c r="E709">
        <f t="shared" ca="1" si="74"/>
        <v>1.7259167940218345</v>
      </c>
      <c r="F709">
        <f t="shared" ca="1" si="75"/>
        <v>-0.85356786933995321</v>
      </c>
      <c r="G709">
        <f t="shared" ca="1" si="72"/>
        <v>0.3478260519247891</v>
      </c>
      <c r="H709" s="3">
        <f t="array" aca="1" ref="H709:I709" ca="1">F709:G709*$E$6:$F$6+media0</f>
        <v>-0.85356786933995321</v>
      </c>
      <c r="I709" s="3">
        <f ca="1"/>
        <v>0.3478260519247891</v>
      </c>
      <c r="J709" s="3">
        <v>0</v>
      </c>
      <c r="K709" t="s">
        <v>720</v>
      </c>
      <c r="L709">
        <f t="shared" ca="1" si="76"/>
        <v>0.92668584204621085</v>
      </c>
      <c r="M709">
        <f t="shared" ca="1" si="76"/>
        <v>-0.6307798544124702</v>
      </c>
      <c r="N709">
        <f t="shared" ca="1" si="77"/>
        <v>0.92668584204621085</v>
      </c>
      <c r="O709">
        <f t="shared" ca="1" si="73"/>
        <v>-1.1170231256737111</v>
      </c>
      <c r="P709" s="4">
        <f t="array" aca="1" ref="P709:Q709" ca="1">N709:O709*$E$7:$F$7+media1</f>
        <v>4.9266858420462105</v>
      </c>
      <c r="Q709" s="4">
        <f ca="1"/>
        <v>2.8829768743262889</v>
      </c>
      <c r="R709" s="4">
        <v>1</v>
      </c>
    </row>
    <row r="710" spans="3:18">
      <c r="C710" t="s">
        <v>721</v>
      </c>
      <c r="D710">
        <f t="shared" ca="1" si="74"/>
        <v>-0.5256930418286222</v>
      </c>
      <c r="E710">
        <f t="shared" ca="1" si="74"/>
        <v>-0.27982258410295363</v>
      </c>
      <c r="F710">
        <f t="shared" ca="1" si="75"/>
        <v>-0.5256930418286222</v>
      </c>
      <c r="G710">
        <f t="shared" ca="1" si="72"/>
        <v>-0.52125027069260976</v>
      </c>
      <c r="H710" s="3">
        <f t="array" aca="1" ref="H710:I710" ca="1">F710:G710*$E$6:$F$6+media0</f>
        <v>-0.5256930418286222</v>
      </c>
      <c r="I710" s="3">
        <f ca="1"/>
        <v>-0.52125027069260976</v>
      </c>
      <c r="J710" s="3">
        <v>0</v>
      </c>
      <c r="K710" t="s">
        <v>721</v>
      </c>
      <c r="L710">
        <f t="shared" ca="1" si="76"/>
        <v>-1.4943036031894843</v>
      </c>
      <c r="M710">
        <f t="shared" ca="1" si="76"/>
        <v>-1.8449525955629957</v>
      </c>
      <c r="N710">
        <f t="shared" ca="1" si="77"/>
        <v>-1.4943036031894843</v>
      </c>
      <c r="O710">
        <f t="shared" ca="1" si="73"/>
        <v>-1.5852559090016864</v>
      </c>
      <c r="P710" s="4">
        <f t="array" aca="1" ref="P710:Q710" ca="1">N710:O710*$E$7:$F$7+media1</f>
        <v>2.5056963968105155</v>
      </c>
      <c r="Q710" s="4">
        <f ca="1"/>
        <v>2.4147440909983136</v>
      </c>
      <c r="R710" s="4">
        <v>1</v>
      </c>
    </row>
    <row r="711" spans="3:18">
      <c r="C711" t="s">
        <v>722</v>
      </c>
      <c r="D711">
        <f t="shared" ca="1" si="74"/>
        <v>-0.78297724528062451</v>
      </c>
      <c r="E711">
        <f t="shared" ca="1" si="74"/>
        <v>0.36722509499392869</v>
      </c>
      <c r="F711">
        <f t="shared" ca="1" si="75"/>
        <v>-0.78297724528062451</v>
      </c>
      <c r="G711">
        <f t="shared" ca="1" si="72"/>
        <v>-0.34694660348628492</v>
      </c>
      <c r="H711" s="3">
        <f t="array" aca="1" ref="H711:I711" ca="1">F711:G711*$E$6:$F$6+media0</f>
        <v>-0.78297724528062451</v>
      </c>
      <c r="I711" s="3">
        <f ca="1"/>
        <v>-0.34694660348628492</v>
      </c>
      <c r="J711" s="3">
        <v>0</v>
      </c>
      <c r="K711" t="s">
        <v>722</v>
      </c>
      <c r="L711">
        <f t="shared" ca="1" si="76"/>
        <v>-0.72053391511721565</v>
      </c>
      <c r="M711">
        <f t="shared" ca="1" si="76"/>
        <v>0.97058422999020311</v>
      </c>
      <c r="N711">
        <f t="shared" ca="1" si="77"/>
        <v>-0.72053391511721565</v>
      </c>
      <c r="O711">
        <f t="shared" ca="1" si="73"/>
        <v>1.436624314214956</v>
      </c>
      <c r="P711" s="4">
        <f t="array" aca="1" ref="P711:Q711" ca="1">N711:O711*$E$7:$F$7+media1</f>
        <v>3.2794660848827846</v>
      </c>
      <c r="Q711" s="4">
        <f ca="1"/>
        <v>5.4366243142149564</v>
      </c>
      <c r="R711" s="4">
        <v>1</v>
      </c>
    </row>
    <row r="712" spans="3:18">
      <c r="C712" t="s">
        <v>723</v>
      </c>
      <c r="D712">
        <f t="shared" ca="1" si="74"/>
        <v>-0.4519882063748108</v>
      </c>
      <c r="E712">
        <f t="shared" ca="1" si="74"/>
        <v>-0.28218263617192574</v>
      </c>
      <c r="F712">
        <f t="shared" ca="1" si="75"/>
        <v>-0.4519882063748108</v>
      </c>
      <c r="G712">
        <f t="shared" ca="1" si="72"/>
        <v>-0.47094953963000452</v>
      </c>
      <c r="H712" s="3">
        <f t="array" aca="1" ref="H712:I712" ca="1">F712:G712*$E$6:$F$6+media0</f>
        <v>-0.4519882063748108</v>
      </c>
      <c r="I712" s="3">
        <f ca="1"/>
        <v>-0.47094953963000452</v>
      </c>
      <c r="J712" s="3">
        <v>0</v>
      </c>
      <c r="K712" t="s">
        <v>723</v>
      </c>
      <c r="L712">
        <f t="shared" ca="1" si="76"/>
        <v>-2.2191435441607741</v>
      </c>
      <c r="M712">
        <f t="shared" ca="1" si="76"/>
        <v>-0.95111637574539876</v>
      </c>
      <c r="N712">
        <f t="shared" ca="1" si="77"/>
        <v>-2.2191435441607741</v>
      </c>
      <c r="O712">
        <f t="shared" ca="1" si="73"/>
        <v>-0.23771865472015663</v>
      </c>
      <c r="P712" s="4">
        <f t="array" aca="1" ref="P712:Q712" ca="1">N712:O712*$E$7:$F$7+media1</f>
        <v>1.7808564558392259</v>
      </c>
      <c r="Q712" s="4">
        <f ca="1"/>
        <v>3.7622813452798436</v>
      </c>
      <c r="R712" s="4">
        <v>1</v>
      </c>
    </row>
    <row r="713" spans="3:18">
      <c r="C713" t="s">
        <v>724</v>
      </c>
      <c r="D713">
        <f t="shared" ca="1" si="74"/>
        <v>0.10067668521108163</v>
      </c>
      <c r="E713">
        <f t="shared" ca="1" si="74"/>
        <v>-1.1458583597327077</v>
      </c>
      <c r="F713">
        <f t="shared" ca="1" si="75"/>
        <v>0.10067668521108163</v>
      </c>
      <c r="G713">
        <f t="shared" ca="1" si="72"/>
        <v>-0.55713879168371627</v>
      </c>
      <c r="H713" s="3">
        <f t="array" aca="1" ref="H713:I713" ca="1">F713:G713*$E$6:$F$6+media0</f>
        <v>0.10067668521108163</v>
      </c>
      <c r="I713" s="3">
        <f ca="1"/>
        <v>-0.55713879168371627</v>
      </c>
      <c r="J713" s="3">
        <v>0</v>
      </c>
      <c r="K713" t="s">
        <v>724</v>
      </c>
      <c r="L713">
        <f t="shared" ca="1" si="76"/>
        <v>-5.8275977961527309E-2</v>
      </c>
      <c r="M713">
        <f t="shared" ca="1" si="76"/>
        <v>1.1187045866513108</v>
      </c>
      <c r="N713">
        <f t="shared" ca="1" si="77"/>
        <v>-5.8275977961527309E-2</v>
      </c>
      <c r="O713">
        <f t="shared" ca="1" si="73"/>
        <v>1.3469795088543373</v>
      </c>
      <c r="P713" s="4">
        <f t="array" aca="1" ref="P713:Q713" ca="1">N713:O713*$E$7:$F$7+media1</f>
        <v>3.9417240220384726</v>
      </c>
      <c r="Q713" s="4">
        <f ca="1"/>
        <v>5.3469795088543375</v>
      </c>
      <c r="R713" s="4">
        <v>1</v>
      </c>
    </row>
    <row r="714" spans="3:18">
      <c r="C714" t="s">
        <v>725</v>
      </c>
      <c r="D714">
        <f t="shared" ca="1" si="74"/>
        <v>-1.8701774245121463</v>
      </c>
      <c r="E714">
        <f t="shared" ca="1" si="74"/>
        <v>-0.34415676132314277</v>
      </c>
      <c r="F714">
        <f t="shared" ca="1" si="75"/>
        <v>-1.8701774245121463</v>
      </c>
      <c r="G714">
        <f t="shared" ca="1" si="72"/>
        <v>-1.4976266186531091</v>
      </c>
      <c r="H714" s="3">
        <f t="array" aca="1" ref="H714:I714" ca="1">F714:G714*$E$6:$F$6+media0</f>
        <v>-1.8701774245121463</v>
      </c>
      <c r="I714" s="3">
        <f ca="1"/>
        <v>-1.4976266186531091</v>
      </c>
      <c r="J714" s="3">
        <v>0</v>
      </c>
      <c r="K714" t="s">
        <v>725</v>
      </c>
      <c r="L714">
        <f t="shared" ca="1" si="76"/>
        <v>0.17429469620644103</v>
      </c>
      <c r="M714">
        <f t="shared" ca="1" si="76"/>
        <v>-1.2870563665774497</v>
      </c>
      <c r="N714">
        <f t="shared" ca="1" si="77"/>
        <v>0.17429469620644103</v>
      </c>
      <c r="O714">
        <f t="shared" ca="1" si="73"/>
        <v>-1.5925835084862763</v>
      </c>
      <c r="P714" s="4">
        <f t="array" aca="1" ref="P714:Q714" ca="1">N714:O714*$E$7:$F$7+media1</f>
        <v>4.1742946962064407</v>
      </c>
      <c r="Q714" s="4">
        <f ca="1"/>
        <v>2.4074164915137235</v>
      </c>
      <c r="R714" s="4">
        <v>1</v>
      </c>
    </row>
    <row r="715" spans="3:18">
      <c r="C715" t="s">
        <v>726</v>
      </c>
      <c r="D715">
        <f t="shared" ca="1" si="74"/>
        <v>-0.13441297039243291</v>
      </c>
      <c r="E715">
        <f t="shared" ca="1" si="74"/>
        <v>-1.6848393922062106</v>
      </c>
      <c r="F715">
        <f t="shared" ca="1" si="75"/>
        <v>-0.13441297039243291</v>
      </c>
      <c r="G715">
        <f t="shared" ca="1" si="72"/>
        <v>-1.0169136201593385</v>
      </c>
      <c r="H715" s="3">
        <f t="array" aca="1" ref="H715:I715" ca="1">F715:G715*$E$6:$F$6+media0</f>
        <v>-0.13441297039243291</v>
      </c>
      <c r="I715" s="3">
        <f ca="1"/>
        <v>-1.0169136201593385</v>
      </c>
      <c r="J715" s="3">
        <v>0</v>
      </c>
      <c r="K715" t="s">
        <v>726</v>
      </c>
      <c r="L715">
        <f t="shared" ca="1" si="76"/>
        <v>0.40335090806090079</v>
      </c>
      <c r="M715">
        <f t="shared" ca="1" si="76"/>
        <v>-0.61517185989236656</v>
      </c>
      <c r="N715">
        <f t="shared" ca="1" si="77"/>
        <v>0.40335090806090079</v>
      </c>
      <c r="O715">
        <f t="shared" ca="1" si="73"/>
        <v>-0.88922152391256415</v>
      </c>
      <c r="P715" s="4">
        <f t="array" aca="1" ref="P715:Q715" ca="1">N715:O715*$E$7:$F$7+media1</f>
        <v>4.4033509080609008</v>
      </c>
      <c r="Q715" s="4">
        <f ca="1"/>
        <v>3.110778476087436</v>
      </c>
      <c r="R715" s="4">
        <v>1</v>
      </c>
    </row>
    <row r="716" spans="3:18">
      <c r="C716" t="s">
        <v>727</v>
      </c>
      <c r="D716">
        <f t="shared" ca="1" si="74"/>
        <v>0.76104193035225332</v>
      </c>
      <c r="E716">
        <f t="shared" ca="1" si="74"/>
        <v>-3.2473250509009012E-3</v>
      </c>
      <c r="F716">
        <f t="shared" ca="1" si="75"/>
        <v>0.76104193035225332</v>
      </c>
      <c r="G716">
        <f t="shared" ca="1" si="72"/>
        <v>0.53095071806464722</v>
      </c>
      <c r="H716" s="3">
        <f t="array" aca="1" ref="H716:I716" ca="1">F716:G716*$E$6:$F$6+media0</f>
        <v>0.76104193035225332</v>
      </c>
      <c r="I716" s="3">
        <f ca="1"/>
        <v>0.53095071806464722</v>
      </c>
      <c r="J716" s="3">
        <v>0</v>
      </c>
      <c r="K716" t="s">
        <v>727</v>
      </c>
      <c r="L716">
        <f t="shared" ca="1" si="76"/>
        <v>-1.4553034928397117</v>
      </c>
      <c r="M716">
        <f t="shared" ca="1" si="76"/>
        <v>0.36991305831350291</v>
      </c>
      <c r="N716">
        <f t="shared" ca="1" si="77"/>
        <v>-1.4553034928397117</v>
      </c>
      <c r="O716">
        <f t="shared" ca="1" si="73"/>
        <v>1.0198084302944976</v>
      </c>
      <c r="P716" s="4">
        <f t="array" aca="1" ref="P716:Q716" ca="1">N716:O716*$E$7:$F$7+media1</f>
        <v>2.5446965071602881</v>
      </c>
      <c r="Q716" s="4">
        <f ca="1"/>
        <v>5.0198084302944981</v>
      </c>
      <c r="R716" s="4">
        <v>1</v>
      </c>
    </row>
    <row r="717" spans="3:18">
      <c r="C717" t="s">
        <v>728</v>
      </c>
      <c r="D717">
        <f t="shared" ca="1" si="74"/>
        <v>1.3882749598390869</v>
      </c>
      <c r="E717">
        <f t="shared" ca="1" si="74"/>
        <v>-0.86182702677266809</v>
      </c>
      <c r="F717">
        <f t="shared" ca="1" si="75"/>
        <v>1.3882749598390869</v>
      </c>
      <c r="G717">
        <f t="shared" ref="G717:G780" ca="1" si="78">correla0*D717+SQRT(1-correla0)*E717</f>
        <v>0.49975036865636163</v>
      </c>
      <c r="H717" s="3">
        <f t="array" aca="1" ref="H717:I717" ca="1">F717:G717*$E$6:$F$6+media0</f>
        <v>1.3882749598390869</v>
      </c>
      <c r="I717" s="3">
        <f ca="1"/>
        <v>0.49975036865636163</v>
      </c>
      <c r="J717" s="3">
        <v>0</v>
      </c>
      <c r="K717" t="s">
        <v>728</v>
      </c>
      <c r="L717">
        <f t="shared" ca="1" si="76"/>
        <v>0.54024831237487125</v>
      </c>
      <c r="M717">
        <f t="shared" ca="1" si="76"/>
        <v>2.2259166353867745</v>
      </c>
      <c r="N717">
        <f t="shared" ca="1" si="77"/>
        <v>0.54024831237487125</v>
      </c>
      <c r="O717">
        <f t="shared" ref="O717:O780" ca="1" si="79">correla1*L717+SQRT(1-correla1)*M717</f>
        <v>2.4176407561454147</v>
      </c>
      <c r="P717" s="4">
        <f t="array" aca="1" ref="P717:Q717" ca="1">N717:O717*$E$7:$F$7+media1</f>
        <v>4.5402483123748709</v>
      </c>
      <c r="Q717" s="4">
        <f ca="1"/>
        <v>6.4176407561454152</v>
      </c>
      <c r="R717" s="4">
        <v>1</v>
      </c>
    </row>
    <row r="718" spans="3:18">
      <c r="C718" t="s">
        <v>729</v>
      </c>
      <c r="D718">
        <f t="shared" ref="D718:E781" ca="1" si="80">NORMSINV(RAND())</f>
        <v>2.4745474571419659</v>
      </c>
      <c r="E718">
        <f t="shared" ca="1" si="80"/>
        <v>-3.1866700868232631</v>
      </c>
      <c r="F718">
        <f t="shared" ref="F718:F781" ca="1" si="81">D718</f>
        <v>2.4745474571419659</v>
      </c>
      <c r="G718">
        <f t="shared" ca="1" si="78"/>
        <v>-1.3227869880671594E-2</v>
      </c>
      <c r="H718" s="3">
        <f t="array" aca="1" ref="H718:I718" ca="1">F718:G718*$E$6:$F$6+media0</f>
        <v>2.4745474571419659</v>
      </c>
      <c r="I718" s="3">
        <f ca="1"/>
        <v>-1.3227869880671594E-2</v>
      </c>
      <c r="J718" s="3">
        <v>0</v>
      </c>
      <c r="K718" t="s">
        <v>729</v>
      </c>
      <c r="L718">
        <f t="shared" ref="L718:M781" ca="1" si="82">NORMSINV(RAND())</f>
        <v>0.12746455169000179</v>
      </c>
      <c r="M718">
        <f t="shared" ca="1" si="82"/>
        <v>0.91080159260052518</v>
      </c>
      <c r="N718">
        <f t="shared" ref="N718:N781" ca="1" si="83">L718</f>
        <v>0.12746455169000179</v>
      </c>
      <c r="O718">
        <f t="shared" ca="1" si="79"/>
        <v>1.0266891570037793</v>
      </c>
      <c r="P718" s="4">
        <f t="array" aca="1" ref="P718:Q718" ca="1">N718:O718*$E$7:$F$7+media1</f>
        <v>4.1274645516900019</v>
      </c>
      <c r="Q718" s="4">
        <f ca="1"/>
        <v>5.0266891570037791</v>
      </c>
      <c r="R718" s="4">
        <v>1</v>
      </c>
    </row>
    <row r="719" spans="3:18">
      <c r="C719" t="s">
        <v>730</v>
      </c>
      <c r="D719">
        <f t="shared" ca="1" si="80"/>
        <v>1.4205771608294997</v>
      </c>
      <c r="E719">
        <f t="shared" ca="1" si="80"/>
        <v>0.29550854248713432</v>
      </c>
      <c r="F719">
        <f t="shared" ca="1" si="81"/>
        <v>1.4205771608294997</v>
      </c>
      <c r="G719">
        <f t="shared" ca="1" si="78"/>
        <v>1.1562607072363269</v>
      </c>
      <c r="H719" s="3">
        <f t="array" aca="1" ref="H719:I719" ca="1">F719:G719*$E$6:$F$6+media0</f>
        <v>1.4205771608294997</v>
      </c>
      <c r="I719" s="3">
        <f ca="1"/>
        <v>1.1562607072363269</v>
      </c>
      <c r="J719" s="3">
        <v>0</v>
      </c>
      <c r="K719" t="s">
        <v>730</v>
      </c>
      <c r="L719">
        <f t="shared" ca="1" si="82"/>
        <v>0.60282846580115712</v>
      </c>
      <c r="M719">
        <f t="shared" ca="1" si="82"/>
        <v>-1.420258507048856</v>
      </c>
      <c r="N719">
        <f t="shared" ca="1" si="83"/>
        <v>0.60282846580115712</v>
      </c>
      <c r="O719">
        <f t="shared" ca="1" si="79"/>
        <v>-1.921603914385859</v>
      </c>
      <c r="P719" s="4">
        <f t="array" aca="1" ref="P719:Q719" ca="1">N719:O719*$E$7:$F$7+media1</f>
        <v>4.6028284658011573</v>
      </c>
      <c r="Q719" s="4">
        <f ca="1"/>
        <v>2.0783960856141412</v>
      </c>
      <c r="R719" s="4">
        <v>1</v>
      </c>
    </row>
    <row r="720" spans="3:18">
      <c r="C720" t="s">
        <v>731</v>
      </c>
      <c r="D720">
        <f t="shared" ca="1" si="80"/>
        <v>0.16640132116565814</v>
      </c>
      <c r="E720">
        <f t="shared" ca="1" si="80"/>
        <v>0.15210280957692654</v>
      </c>
      <c r="F720">
        <f t="shared" ca="1" si="81"/>
        <v>0.16640132116565814</v>
      </c>
      <c r="G720">
        <f t="shared" ca="1" si="78"/>
        <v>0.19979106468115618</v>
      </c>
      <c r="H720" s="3">
        <f t="array" aca="1" ref="H720:I720" ca="1">F720:G720*$E$6:$F$6+media0</f>
        <v>0.16640132116565814</v>
      </c>
      <c r="I720" s="3">
        <f ca="1"/>
        <v>0.19979106468115618</v>
      </c>
      <c r="J720" s="3">
        <v>0</v>
      </c>
      <c r="K720" t="s">
        <v>731</v>
      </c>
      <c r="L720">
        <f t="shared" ca="1" si="82"/>
        <v>-0.73180465702878306</v>
      </c>
      <c r="M720">
        <f t="shared" ca="1" si="82"/>
        <v>-1.1142374303549776</v>
      </c>
      <c r="N720">
        <f t="shared" ca="1" si="83"/>
        <v>-0.73180465702878306</v>
      </c>
      <c r="O720">
        <f t="shared" ca="1" si="79"/>
        <v>-1.0256616442476765</v>
      </c>
      <c r="P720" s="4">
        <f t="array" aca="1" ref="P720:Q720" ca="1">N720:O720*$E$7:$F$7+media1</f>
        <v>3.2681953429712172</v>
      </c>
      <c r="Q720" s="4">
        <f ca="1"/>
        <v>2.9743383557523235</v>
      </c>
      <c r="R720" s="4">
        <v>1</v>
      </c>
    </row>
    <row r="721" spans="3:18">
      <c r="C721" t="s">
        <v>732</v>
      </c>
      <c r="D721">
        <f t="shared" ca="1" si="80"/>
        <v>-0.60283086298211086</v>
      </c>
      <c r="E721">
        <f t="shared" ca="1" si="80"/>
        <v>1.454172203836857</v>
      </c>
      <c r="F721">
        <f t="shared" ca="1" si="81"/>
        <v>-0.60283086298211086</v>
      </c>
      <c r="G721">
        <f t="shared" ca="1" si="78"/>
        <v>0.37450131445096951</v>
      </c>
      <c r="H721" s="3">
        <f t="array" aca="1" ref="H721:I721" ca="1">F721:G721*$E$6:$F$6+media0</f>
        <v>-0.60283086298211086</v>
      </c>
      <c r="I721" s="3">
        <f ca="1"/>
        <v>0.37450131445096951</v>
      </c>
      <c r="J721" s="3">
        <v>0</v>
      </c>
      <c r="K721" t="s">
        <v>732</v>
      </c>
      <c r="L721">
        <f t="shared" ca="1" si="82"/>
        <v>1.2100343226927459</v>
      </c>
      <c r="M721">
        <f t="shared" ca="1" si="82"/>
        <v>4.8264446736477576E-2</v>
      </c>
      <c r="N721">
        <f t="shared" ca="1" si="83"/>
        <v>1.2100343226927459</v>
      </c>
      <c r="O721">
        <f t="shared" ca="1" si="79"/>
        <v>-0.42690646556106576</v>
      </c>
      <c r="P721" s="4">
        <f t="array" aca="1" ref="P721:Q721" ca="1">N721:O721*$E$7:$F$7+media1</f>
        <v>5.2100343226927457</v>
      </c>
      <c r="Q721" s="4">
        <f ca="1"/>
        <v>3.5730935344389341</v>
      </c>
      <c r="R721" s="4">
        <v>1</v>
      </c>
    </row>
    <row r="722" spans="3:18">
      <c r="C722" t="s">
        <v>733</v>
      </c>
      <c r="D722">
        <f t="shared" ca="1" si="80"/>
        <v>-1.1901307576665761</v>
      </c>
      <c r="E722">
        <f t="shared" ca="1" si="80"/>
        <v>0.19584577373058334</v>
      </c>
      <c r="F722">
        <f t="shared" ca="1" si="81"/>
        <v>-1.1901307576665761</v>
      </c>
      <c r="G722">
        <f t="shared" ca="1" si="78"/>
        <v>-0.72582238230231</v>
      </c>
      <c r="H722" s="3">
        <f t="array" aca="1" ref="H722:I722" ca="1">F722:G722*$E$6:$F$6+media0</f>
        <v>-1.1901307576665761</v>
      </c>
      <c r="I722" s="3">
        <f ca="1"/>
        <v>-0.72582238230231</v>
      </c>
      <c r="J722" s="3">
        <v>0</v>
      </c>
      <c r="K722" t="s">
        <v>733</v>
      </c>
      <c r="L722">
        <f t="shared" ca="1" si="82"/>
        <v>7.1993288255289278E-2</v>
      </c>
      <c r="M722">
        <f t="shared" ca="1" si="82"/>
        <v>1.1415326444097011</v>
      </c>
      <c r="N722">
        <f t="shared" ca="1" si="83"/>
        <v>7.1993288255289278E-2</v>
      </c>
      <c r="O722">
        <f t="shared" ca="1" si="79"/>
        <v>1.3218823245659794</v>
      </c>
      <c r="P722" s="4">
        <f t="array" aca="1" ref="P722:Q722" ca="1">N722:O722*$E$7:$F$7+media1</f>
        <v>4.0719932882552889</v>
      </c>
      <c r="Q722" s="4">
        <f ca="1"/>
        <v>5.3218823245659799</v>
      </c>
      <c r="R722" s="4">
        <v>1</v>
      </c>
    </row>
    <row r="723" spans="3:18">
      <c r="C723" t="s">
        <v>734</v>
      </c>
      <c r="D723">
        <f t="shared" ca="1" si="80"/>
        <v>0.14111626150203105</v>
      </c>
      <c r="E723">
        <f t="shared" ca="1" si="80"/>
        <v>-0.68346934293126482</v>
      </c>
      <c r="F723">
        <f t="shared" ca="1" si="81"/>
        <v>0.14111626150203105</v>
      </c>
      <c r="G723">
        <f t="shared" ca="1" si="78"/>
        <v>-0.27557019343526612</v>
      </c>
      <c r="H723" s="3">
        <f t="array" aca="1" ref="H723:I723" ca="1">F723:G723*$E$6:$F$6+media0</f>
        <v>0.14111626150203105</v>
      </c>
      <c r="I723" s="3">
        <f ca="1"/>
        <v>-0.27557019343526612</v>
      </c>
      <c r="J723" s="3">
        <v>0</v>
      </c>
      <c r="K723" t="s">
        <v>734</v>
      </c>
      <c r="L723">
        <f t="shared" ca="1" si="82"/>
        <v>-0.63693366832683018</v>
      </c>
      <c r="M723">
        <f t="shared" ca="1" si="82"/>
        <v>2.669375585826719E-2</v>
      </c>
      <c r="N723">
        <f t="shared" ca="1" si="83"/>
        <v>-0.63693366832683018</v>
      </c>
      <c r="O723">
        <f t="shared" ca="1" si="79"/>
        <v>0.28635794520435037</v>
      </c>
      <c r="P723" s="4">
        <f t="array" aca="1" ref="P723:Q723" ca="1">N723:O723*$E$7:$F$7+media1</f>
        <v>3.3630663316731697</v>
      </c>
      <c r="Q723" s="4">
        <f ca="1"/>
        <v>4.2863579452043501</v>
      </c>
      <c r="R723" s="4">
        <v>1</v>
      </c>
    </row>
    <row r="724" spans="3:18">
      <c r="C724" t="s">
        <v>735</v>
      </c>
      <c r="D724">
        <f t="shared" ca="1" si="80"/>
        <v>-0.76981312613358932</v>
      </c>
      <c r="E724">
        <f t="shared" ca="1" si="80"/>
        <v>-5.7696771449349975E-2</v>
      </c>
      <c r="F724">
        <f t="shared" ca="1" si="81"/>
        <v>-0.76981312613358932</v>
      </c>
      <c r="G724">
        <f t="shared" ca="1" si="78"/>
        <v>-0.57047101151154156</v>
      </c>
      <c r="H724" s="3">
        <f t="array" aca="1" ref="H724:I724" ca="1">F724:G724*$E$6:$F$6+media0</f>
        <v>-0.76981312613358932</v>
      </c>
      <c r="I724" s="3">
        <f ca="1"/>
        <v>-0.57047101151154156</v>
      </c>
      <c r="J724" s="3">
        <v>0</v>
      </c>
      <c r="K724" t="s">
        <v>735</v>
      </c>
      <c r="L724">
        <f t="shared" ca="1" si="82"/>
        <v>-0.1864028111199976</v>
      </c>
      <c r="M724">
        <f t="shared" ca="1" si="82"/>
        <v>-0.14680353840812452</v>
      </c>
      <c r="N724">
        <f t="shared" ca="1" si="83"/>
        <v>-0.1864028111199976</v>
      </c>
      <c r="O724">
        <f t="shared" ca="1" si="79"/>
        <v>-9.9139164684759626E-2</v>
      </c>
      <c r="P724" s="4">
        <f t="array" aca="1" ref="P724:Q724" ca="1">N724:O724*$E$7:$F$7+media1</f>
        <v>3.8135971888800024</v>
      </c>
      <c r="Q724" s="4">
        <f ca="1"/>
        <v>3.9008608353152403</v>
      </c>
      <c r="R724" s="4">
        <v>1</v>
      </c>
    </row>
    <row r="725" spans="3:18">
      <c r="C725" t="s">
        <v>736</v>
      </c>
      <c r="D725">
        <f t="shared" ca="1" si="80"/>
        <v>-0.19970730549428625</v>
      </c>
      <c r="E725">
        <f t="shared" ca="1" si="80"/>
        <v>-0.84791124999327405</v>
      </c>
      <c r="F725">
        <f t="shared" ca="1" si="81"/>
        <v>-0.19970730549428625</v>
      </c>
      <c r="G725">
        <f t="shared" ca="1" si="78"/>
        <v>-0.60421523222971874</v>
      </c>
      <c r="H725" s="3">
        <f t="array" aca="1" ref="H725:I725" ca="1">F725:G725*$E$6:$F$6+media0</f>
        <v>-0.19970730549428625</v>
      </c>
      <c r="I725" s="3">
        <f ca="1"/>
        <v>-0.60421523222971874</v>
      </c>
      <c r="J725" s="3">
        <v>0</v>
      </c>
      <c r="K725" t="s">
        <v>736</v>
      </c>
      <c r="L725">
        <f t="shared" ca="1" si="82"/>
        <v>0.20143645148207098</v>
      </c>
      <c r="M725">
        <f t="shared" ca="1" si="82"/>
        <v>1.3025907546405338</v>
      </c>
      <c r="N725">
        <f t="shared" ca="1" si="83"/>
        <v>0.20143645148207098</v>
      </c>
      <c r="O725">
        <f t="shared" ca="1" si="79"/>
        <v>1.4606715852434384</v>
      </c>
      <c r="P725" s="4">
        <f t="array" aca="1" ref="P725:Q725" ca="1">N725:O725*$E$7:$F$7+media1</f>
        <v>4.2014364514820706</v>
      </c>
      <c r="Q725" s="4">
        <f ca="1"/>
        <v>5.4606715852434382</v>
      </c>
      <c r="R725" s="4">
        <v>1</v>
      </c>
    </row>
    <row r="726" spans="3:18">
      <c r="C726" t="s">
        <v>737</v>
      </c>
      <c r="D726">
        <f t="shared" ca="1" si="80"/>
        <v>0.20764389120520471</v>
      </c>
      <c r="E726">
        <f t="shared" ca="1" si="80"/>
        <v>0.68771723328435086</v>
      </c>
      <c r="F726">
        <f t="shared" ca="1" si="81"/>
        <v>0.20764389120520471</v>
      </c>
      <c r="G726">
        <f t="shared" ca="1" si="78"/>
        <v>0.52202896569852486</v>
      </c>
      <c r="H726" s="3">
        <f t="array" aca="1" ref="H726:I726" ca="1">F726:G726*$E$6:$F$6+media0</f>
        <v>0.20764389120520471</v>
      </c>
      <c r="I726" s="3">
        <f ca="1"/>
        <v>0.52202896569852486</v>
      </c>
      <c r="J726" s="3">
        <v>0</v>
      </c>
      <c r="K726" t="s">
        <v>737</v>
      </c>
      <c r="L726">
        <f t="shared" ca="1" si="82"/>
        <v>-0.66013781132020644</v>
      </c>
      <c r="M726">
        <f t="shared" ca="1" si="82"/>
        <v>1.6567937055332482</v>
      </c>
      <c r="N726">
        <f t="shared" ca="1" si="83"/>
        <v>-0.66013781132020644</v>
      </c>
      <c r="O726">
        <f t="shared" ca="1" si="79"/>
        <v>2.2243998737424722</v>
      </c>
      <c r="P726" s="4">
        <f t="array" aca="1" ref="P726:Q726" ca="1">N726:O726*$E$7:$F$7+media1</f>
        <v>3.3398621886797937</v>
      </c>
      <c r="Q726" s="4">
        <f ca="1"/>
        <v>6.2243998737424722</v>
      </c>
      <c r="R726" s="4">
        <v>1</v>
      </c>
    </row>
    <row r="727" spans="3:18">
      <c r="C727" t="s">
        <v>738</v>
      </c>
      <c r="D727">
        <f t="shared" ca="1" si="80"/>
        <v>0.18208932337130598</v>
      </c>
      <c r="E727">
        <f t="shared" ca="1" si="80"/>
        <v>-0.63185115782408008</v>
      </c>
      <c r="F727">
        <f t="shared" ca="1" si="81"/>
        <v>0.18208932337130598</v>
      </c>
      <c r="G727">
        <f t="shared" ca="1" si="78"/>
        <v>-0.21861660576609138</v>
      </c>
      <c r="H727" s="3">
        <f t="array" aca="1" ref="H727:I727" ca="1">F727:G727*$E$6:$F$6+media0</f>
        <v>0.18208932337130598</v>
      </c>
      <c r="I727" s="3">
        <f ca="1"/>
        <v>-0.21861660576609138</v>
      </c>
      <c r="J727" s="3">
        <v>0</v>
      </c>
      <c r="K727" t="s">
        <v>738</v>
      </c>
      <c r="L727">
        <f t="shared" ca="1" si="82"/>
        <v>1.2251454299060474</v>
      </c>
      <c r="M727">
        <f t="shared" ca="1" si="82"/>
        <v>-0.48023196083906317</v>
      </c>
      <c r="N727">
        <f t="shared" ca="1" si="83"/>
        <v>1.2251454299060474</v>
      </c>
      <c r="O727">
        <f t="shared" ca="1" si="79"/>
        <v>-1.0582762909060726</v>
      </c>
      <c r="P727" s="4">
        <f t="array" aca="1" ref="P727:Q727" ca="1">N727:O727*$E$7:$F$7+media1</f>
        <v>5.2251454299060471</v>
      </c>
      <c r="Q727" s="4">
        <f ca="1"/>
        <v>2.9417237090939272</v>
      </c>
      <c r="R727" s="4">
        <v>1</v>
      </c>
    </row>
    <row r="728" spans="3:18">
      <c r="C728" t="s">
        <v>739</v>
      </c>
      <c r="D728">
        <f t="shared" ca="1" si="80"/>
        <v>0.37803027332334527</v>
      </c>
      <c r="E728">
        <f t="shared" ca="1" si="80"/>
        <v>-1.1210708517668879</v>
      </c>
      <c r="F728">
        <f t="shared" ca="1" si="81"/>
        <v>0.37803027332334527</v>
      </c>
      <c r="G728">
        <f t="shared" ca="1" si="78"/>
        <v>-0.34941460274791325</v>
      </c>
      <c r="H728" s="3">
        <f t="array" aca="1" ref="H728:I728" ca="1">F728:G728*$E$6:$F$6+media0</f>
        <v>0.37803027332334527</v>
      </c>
      <c r="I728" s="3">
        <f ca="1"/>
        <v>-0.34941460274791325</v>
      </c>
      <c r="J728" s="3">
        <v>0</v>
      </c>
      <c r="K728" t="s">
        <v>739</v>
      </c>
      <c r="L728">
        <f t="shared" ca="1" si="82"/>
        <v>-0.82445486587884287</v>
      </c>
      <c r="M728">
        <f t="shared" ca="1" si="82"/>
        <v>-1.1184782338552857</v>
      </c>
      <c r="N728">
        <f t="shared" ca="1" si="83"/>
        <v>-0.82445486587884287</v>
      </c>
      <c r="O728">
        <f t="shared" ca="1" si="79"/>
        <v>-0.99361934707810673</v>
      </c>
      <c r="P728" s="4">
        <f t="array" aca="1" ref="P728:Q728" ca="1">N728:O728*$E$7:$F$7+media1</f>
        <v>3.1755451341211574</v>
      </c>
      <c r="Q728" s="4">
        <f ca="1"/>
        <v>3.0063806529218935</v>
      </c>
      <c r="R728" s="4">
        <v>1</v>
      </c>
    </row>
    <row r="729" spans="3:18">
      <c r="C729" t="s">
        <v>740</v>
      </c>
      <c r="D729">
        <f t="shared" ca="1" si="80"/>
        <v>1.6371096447436837</v>
      </c>
      <c r="E729">
        <f t="shared" ca="1" si="80"/>
        <v>-0.58790753336045476</v>
      </c>
      <c r="F729">
        <f t="shared" ca="1" si="81"/>
        <v>1.6371096447436837</v>
      </c>
      <c r="G729">
        <f t="shared" ca="1" si="78"/>
        <v>0.82396653357183647</v>
      </c>
      <c r="H729" s="3">
        <f t="array" aca="1" ref="H729:I729" ca="1">F729:G729*$E$6:$F$6+media0</f>
        <v>1.6371096447436837</v>
      </c>
      <c r="I729" s="3">
        <f ca="1"/>
        <v>0.82396653357183647</v>
      </c>
      <c r="J729" s="3">
        <v>0</v>
      </c>
      <c r="K729" t="s">
        <v>740</v>
      </c>
      <c r="L729">
        <f t="shared" ca="1" si="82"/>
        <v>0.52747223148518751</v>
      </c>
      <c r="M729">
        <f t="shared" ca="1" si="82"/>
        <v>0.25162877230605446</v>
      </c>
      <c r="N729">
        <f t="shared" ca="1" si="83"/>
        <v>0.52747223148518751</v>
      </c>
      <c r="O729">
        <f t="shared" ca="1" si="79"/>
        <v>8.6742285943130021E-2</v>
      </c>
      <c r="P729" s="4">
        <f t="array" aca="1" ref="P729:Q729" ca="1">N729:O729*$E$7:$F$7+media1</f>
        <v>4.5274722314851878</v>
      </c>
      <c r="Q729" s="4">
        <f ca="1"/>
        <v>4.0867422859431297</v>
      </c>
      <c r="R729" s="4">
        <v>1</v>
      </c>
    </row>
    <row r="730" spans="3:18">
      <c r="C730" t="s">
        <v>741</v>
      </c>
      <c r="D730">
        <f t="shared" ca="1" si="80"/>
        <v>9.8321468912810184E-2</v>
      </c>
      <c r="E730">
        <f t="shared" ca="1" si="80"/>
        <v>-0.84011850078687678</v>
      </c>
      <c r="F730">
        <f t="shared" ca="1" si="81"/>
        <v>9.8321468912810184E-2</v>
      </c>
      <c r="G730">
        <f t="shared" ca="1" si="78"/>
        <v>-0.391326825619427</v>
      </c>
      <c r="H730" s="3">
        <f t="array" aca="1" ref="H730:I730" ca="1">F730:G730*$E$6:$F$6+media0</f>
        <v>9.8321468912810184E-2</v>
      </c>
      <c r="I730" s="3">
        <f ca="1"/>
        <v>-0.391326825619427</v>
      </c>
      <c r="J730" s="3">
        <v>0</v>
      </c>
      <c r="K730" t="s">
        <v>741</v>
      </c>
      <c r="L730">
        <f t="shared" ca="1" si="82"/>
        <v>-0.35273526117650722</v>
      </c>
      <c r="M730">
        <f t="shared" ca="1" si="82"/>
        <v>-0.35902199505856958</v>
      </c>
      <c r="N730">
        <f t="shared" ca="1" si="83"/>
        <v>-0.35273526117650722</v>
      </c>
      <c r="O730">
        <f t="shared" ca="1" si="79"/>
        <v>-0.28370644886021584</v>
      </c>
      <c r="P730" s="4">
        <f t="array" aca="1" ref="P730:Q730" ca="1">N730:O730*$E$7:$F$7+media1</f>
        <v>3.6472647388234929</v>
      </c>
      <c r="Q730" s="4">
        <f ca="1"/>
        <v>3.7162935511397843</v>
      </c>
      <c r="R730" s="4">
        <v>1</v>
      </c>
    </row>
    <row r="731" spans="3:18">
      <c r="C731" t="s">
        <v>742</v>
      </c>
      <c r="D731">
        <f t="shared" ca="1" si="80"/>
        <v>0.18340118450680523</v>
      </c>
      <c r="E731">
        <f t="shared" ca="1" si="80"/>
        <v>-0.14524817452180391</v>
      </c>
      <c r="F731">
        <f t="shared" ca="1" si="81"/>
        <v>0.18340118450680523</v>
      </c>
      <c r="G731">
        <f t="shared" ca="1" si="78"/>
        <v>4.8825127532724485E-2</v>
      </c>
      <c r="H731" s="3">
        <f t="array" aca="1" ref="H731:I731" ca="1">F731:G731*$E$6:$F$6+media0</f>
        <v>0.18340118450680523</v>
      </c>
      <c r="I731" s="3">
        <f ca="1"/>
        <v>4.8825127532724485E-2</v>
      </c>
      <c r="J731" s="3">
        <v>0</v>
      </c>
      <c r="K731" t="s">
        <v>742</v>
      </c>
      <c r="L731">
        <f t="shared" ca="1" si="82"/>
        <v>1.1535942331299625</v>
      </c>
      <c r="M731">
        <f t="shared" ca="1" si="82"/>
        <v>1.3265469166302817</v>
      </c>
      <c r="N731">
        <f t="shared" ca="1" si="83"/>
        <v>1.1535942331299625</v>
      </c>
      <c r="O731">
        <f t="shared" ca="1" si="79"/>
        <v>1.1081537857099233</v>
      </c>
      <c r="P731" s="4">
        <f t="array" aca="1" ref="P731:Q731" ca="1">N731:O731*$E$7:$F$7+media1</f>
        <v>5.1535942331299625</v>
      </c>
      <c r="Q731" s="4">
        <f ca="1"/>
        <v>5.1081537857099235</v>
      </c>
      <c r="R731" s="4">
        <v>1</v>
      </c>
    </row>
    <row r="732" spans="3:18">
      <c r="C732" t="s">
        <v>743</v>
      </c>
      <c r="D732">
        <f t="shared" ca="1" si="80"/>
        <v>-1.0982858390171168</v>
      </c>
      <c r="E732">
        <f t="shared" ca="1" si="80"/>
        <v>-0.15049721512291211</v>
      </c>
      <c r="F732">
        <f t="shared" ca="1" si="81"/>
        <v>-1.0982858390171168</v>
      </c>
      <c r="G732">
        <f t="shared" ca="1" si="78"/>
        <v>-0.85123080687650843</v>
      </c>
      <c r="H732" s="3">
        <f t="array" aca="1" ref="H732:I732" ca="1">F732:G732*$E$6:$F$6+media0</f>
        <v>-1.0982858390171168</v>
      </c>
      <c r="I732" s="3">
        <f ca="1"/>
        <v>-0.85123080687650843</v>
      </c>
      <c r="J732" s="3">
        <v>0</v>
      </c>
      <c r="K732" t="s">
        <v>743</v>
      </c>
      <c r="L732">
        <f t="shared" ca="1" si="82"/>
        <v>1.0292576965931026</v>
      </c>
      <c r="M732">
        <f t="shared" ca="1" si="82"/>
        <v>1.0326755718804097</v>
      </c>
      <c r="N732">
        <f t="shared" ca="1" si="83"/>
        <v>1.0292576965931026</v>
      </c>
      <c r="O732">
        <f t="shared" ca="1" si="79"/>
        <v>0.81017513602326408</v>
      </c>
      <c r="P732" s="4">
        <f t="array" aca="1" ref="P732:Q732" ca="1">N732:O732*$E$7:$F$7+media1</f>
        <v>5.0292576965931026</v>
      </c>
      <c r="Q732" s="4">
        <f ca="1"/>
        <v>4.8101751360232639</v>
      </c>
      <c r="R732" s="4">
        <v>1</v>
      </c>
    </row>
    <row r="733" spans="3:18">
      <c r="C733" t="s">
        <v>744</v>
      </c>
      <c r="D733">
        <f t="shared" ca="1" si="80"/>
        <v>-0.74186678523473304</v>
      </c>
      <c r="E733">
        <f t="shared" ca="1" si="80"/>
        <v>0.1406874676838564</v>
      </c>
      <c r="F733">
        <f t="shared" ca="1" si="81"/>
        <v>-0.74186678523473304</v>
      </c>
      <c r="G733">
        <f t="shared" ca="1" si="78"/>
        <v>-0.4422490500555859</v>
      </c>
      <c r="H733" s="3">
        <f t="array" aca="1" ref="H733:I733" ca="1">F733:G733*$E$6:$F$6+media0</f>
        <v>-0.74186678523473304</v>
      </c>
      <c r="I733" s="3">
        <f ca="1"/>
        <v>-0.4422490500555859</v>
      </c>
      <c r="J733" s="3">
        <v>0</v>
      </c>
      <c r="K733" t="s">
        <v>744</v>
      </c>
      <c r="L733">
        <f t="shared" ca="1" si="82"/>
        <v>0.16977769416151539</v>
      </c>
      <c r="M733">
        <f t="shared" ca="1" si="82"/>
        <v>1.0889507567473093</v>
      </c>
      <c r="N733">
        <f t="shared" ca="1" si="83"/>
        <v>0.16977769416151539</v>
      </c>
      <c r="O733">
        <f t="shared" ca="1" si="79"/>
        <v>1.2205528336921507</v>
      </c>
      <c r="P733" s="4">
        <f t="array" aca="1" ref="P733:Q733" ca="1">N733:O733*$E$7:$F$7+media1</f>
        <v>4.1697776941615157</v>
      </c>
      <c r="Q733" s="4">
        <f ca="1"/>
        <v>5.2205528336921505</v>
      </c>
      <c r="R733" s="4">
        <v>1</v>
      </c>
    </row>
    <row r="734" spans="3:18">
      <c r="C734" t="s">
        <v>745</v>
      </c>
      <c r="D734">
        <f t="shared" ca="1" si="80"/>
        <v>1.9365277245101997</v>
      </c>
      <c r="E734">
        <f t="shared" ca="1" si="80"/>
        <v>-7.3782110657469521E-2</v>
      </c>
      <c r="F734">
        <f t="shared" ca="1" si="81"/>
        <v>1.9365277245101997</v>
      </c>
      <c r="G734">
        <f t="shared" ca="1" si="78"/>
        <v>1.3151572808097014</v>
      </c>
      <c r="H734" s="3">
        <f t="array" aca="1" ref="H734:I734" ca="1">F734:G734*$E$6:$F$6+media0</f>
        <v>1.9365277245101997</v>
      </c>
      <c r="I734" s="3">
        <f ca="1"/>
        <v>1.3151572808097014</v>
      </c>
      <c r="J734" s="3">
        <v>0</v>
      </c>
      <c r="K734" t="s">
        <v>745</v>
      </c>
      <c r="L734">
        <f t="shared" ca="1" si="82"/>
        <v>-1.0538290252796474</v>
      </c>
      <c r="M734">
        <f t="shared" ca="1" si="82"/>
        <v>0.50589937094859094</v>
      </c>
      <c r="N734">
        <f t="shared" ca="1" si="83"/>
        <v>-1.0538290252796474</v>
      </c>
      <c r="O734">
        <f t="shared" ca="1" si="79"/>
        <v>1.0201198182622133</v>
      </c>
      <c r="P734" s="4">
        <f t="array" aca="1" ref="P734:Q734" ca="1">N734:O734*$E$7:$F$7+media1</f>
        <v>2.9461709747203528</v>
      </c>
      <c r="Q734" s="4">
        <f ca="1"/>
        <v>5.0201198182622129</v>
      </c>
      <c r="R734" s="4">
        <v>1</v>
      </c>
    </row>
    <row r="735" spans="3:18">
      <c r="C735" t="s">
        <v>746</v>
      </c>
      <c r="D735">
        <f t="shared" ca="1" si="80"/>
        <v>-0.26877773459479248</v>
      </c>
      <c r="E735">
        <f t="shared" ca="1" si="80"/>
        <v>-0.96467515996310338</v>
      </c>
      <c r="F735">
        <f t="shared" ca="1" si="81"/>
        <v>-0.26877773459479248</v>
      </c>
      <c r="G735">
        <f t="shared" ca="1" si="78"/>
        <v>-0.71651875999305104</v>
      </c>
      <c r="H735" s="3">
        <f t="array" aca="1" ref="H735:I735" ca="1">F735:G735*$E$6:$F$6+media0</f>
        <v>-0.26877773459479248</v>
      </c>
      <c r="I735" s="3">
        <f ca="1"/>
        <v>-0.71651875999305104</v>
      </c>
      <c r="J735" s="3">
        <v>0</v>
      </c>
      <c r="K735" t="s">
        <v>746</v>
      </c>
      <c r="L735">
        <f t="shared" ca="1" si="82"/>
        <v>3.8054388768968056E-3</v>
      </c>
      <c r="M735">
        <f t="shared" ca="1" si="82"/>
        <v>0.52879977721245519</v>
      </c>
      <c r="N735">
        <f t="shared" ca="1" si="83"/>
        <v>3.8054388768968056E-3</v>
      </c>
      <c r="O735">
        <f t="shared" ca="1" si="79"/>
        <v>0.62416215870407865</v>
      </c>
      <c r="P735" s="4">
        <f t="array" aca="1" ref="P735:Q735" ca="1">N735:O735*$E$7:$F$7+media1</f>
        <v>4.0038054388768964</v>
      </c>
      <c r="Q735" s="4">
        <f ca="1"/>
        <v>4.6241621587040784</v>
      </c>
      <c r="R735" s="4">
        <v>1</v>
      </c>
    </row>
    <row r="736" spans="3:18">
      <c r="C736" t="s">
        <v>747</v>
      </c>
      <c r="D736">
        <f t="shared" ca="1" si="80"/>
        <v>1.1320800530379331</v>
      </c>
      <c r="E736">
        <f t="shared" ca="1" si="80"/>
        <v>-0.68355173259757984</v>
      </c>
      <c r="F736">
        <f t="shared" ca="1" si="81"/>
        <v>1.1320800530379331</v>
      </c>
      <c r="G736">
        <f t="shared" ca="1" si="78"/>
        <v>0.41805933396111922</v>
      </c>
      <c r="H736" s="3">
        <f t="array" aca="1" ref="H736:I736" ca="1">F736:G736*$E$6:$F$6+media0</f>
        <v>1.1320800530379331</v>
      </c>
      <c r="I736" s="3">
        <f ca="1"/>
        <v>0.41805933396111922</v>
      </c>
      <c r="J736" s="3">
        <v>0</v>
      </c>
      <c r="K736" t="s">
        <v>747</v>
      </c>
      <c r="L736">
        <f t="shared" ca="1" si="82"/>
        <v>0.36618774079506483</v>
      </c>
      <c r="M736">
        <f t="shared" ca="1" si="82"/>
        <v>1.0711989366603272</v>
      </c>
      <c r="N736">
        <f t="shared" ca="1" si="83"/>
        <v>0.36618774079506483</v>
      </c>
      <c r="O736">
        <f t="shared" ca="1" si="79"/>
        <v>1.1209845782527676</v>
      </c>
      <c r="P736" s="4">
        <f t="array" aca="1" ref="P736:Q736" ca="1">N736:O736*$E$7:$F$7+media1</f>
        <v>4.3661877407950644</v>
      </c>
      <c r="Q736" s="4">
        <f ca="1"/>
        <v>5.1209845782527674</v>
      </c>
      <c r="R736" s="4">
        <v>1</v>
      </c>
    </row>
    <row r="737" spans="3:18">
      <c r="C737" t="s">
        <v>748</v>
      </c>
      <c r="D737">
        <f t="shared" ca="1" si="80"/>
        <v>0.41510985306693621</v>
      </c>
      <c r="E737">
        <f t="shared" ca="1" si="80"/>
        <v>0.17441522973774226</v>
      </c>
      <c r="F737">
        <f t="shared" ca="1" si="81"/>
        <v>0.41510985306693621</v>
      </c>
      <c r="G737">
        <f t="shared" ca="1" si="78"/>
        <v>0.38610805284666261</v>
      </c>
      <c r="H737" s="3">
        <f t="array" aca="1" ref="H737:I737" ca="1">F737:G737*$E$6:$F$6+media0</f>
        <v>0.41510985306693621</v>
      </c>
      <c r="I737" s="3">
        <f ca="1"/>
        <v>0.38610805284666261</v>
      </c>
      <c r="J737" s="3">
        <v>0</v>
      </c>
      <c r="K737" t="s">
        <v>748</v>
      </c>
      <c r="L737">
        <f t="shared" ca="1" si="82"/>
        <v>-0.8407489406015618</v>
      </c>
      <c r="M737">
        <f t="shared" ca="1" si="82"/>
        <v>1.4789084039101312</v>
      </c>
      <c r="N737">
        <f t="shared" ca="1" si="83"/>
        <v>-0.8407489406015618</v>
      </c>
      <c r="O737">
        <f t="shared" ca="1" si="79"/>
        <v>2.0861675981263943</v>
      </c>
      <c r="P737" s="4">
        <f t="array" aca="1" ref="P737:Q737" ca="1">N737:O737*$E$7:$F$7+media1</f>
        <v>3.1592510593984384</v>
      </c>
      <c r="Q737" s="4">
        <f ca="1"/>
        <v>6.0861675981263943</v>
      </c>
      <c r="R737" s="4">
        <v>1</v>
      </c>
    </row>
    <row r="738" spans="3:18">
      <c r="C738" t="s">
        <v>749</v>
      </c>
      <c r="D738">
        <f t="shared" ca="1" si="80"/>
        <v>-0.4302229504616738</v>
      </c>
      <c r="E738">
        <f t="shared" ca="1" si="80"/>
        <v>-1.5083958399798625E-2</v>
      </c>
      <c r="F738">
        <f t="shared" ca="1" si="81"/>
        <v>-0.4302229504616738</v>
      </c>
      <c r="G738">
        <f t="shared" ca="1" si="78"/>
        <v>-0.30941788959521088</v>
      </c>
      <c r="H738" s="3">
        <f t="array" aca="1" ref="H738:I738" ca="1">F738:G738*$E$6:$F$6+media0</f>
        <v>-0.4302229504616738</v>
      </c>
      <c r="I738" s="3">
        <f ca="1"/>
        <v>-0.30941788959521088</v>
      </c>
      <c r="J738" s="3">
        <v>0</v>
      </c>
      <c r="K738" t="s">
        <v>749</v>
      </c>
      <c r="L738">
        <f t="shared" ca="1" si="82"/>
        <v>1.4656701227917783</v>
      </c>
      <c r="M738">
        <f t="shared" ca="1" si="82"/>
        <v>2.5026348264778342</v>
      </c>
      <c r="N738">
        <f t="shared" ca="1" si="83"/>
        <v>1.4656701227917783</v>
      </c>
      <c r="O738">
        <f t="shared" ca="1" si="79"/>
        <v>2.3748894111645944</v>
      </c>
      <c r="P738" s="4">
        <f t="array" aca="1" ref="P738:Q738" ca="1">N738:O738*$E$7:$F$7+media1</f>
        <v>5.4656701227917779</v>
      </c>
      <c r="Q738" s="4">
        <f ca="1"/>
        <v>6.3748894111645944</v>
      </c>
      <c r="R738" s="4">
        <v>1</v>
      </c>
    </row>
    <row r="739" spans="3:18">
      <c r="C739" t="s">
        <v>750</v>
      </c>
      <c r="D739">
        <f t="shared" ca="1" si="80"/>
        <v>0.80293158038608581</v>
      </c>
      <c r="E739">
        <f t="shared" ca="1" si="80"/>
        <v>-0.18318723816316368</v>
      </c>
      <c r="F739">
        <f t="shared" ca="1" si="81"/>
        <v>0.80293158038608581</v>
      </c>
      <c r="G739">
        <f t="shared" ca="1" si="78"/>
        <v>0.46171632368122406</v>
      </c>
      <c r="H739" s="3">
        <f t="array" aca="1" ref="H739:I739" ca="1">F739:G739*$E$6:$F$6+media0</f>
        <v>0.80293158038608581</v>
      </c>
      <c r="I739" s="3">
        <f ca="1"/>
        <v>0.46171632368122406</v>
      </c>
      <c r="J739" s="3">
        <v>0</v>
      </c>
      <c r="K739" t="s">
        <v>750</v>
      </c>
      <c r="L739">
        <f t="shared" ca="1" si="82"/>
        <v>-1.0908960995714925</v>
      </c>
      <c r="M739">
        <f t="shared" ca="1" si="82"/>
        <v>0.23046847915106608</v>
      </c>
      <c r="N739">
        <f t="shared" ca="1" si="83"/>
        <v>-1.0908960995714925</v>
      </c>
      <c r="O739">
        <f t="shared" ca="1" si="79"/>
        <v>0.7090524218580645</v>
      </c>
      <c r="P739" s="4">
        <f t="array" aca="1" ref="P739:Q739" ca="1">N739:O739*$E$7:$F$7+media1</f>
        <v>2.9091039004285077</v>
      </c>
      <c r="Q739" s="4">
        <f ca="1"/>
        <v>4.7090524218580647</v>
      </c>
      <c r="R739" s="4">
        <v>1</v>
      </c>
    </row>
    <row r="740" spans="3:18">
      <c r="C740" t="s">
        <v>751</v>
      </c>
      <c r="D740">
        <f t="shared" ca="1" si="80"/>
        <v>0.7245877660501</v>
      </c>
      <c r="E740">
        <f t="shared" ca="1" si="80"/>
        <v>0.13533172299201426</v>
      </c>
      <c r="F740">
        <f t="shared" ca="1" si="81"/>
        <v>0.7245877660501</v>
      </c>
      <c r="G740">
        <f t="shared" ca="1" si="78"/>
        <v>0.58133567366383665</v>
      </c>
      <c r="H740" s="3">
        <f t="array" aca="1" ref="H740:I740" ca="1">F740:G740*$E$6:$F$6+media0</f>
        <v>0.7245877660501</v>
      </c>
      <c r="I740" s="3">
        <f ca="1"/>
        <v>0.58133567366383665</v>
      </c>
      <c r="J740" s="3">
        <v>0</v>
      </c>
      <c r="K740" t="s">
        <v>751</v>
      </c>
      <c r="L740">
        <f t="shared" ca="1" si="82"/>
        <v>-7.2909573219592613E-2</v>
      </c>
      <c r="M740">
        <f t="shared" ca="1" si="82"/>
        <v>0.16378262831534338</v>
      </c>
      <c r="N740">
        <f t="shared" ca="1" si="83"/>
        <v>-7.2909573219592613E-2</v>
      </c>
      <c r="O740">
        <f t="shared" ca="1" si="79"/>
        <v>0.2229540485277014</v>
      </c>
      <c r="P740" s="4">
        <f t="array" aca="1" ref="P740:Q740" ca="1">N740:O740*$E$7:$F$7+media1</f>
        <v>3.9270904267804072</v>
      </c>
      <c r="Q740" s="4">
        <f ca="1"/>
        <v>4.2229540485277015</v>
      </c>
      <c r="R740" s="4">
        <v>1</v>
      </c>
    </row>
    <row r="741" spans="3:18">
      <c r="C741" t="s">
        <v>752</v>
      </c>
      <c r="D741">
        <f t="shared" ca="1" si="80"/>
        <v>0.58680672828340874</v>
      </c>
      <c r="E741">
        <f t="shared" ca="1" si="80"/>
        <v>0.41344894980839042</v>
      </c>
      <c r="F741">
        <f t="shared" ca="1" si="81"/>
        <v>0.58680672828340874</v>
      </c>
      <c r="G741">
        <f t="shared" ca="1" si="78"/>
        <v>0.63722002598526273</v>
      </c>
      <c r="H741" s="3">
        <f t="array" aca="1" ref="H741:I741" ca="1">F741:G741*$E$6:$F$6+media0</f>
        <v>0.58680672828340874</v>
      </c>
      <c r="I741" s="3">
        <f ca="1"/>
        <v>0.63722002598526273</v>
      </c>
      <c r="J741" s="3">
        <v>0</v>
      </c>
      <c r="K741" t="s">
        <v>752</v>
      </c>
      <c r="L741">
        <f t="shared" ca="1" si="82"/>
        <v>-0.8769929182408972</v>
      </c>
      <c r="M741">
        <f t="shared" ca="1" si="82"/>
        <v>-9.6029501668144696E-2</v>
      </c>
      <c r="N741">
        <f t="shared" ca="1" si="83"/>
        <v>-0.8769929182408972</v>
      </c>
      <c r="O741">
        <f t="shared" ca="1" si="79"/>
        <v>0.23717352861635055</v>
      </c>
      <c r="P741" s="4">
        <f t="array" aca="1" ref="P741:Q741" ca="1">N741:O741*$E$7:$F$7+media1</f>
        <v>3.1230070817591029</v>
      </c>
      <c r="Q741" s="4">
        <f ca="1"/>
        <v>4.237173528616351</v>
      </c>
      <c r="R741" s="4">
        <v>1</v>
      </c>
    </row>
    <row r="742" spans="3:18">
      <c r="C742" t="s">
        <v>753</v>
      </c>
      <c r="D742">
        <f t="shared" ca="1" si="80"/>
        <v>0.50955144284900378</v>
      </c>
      <c r="E742">
        <f t="shared" ca="1" si="80"/>
        <v>-0.53447177950784308</v>
      </c>
      <c r="F742">
        <f t="shared" ca="1" si="81"/>
        <v>0.50955144284900378</v>
      </c>
      <c r="G742">
        <f t="shared" ca="1" si="78"/>
        <v>6.3943760007929507E-2</v>
      </c>
      <c r="H742" s="3">
        <f t="array" aca="1" ref="H742:I742" ca="1">F742:G742*$E$6:$F$6+media0</f>
        <v>0.50955144284900378</v>
      </c>
      <c r="I742" s="3">
        <f ca="1"/>
        <v>6.3943760007929507E-2</v>
      </c>
      <c r="J742" s="3">
        <v>0</v>
      </c>
      <c r="K742" t="s">
        <v>753</v>
      </c>
      <c r="L742">
        <f t="shared" ca="1" si="82"/>
        <v>-0.1753428582914951</v>
      </c>
      <c r="M742">
        <f t="shared" ca="1" si="82"/>
        <v>-0.1853380780757867</v>
      </c>
      <c r="N742">
        <f t="shared" ca="1" si="83"/>
        <v>-0.1753428582914951</v>
      </c>
      <c r="O742">
        <f t="shared" ca="1" si="79"/>
        <v>-0.14915782803194194</v>
      </c>
      <c r="P742" s="4">
        <f t="array" aca="1" ref="P742:Q742" ca="1">N742:O742*$E$7:$F$7+media1</f>
        <v>3.8246571417085047</v>
      </c>
      <c r="Q742" s="4">
        <f ca="1"/>
        <v>3.8508421719680581</v>
      </c>
      <c r="R742" s="4">
        <v>1</v>
      </c>
    </row>
    <row r="743" spans="3:18">
      <c r="C743" t="s">
        <v>754</v>
      </c>
      <c r="D743">
        <f t="shared" ca="1" si="80"/>
        <v>-0.49824473784116202</v>
      </c>
      <c r="E743">
        <f t="shared" ca="1" si="80"/>
        <v>-0.21103371590592876</v>
      </c>
      <c r="F743">
        <f t="shared" ca="1" si="81"/>
        <v>-0.49824473784116202</v>
      </c>
      <c r="G743">
        <f t="shared" ca="1" si="78"/>
        <v>-0.46435924308462734</v>
      </c>
      <c r="H743" s="3">
        <f t="array" aca="1" ref="H743:I743" ca="1">F743:G743*$E$6:$F$6+media0</f>
        <v>-0.49824473784116202</v>
      </c>
      <c r="I743" s="3">
        <f ca="1"/>
        <v>-0.46435924308462734</v>
      </c>
      <c r="J743" s="3">
        <v>0</v>
      </c>
      <c r="K743" t="s">
        <v>754</v>
      </c>
      <c r="L743">
        <f t="shared" ca="1" si="82"/>
        <v>1.621854806798513</v>
      </c>
      <c r="M743">
        <f t="shared" ca="1" si="82"/>
        <v>-1.9700467388419869</v>
      </c>
      <c r="N743">
        <f t="shared" ca="1" si="83"/>
        <v>1.621854806798513</v>
      </c>
      <c r="O743">
        <f t="shared" ca="1" si="79"/>
        <v>-2.9797326594042866</v>
      </c>
      <c r="P743" s="4">
        <f t="array" aca="1" ref="P743:Q743" ca="1">N743:O743*$E$7:$F$7+media1</f>
        <v>5.6218548067985132</v>
      </c>
      <c r="Q743" s="4">
        <f ca="1"/>
        <v>1.0202673405957134</v>
      </c>
      <c r="R743" s="4">
        <v>1</v>
      </c>
    </row>
    <row r="744" spans="3:18">
      <c r="C744" t="s">
        <v>755</v>
      </c>
      <c r="D744">
        <f t="shared" ca="1" si="80"/>
        <v>0.58677540743771217</v>
      </c>
      <c r="E744">
        <f t="shared" ca="1" si="80"/>
        <v>-0.9369672781256978</v>
      </c>
      <c r="F744">
        <f t="shared" ca="1" si="81"/>
        <v>0.58677540743771217</v>
      </c>
      <c r="G744">
        <f t="shared" ca="1" si="78"/>
        <v>-0.10245532866726303</v>
      </c>
      <c r="H744" s="3">
        <f t="array" aca="1" ref="H744:I744" ca="1">F744:G744*$E$6:$F$6+media0</f>
        <v>0.58677540743771217</v>
      </c>
      <c r="I744" s="3">
        <f ca="1"/>
        <v>-0.10245532866726303</v>
      </c>
      <c r="J744" s="3">
        <v>0</v>
      </c>
      <c r="K744" t="s">
        <v>755</v>
      </c>
      <c r="L744">
        <f t="shared" ca="1" si="82"/>
        <v>-0.88015907688731509</v>
      </c>
      <c r="M744">
        <f t="shared" ca="1" si="82"/>
        <v>-1.3197968742696105</v>
      </c>
      <c r="N744">
        <f t="shared" ca="1" si="83"/>
        <v>-0.88015907688731509</v>
      </c>
      <c r="O744">
        <f t="shared" ca="1" si="79"/>
        <v>-1.2095410903779755</v>
      </c>
      <c r="P744" s="4">
        <f t="array" aca="1" ref="P744:Q744" ca="1">N744:O744*$E$7:$F$7+media1</f>
        <v>3.1198409231126849</v>
      </c>
      <c r="Q744" s="4">
        <f ca="1"/>
        <v>2.7904589096220245</v>
      </c>
      <c r="R744" s="4">
        <v>1</v>
      </c>
    </row>
    <row r="745" spans="3:18">
      <c r="C745" t="s">
        <v>756</v>
      </c>
      <c r="D745">
        <f t="shared" ca="1" si="80"/>
        <v>-1.2851956421898958</v>
      </c>
      <c r="E745">
        <f t="shared" ca="1" si="80"/>
        <v>0.67411765058258732</v>
      </c>
      <c r="F745">
        <f t="shared" ca="1" si="81"/>
        <v>-1.2851956421898958</v>
      </c>
      <c r="G745">
        <f t="shared" ca="1" si="78"/>
        <v>-0.53040750589645824</v>
      </c>
      <c r="H745" s="3">
        <f t="array" aca="1" ref="H745:I745" ca="1">F745:G745*$E$6:$F$6+media0</f>
        <v>-1.2851956421898958</v>
      </c>
      <c r="I745" s="3">
        <f ca="1"/>
        <v>-0.53040750589645824</v>
      </c>
      <c r="J745" s="3">
        <v>0</v>
      </c>
      <c r="K745" t="s">
        <v>756</v>
      </c>
      <c r="L745">
        <f t="shared" ca="1" si="82"/>
        <v>3.4320759493490463E-2</v>
      </c>
      <c r="M745">
        <f t="shared" ca="1" si="82"/>
        <v>0.15780596364913632</v>
      </c>
      <c r="N745">
        <f t="shared" ca="1" si="83"/>
        <v>3.4320759493490463E-2</v>
      </c>
      <c r="O745">
        <f t="shared" ca="1" si="79"/>
        <v>0.17299023044204548</v>
      </c>
      <c r="P745" s="4">
        <f t="array" aca="1" ref="P745:Q745" ca="1">N745:O745*$E$7:$F$7+media1</f>
        <v>4.0343207594934904</v>
      </c>
      <c r="Q745" s="4">
        <f ca="1"/>
        <v>4.1729902304420454</v>
      </c>
      <c r="R745" s="4">
        <v>1</v>
      </c>
    </row>
    <row r="746" spans="3:18">
      <c r="C746" t="s">
        <v>757</v>
      </c>
      <c r="D746">
        <f t="shared" ca="1" si="80"/>
        <v>1.1182840403854779</v>
      </c>
      <c r="E746">
        <f t="shared" ca="1" si="80"/>
        <v>-0.61401707862213928</v>
      </c>
      <c r="F746">
        <f t="shared" ca="1" si="81"/>
        <v>1.1182840403854779</v>
      </c>
      <c r="G746">
        <f t="shared" ca="1" si="78"/>
        <v>0.44648782361506567</v>
      </c>
      <c r="H746" s="3">
        <f t="array" aca="1" ref="H746:I746" ca="1">F746:G746*$E$6:$F$6+media0</f>
        <v>1.1182840403854779</v>
      </c>
      <c r="I746" s="3">
        <f ca="1"/>
        <v>0.44648782361506567</v>
      </c>
      <c r="J746" s="3">
        <v>0</v>
      </c>
      <c r="K746" t="s">
        <v>757</v>
      </c>
      <c r="L746">
        <f t="shared" ca="1" si="82"/>
        <v>-0.30236886734133961</v>
      </c>
      <c r="M746">
        <f t="shared" ca="1" si="82"/>
        <v>0.251403916584993</v>
      </c>
      <c r="N746">
        <f t="shared" ca="1" si="83"/>
        <v>-0.30236886734133961</v>
      </c>
      <c r="O746">
        <f t="shared" ca="1" si="79"/>
        <v>0.41841267259664372</v>
      </c>
      <c r="P746" s="4">
        <f t="array" aca="1" ref="P746:Q746" ca="1">N746:O746*$E$7:$F$7+media1</f>
        <v>3.6976311326586604</v>
      </c>
      <c r="Q746" s="4">
        <f ca="1"/>
        <v>4.4184126725966433</v>
      </c>
      <c r="R746" s="4">
        <v>1</v>
      </c>
    </row>
    <row r="747" spans="3:18">
      <c r="C747" t="s">
        <v>758</v>
      </c>
      <c r="D747">
        <f t="shared" ca="1" si="80"/>
        <v>1.2850063372107776</v>
      </c>
      <c r="E747">
        <f t="shared" ca="1" si="80"/>
        <v>-0.38237193041239609</v>
      </c>
      <c r="F747">
        <f t="shared" ca="1" si="81"/>
        <v>1.2850063372107776</v>
      </c>
      <c r="G747">
        <f t="shared" ca="1" si="78"/>
        <v>0.69007070440387919</v>
      </c>
      <c r="H747" s="3">
        <f t="array" aca="1" ref="H747:I747" ca="1">F747:G747*$E$6:$F$6+media0</f>
        <v>1.2850063372107776</v>
      </c>
      <c r="I747" s="3">
        <f ca="1"/>
        <v>0.69007070440387919</v>
      </c>
      <c r="J747" s="3">
        <v>0</v>
      </c>
      <c r="K747" t="s">
        <v>758</v>
      </c>
      <c r="L747">
        <f t="shared" ca="1" si="82"/>
        <v>-0.54752641738013175</v>
      </c>
      <c r="M747">
        <f t="shared" ca="1" si="82"/>
        <v>-0.97763784744434767</v>
      </c>
      <c r="N747">
        <f t="shared" ca="1" si="83"/>
        <v>-0.54752641738013175</v>
      </c>
      <c r="O747">
        <f t="shared" ca="1" si="79"/>
        <v>-0.93774613393965367</v>
      </c>
      <c r="P747" s="4">
        <f t="array" aca="1" ref="P747:Q747" ca="1">N747:O747*$E$7:$F$7+media1</f>
        <v>3.4524735826198683</v>
      </c>
      <c r="Q747" s="4">
        <f ca="1"/>
        <v>3.0622538660603462</v>
      </c>
      <c r="R747" s="4">
        <v>1</v>
      </c>
    </row>
    <row r="748" spans="3:18">
      <c r="C748" t="s">
        <v>759</v>
      </c>
      <c r="D748">
        <f t="shared" ca="1" si="80"/>
        <v>0.87893526567254998</v>
      </c>
      <c r="E748">
        <f t="shared" ca="1" si="80"/>
        <v>0.24231396295273386</v>
      </c>
      <c r="F748">
        <f t="shared" ca="1" si="81"/>
        <v>0.87893526567254998</v>
      </c>
      <c r="G748">
        <f t="shared" ca="1" si="78"/>
        <v>0.74797550947846836</v>
      </c>
      <c r="H748" s="3">
        <f t="array" aca="1" ref="H748:I748" ca="1">F748:G748*$E$6:$F$6+media0</f>
        <v>0.87893526567254998</v>
      </c>
      <c r="I748" s="3">
        <f ca="1"/>
        <v>0.74797550947846836</v>
      </c>
      <c r="J748" s="3">
        <v>0</v>
      </c>
      <c r="K748" t="s">
        <v>759</v>
      </c>
      <c r="L748">
        <f t="shared" ca="1" si="82"/>
        <v>-3.3594376558159604E-2</v>
      </c>
      <c r="M748">
        <f t="shared" ca="1" si="82"/>
        <v>-0.42724049060802077</v>
      </c>
      <c r="N748">
        <f t="shared" ca="1" si="83"/>
        <v>-3.3594376558159604E-2</v>
      </c>
      <c r="O748">
        <f t="shared" ca="1" si="79"/>
        <v>-0.49208001517827077</v>
      </c>
      <c r="P748" s="4">
        <f t="array" aca="1" ref="P748:Q748" ca="1">N748:O748*$E$7:$F$7+media1</f>
        <v>3.9664056234418403</v>
      </c>
      <c r="Q748" s="4">
        <f ca="1"/>
        <v>3.5079199848217293</v>
      </c>
      <c r="R748" s="4">
        <v>1</v>
      </c>
    </row>
    <row r="749" spans="3:18">
      <c r="C749" t="s">
        <v>760</v>
      </c>
      <c r="D749">
        <f t="shared" ca="1" si="80"/>
        <v>1.6717619691543695</v>
      </c>
      <c r="E749">
        <f t="shared" ca="1" si="80"/>
        <v>0.32519118525364932</v>
      </c>
      <c r="F749">
        <f t="shared" ca="1" si="81"/>
        <v>1.6717619691543695</v>
      </c>
      <c r="G749">
        <f t="shared" ca="1" si="78"/>
        <v>1.3483479260733235</v>
      </c>
      <c r="H749" s="3">
        <f t="array" aca="1" ref="H749:I749" ca="1">F749:G749*$E$6:$F$6+media0</f>
        <v>1.6717619691543695</v>
      </c>
      <c r="I749" s="3">
        <f ca="1"/>
        <v>1.3483479260733235</v>
      </c>
      <c r="J749" s="3">
        <v>0</v>
      </c>
      <c r="K749" t="s">
        <v>760</v>
      </c>
      <c r="L749">
        <f t="shared" ca="1" si="82"/>
        <v>-0.24541417762992571</v>
      </c>
      <c r="M749">
        <f t="shared" ca="1" si="82"/>
        <v>1.1741092345958946</v>
      </c>
      <c r="N749">
        <f t="shared" ca="1" si="83"/>
        <v>-0.24541417762992571</v>
      </c>
      <c r="O749">
        <f t="shared" ca="1" si="79"/>
        <v>1.4873904522406374</v>
      </c>
      <c r="P749" s="4">
        <f t="array" aca="1" ref="P749:Q749" ca="1">N749:O749*$E$7:$F$7+media1</f>
        <v>3.7545858223700743</v>
      </c>
      <c r="Q749" s="4">
        <f ca="1"/>
        <v>5.4873904522406374</v>
      </c>
      <c r="R749" s="4">
        <v>1</v>
      </c>
    </row>
    <row r="750" spans="3:18">
      <c r="C750" t="s">
        <v>761</v>
      </c>
      <c r="D750">
        <f t="shared" ca="1" si="80"/>
        <v>-0.61243574418707702</v>
      </c>
      <c r="E750">
        <f t="shared" ca="1" si="80"/>
        <v>0.42674381666888106</v>
      </c>
      <c r="F750">
        <f t="shared" ca="1" si="81"/>
        <v>-0.61243574418707702</v>
      </c>
      <c r="G750">
        <f t="shared" ca="1" si="78"/>
        <v>-0.19496780626555862</v>
      </c>
      <c r="H750" s="3">
        <f t="array" aca="1" ref="H750:I750" ca="1">F750:G750*$E$6:$F$6+media0</f>
        <v>-0.61243574418707702</v>
      </c>
      <c r="I750" s="3">
        <f ca="1"/>
        <v>-0.19496780626555862</v>
      </c>
      <c r="J750" s="3">
        <v>0</v>
      </c>
      <c r="K750" t="s">
        <v>761</v>
      </c>
      <c r="L750">
        <f t="shared" ca="1" si="82"/>
        <v>-0.52335139989044865</v>
      </c>
      <c r="M750">
        <f t="shared" ca="1" si="82"/>
        <v>0.4350873643927784</v>
      </c>
      <c r="N750">
        <f t="shared" ca="1" si="83"/>
        <v>-0.52335139989044865</v>
      </c>
      <c r="O750">
        <f t="shared" ca="1" si="79"/>
        <v>0.72414287202942185</v>
      </c>
      <c r="P750" s="4">
        <f t="array" aca="1" ref="P750:Q750" ca="1">N750:O750*$E$7:$F$7+media1</f>
        <v>3.4766486001095513</v>
      </c>
      <c r="Q750" s="4">
        <f ca="1"/>
        <v>4.7241428720294216</v>
      </c>
      <c r="R750" s="4">
        <v>1</v>
      </c>
    </row>
    <row r="751" spans="3:18">
      <c r="C751" t="s">
        <v>762</v>
      </c>
      <c r="D751">
        <f t="shared" ca="1" si="80"/>
        <v>-0.10837315418705264</v>
      </c>
      <c r="E751">
        <f t="shared" ca="1" si="80"/>
        <v>0.77035526239444907</v>
      </c>
      <c r="F751">
        <f t="shared" ca="1" si="81"/>
        <v>-0.10837315418705264</v>
      </c>
      <c r="G751">
        <f t="shared" ca="1" si="78"/>
        <v>0.34607974657531415</v>
      </c>
      <c r="H751" s="3">
        <f t="array" aca="1" ref="H751:I751" ca="1">F751:G751*$E$6:$F$6+media0</f>
        <v>-0.10837315418705264</v>
      </c>
      <c r="I751" s="3">
        <f ca="1"/>
        <v>0.34607974657531415</v>
      </c>
      <c r="J751" s="3">
        <v>0</v>
      </c>
      <c r="K751" t="s">
        <v>762</v>
      </c>
      <c r="L751">
        <f t="shared" ca="1" si="82"/>
        <v>0.99312854039532017</v>
      </c>
      <c r="M751">
        <f t="shared" ca="1" si="82"/>
        <v>1.2094801703200169</v>
      </c>
      <c r="N751">
        <f t="shared" ca="1" si="83"/>
        <v>0.99312854039532017</v>
      </c>
      <c r="O751">
        <f t="shared" ca="1" si="79"/>
        <v>1.0338248205798983</v>
      </c>
      <c r="P751" s="4">
        <f t="array" aca="1" ref="P751:Q751" ca="1">N751:O751*$E$7:$F$7+media1</f>
        <v>4.9931285403953201</v>
      </c>
      <c r="Q751" s="4">
        <f ca="1"/>
        <v>5.0338248205798983</v>
      </c>
      <c r="R751" s="4">
        <v>1</v>
      </c>
    </row>
    <row r="752" spans="3:18">
      <c r="C752" t="s">
        <v>763</v>
      </c>
      <c r="D752">
        <f t="shared" ca="1" si="80"/>
        <v>-1.0300165396455956</v>
      </c>
      <c r="E752">
        <f t="shared" ca="1" si="80"/>
        <v>-0.25707789214151516</v>
      </c>
      <c r="F752">
        <f t="shared" ca="1" si="81"/>
        <v>-1.0300165396455956</v>
      </c>
      <c r="G752">
        <f t="shared" ca="1" si="78"/>
        <v>-0.86181893831370471</v>
      </c>
      <c r="H752" s="3">
        <f t="array" aca="1" ref="H752:I752" ca="1">F752:G752*$E$6:$F$6+media0</f>
        <v>-1.0300165396455956</v>
      </c>
      <c r="I752" s="3">
        <f ca="1"/>
        <v>-0.86181893831370471</v>
      </c>
      <c r="J752" s="3">
        <v>0</v>
      </c>
      <c r="K752" t="s">
        <v>763</v>
      </c>
      <c r="L752">
        <f t="shared" ca="1" si="82"/>
        <v>-0.26983184586864933</v>
      </c>
      <c r="M752">
        <f t="shared" ca="1" si="82"/>
        <v>-1.0060678689135385</v>
      </c>
      <c r="N752">
        <f t="shared" ca="1" si="83"/>
        <v>-0.26983184586864933</v>
      </c>
      <c r="O752">
        <f t="shared" ca="1" si="79"/>
        <v>-1.0824628175936402</v>
      </c>
      <c r="P752" s="4">
        <f t="array" aca="1" ref="P752:Q752" ca="1">N752:O752*$E$7:$F$7+media1</f>
        <v>3.7301681541313507</v>
      </c>
      <c r="Q752" s="4">
        <f ca="1"/>
        <v>2.9175371824063596</v>
      </c>
      <c r="R752" s="4">
        <v>1</v>
      </c>
    </row>
    <row r="753" spans="3:18">
      <c r="C753" t="s">
        <v>764</v>
      </c>
      <c r="D753">
        <f t="shared" ca="1" si="80"/>
        <v>-0.67577098060100527</v>
      </c>
      <c r="E753">
        <f t="shared" ca="1" si="80"/>
        <v>-0.83423173592583455</v>
      </c>
      <c r="F753">
        <f t="shared" ca="1" si="81"/>
        <v>-0.67577098060100527</v>
      </c>
      <c r="G753">
        <f t="shared" ca="1" si="78"/>
        <v>-0.92996722637397622</v>
      </c>
      <c r="H753" s="3">
        <f t="array" aca="1" ref="H753:I753" ca="1">F753:G753*$E$6:$F$6+media0</f>
        <v>-0.67577098060100527</v>
      </c>
      <c r="I753" s="3">
        <f ca="1"/>
        <v>-0.92996722637397622</v>
      </c>
      <c r="J753" s="3">
        <v>0</v>
      </c>
      <c r="K753" t="s">
        <v>764</v>
      </c>
      <c r="L753">
        <f t="shared" ca="1" si="82"/>
        <v>1.2518145789358666</v>
      </c>
      <c r="M753">
        <f t="shared" ca="1" si="82"/>
        <v>1.0768320459584937</v>
      </c>
      <c r="N753">
        <f t="shared" ca="1" si="83"/>
        <v>1.2518145789358666</v>
      </c>
      <c r="O753">
        <f t="shared" ca="1" si="79"/>
        <v>0.7733990278034214</v>
      </c>
      <c r="P753" s="4">
        <f t="array" aca="1" ref="P753:Q753" ca="1">N753:O753*$E$7:$F$7+media1</f>
        <v>5.2518145789358668</v>
      </c>
      <c r="Q753" s="4">
        <f ca="1"/>
        <v>4.7733990278034213</v>
      </c>
      <c r="R753" s="4">
        <v>1</v>
      </c>
    </row>
    <row r="754" spans="3:18">
      <c r="C754" t="s">
        <v>765</v>
      </c>
      <c r="D754">
        <f t="shared" ca="1" si="80"/>
        <v>0.97784635028070965</v>
      </c>
      <c r="E754">
        <f t="shared" ca="1" si="80"/>
        <v>-1.6881327637326211</v>
      </c>
      <c r="F754">
        <f t="shared" ca="1" si="81"/>
        <v>0.97784635028070965</v>
      </c>
      <c r="G754">
        <f t="shared" ca="1" si="78"/>
        <v>-0.2401359495633989</v>
      </c>
      <c r="H754" s="3">
        <f t="array" aca="1" ref="H754:I754" ca="1">F754:G754*$E$6:$F$6+media0</f>
        <v>0.97784635028070965</v>
      </c>
      <c r="I754" s="3">
        <f ca="1"/>
        <v>-0.2401359495633989</v>
      </c>
      <c r="J754" s="3">
        <v>0</v>
      </c>
      <c r="K754" t="s">
        <v>765</v>
      </c>
      <c r="L754">
        <f t="shared" ca="1" si="82"/>
        <v>-2.1279999786867561</v>
      </c>
      <c r="M754">
        <f t="shared" ca="1" si="82"/>
        <v>1.3740987842389973</v>
      </c>
      <c r="N754">
        <f t="shared" ca="1" si="83"/>
        <v>-2.1279999786867561</v>
      </c>
      <c r="O754">
        <f t="shared" ca="1" si="79"/>
        <v>2.4770555989583212</v>
      </c>
      <c r="P754" s="4">
        <f t="array" aca="1" ref="P754:Q754" ca="1">N754:O754*$E$7:$F$7+media1</f>
        <v>1.8720000213132439</v>
      </c>
      <c r="Q754" s="4">
        <f ca="1"/>
        <v>6.4770555989583212</v>
      </c>
      <c r="R754" s="4">
        <v>1</v>
      </c>
    </row>
    <row r="755" spans="3:18">
      <c r="C755" t="s">
        <v>766</v>
      </c>
      <c r="D755">
        <f t="shared" ca="1" si="80"/>
        <v>0.22310820462741301</v>
      </c>
      <c r="E755">
        <f t="shared" ca="1" si="80"/>
        <v>2.2309414696353658</v>
      </c>
      <c r="F755">
        <f t="shared" ca="1" si="81"/>
        <v>0.22310820462741301</v>
      </c>
      <c r="G755">
        <f t="shared" ca="1" si="78"/>
        <v>1.3781127106322055</v>
      </c>
      <c r="H755" s="3">
        <f t="array" aca="1" ref="H755:I755" ca="1">F755:G755*$E$6:$F$6+media0</f>
        <v>0.22310820462741301</v>
      </c>
      <c r="I755" s="3">
        <f ca="1"/>
        <v>1.3781127106322055</v>
      </c>
      <c r="J755" s="3">
        <v>0</v>
      </c>
      <c r="K755" t="s">
        <v>766</v>
      </c>
      <c r="L755">
        <f t="shared" ca="1" si="82"/>
        <v>0.81390244662479627</v>
      </c>
      <c r="M755">
        <f t="shared" ca="1" si="82"/>
        <v>1.6161858206399418</v>
      </c>
      <c r="N755">
        <f t="shared" ca="1" si="83"/>
        <v>0.81390244662479627</v>
      </c>
      <c r="O755">
        <f t="shared" ca="1" si="79"/>
        <v>1.5867358731941257</v>
      </c>
      <c r="P755" s="4">
        <f t="array" aca="1" ref="P755:Q755" ca="1">N755:O755*$E$7:$F$7+media1</f>
        <v>4.8139024466247964</v>
      </c>
      <c r="Q755" s="4">
        <f ca="1"/>
        <v>5.5867358731941259</v>
      </c>
      <c r="R755" s="4">
        <v>1</v>
      </c>
    </row>
    <row r="756" spans="3:18">
      <c r="C756" t="s">
        <v>767</v>
      </c>
      <c r="D756">
        <f t="shared" ca="1" si="80"/>
        <v>0.6856151716008646</v>
      </c>
      <c r="E756">
        <f t="shared" ca="1" si="80"/>
        <v>-0.53495352355730907</v>
      </c>
      <c r="F756">
        <f t="shared" ca="1" si="81"/>
        <v>0.6856151716008646</v>
      </c>
      <c r="G756">
        <f t="shared" ca="1" si="78"/>
        <v>0.18692450805139565</v>
      </c>
      <c r="H756" s="3">
        <f t="array" aca="1" ref="H756:I756" ca="1">F756:G756*$E$6:$F$6+media0</f>
        <v>0.6856151716008646</v>
      </c>
      <c r="I756" s="3">
        <f ca="1"/>
        <v>0.18692450805139565</v>
      </c>
      <c r="J756" s="3">
        <v>0</v>
      </c>
      <c r="K756" t="s">
        <v>767</v>
      </c>
      <c r="L756">
        <f t="shared" ca="1" si="82"/>
        <v>2.3338053984966682E-2</v>
      </c>
      <c r="M756">
        <f t="shared" ca="1" si="82"/>
        <v>-1.7578127200327387</v>
      </c>
      <c r="N756">
        <f t="shared" ca="1" si="83"/>
        <v>2.3338053984966682E-2</v>
      </c>
      <c r="O756">
        <f t="shared" ca="1" si="79"/>
        <v>-2.089207280686193</v>
      </c>
      <c r="P756" s="4">
        <f t="array" aca="1" ref="P756:Q756" ca="1">N756:O756*$E$7:$F$7+media1</f>
        <v>4.0233380539849666</v>
      </c>
      <c r="Q756" s="4">
        <f ca="1"/>
        <v>1.910792719313807</v>
      </c>
      <c r="R756" s="4">
        <v>1</v>
      </c>
    </row>
    <row r="757" spans="3:18">
      <c r="C757" t="s">
        <v>768</v>
      </c>
      <c r="D757">
        <f t="shared" ca="1" si="80"/>
        <v>-0.69746988706582791</v>
      </c>
      <c r="E757">
        <f t="shared" ca="1" si="80"/>
        <v>-1.0926949510497875E-2</v>
      </c>
      <c r="F757">
        <f t="shared" ca="1" si="81"/>
        <v>-0.69746988706582791</v>
      </c>
      <c r="G757">
        <f t="shared" ca="1" si="78"/>
        <v>-0.49421385767769921</v>
      </c>
      <c r="H757" s="3">
        <f t="array" aca="1" ref="H757:I757" ca="1">F757:G757*$E$6:$F$6+media0</f>
        <v>-0.69746988706582791</v>
      </c>
      <c r="I757" s="3">
        <f ca="1"/>
        <v>-0.49421385767769921</v>
      </c>
      <c r="J757" s="3">
        <v>0</v>
      </c>
      <c r="K757" t="s">
        <v>768</v>
      </c>
      <c r="L757">
        <f t="shared" ca="1" si="82"/>
        <v>-1.3054303962920357</v>
      </c>
      <c r="M757">
        <f t="shared" ca="1" si="82"/>
        <v>0.2487170908913946</v>
      </c>
      <c r="N757">
        <f t="shared" ca="1" si="83"/>
        <v>-1.3054303962920357</v>
      </c>
      <c r="O757">
        <f t="shared" ca="1" si="79"/>
        <v>0.81645818914360013</v>
      </c>
      <c r="P757" s="4">
        <f t="array" aca="1" ref="P757:Q757" ca="1">N757:O757*$E$7:$F$7+media1</f>
        <v>2.6945696037079641</v>
      </c>
      <c r="Q757" s="4">
        <f ca="1"/>
        <v>4.8164581891436002</v>
      </c>
      <c r="R757" s="4">
        <v>1</v>
      </c>
    </row>
    <row r="758" spans="3:18">
      <c r="C758" t="s">
        <v>769</v>
      </c>
      <c r="D758">
        <f t="shared" ca="1" si="80"/>
        <v>-1.038302743444049</v>
      </c>
      <c r="E758">
        <f t="shared" ca="1" si="80"/>
        <v>-0.48478486226837297</v>
      </c>
      <c r="F758">
        <f t="shared" ca="1" si="81"/>
        <v>-1.038302743444049</v>
      </c>
      <c r="G758">
        <f t="shared" ca="1" si="78"/>
        <v>-0.99233952501225731</v>
      </c>
      <c r="H758" s="3">
        <f t="array" aca="1" ref="H758:I758" ca="1">F758:G758*$E$6:$F$6+media0</f>
        <v>-1.038302743444049</v>
      </c>
      <c r="I758" s="3">
        <f ca="1"/>
        <v>-0.99233952501225731</v>
      </c>
      <c r="J758" s="3">
        <v>0</v>
      </c>
      <c r="K758" t="s">
        <v>769</v>
      </c>
      <c r="L758">
        <f t="shared" ca="1" si="82"/>
        <v>0.49013996349573635</v>
      </c>
      <c r="M758">
        <f t="shared" ca="1" si="82"/>
        <v>2.1070109649491435</v>
      </c>
      <c r="N758">
        <f t="shared" ca="1" si="83"/>
        <v>0.49013996349573635</v>
      </c>
      <c r="O758">
        <f t="shared" ca="1" si="79"/>
        <v>2.2969930091026738</v>
      </c>
      <c r="P758" s="4">
        <f t="array" aca="1" ref="P758:Q758" ca="1">N758:O758*$E$7:$F$7+media1</f>
        <v>4.4901399634957366</v>
      </c>
      <c r="Q758" s="4">
        <f ca="1"/>
        <v>6.2969930091026738</v>
      </c>
      <c r="R758" s="4">
        <v>1</v>
      </c>
    </row>
    <row r="759" spans="3:18">
      <c r="C759" t="s">
        <v>770</v>
      </c>
      <c r="D759">
        <f t="shared" ca="1" si="80"/>
        <v>-0.77314408534871193</v>
      </c>
      <c r="E759">
        <f t="shared" ca="1" si="80"/>
        <v>-1.3062550172156455</v>
      </c>
      <c r="F759">
        <f t="shared" ca="1" si="81"/>
        <v>-0.77314408534871193</v>
      </c>
      <c r="G759">
        <f t="shared" ca="1" si="78"/>
        <v>-1.2566661985274066</v>
      </c>
      <c r="H759" s="3">
        <f t="array" aca="1" ref="H759:I759" ca="1">F759:G759*$E$6:$F$6+media0</f>
        <v>-0.77314408534871193</v>
      </c>
      <c r="I759" s="3">
        <f ca="1"/>
        <v>-1.2566661985274066</v>
      </c>
      <c r="J759" s="3">
        <v>0</v>
      </c>
      <c r="K759" t="s">
        <v>770</v>
      </c>
      <c r="L759">
        <f t="shared" ca="1" si="82"/>
        <v>-1.2184542047635487</v>
      </c>
      <c r="M759">
        <f t="shared" ca="1" si="82"/>
        <v>1.5512165796381199</v>
      </c>
      <c r="N759">
        <f t="shared" ca="1" si="83"/>
        <v>-1.2184542047635487</v>
      </c>
      <c r="O759">
        <f t="shared" ca="1" si="79"/>
        <v>2.3228058911066229</v>
      </c>
      <c r="P759" s="4">
        <f t="array" aca="1" ref="P759:Q759" ca="1">N759:O759*$E$7:$F$7+media1</f>
        <v>2.7815457952364513</v>
      </c>
      <c r="Q759" s="4">
        <f ca="1"/>
        <v>6.3228058911066229</v>
      </c>
      <c r="R759" s="4">
        <v>1</v>
      </c>
    </row>
    <row r="760" spans="3:18">
      <c r="C760" t="s">
        <v>771</v>
      </c>
      <c r="D760">
        <f t="shared" ca="1" si="80"/>
        <v>-1.0542805026428685</v>
      </c>
      <c r="E760">
        <f t="shared" ca="1" si="80"/>
        <v>-1.4281641919405155</v>
      </c>
      <c r="F760">
        <f t="shared" ca="1" si="81"/>
        <v>-1.0542805026428685</v>
      </c>
      <c r="G760">
        <f t="shared" ca="1" si="78"/>
        <v>-1.5202340955969662</v>
      </c>
      <c r="H760" s="3">
        <f t="array" aca="1" ref="H760:I760" ca="1">F760:G760*$E$6:$F$6+media0</f>
        <v>-1.0542805026428685</v>
      </c>
      <c r="I760" s="3">
        <f ca="1"/>
        <v>-1.5202340955969662</v>
      </c>
      <c r="J760" s="3">
        <v>0</v>
      </c>
      <c r="K760" t="s">
        <v>771</v>
      </c>
      <c r="L760">
        <f t="shared" ca="1" si="82"/>
        <v>0.97220908694480401</v>
      </c>
      <c r="M760">
        <f t="shared" ca="1" si="82"/>
        <v>0.41219419075566394</v>
      </c>
      <c r="N760">
        <f t="shared" ca="1" si="83"/>
        <v>0.97220908694480401</v>
      </c>
      <c r="O760">
        <f t="shared" ca="1" si="79"/>
        <v>9.8831108950216351E-2</v>
      </c>
      <c r="P760" s="4">
        <f t="array" aca="1" ref="P760:Q760" ca="1">N760:O760*$E$7:$F$7+media1</f>
        <v>4.9722090869448037</v>
      </c>
      <c r="Q760" s="4">
        <f ca="1"/>
        <v>4.0988311089502165</v>
      </c>
      <c r="R760" s="4">
        <v>1</v>
      </c>
    </row>
    <row r="761" spans="3:18">
      <c r="C761" t="s">
        <v>772</v>
      </c>
      <c r="D761">
        <f t="shared" ca="1" si="80"/>
        <v>0.60746233790524784</v>
      </c>
      <c r="E761">
        <f t="shared" ca="1" si="80"/>
        <v>0.40758134146125435</v>
      </c>
      <c r="F761">
        <f t="shared" ca="1" si="81"/>
        <v>0.60746233790524784</v>
      </c>
      <c r="G761">
        <f t="shared" ca="1" si="78"/>
        <v>0.6484651312702181</v>
      </c>
      <c r="H761" s="3">
        <f t="array" aca="1" ref="H761:I761" ca="1">F761:G761*$E$6:$F$6+media0</f>
        <v>0.60746233790524784</v>
      </c>
      <c r="I761" s="3">
        <f ca="1"/>
        <v>0.6484651312702181</v>
      </c>
      <c r="J761" s="3">
        <v>0</v>
      </c>
      <c r="K761" t="s">
        <v>772</v>
      </c>
      <c r="L761">
        <f t="shared" ca="1" si="82"/>
        <v>1.2107235771490084</v>
      </c>
      <c r="M761">
        <f t="shared" ca="1" si="82"/>
        <v>0.40650623661877167</v>
      </c>
      <c r="N761">
        <f t="shared" ca="1" si="83"/>
        <v>1.2107235771490084</v>
      </c>
      <c r="O761">
        <f t="shared" ca="1" si="79"/>
        <v>-3.3047652267585992E-3</v>
      </c>
      <c r="P761" s="4">
        <f t="array" aca="1" ref="P761:Q761" ca="1">N761:O761*$E$7:$F$7+media1</f>
        <v>5.2107235771490084</v>
      </c>
      <c r="Q761" s="4">
        <f ca="1"/>
        <v>3.9966952347732416</v>
      </c>
      <c r="R761" s="4">
        <v>1</v>
      </c>
    </row>
    <row r="762" spans="3:18">
      <c r="C762" t="s">
        <v>773</v>
      </c>
      <c r="D762">
        <f t="shared" ca="1" si="80"/>
        <v>-0.67660398074017702</v>
      </c>
      <c r="E762">
        <f t="shared" ca="1" si="80"/>
        <v>0.47718786581451139</v>
      </c>
      <c r="F762">
        <f t="shared" ca="1" si="81"/>
        <v>-0.67660398074017702</v>
      </c>
      <c r="G762">
        <f t="shared" ca="1" si="78"/>
        <v>-0.21225622824376766</v>
      </c>
      <c r="H762" s="3">
        <f t="array" aca="1" ref="H762:I762" ca="1">F762:G762*$E$6:$F$6+media0</f>
        <v>-0.67660398074017702</v>
      </c>
      <c r="I762" s="3">
        <f ca="1"/>
        <v>-0.21225622824376766</v>
      </c>
      <c r="J762" s="3">
        <v>0</v>
      </c>
      <c r="K762" t="s">
        <v>773</v>
      </c>
      <c r="L762">
        <f t="shared" ca="1" si="82"/>
        <v>-1.4873732568729421</v>
      </c>
      <c r="M762">
        <f t="shared" ca="1" si="82"/>
        <v>0.68033521378832074</v>
      </c>
      <c r="N762">
        <f t="shared" ca="1" si="83"/>
        <v>-1.4873732568729421</v>
      </c>
      <c r="O762">
        <f t="shared" ca="1" si="79"/>
        <v>1.3999327835539448</v>
      </c>
      <c r="P762" s="4">
        <f t="array" aca="1" ref="P762:Q762" ca="1">N762:O762*$E$7:$F$7+media1</f>
        <v>2.5126267431270577</v>
      </c>
      <c r="Q762" s="4">
        <f ca="1"/>
        <v>5.399932783553945</v>
      </c>
      <c r="R762" s="4">
        <v>1</v>
      </c>
    </row>
    <row r="763" spans="3:18">
      <c r="C763" t="s">
        <v>774</v>
      </c>
      <c r="D763">
        <f t="shared" ca="1" si="80"/>
        <v>-0.46444917984428047</v>
      </c>
      <c r="E763">
        <f t="shared" ca="1" si="80"/>
        <v>-0.17567381837011967</v>
      </c>
      <c r="F763">
        <f t="shared" ca="1" si="81"/>
        <v>-0.46444917984428047</v>
      </c>
      <c r="G763">
        <f t="shared" ca="1" si="78"/>
        <v>-0.42133493897537633</v>
      </c>
      <c r="H763" s="3">
        <f t="array" aca="1" ref="H763:I763" ca="1">F763:G763*$E$6:$F$6+media0</f>
        <v>-0.46444917984428047</v>
      </c>
      <c r="I763" s="3">
        <f ca="1"/>
        <v>-0.42133493897537633</v>
      </c>
      <c r="J763" s="3">
        <v>0</v>
      </c>
      <c r="K763" t="s">
        <v>774</v>
      </c>
      <c r="L763">
        <f t="shared" ca="1" si="82"/>
        <v>0.16523658684526066</v>
      </c>
      <c r="M763">
        <f t="shared" ca="1" si="82"/>
        <v>2.6345654961127816E-2</v>
      </c>
      <c r="N763">
        <f t="shared" ca="1" si="83"/>
        <v>0.16523658684526066</v>
      </c>
      <c r="O763">
        <f t="shared" ca="1" si="79"/>
        <v>-3.4922035400495002E-2</v>
      </c>
      <c r="P763" s="4">
        <f t="array" aca="1" ref="P763:Q763" ca="1">N763:O763*$E$7:$F$7+media1</f>
        <v>4.1652365868452605</v>
      </c>
      <c r="Q763" s="4">
        <f ca="1"/>
        <v>3.9650779645995051</v>
      </c>
      <c r="R763" s="4">
        <v>1</v>
      </c>
    </row>
    <row r="764" spans="3:18">
      <c r="C764" t="s">
        <v>775</v>
      </c>
      <c r="D764">
        <f t="shared" ca="1" si="80"/>
        <v>-0.4005057865622963</v>
      </c>
      <c r="E764">
        <f t="shared" ca="1" si="80"/>
        <v>-0.65259854749320678</v>
      </c>
      <c r="F764">
        <f t="shared" ca="1" si="81"/>
        <v>-0.4005057865622963</v>
      </c>
      <c r="G764">
        <f t="shared" ca="1" si="78"/>
        <v>-0.63779699605074325</v>
      </c>
      <c r="H764" s="3">
        <f t="array" aca="1" ref="H764:I764" ca="1">F764:G764*$E$6:$F$6+media0</f>
        <v>-0.4005057865622963</v>
      </c>
      <c r="I764" s="3">
        <f ca="1"/>
        <v>-0.63779699605074325</v>
      </c>
      <c r="J764" s="3">
        <v>0</v>
      </c>
      <c r="K764" t="s">
        <v>775</v>
      </c>
      <c r="L764">
        <f t="shared" ca="1" si="82"/>
        <v>-2.3649531232649297</v>
      </c>
      <c r="M764">
        <f t="shared" ca="1" si="82"/>
        <v>-0.15218137359405579</v>
      </c>
      <c r="N764">
        <f t="shared" ca="1" si="83"/>
        <v>-2.3649531232649297</v>
      </c>
      <c r="O764">
        <f t="shared" ca="1" si="79"/>
        <v>0.7659178197691473</v>
      </c>
      <c r="P764" s="4">
        <f t="array" aca="1" ref="P764:Q764" ca="1">N764:O764*$E$7:$F$7+media1</f>
        <v>1.6350468767350703</v>
      </c>
      <c r="Q764" s="4">
        <f ca="1"/>
        <v>4.7659178197691476</v>
      </c>
      <c r="R764" s="4">
        <v>1</v>
      </c>
    </row>
    <row r="765" spans="3:18">
      <c r="C765" t="s">
        <v>776</v>
      </c>
      <c r="D765">
        <f t="shared" ca="1" si="80"/>
        <v>1.3081178540097316</v>
      </c>
      <c r="E765">
        <f t="shared" ca="1" si="80"/>
        <v>-0.47855734129357419</v>
      </c>
      <c r="F765">
        <f t="shared" ca="1" si="81"/>
        <v>1.3081178540097316</v>
      </c>
      <c r="G765">
        <f t="shared" ca="1" si="78"/>
        <v>0.65356584692062292</v>
      </c>
      <c r="H765" s="3">
        <f t="array" aca="1" ref="H765:I765" ca="1">F765:G765*$E$6:$F$6+media0</f>
        <v>1.3081178540097316</v>
      </c>
      <c r="I765" s="3">
        <f ca="1"/>
        <v>0.65356584692062292</v>
      </c>
      <c r="J765" s="3">
        <v>0</v>
      </c>
      <c r="K765" t="s">
        <v>776</v>
      </c>
      <c r="L765">
        <f t="shared" ca="1" si="82"/>
        <v>1.0964238453418544</v>
      </c>
      <c r="M765">
        <f t="shared" ca="1" si="82"/>
        <v>-0.693322379871123</v>
      </c>
      <c r="N765">
        <f t="shared" ca="1" si="83"/>
        <v>1.0964238453418544</v>
      </c>
      <c r="O765">
        <f t="shared" ca="1" si="79"/>
        <v>-1.2589196410819543</v>
      </c>
      <c r="P765" s="4">
        <f t="array" aca="1" ref="P765:Q765" ca="1">N765:O765*$E$7:$F$7+media1</f>
        <v>5.0964238453418549</v>
      </c>
      <c r="Q765" s="4">
        <f ca="1"/>
        <v>2.7410803589180457</v>
      </c>
      <c r="R765" s="4">
        <v>1</v>
      </c>
    </row>
    <row r="766" spans="3:18">
      <c r="C766" t="s">
        <v>777</v>
      </c>
      <c r="D766">
        <f t="shared" ca="1" si="80"/>
        <v>0.34963283581424337</v>
      </c>
      <c r="E766">
        <f t="shared" ca="1" si="80"/>
        <v>2.2584781081625104E-2</v>
      </c>
      <c r="F766">
        <f t="shared" ca="1" si="81"/>
        <v>0.34963283581424337</v>
      </c>
      <c r="G766">
        <f t="shared" ca="1" si="78"/>
        <v>0.25711317912469234</v>
      </c>
      <c r="H766" s="3">
        <f t="array" aca="1" ref="H766:I766" ca="1">F766:G766*$E$6:$F$6+media0</f>
        <v>0.34963283581424337</v>
      </c>
      <c r="I766" s="3">
        <f ca="1"/>
        <v>0.25711317912469234</v>
      </c>
      <c r="J766" s="3">
        <v>0</v>
      </c>
      <c r="K766" t="s">
        <v>777</v>
      </c>
      <c r="L766">
        <f t="shared" ca="1" si="82"/>
        <v>-0.61669413589188582</v>
      </c>
      <c r="M766">
        <f t="shared" ca="1" si="82"/>
        <v>0.7490589026167378</v>
      </c>
      <c r="N766">
        <f t="shared" ca="1" si="83"/>
        <v>-0.61669413589188582</v>
      </c>
      <c r="O766">
        <f t="shared" ca="1" si="79"/>
        <v>1.1329761003810876</v>
      </c>
      <c r="P766" s="4">
        <f t="array" aca="1" ref="P766:Q766" ca="1">N766:O766*$E$7:$F$7+media1</f>
        <v>3.383305864108114</v>
      </c>
      <c r="Q766" s="4">
        <f ca="1"/>
        <v>5.1329761003810876</v>
      </c>
      <c r="R766" s="4">
        <v>1</v>
      </c>
    </row>
    <row r="767" spans="3:18">
      <c r="C767" t="s">
        <v>778</v>
      </c>
      <c r="D767">
        <f t="shared" ca="1" si="80"/>
        <v>0.37544998896125731</v>
      </c>
      <c r="E767">
        <f t="shared" ca="1" si="80"/>
        <v>-1.0836867525249494</v>
      </c>
      <c r="F767">
        <f t="shared" ca="1" si="81"/>
        <v>0.37544998896125731</v>
      </c>
      <c r="G767">
        <f t="shared" ca="1" si="78"/>
        <v>-0.33074468735455331</v>
      </c>
      <c r="H767" s="3">
        <f t="array" aca="1" ref="H767:I767" ca="1">F767:G767*$E$6:$F$6+media0</f>
        <v>0.37544998896125731</v>
      </c>
      <c r="I767" s="3">
        <f ca="1"/>
        <v>-0.33074468735455331</v>
      </c>
      <c r="J767" s="3">
        <v>0</v>
      </c>
      <c r="K767" t="s">
        <v>778</v>
      </c>
      <c r="L767">
        <f t="shared" ca="1" si="82"/>
        <v>-1.7463065572093575</v>
      </c>
      <c r="M767">
        <f t="shared" ca="1" si="82"/>
        <v>-0.36791140972465625</v>
      </c>
      <c r="N767">
        <f t="shared" ca="1" si="83"/>
        <v>-1.7463065572093575</v>
      </c>
      <c r="O767">
        <f t="shared" ca="1" si="79"/>
        <v>0.26320397227499936</v>
      </c>
      <c r="P767" s="4">
        <f t="array" aca="1" ref="P767:Q767" ca="1">N767:O767*$E$7:$F$7+media1</f>
        <v>2.2536934427906425</v>
      </c>
      <c r="Q767" s="4">
        <f ca="1"/>
        <v>4.263203972274999</v>
      </c>
      <c r="R767" s="4">
        <v>1</v>
      </c>
    </row>
    <row r="768" spans="3:18">
      <c r="C768" t="s">
        <v>779</v>
      </c>
      <c r="D768">
        <f t="shared" ca="1" si="80"/>
        <v>-0.77967741522835665</v>
      </c>
      <c r="E768">
        <f t="shared" ca="1" si="80"/>
        <v>-0.60071266101017196</v>
      </c>
      <c r="F768">
        <f t="shared" ca="1" si="81"/>
        <v>-0.77967741522835665</v>
      </c>
      <c r="G768">
        <f t="shared" ca="1" si="78"/>
        <v>-0.87479806567407503</v>
      </c>
      <c r="H768" s="3">
        <f t="array" aca="1" ref="H768:I768" ca="1">F768:G768*$E$6:$F$6+media0</f>
        <v>-0.77967741522835665</v>
      </c>
      <c r="I768" s="3">
        <f ca="1"/>
        <v>-0.87479806567407503</v>
      </c>
      <c r="J768" s="3">
        <v>0</v>
      </c>
      <c r="K768" t="s">
        <v>779</v>
      </c>
      <c r="L768">
        <f t="shared" ca="1" si="82"/>
        <v>0.9196362029554217</v>
      </c>
      <c r="M768">
        <f t="shared" ca="1" si="82"/>
        <v>0.48757374979029294</v>
      </c>
      <c r="N768">
        <f t="shared" ca="1" si="83"/>
        <v>0.9196362029554217</v>
      </c>
      <c r="O768">
        <f t="shared" ca="1" si="79"/>
        <v>0.20905055959871588</v>
      </c>
      <c r="P768" s="4">
        <f t="array" aca="1" ref="P768:Q768" ca="1">N768:O768*$E$7:$F$7+media1</f>
        <v>4.9196362029554219</v>
      </c>
      <c r="Q768" s="4">
        <f ca="1"/>
        <v>4.2090505595987162</v>
      </c>
      <c r="R768" s="4">
        <v>1</v>
      </c>
    </row>
    <row r="769" spans="3:18">
      <c r="C769" t="s">
        <v>780</v>
      </c>
      <c r="D769">
        <f t="shared" ca="1" si="80"/>
        <v>-2.9749044699103493</v>
      </c>
      <c r="E769">
        <f t="shared" ca="1" si="80"/>
        <v>1.9084026452009948</v>
      </c>
      <c r="F769">
        <f t="shared" ca="1" si="81"/>
        <v>-2.9749044699103493</v>
      </c>
      <c r="G769">
        <f t="shared" ca="1" si="78"/>
        <v>-1.0371579513581313</v>
      </c>
      <c r="H769" s="3">
        <f t="array" aca="1" ref="H769:I769" ca="1">F769:G769*$E$6:$F$6+media0</f>
        <v>-2.9749044699103493</v>
      </c>
      <c r="I769" s="3">
        <f ca="1"/>
        <v>-1.0371579513581313</v>
      </c>
      <c r="J769" s="3">
        <v>0</v>
      </c>
      <c r="K769" t="s">
        <v>780</v>
      </c>
      <c r="L769">
        <f t="shared" ca="1" si="82"/>
        <v>-0.25057934048628056</v>
      </c>
      <c r="M769">
        <f t="shared" ca="1" si="82"/>
        <v>1.0908224283575871</v>
      </c>
      <c r="N769">
        <f t="shared" ca="1" si="83"/>
        <v>-0.25057934048628056</v>
      </c>
      <c r="O769">
        <f t="shared" ca="1" si="79"/>
        <v>1.3909102392661024</v>
      </c>
      <c r="P769" s="4">
        <f t="array" aca="1" ref="P769:Q769" ca="1">N769:O769*$E$7:$F$7+media1</f>
        <v>3.7494206595137194</v>
      </c>
      <c r="Q769" s="4">
        <f ca="1"/>
        <v>5.3909102392661019</v>
      </c>
      <c r="R769" s="4">
        <v>1</v>
      </c>
    </row>
    <row r="770" spans="3:18">
      <c r="C770" t="s">
        <v>781</v>
      </c>
      <c r="D770">
        <f t="shared" ca="1" si="80"/>
        <v>-0.12291238085212895</v>
      </c>
      <c r="E770">
        <f t="shared" ca="1" si="80"/>
        <v>-1.0638575710923932</v>
      </c>
      <c r="F770">
        <f t="shared" ca="1" si="81"/>
        <v>-0.12291238085212895</v>
      </c>
      <c r="G770">
        <f t="shared" ca="1" si="78"/>
        <v>-0.66873745625645009</v>
      </c>
      <c r="H770" s="3">
        <f t="array" aca="1" ref="H770:I770" ca="1">F770:G770*$E$6:$F$6+media0</f>
        <v>-0.12291238085212895</v>
      </c>
      <c r="I770" s="3">
        <f ca="1"/>
        <v>-0.66873745625645009</v>
      </c>
      <c r="J770" s="3">
        <v>0</v>
      </c>
      <c r="K770" t="s">
        <v>781</v>
      </c>
      <c r="L770">
        <f t="shared" ca="1" si="82"/>
        <v>0.23843459670270595</v>
      </c>
      <c r="M770">
        <f t="shared" ca="1" si="82"/>
        <v>0.2603227143474624</v>
      </c>
      <c r="N770">
        <f t="shared" ca="1" si="83"/>
        <v>0.23843459670270595</v>
      </c>
      <c r="O770">
        <f t="shared" ca="1" si="79"/>
        <v>0.21264415080544535</v>
      </c>
      <c r="P770" s="4">
        <f t="array" aca="1" ref="P770:Q770" ca="1">N770:O770*$E$7:$F$7+media1</f>
        <v>4.2384345967027057</v>
      </c>
      <c r="Q770" s="4">
        <f ca="1"/>
        <v>4.2126441508054455</v>
      </c>
      <c r="R770" s="4">
        <v>1</v>
      </c>
    </row>
    <row r="771" spans="3:18">
      <c r="C771" t="s">
        <v>782</v>
      </c>
      <c r="D771">
        <f t="shared" ca="1" si="80"/>
        <v>-1.248044654929551</v>
      </c>
      <c r="E771">
        <f t="shared" ca="1" si="80"/>
        <v>0.81536398094386542</v>
      </c>
      <c r="F771">
        <f t="shared" ca="1" si="81"/>
        <v>-1.248044654929551</v>
      </c>
      <c r="G771">
        <f t="shared" ca="1" si="78"/>
        <v>-0.42703801351051812</v>
      </c>
      <c r="H771" s="3">
        <f t="array" aca="1" ref="H771:I771" ca="1">F771:G771*$E$6:$F$6+media0</f>
        <v>-1.248044654929551</v>
      </c>
      <c r="I771" s="3">
        <f ca="1"/>
        <v>-0.42703801351051812</v>
      </c>
      <c r="J771" s="3">
        <v>0</v>
      </c>
      <c r="K771" t="s">
        <v>782</v>
      </c>
      <c r="L771">
        <f t="shared" ca="1" si="82"/>
        <v>0.4625826433136882</v>
      </c>
      <c r="M771">
        <f t="shared" ca="1" si="82"/>
        <v>-1.575075064861122</v>
      </c>
      <c r="N771">
        <f t="shared" ca="1" si="83"/>
        <v>0.4625826433136882</v>
      </c>
      <c r="O771">
        <f t="shared" ca="1" si="79"/>
        <v>-2.0486870069433154</v>
      </c>
      <c r="P771" s="4">
        <f t="array" aca="1" ref="P771:Q771" ca="1">N771:O771*$E$7:$F$7+media1</f>
        <v>4.4625826433136879</v>
      </c>
      <c r="Q771" s="4">
        <f ca="1"/>
        <v>1.9513129930566846</v>
      </c>
      <c r="R771" s="4">
        <v>1</v>
      </c>
    </row>
    <row r="772" spans="3:18">
      <c r="C772" t="s">
        <v>783</v>
      </c>
      <c r="D772">
        <f t="shared" ca="1" si="80"/>
        <v>2.5584238422913637</v>
      </c>
      <c r="E772">
        <f t="shared" ca="1" si="80"/>
        <v>0.16812530815273516</v>
      </c>
      <c r="F772">
        <f t="shared" ca="1" si="81"/>
        <v>2.5584238422913637</v>
      </c>
      <c r="G772">
        <f t="shared" ca="1" si="78"/>
        <v>1.8829827133667147</v>
      </c>
      <c r="H772" s="3">
        <f t="array" aca="1" ref="H772:I772" ca="1">F772:G772*$E$6:$F$6+media0</f>
        <v>2.5584238422913637</v>
      </c>
      <c r="I772" s="3">
        <f ca="1"/>
        <v>1.8829827133667147</v>
      </c>
      <c r="J772" s="3">
        <v>0</v>
      </c>
      <c r="K772" t="s">
        <v>783</v>
      </c>
      <c r="L772">
        <f t="shared" ca="1" si="82"/>
        <v>0.44249902623964171</v>
      </c>
      <c r="M772">
        <f t="shared" ca="1" si="82"/>
        <v>-0.77849245917455612</v>
      </c>
      <c r="N772">
        <f t="shared" ca="1" si="83"/>
        <v>0.44249902623964171</v>
      </c>
      <c r="O772">
        <f t="shared" ca="1" si="79"/>
        <v>-1.0981243102994755</v>
      </c>
      <c r="P772" s="4">
        <f t="array" aca="1" ref="P772:Q772" ca="1">N772:O772*$E$7:$F$7+media1</f>
        <v>4.4424990262396413</v>
      </c>
      <c r="Q772" s="4">
        <f ca="1"/>
        <v>2.9018756897005247</v>
      </c>
      <c r="R772" s="4">
        <v>1</v>
      </c>
    </row>
    <row r="773" spans="3:18">
      <c r="C773" t="s">
        <v>784</v>
      </c>
      <c r="D773">
        <f t="shared" ca="1" si="80"/>
        <v>1.6052560491550874</v>
      </c>
      <c r="E773">
        <f t="shared" ca="1" si="80"/>
        <v>0.90390529978715217</v>
      </c>
      <c r="F773">
        <f t="shared" ca="1" si="81"/>
        <v>1.6052560491550874</v>
      </c>
      <c r="G773">
        <f t="shared" ca="1" si="78"/>
        <v>1.618768556950454</v>
      </c>
      <c r="H773" s="3">
        <f t="array" aca="1" ref="H773:I773" ca="1">F773:G773*$E$6:$F$6+media0</f>
        <v>1.6052560491550874</v>
      </c>
      <c r="I773" s="3">
        <f ca="1"/>
        <v>1.618768556950454</v>
      </c>
      <c r="J773" s="3">
        <v>0</v>
      </c>
      <c r="K773" t="s">
        <v>784</v>
      </c>
      <c r="L773">
        <f t="shared" ca="1" si="82"/>
        <v>-0.31521831315166077</v>
      </c>
      <c r="M773">
        <f t="shared" ca="1" si="82"/>
        <v>1.1883058641003885</v>
      </c>
      <c r="N773">
        <f t="shared" ca="1" si="83"/>
        <v>-0.31521831315166077</v>
      </c>
      <c r="O773">
        <f t="shared" ca="1" si="79"/>
        <v>1.53210978500927</v>
      </c>
      <c r="P773" s="4">
        <f t="array" aca="1" ref="P773:Q773" ca="1">N773:O773*$E$7:$F$7+media1</f>
        <v>3.6847816868483392</v>
      </c>
      <c r="Q773" s="4">
        <f ca="1"/>
        <v>5.5321097850092702</v>
      </c>
      <c r="R773" s="4">
        <v>1</v>
      </c>
    </row>
    <row r="774" spans="3:18">
      <c r="C774" t="s">
        <v>785</v>
      </c>
      <c r="D774">
        <f t="shared" ca="1" si="80"/>
        <v>0.19995536338661618</v>
      </c>
      <c r="E774">
        <f t="shared" ca="1" si="80"/>
        <v>0.39514858712380713</v>
      </c>
      <c r="F774">
        <f t="shared" ca="1" si="81"/>
        <v>0.19995536338661618</v>
      </c>
      <c r="G774">
        <f t="shared" ca="1" si="78"/>
        <v>0.35640054910463592</v>
      </c>
      <c r="H774" s="3">
        <f t="array" aca="1" ref="H774:I774" ca="1">F774:G774*$E$6:$F$6+media0</f>
        <v>0.19995536338661618</v>
      </c>
      <c r="I774" s="3">
        <f ca="1"/>
        <v>0.35640054910463592</v>
      </c>
      <c r="J774" s="3">
        <v>0</v>
      </c>
      <c r="K774" t="s">
        <v>785</v>
      </c>
      <c r="L774">
        <f t="shared" ca="1" si="82"/>
        <v>-0.86158027587344965</v>
      </c>
      <c r="M774">
        <f t="shared" ca="1" si="82"/>
        <v>-2.4055884899090083E-2</v>
      </c>
      <c r="N774">
        <f t="shared" ca="1" si="83"/>
        <v>-0.86158027587344965</v>
      </c>
      <c r="O774">
        <f t="shared" ca="1" si="79"/>
        <v>0.31616880348616427</v>
      </c>
      <c r="P774" s="4">
        <f t="array" aca="1" ref="P774:Q774" ca="1">N774:O774*$E$7:$F$7+media1</f>
        <v>3.1384197241265506</v>
      </c>
      <c r="Q774" s="4">
        <f ca="1"/>
        <v>4.3161688034861641</v>
      </c>
      <c r="R774" s="4">
        <v>1</v>
      </c>
    </row>
    <row r="775" spans="3:18">
      <c r="C775" t="s">
        <v>786</v>
      </c>
      <c r="D775">
        <f t="shared" ca="1" si="80"/>
        <v>-1.4552433475928503</v>
      </c>
      <c r="E775">
        <f t="shared" ca="1" si="80"/>
        <v>0.18917797819564142</v>
      </c>
      <c r="F775">
        <f t="shared" ca="1" si="81"/>
        <v>-1.4552433475928503</v>
      </c>
      <c r="G775">
        <f t="shared" ca="1" si="78"/>
        <v>-0.91505329727402196</v>
      </c>
      <c r="H775" s="3">
        <f t="array" aca="1" ref="H775:I775" ca="1">F775:G775*$E$6:$F$6+media0</f>
        <v>-1.4552433475928503</v>
      </c>
      <c r="I775" s="3">
        <f ca="1"/>
        <v>-0.91505329727402196</v>
      </c>
      <c r="J775" s="3">
        <v>0</v>
      </c>
      <c r="K775" t="s">
        <v>786</v>
      </c>
      <c r="L775">
        <f t="shared" ca="1" si="82"/>
        <v>1.1245547725824858</v>
      </c>
      <c r="M775">
        <f t="shared" ca="1" si="82"/>
        <v>-1.2415124717739379</v>
      </c>
      <c r="N775">
        <f t="shared" ca="1" si="83"/>
        <v>1.1245547725824858</v>
      </c>
      <c r="O775">
        <f t="shared" ca="1" si="79"/>
        <v>-1.9187992759785595</v>
      </c>
      <c r="P775" s="4">
        <f t="array" aca="1" ref="P775:Q775" ca="1">N775:O775*$E$7:$F$7+media1</f>
        <v>5.1245547725824858</v>
      </c>
      <c r="Q775" s="4">
        <f ca="1"/>
        <v>2.0812007240214405</v>
      </c>
      <c r="R775" s="4">
        <v>1</v>
      </c>
    </row>
    <row r="776" spans="3:18">
      <c r="C776" t="s">
        <v>787</v>
      </c>
      <c r="D776">
        <f t="shared" ca="1" si="80"/>
        <v>1.7547018386070894</v>
      </c>
      <c r="E776">
        <f t="shared" ca="1" si="80"/>
        <v>-0.55616338153258815</v>
      </c>
      <c r="F776">
        <f t="shared" ca="1" si="81"/>
        <v>1.7547018386070894</v>
      </c>
      <c r="G776">
        <f t="shared" ca="1" si="78"/>
        <v>0.92366805730121171</v>
      </c>
      <c r="H776" s="3">
        <f t="array" aca="1" ref="H776:I776" ca="1">F776:G776*$E$6:$F$6+media0</f>
        <v>1.7547018386070894</v>
      </c>
      <c r="I776" s="3">
        <f ca="1"/>
        <v>0.92366805730121171</v>
      </c>
      <c r="J776" s="3">
        <v>0</v>
      </c>
      <c r="K776" t="s">
        <v>787</v>
      </c>
      <c r="L776">
        <f t="shared" ca="1" si="82"/>
        <v>-1.2014633625139657</v>
      </c>
      <c r="M776">
        <f t="shared" ca="1" si="82"/>
        <v>-0.35575703993439134</v>
      </c>
      <c r="N776">
        <f t="shared" ca="1" si="83"/>
        <v>-1.2014633625139657</v>
      </c>
      <c r="O776">
        <f t="shared" ca="1" si="79"/>
        <v>5.9647938675343237E-2</v>
      </c>
      <c r="P776" s="4">
        <f t="array" aca="1" ref="P776:Q776" ca="1">N776:O776*$E$7:$F$7+media1</f>
        <v>2.7985366374860341</v>
      </c>
      <c r="Q776" s="4">
        <f ca="1"/>
        <v>4.0596479386753437</v>
      </c>
      <c r="R776" s="4">
        <v>1</v>
      </c>
    </row>
    <row r="777" spans="3:18">
      <c r="C777" t="s">
        <v>788</v>
      </c>
      <c r="D777">
        <f t="shared" ca="1" si="80"/>
        <v>-1.5755135168151078</v>
      </c>
      <c r="E777">
        <f t="shared" ca="1" si="80"/>
        <v>-2.2851098453701771E-2</v>
      </c>
      <c r="F777">
        <f t="shared" ca="1" si="81"/>
        <v>-1.5755135168151078</v>
      </c>
      <c r="G777">
        <f t="shared" ca="1" si="78"/>
        <v>-1.1153755238574392</v>
      </c>
      <c r="H777" s="3">
        <f t="array" aca="1" ref="H777:I777" ca="1">F777:G777*$E$6:$F$6+media0</f>
        <v>-1.5755135168151078</v>
      </c>
      <c r="I777" s="3">
        <f ca="1"/>
        <v>-1.1153755238574392</v>
      </c>
      <c r="J777" s="3">
        <v>0</v>
      </c>
      <c r="K777" t="s">
        <v>788</v>
      </c>
      <c r="L777">
        <f t="shared" ca="1" si="82"/>
        <v>-1.9577152002358793</v>
      </c>
      <c r="M777">
        <f t="shared" ca="1" si="82"/>
        <v>1.2966652121192828</v>
      </c>
      <c r="N777">
        <f t="shared" ca="1" si="83"/>
        <v>-1.9577152002358793</v>
      </c>
      <c r="O777">
        <f t="shared" ca="1" si="79"/>
        <v>2.3173210494678447</v>
      </c>
      <c r="P777" s="4">
        <f t="array" aca="1" ref="P777:Q777" ca="1">N777:O777*$E$7:$F$7+media1</f>
        <v>2.0422847997641207</v>
      </c>
      <c r="Q777" s="4">
        <f ca="1"/>
        <v>6.3173210494678447</v>
      </c>
      <c r="R777" s="4">
        <v>1</v>
      </c>
    </row>
    <row r="778" spans="3:18">
      <c r="C778" t="s">
        <v>789</v>
      </c>
      <c r="D778">
        <f t="shared" ca="1" si="80"/>
        <v>1.8198615712744486</v>
      </c>
      <c r="E778">
        <f t="shared" ca="1" si="80"/>
        <v>-0.83581142257953955</v>
      </c>
      <c r="F778">
        <f t="shared" ca="1" si="81"/>
        <v>1.8198615712744486</v>
      </c>
      <c r="G778">
        <f t="shared" ca="1" si="78"/>
        <v>0.81611032992481736</v>
      </c>
      <c r="H778" s="3">
        <f t="array" aca="1" ref="H778:I778" ca="1">F778:G778*$E$6:$F$6+media0</f>
        <v>1.8198615712744486</v>
      </c>
      <c r="I778" s="3">
        <f ca="1"/>
        <v>0.81611032992481736</v>
      </c>
      <c r="J778" s="3">
        <v>0</v>
      </c>
      <c r="K778" t="s">
        <v>789</v>
      </c>
      <c r="L778">
        <f t="shared" ca="1" si="82"/>
        <v>0.92454686162663136</v>
      </c>
      <c r="M778">
        <f t="shared" ca="1" si="82"/>
        <v>-0.71159439891814569</v>
      </c>
      <c r="N778">
        <f t="shared" ca="1" si="83"/>
        <v>0.92454686162663136</v>
      </c>
      <c r="O778">
        <f t="shared" ca="1" si="79"/>
        <v>-1.2117885920919655</v>
      </c>
      <c r="P778" s="4">
        <f t="array" aca="1" ref="P778:Q778" ca="1">N778:O778*$E$7:$F$7+media1</f>
        <v>4.9245468616266317</v>
      </c>
      <c r="Q778" s="4">
        <f ca="1"/>
        <v>2.7882114079080345</v>
      </c>
      <c r="R778" s="4">
        <v>1</v>
      </c>
    </row>
    <row r="779" spans="3:18">
      <c r="C779" t="s">
        <v>790</v>
      </c>
      <c r="D779">
        <f t="shared" ca="1" si="80"/>
        <v>-2.509835097222261E-2</v>
      </c>
      <c r="E779">
        <f t="shared" ca="1" si="80"/>
        <v>-2.3236281021810554</v>
      </c>
      <c r="F779">
        <f t="shared" ca="1" si="81"/>
        <v>-2.509835097222261E-2</v>
      </c>
      <c r="G779">
        <f t="shared" ca="1" si="78"/>
        <v>-1.2902723724980392</v>
      </c>
      <c r="H779" s="3">
        <f t="array" aca="1" ref="H779:I779" ca="1">F779:G779*$E$6:$F$6+media0</f>
        <v>-2.509835097222261E-2</v>
      </c>
      <c r="I779" s="3">
        <f ca="1"/>
        <v>-1.2902723724980392</v>
      </c>
      <c r="J779" s="3">
        <v>0</v>
      </c>
      <c r="K779" t="s">
        <v>790</v>
      </c>
      <c r="L779">
        <f t="shared" ca="1" si="82"/>
        <v>0.58606624695830689</v>
      </c>
      <c r="M779">
        <f t="shared" ca="1" si="82"/>
        <v>-0.37480736091679429</v>
      </c>
      <c r="N779">
        <f t="shared" ca="1" si="83"/>
        <v>0.58606624695830689</v>
      </c>
      <c r="O779">
        <f t="shared" ca="1" si="79"/>
        <v>-0.67790454887867635</v>
      </c>
      <c r="P779" s="4">
        <f t="array" aca="1" ref="P779:Q779" ca="1">N779:O779*$E$7:$F$7+media1</f>
        <v>4.5860662469583069</v>
      </c>
      <c r="Q779" s="4">
        <f ca="1"/>
        <v>3.3220954511213234</v>
      </c>
      <c r="R779" s="4">
        <v>1</v>
      </c>
    </row>
    <row r="780" spans="3:18">
      <c r="C780" t="s">
        <v>791</v>
      </c>
      <c r="D780">
        <f t="shared" ca="1" si="80"/>
        <v>2.5318152683223565E-2</v>
      </c>
      <c r="E780">
        <f t="shared" ca="1" si="80"/>
        <v>-1.2207562839056387</v>
      </c>
      <c r="F780">
        <f t="shared" ca="1" si="81"/>
        <v>2.5318152683223565E-2</v>
      </c>
      <c r="G780">
        <f t="shared" ca="1" si="78"/>
        <v>-0.65091304703304265</v>
      </c>
      <c r="H780" s="3">
        <f t="array" aca="1" ref="H780:I780" ca="1">F780:G780*$E$6:$F$6+media0</f>
        <v>2.5318152683223565E-2</v>
      </c>
      <c r="I780" s="3">
        <f ca="1"/>
        <v>-0.65091304703304265</v>
      </c>
      <c r="J780" s="3">
        <v>0</v>
      </c>
      <c r="K780" t="s">
        <v>791</v>
      </c>
      <c r="L780">
        <f t="shared" ca="1" si="82"/>
        <v>0.4528359129523491</v>
      </c>
      <c r="M780">
        <f t="shared" ca="1" si="82"/>
        <v>-0.28617946064120386</v>
      </c>
      <c r="N780">
        <f t="shared" ca="1" si="83"/>
        <v>0.4528359129523491</v>
      </c>
      <c r="O780">
        <f t="shared" ca="1" si="79"/>
        <v>-0.51974646946849534</v>
      </c>
      <c r="P780" s="4">
        <f t="array" aca="1" ref="P780:Q780" ca="1">N780:O780*$E$7:$F$7+media1</f>
        <v>4.4528359129523487</v>
      </c>
      <c r="Q780" s="4">
        <f ca="1"/>
        <v>3.4802535305315048</v>
      </c>
      <c r="R780" s="4">
        <v>1</v>
      </c>
    </row>
    <row r="781" spans="3:18">
      <c r="C781" t="s">
        <v>792</v>
      </c>
      <c r="D781">
        <f t="shared" ca="1" si="80"/>
        <v>-0.5351373636044795</v>
      </c>
      <c r="E781">
        <f t="shared" ca="1" si="80"/>
        <v>-0.74670354402796557</v>
      </c>
      <c r="F781">
        <f t="shared" ca="1" si="81"/>
        <v>-0.5351373636044795</v>
      </c>
      <c r="G781">
        <f t="shared" ref="G781:G844" ca="1" si="84">correla0*D781+SQRT(1-correla0)*E781</f>
        <v>-0.78358252935630435</v>
      </c>
      <c r="H781" s="3">
        <f t="array" aca="1" ref="H781:I781" ca="1">F781:G781*$E$6:$F$6+media0</f>
        <v>-0.5351373636044795</v>
      </c>
      <c r="I781" s="3">
        <f ca="1"/>
        <v>-0.78358252935630435</v>
      </c>
      <c r="J781" s="3">
        <v>0</v>
      </c>
      <c r="K781" t="s">
        <v>792</v>
      </c>
      <c r="L781">
        <f t="shared" ca="1" si="82"/>
        <v>1.2530750383906553</v>
      </c>
      <c r="M781">
        <f t="shared" ca="1" si="82"/>
        <v>-1.4503147727213208</v>
      </c>
      <c r="N781">
        <f t="shared" ca="1" si="83"/>
        <v>1.2530750383906553</v>
      </c>
      <c r="O781">
        <f t="shared" ref="O781:O844" ca="1" si="85">correla1*L781+SQRT(1-correla1)*M781</f>
        <v>-2.2172655965617265</v>
      </c>
      <c r="P781" s="4">
        <f t="array" aca="1" ref="P781:Q781" ca="1">N781:O781*$E$7:$F$7+media1</f>
        <v>5.253075038390655</v>
      </c>
      <c r="Q781" s="4">
        <f ca="1"/>
        <v>1.7827344034382735</v>
      </c>
      <c r="R781" s="4">
        <v>1</v>
      </c>
    </row>
    <row r="782" spans="3:18">
      <c r="C782" t="s">
        <v>793</v>
      </c>
      <c r="D782">
        <f t="shared" ref="D782:E845" ca="1" si="86">NORMSINV(RAND())</f>
        <v>0.80925273849781676</v>
      </c>
      <c r="E782">
        <f t="shared" ca="1" si="86"/>
        <v>0.75352807666377153</v>
      </c>
      <c r="F782">
        <f t="shared" ref="F782:F845" ca="1" si="87">D782</f>
        <v>0.80925273849781676</v>
      </c>
      <c r="G782">
        <f t="shared" ca="1" si="84"/>
        <v>0.97920124225070149</v>
      </c>
      <c r="H782" s="3">
        <f t="array" aca="1" ref="H782:I782" ca="1">F782:G782*$E$6:$F$6+media0</f>
        <v>0.80925273849781676</v>
      </c>
      <c r="I782" s="3">
        <f ca="1"/>
        <v>0.97920124225070149</v>
      </c>
      <c r="J782" s="3">
        <v>0</v>
      </c>
      <c r="K782" t="s">
        <v>793</v>
      </c>
      <c r="L782">
        <f t="shared" ref="L782:M845" ca="1" si="88">NORMSINV(RAND())</f>
        <v>0.39653875626925877</v>
      </c>
      <c r="M782">
        <f t="shared" ca="1" si="88"/>
        <v>0.26370043019675221</v>
      </c>
      <c r="N782">
        <f t="shared" ref="N782:N845" ca="1" si="89">L782</f>
        <v>0.39653875626925877</v>
      </c>
      <c r="O782">
        <f t="shared" ca="1" si="85"/>
        <v>0.15339905426863193</v>
      </c>
      <c r="P782" s="4">
        <f t="array" aca="1" ref="P782:Q782" ca="1">N782:O782*$E$7:$F$7+media1</f>
        <v>4.3965387562692584</v>
      </c>
      <c r="Q782" s="4">
        <f ca="1"/>
        <v>4.1533990542686317</v>
      </c>
      <c r="R782" s="4">
        <v>1</v>
      </c>
    </row>
    <row r="783" spans="3:18">
      <c r="C783" t="s">
        <v>794</v>
      </c>
      <c r="D783">
        <f t="shared" ca="1" si="86"/>
        <v>1.1789890653281547</v>
      </c>
      <c r="E783">
        <f t="shared" ca="1" si="86"/>
        <v>0.60122044003931951</v>
      </c>
      <c r="F783">
        <f t="shared" ca="1" si="87"/>
        <v>1.1789890653281547</v>
      </c>
      <c r="G783">
        <f t="shared" ca="1" si="84"/>
        <v>1.1545943427724257</v>
      </c>
      <c r="H783" s="3">
        <f t="array" aca="1" ref="H783:I783" ca="1">F783:G783*$E$6:$F$6+media0</f>
        <v>1.1789890653281547</v>
      </c>
      <c r="I783" s="3">
        <f ca="1"/>
        <v>1.1545943427724257</v>
      </c>
      <c r="J783" s="3">
        <v>0</v>
      </c>
      <c r="K783" t="s">
        <v>794</v>
      </c>
      <c r="L783">
        <f t="shared" ca="1" si="88"/>
        <v>0.2089538011007897</v>
      </c>
      <c r="M783">
        <f t="shared" ca="1" si="88"/>
        <v>-0.76292562355067794</v>
      </c>
      <c r="N783">
        <f t="shared" ca="1" si="89"/>
        <v>0.2089538011007897</v>
      </c>
      <c r="O783">
        <f t="shared" ca="1" si="85"/>
        <v>-0.98628729193968268</v>
      </c>
      <c r="P783" s="4">
        <f t="array" aca="1" ref="P783:Q783" ca="1">N783:O783*$E$7:$F$7+media1</f>
        <v>4.2089538011007894</v>
      </c>
      <c r="Q783" s="4">
        <f ca="1"/>
        <v>3.0137127080603174</v>
      </c>
      <c r="R783" s="4">
        <v>1</v>
      </c>
    </row>
    <row r="784" spans="3:18">
      <c r="C784" t="s">
        <v>795</v>
      </c>
      <c r="D784">
        <f t="shared" ca="1" si="86"/>
        <v>0.26994196508306484</v>
      </c>
      <c r="E784">
        <f t="shared" ca="1" si="86"/>
        <v>1.5447110483848805</v>
      </c>
      <c r="F784">
        <f t="shared" ca="1" si="87"/>
        <v>0.26994196508306484</v>
      </c>
      <c r="G784">
        <f t="shared" ca="1" si="84"/>
        <v>1.0350324615859987</v>
      </c>
      <c r="H784" s="3">
        <f t="array" aca="1" ref="H784:I784" ca="1">F784:G784*$E$6:$F$6+media0</f>
        <v>0.26994196508306484</v>
      </c>
      <c r="I784" s="3">
        <f ca="1"/>
        <v>1.0350324615859987</v>
      </c>
      <c r="J784" s="3">
        <v>0</v>
      </c>
      <c r="K784" t="s">
        <v>795</v>
      </c>
      <c r="L784">
        <f t="shared" ca="1" si="88"/>
        <v>-1.2272087297602443</v>
      </c>
      <c r="M784">
        <f t="shared" ca="1" si="88"/>
        <v>5.5150007266956416E-2</v>
      </c>
      <c r="N784">
        <f t="shared" ca="1" si="89"/>
        <v>-1.2272087297602443</v>
      </c>
      <c r="O784">
        <f t="shared" ca="1" si="85"/>
        <v>0.55613786051006531</v>
      </c>
      <c r="P784" s="4">
        <f t="array" aca="1" ref="P784:Q784" ca="1">N784:O784*$E$7:$F$7+media1</f>
        <v>2.7727912702397557</v>
      </c>
      <c r="Q784" s="4">
        <f ca="1"/>
        <v>4.5561378605100655</v>
      </c>
      <c r="R784" s="4">
        <v>1</v>
      </c>
    </row>
    <row r="785" spans="3:18">
      <c r="C785" t="s">
        <v>796</v>
      </c>
      <c r="D785">
        <f t="shared" ca="1" si="86"/>
        <v>-1.4147559611301976</v>
      </c>
      <c r="E785">
        <f t="shared" ca="1" si="86"/>
        <v>-0.30057969819671887</v>
      </c>
      <c r="F785">
        <f t="shared" ca="1" si="87"/>
        <v>-1.4147559611301976</v>
      </c>
      <c r="G785">
        <f t="shared" ca="1" si="84"/>
        <v>-1.1549634538215761</v>
      </c>
      <c r="H785" s="3">
        <f t="array" aca="1" ref="H785:I785" ca="1">F785:G785*$E$6:$F$6+media0</f>
        <v>-1.4147559611301976</v>
      </c>
      <c r="I785" s="3">
        <f ca="1"/>
        <v>-1.1549634538215761</v>
      </c>
      <c r="J785" s="3">
        <v>0</v>
      </c>
      <c r="K785" t="s">
        <v>796</v>
      </c>
      <c r="L785">
        <f t="shared" ca="1" si="88"/>
        <v>-0.79645415422717936</v>
      </c>
      <c r="M785">
        <f t="shared" ca="1" si="88"/>
        <v>-0.36916669684953313</v>
      </c>
      <c r="N785">
        <f t="shared" ca="1" si="89"/>
        <v>-0.79645415422717936</v>
      </c>
      <c r="O785">
        <f t="shared" ca="1" si="85"/>
        <v>-0.11822226467416574</v>
      </c>
      <c r="P785" s="4">
        <f t="array" aca="1" ref="P785:Q785" ca="1">N785:O785*$E$7:$F$7+media1</f>
        <v>3.2035458457728208</v>
      </c>
      <c r="Q785" s="4">
        <f ca="1"/>
        <v>3.8817777353258345</v>
      </c>
      <c r="R785" s="4">
        <v>1</v>
      </c>
    </row>
    <row r="786" spans="3:18">
      <c r="C786" t="s">
        <v>797</v>
      </c>
      <c r="D786">
        <f t="shared" ca="1" si="86"/>
        <v>0.56918394783266513</v>
      </c>
      <c r="E786">
        <f t="shared" ca="1" si="86"/>
        <v>-9.9527297219135058E-2</v>
      </c>
      <c r="F786">
        <f t="shared" ca="1" si="87"/>
        <v>0.56918394783266513</v>
      </c>
      <c r="G786">
        <f t="shared" ca="1" si="84"/>
        <v>0.3439154177084241</v>
      </c>
      <c r="H786" s="3">
        <f t="array" aca="1" ref="H786:I786" ca="1">F786:G786*$E$6:$F$6+media0</f>
        <v>0.56918394783266513</v>
      </c>
      <c r="I786" s="3">
        <f ca="1"/>
        <v>0.3439154177084241</v>
      </c>
      <c r="J786" s="3">
        <v>0</v>
      </c>
      <c r="K786" t="s">
        <v>797</v>
      </c>
      <c r="L786">
        <f t="shared" ca="1" si="88"/>
        <v>0.11882873832410126</v>
      </c>
      <c r="M786">
        <f t="shared" ca="1" si="88"/>
        <v>-0.85674766807361791</v>
      </c>
      <c r="N786">
        <f t="shared" ca="1" si="89"/>
        <v>0.11882873832410126</v>
      </c>
      <c r="O786">
        <f t="shared" ca="1" si="85"/>
        <v>-1.0612490069912546</v>
      </c>
      <c r="P786" s="4">
        <f t="array" aca="1" ref="P786:Q786" ca="1">N786:O786*$E$7:$F$7+media1</f>
        <v>4.1188287383241011</v>
      </c>
      <c r="Q786" s="4">
        <f ca="1"/>
        <v>2.9387509930087452</v>
      </c>
      <c r="R786" s="4">
        <v>1</v>
      </c>
    </row>
    <row r="787" spans="3:18">
      <c r="C787" t="s">
        <v>798</v>
      </c>
      <c r="D787">
        <f t="shared" ca="1" si="86"/>
        <v>0.55280476916802657</v>
      </c>
      <c r="E787">
        <f t="shared" ca="1" si="86"/>
        <v>-0.41353764677068922</v>
      </c>
      <c r="F787">
        <f t="shared" ca="1" si="87"/>
        <v>0.55280476916802657</v>
      </c>
      <c r="G787">
        <f t="shared" ca="1" si="84"/>
        <v>0.16045944090370867</v>
      </c>
      <c r="H787" s="3">
        <f t="array" aca="1" ref="H787:I787" ca="1">F787:G787*$E$6:$F$6+media0</f>
        <v>0.55280476916802657</v>
      </c>
      <c r="I787" s="3">
        <f ca="1"/>
        <v>0.16045944090370867</v>
      </c>
      <c r="J787" s="3">
        <v>0</v>
      </c>
      <c r="K787" t="s">
        <v>798</v>
      </c>
      <c r="L787">
        <f t="shared" ca="1" si="88"/>
        <v>-1.3967866832916538</v>
      </c>
      <c r="M787">
        <f t="shared" ca="1" si="88"/>
        <v>-1.7914802078892931</v>
      </c>
      <c r="N787">
        <f t="shared" ca="1" si="89"/>
        <v>-1.3967866832916538</v>
      </c>
      <c r="O787">
        <f t="shared" ca="1" si="85"/>
        <v>-1.5609932946267269</v>
      </c>
      <c r="P787" s="4">
        <f t="array" aca="1" ref="P787:Q787" ca="1">N787:O787*$E$7:$F$7+media1</f>
        <v>2.603213316708346</v>
      </c>
      <c r="Q787" s="4">
        <f ca="1"/>
        <v>2.4390067053732731</v>
      </c>
      <c r="R787" s="4">
        <v>1</v>
      </c>
    </row>
    <row r="788" spans="3:18">
      <c r="C788" t="s">
        <v>799</v>
      </c>
      <c r="D788">
        <f t="shared" ca="1" si="86"/>
        <v>-0.11983687038935105</v>
      </c>
      <c r="E788">
        <f t="shared" ca="1" si="86"/>
        <v>0.77353427116176654</v>
      </c>
      <c r="F788">
        <f t="shared" ca="1" si="87"/>
        <v>-0.11983687038935105</v>
      </c>
      <c r="G788">
        <f t="shared" ca="1" si="84"/>
        <v>0.33979636004607172</v>
      </c>
      <c r="H788" s="3">
        <f t="array" aca="1" ref="H788:I788" ca="1">F788:G788*$E$6:$F$6+media0</f>
        <v>-0.11983687038935105</v>
      </c>
      <c r="I788" s="3">
        <f ca="1"/>
        <v>0.33979636004607172</v>
      </c>
      <c r="J788" s="3">
        <v>0</v>
      </c>
      <c r="K788" t="s">
        <v>799</v>
      </c>
      <c r="L788">
        <f t="shared" ca="1" si="88"/>
        <v>-1.7854337036814627</v>
      </c>
      <c r="M788">
        <f t="shared" ca="1" si="88"/>
        <v>9.0983428468349822E-2</v>
      </c>
      <c r="N788">
        <f t="shared" ca="1" si="89"/>
        <v>-1.7854337036814627</v>
      </c>
      <c r="O788">
        <f t="shared" ca="1" si="85"/>
        <v>0.82182652582432403</v>
      </c>
      <c r="P788" s="4">
        <f t="array" aca="1" ref="P788:Q788" ca="1">N788:O788*$E$7:$F$7+media1</f>
        <v>2.2145662963185373</v>
      </c>
      <c r="Q788" s="4">
        <f ca="1"/>
        <v>4.8218265258243242</v>
      </c>
      <c r="R788" s="4">
        <v>1</v>
      </c>
    </row>
    <row r="789" spans="3:18">
      <c r="C789" t="s">
        <v>800</v>
      </c>
      <c r="D789">
        <f t="shared" ca="1" si="86"/>
        <v>1.3248095628688479</v>
      </c>
      <c r="E789">
        <f t="shared" ca="1" si="86"/>
        <v>1.5331961574096038</v>
      </c>
      <c r="F789">
        <f t="shared" ca="1" si="87"/>
        <v>1.3248095628688479</v>
      </c>
      <c r="G789">
        <f t="shared" ca="1" si="84"/>
        <v>1.7671328145016751</v>
      </c>
      <c r="H789" s="3">
        <f t="array" aca="1" ref="H789:I789" ca="1">F789:G789*$E$6:$F$6+media0</f>
        <v>1.3248095628688479</v>
      </c>
      <c r="I789" s="3">
        <f ca="1"/>
        <v>1.7671328145016751</v>
      </c>
      <c r="J789" s="3">
        <v>0</v>
      </c>
      <c r="K789" t="s">
        <v>800</v>
      </c>
      <c r="L789">
        <f t="shared" ca="1" si="88"/>
        <v>0.76517734921905667</v>
      </c>
      <c r="M789">
        <f t="shared" ca="1" si="88"/>
        <v>-2.2550769852519212</v>
      </c>
      <c r="N789">
        <f t="shared" ca="1" si="89"/>
        <v>0.76517734921905667</v>
      </c>
      <c r="O789">
        <f t="shared" ca="1" si="85"/>
        <v>-2.9743140120440472</v>
      </c>
      <c r="P789" s="4">
        <f t="array" aca="1" ref="P789:Q789" ca="1">N789:O789*$E$7:$F$7+media1</f>
        <v>4.7651773492190568</v>
      </c>
      <c r="Q789" s="4">
        <f ca="1"/>
        <v>1.0256859879559528</v>
      </c>
      <c r="R789" s="4">
        <v>1</v>
      </c>
    </row>
    <row r="790" spans="3:18">
      <c r="C790" t="s">
        <v>801</v>
      </c>
      <c r="D790">
        <f t="shared" ca="1" si="86"/>
        <v>0.45803802430994323</v>
      </c>
      <c r="E790">
        <f t="shared" ca="1" si="86"/>
        <v>2.3274222213877739E-2</v>
      </c>
      <c r="F790">
        <f t="shared" ca="1" si="87"/>
        <v>0.45803802430994323</v>
      </c>
      <c r="G790">
        <f t="shared" ca="1" si="84"/>
        <v>0.33337443353188889</v>
      </c>
      <c r="H790" s="3">
        <f t="array" aca="1" ref="H790:I790" ca="1">F790:G790*$E$6:$F$6+media0</f>
        <v>0.45803802430994323</v>
      </c>
      <c r="I790" s="3">
        <f ca="1"/>
        <v>0.33337443353188889</v>
      </c>
      <c r="J790" s="3">
        <v>0</v>
      </c>
      <c r="K790" t="s">
        <v>801</v>
      </c>
      <c r="L790">
        <f t="shared" ca="1" si="88"/>
        <v>-1.4171437365084372</v>
      </c>
      <c r="M790">
        <f t="shared" ca="1" si="88"/>
        <v>-0.65082162404700739</v>
      </c>
      <c r="N790">
        <f t="shared" ca="1" si="89"/>
        <v>-1.4171437365084372</v>
      </c>
      <c r="O790">
        <f t="shared" ca="1" si="85"/>
        <v>-0.20320503588233696</v>
      </c>
      <c r="P790" s="4">
        <f t="array" aca="1" ref="P790:Q790" ca="1">N790:O790*$E$7:$F$7+media1</f>
        <v>2.5828562634915628</v>
      </c>
      <c r="Q790" s="4">
        <f ca="1"/>
        <v>3.7967949641176633</v>
      </c>
      <c r="R790" s="4">
        <v>1</v>
      </c>
    </row>
    <row r="791" spans="3:18">
      <c r="C791" t="s">
        <v>802</v>
      </c>
      <c r="D791">
        <f t="shared" ca="1" si="86"/>
        <v>-1.6279444085033452</v>
      </c>
      <c r="E791">
        <f t="shared" ca="1" si="86"/>
        <v>0.11374479682142218</v>
      </c>
      <c r="F791">
        <f t="shared" ca="1" si="87"/>
        <v>-1.6279444085033452</v>
      </c>
      <c r="G791">
        <f t="shared" ca="1" si="84"/>
        <v>-1.0772604949344067</v>
      </c>
      <c r="H791" s="3">
        <f t="array" aca="1" ref="H791:I791" ca="1">F791:G791*$E$6:$F$6+media0</f>
        <v>-1.6279444085033452</v>
      </c>
      <c r="I791" s="3">
        <f ca="1"/>
        <v>-1.0772604949344067</v>
      </c>
      <c r="J791" s="3">
        <v>0</v>
      </c>
      <c r="K791" t="s">
        <v>802</v>
      </c>
      <c r="L791">
        <f t="shared" ca="1" si="88"/>
        <v>0.44033063608628553</v>
      </c>
      <c r="M791">
        <f t="shared" ca="1" si="88"/>
        <v>-2.8037125947149359</v>
      </c>
      <c r="N791">
        <f t="shared" ca="1" si="89"/>
        <v>0.44033063608628553</v>
      </c>
      <c r="O791">
        <f t="shared" ca="1" si="85"/>
        <v>-3.493529734277474</v>
      </c>
      <c r="P791" s="4">
        <f t="array" aca="1" ref="P791:Q791" ca="1">N791:O791*$E$7:$F$7+media1</f>
        <v>4.4403306360862853</v>
      </c>
      <c r="Q791" s="4">
        <f ca="1"/>
        <v>0.50647026572252596</v>
      </c>
      <c r="R791" s="4">
        <v>1</v>
      </c>
    </row>
    <row r="792" spans="3:18">
      <c r="C792" t="s">
        <v>803</v>
      </c>
      <c r="D792">
        <f t="shared" ca="1" si="86"/>
        <v>-0.27459109421043776</v>
      </c>
      <c r="E792">
        <f t="shared" ca="1" si="86"/>
        <v>0.6228600424459888</v>
      </c>
      <c r="F792">
        <f t="shared" ca="1" si="87"/>
        <v>-0.27459109421043776</v>
      </c>
      <c r="G792">
        <f t="shared" ca="1" si="84"/>
        <v>0.14894072946898693</v>
      </c>
      <c r="H792" s="3">
        <f t="array" aca="1" ref="H792:I792" ca="1">F792:G792*$E$6:$F$6+media0</f>
        <v>-0.27459109421043776</v>
      </c>
      <c r="I792" s="3">
        <f ca="1"/>
        <v>0.14894072946898693</v>
      </c>
      <c r="J792" s="3">
        <v>0</v>
      </c>
      <c r="K792" t="s">
        <v>803</v>
      </c>
      <c r="L792">
        <f t="shared" ca="1" si="88"/>
        <v>0.48080615489128353</v>
      </c>
      <c r="M792">
        <f t="shared" ca="1" si="88"/>
        <v>-0.34710407837335305</v>
      </c>
      <c r="N792">
        <f t="shared" ca="1" si="89"/>
        <v>0.48080615489128353</v>
      </c>
      <c r="O792">
        <f t="shared" ca="1" si="85"/>
        <v>-0.60302154609571712</v>
      </c>
      <c r="P792" s="4">
        <f t="array" aca="1" ref="P792:Q792" ca="1">N792:O792*$E$7:$F$7+media1</f>
        <v>4.4808061548912832</v>
      </c>
      <c r="Q792" s="4">
        <f ca="1"/>
        <v>3.3969784539042829</v>
      </c>
      <c r="R792" s="4">
        <v>1</v>
      </c>
    </row>
    <row r="793" spans="3:18">
      <c r="C793" t="s">
        <v>804</v>
      </c>
      <c r="D793">
        <f t="shared" ca="1" si="86"/>
        <v>1.3396241869205017</v>
      </c>
      <c r="E793">
        <f t="shared" ca="1" si="86"/>
        <v>-1.016588941849883</v>
      </c>
      <c r="F793">
        <f t="shared" ca="1" si="87"/>
        <v>1.3396241869205017</v>
      </c>
      <c r="G793">
        <f t="shared" ca="1" si="84"/>
        <v>0.38092823568286249</v>
      </c>
      <c r="H793" s="3">
        <f t="array" aca="1" ref="H793:I793" ca="1">F793:G793*$E$6:$F$6+media0</f>
        <v>1.3396241869205017</v>
      </c>
      <c r="I793" s="3">
        <f ca="1"/>
        <v>0.38092823568286249</v>
      </c>
      <c r="J793" s="3">
        <v>0</v>
      </c>
      <c r="K793" t="s">
        <v>804</v>
      </c>
      <c r="L793">
        <f t="shared" ca="1" si="88"/>
        <v>1.2244625452233022</v>
      </c>
      <c r="M793">
        <f t="shared" ca="1" si="88"/>
        <v>-1.0621343581027278</v>
      </c>
      <c r="N793">
        <f t="shared" ca="1" si="89"/>
        <v>1.2244625452233022</v>
      </c>
      <c r="O793">
        <f t="shared" ca="1" si="85"/>
        <v>-1.7465193386707281</v>
      </c>
      <c r="P793" s="4">
        <f t="array" aca="1" ref="P793:Q793" ca="1">N793:O793*$E$7:$F$7+media1</f>
        <v>5.224462545223302</v>
      </c>
      <c r="Q793" s="4">
        <f ca="1"/>
        <v>2.2534806613292719</v>
      </c>
      <c r="R793" s="4">
        <v>1</v>
      </c>
    </row>
    <row r="794" spans="3:18">
      <c r="C794" t="s">
        <v>805</v>
      </c>
      <c r="D794">
        <f t="shared" ca="1" si="86"/>
        <v>2.615696572892181</v>
      </c>
      <c r="E794">
        <f t="shared" ca="1" si="86"/>
        <v>-4.1520996462279497E-2</v>
      </c>
      <c r="F794">
        <f t="shared" ca="1" si="87"/>
        <v>2.615696572892181</v>
      </c>
      <c r="G794">
        <f t="shared" ca="1" si="84"/>
        <v>1.8082456146520438</v>
      </c>
      <c r="H794" s="3">
        <f t="array" aca="1" ref="H794:I794" ca="1">F794:G794*$E$6:$F$6+media0</f>
        <v>2.615696572892181</v>
      </c>
      <c r="I794" s="3">
        <f ca="1"/>
        <v>1.8082456146520438</v>
      </c>
      <c r="J794" s="3">
        <v>0</v>
      </c>
      <c r="K794" t="s">
        <v>805</v>
      </c>
      <c r="L794">
        <f t="shared" ca="1" si="88"/>
        <v>-1.4517558668426069</v>
      </c>
      <c r="M794">
        <f t="shared" ca="1" si="88"/>
        <v>-1.2644111368744515</v>
      </c>
      <c r="N794">
        <f t="shared" ca="1" si="89"/>
        <v>-1.4517558668426069</v>
      </c>
      <c r="O794">
        <f t="shared" ca="1" si="85"/>
        <v>-0.91536908614074586</v>
      </c>
      <c r="P794" s="4">
        <f t="array" aca="1" ref="P794:Q794" ca="1">N794:O794*$E$7:$F$7+media1</f>
        <v>2.5482441331573931</v>
      </c>
      <c r="Q794" s="4">
        <f ca="1"/>
        <v>3.0846309138592543</v>
      </c>
      <c r="R794" s="4">
        <v>1</v>
      </c>
    </row>
    <row r="795" spans="3:18">
      <c r="C795" t="s">
        <v>806</v>
      </c>
      <c r="D795">
        <f t="shared" ca="1" si="86"/>
        <v>0.44105412414839335</v>
      </c>
      <c r="E795">
        <f t="shared" ca="1" si="86"/>
        <v>-0.43302889275852829</v>
      </c>
      <c r="F795">
        <f t="shared" ca="1" si="87"/>
        <v>0.44105412414839335</v>
      </c>
      <c r="G795">
        <f t="shared" ca="1" si="84"/>
        <v>7.1558194288543875E-2</v>
      </c>
      <c r="H795" s="3">
        <f t="array" aca="1" ref="H795:I795" ca="1">F795:G795*$E$6:$F$6+media0</f>
        <v>0.44105412414839335</v>
      </c>
      <c r="I795" s="3">
        <f ca="1"/>
        <v>7.1558194288543875E-2</v>
      </c>
      <c r="J795" s="3">
        <v>0</v>
      </c>
      <c r="K795" t="s">
        <v>806</v>
      </c>
      <c r="L795">
        <f t="shared" ca="1" si="88"/>
        <v>-0.27277359623760367</v>
      </c>
      <c r="M795">
        <f t="shared" ca="1" si="88"/>
        <v>0.82474556701884583</v>
      </c>
      <c r="N795">
        <f t="shared" ca="1" si="89"/>
        <v>-0.27277359623760367</v>
      </c>
      <c r="O795">
        <f t="shared" ca="1" si="85"/>
        <v>1.0849615535432862</v>
      </c>
      <c r="P795" s="4">
        <f t="array" aca="1" ref="P795:Q795" ca="1">N795:O795*$E$7:$F$7+media1</f>
        <v>3.7272264037623963</v>
      </c>
      <c r="Q795" s="4">
        <f ca="1"/>
        <v>5.0849615535432857</v>
      </c>
      <c r="R795" s="4">
        <v>1</v>
      </c>
    </row>
    <row r="796" spans="3:18">
      <c r="C796" t="s">
        <v>807</v>
      </c>
      <c r="D796">
        <f t="shared" ca="1" si="86"/>
        <v>-0.46520821995232481</v>
      </c>
      <c r="E796">
        <f t="shared" ca="1" si="86"/>
        <v>1.0309079856835941</v>
      </c>
      <c r="F796">
        <f t="shared" ca="1" si="87"/>
        <v>-0.46520821995232481</v>
      </c>
      <c r="G796">
        <f t="shared" ca="1" si="84"/>
        <v>0.23900580450448999</v>
      </c>
      <c r="H796" s="3">
        <f t="array" aca="1" ref="H796:I796" ca="1">F796:G796*$E$6:$F$6+media0</f>
        <v>-0.46520821995232481</v>
      </c>
      <c r="I796" s="3">
        <f ca="1"/>
        <v>0.23900580450448999</v>
      </c>
      <c r="J796" s="3">
        <v>0</v>
      </c>
      <c r="K796" t="s">
        <v>807</v>
      </c>
      <c r="L796">
        <f t="shared" ca="1" si="88"/>
        <v>0.22904177385193938</v>
      </c>
      <c r="M796">
        <f t="shared" ca="1" si="88"/>
        <v>0.31805219871338436</v>
      </c>
      <c r="N796">
        <f t="shared" ca="1" si="89"/>
        <v>0.22904177385193938</v>
      </c>
      <c r="O796">
        <f t="shared" ca="1" si="85"/>
        <v>0.28470772701495117</v>
      </c>
      <c r="P796" s="4">
        <f t="array" aca="1" ref="P796:Q796" ca="1">N796:O796*$E$7:$F$7+media1</f>
        <v>4.2290417738519395</v>
      </c>
      <c r="Q796" s="4">
        <f ca="1"/>
        <v>4.2847077270149514</v>
      </c>
      <c r="R796" s="4">
        <v>1</v>
      </c>
    </row>
    <row r="797" spans="3:18">
      <c r="C797" t="s">
        <v>808</v>
      </c>
      <c r="D797">
        <f t="shared" ca="1" si="86"/>
        <v>1.0271367908756028</v>
      </c>
      <c r="E797">
        <f t="shared" ca="1" si="86"/>
        <v>0.83037470260167767</v>
      </c>
      <c r="F797">
        <f t="shared" ca="1" si="87"/>
        <v>1.0271367908756028</v>
      </c>
      <c r="G797">
        <f t="shared" ca="1" si="84"/>
        <v>1.1738107094095045</v>
      </c>
      <c r="H797" s="3">
        <f t="array" aca="1" ref="H797:I797" ca="1">F797:G797*$E$6:$F$6+media0</f>
        <v>1.0271367908756028</v>
      </c>
      <c r="I797" s="3">
        <f ca="1"/>
        <v>1.1738107094095045</v>
      </c>
      <c r="J797" s="3">
        <v>0</v>
      </c>
      <c r="K797" t="s">
        <v>808</v>
      </c>
      <c r="L797">
        <f t="shared" ca="1" si="88"/>
        <v>1.3771715333301078</v>
      </c>
      <c r="M797">
        <f t="shared" ca="1" si="88"/>
        <v>0.71261730581728489</v>
      </c>
      <c r="N797">
        <f t="shared" ca="1" si="89"/>
        <v>1.3771715333301078</v>
      </c>
      <c r="O797">
        <f t="shared" ca="1" si="85"/>
        <v>0.29231155387446794</v>
      </c>
      <c r="P797" s="4">
        <f t="array" aca="1" ref="P797:Q797" ca="1">N797:O797*$E$7:$F$7+media1</f>
        <v>5.3771715333301078</v>
      </c>
      <c r="Q797" s="4">
        <f ca="1"/>
        <v>4.2923115538744678</v>
      </c>
      <c r="R797" s="4">
        <v>1</v>
      </c>
    </row>
    <row r="798" spans="3:18">
      <c r="C798" t="s">
        <v>809</v>
      </c>
      <c r="D798">
        <f t="shared" ca="1" si="86"/>
        <v>0.21528328457078111</v>
      </c>
      <c r="E798">
        <f t="shared" ca="1" si="86"/>
        <v>2.2050450468247256</v>
      </c>
      <c r="F798">
        <f t="shared" ca="1" si="87"/>
        <v>0.21528328457078111</v>
      </c>
      <c r="G798">
        <f t="shared" ca="1" si="84"/>
        <v>1.3584512116604843</v>
      </c>
      <c r="H798" s="3">
        <f t="array" aca="1" ref="H798:I798" ca="1">F798:G798*$E$6:$F$6+media0</f>
        <v>0.21528328457078111</v>
      </c>
      <c r="I798" s="3">
        <f ca="1"/>
        <v>1.3584512116604843</v>
      </c>
      <c r="J798" s="3">
        <v>0</v>
      </c>
      <c r="K798" t="s">
        <v>809</v>
      </c>
      <c r="L798">
        <f t="shared" ca="1" si="88"/>
        <v>-0.57254330542761622</v>
      </c>
      <c r="M798">
        <f t="shared" ca="1" si="88"/>
        <v>1.7661430391202899</v>
      </c>
      <c r="N798">
        <f t="shared" ca="1" si="89"/>
        <v>-0.57254330542761622</v>
      </c>
      <c r="O798">
        <f t="shared" ca="1" si="85"/>
        <v>2.318745947731379</v>
      </c>
      <c r="P798" s="4">
        <f t="array" aca="1" ref="P798:Q798" ca="1">N798:O798*$E$7:$F$7+media1</f>
        <v>3.4274566945723839</v>
      </c>
      <c r="Q798" s="4">
        <f ca="1"/>
        <v>6.3187459477313794</v>
      </c>
      <c r="R798" s="4">
        <v>1</v>
      </c>
    </row>
    <row r="799" spans="3:18">
      <c r="C799" t="s">
        <v>810</v>
      </c>
      <c r="D799">
        <f t="shared" ca="1" si="86"/>
        <v>1.1103899264789159</v>
      </c>
      <c r="E799">
        <f t="shared" ca="1" si="86"/>
        <v>-0.47767778104073338</v>
      </c>
      <c r="F799">
        <f t="shared" ca="1" si="87"/>
        <v>1.1103899264789159</v>
      </c>
      <c r="G799">
        <f t="shared" ca="1" si="84"/>
        <v>0.51563805264021778</v>
      </c>
      <c r="H799" s="3">
        <f t="array" aca="1" ref="H799:I799" ca="1">F799:G799*$E$6:$F$6+media0</f>
        <v>1.1103899264789159</v>
      </c>
      <c r="I799" s="3">
        <f ca="1"/>
        <v>0.51563805264021778</v>
      </c>
      <c r="J799" s="3">
        <v>0</v>
      </c>
      <c r="K799" t="s">
        <v>810</v>
      </c>
      <c r="L799">
        <f t="shared" ca="1" si="88"/>
        <v>1.5368817476457448</v>
      </c>
      <c r="M799">
        <f t="shared" ca="1" si="88"/>
        <v>-0.55665878403017111</v>
      </c>
      <c r="N799">
        <f t="shared" ca="1" si="89"/>
        <v>1.5368817476457448</v>
      </c>
      <c r="O799">
        <f t="shared" ca="1" si="85"/>
        <v>-1.2734002547154402</v>
      </c>
      <c r="P799" s="4">
        <f t="array" aca="1" ref="P799:Q799" ca="1">N799:O799*$E$7:$F$7+media1</f>
        <v>5.5368817476457446</v>
      </c>
      <c r="Q799" s="4">
        <f ca="1"/>
        <v>2.7265997452845596</v>
      </c>
      <c r="R799" s="4">
        <v>1</v>
      </c>
    </row>
    <row r="800" spans="3:18">
      <c r="C800" t="s">
        <v>811</v>
      </c>
      <c r="D800">
        <f t="shared" ca="1" si="86"/>
        <v>1.386251157749637</v>
      </c>
      <c r="E800">
        <f t="shared" ca="1" si="86"/>
        <v>0.40310173205818267</v>
      </c>
      <c r="F800">
        <f t="shared" ca="1" si="87"/>
        <v>1.386251157749637</v>
      </c>
      <c r="G800">
        <f t="shared" ca="1" si="84"/>
        <v>1.1911637220424158</v>
      </c>
      <c r="H800" s="3">
        <f t="array" aca="1" ref="H800:I800" ca="1">F800:G800*$E$6:$F$6+media0</f>
        <v>1.386251157749637</v>
      </c>
      <c r="I800" s="3">
        <f ca="1"/>
        <v>1.1911637220424158</v>
      </c>
      <c r="J800" s="3">
        <v>0</v>
      </c>
      <c r="K800" t="s">
        <v>811</v>
      </c>
      <c r="L800">
        <f t="shared" ca="1" si="88"/>
        <v>1.4721677854892707</v>
      </c>
      <c r="M800">
        <f t="shared" ca="1" si="88"/>
        <v>1.1765979650337504</v>
      </c>
      <c r="N800">
        <f t="shared" ca="1" si="89"/>
        <v>1.4721677854892707</v>
      </c>
      <c r="O800">
        <f t="shared" ca="1" si="85"/>
        <v>0.80330237255875547</v>
      </c>
      <c r="P800" s="4">
        <f t="array" aca="1" ref="P800:Q800" ca="1">N800:O800*$E$7:$F$7+media1</f>
        <v>5.4721677854892707</v>
      </c>
      <c r="Q800" s="4">
        <f ca="1"/>
        <v>4.8033023725587558</v>
      </c>
      <c r="R800" s="4">
        <v>1</v>
      </c>
    </row>
    <row r="801" spans="3:18">
      <c r="C801" t="s">
        <v>812</v>
      </c>
      <c r="D801">
        <f t="shared" ca="1" si="86"/>
        <v>0.14637016897730715</v>
      </c>
      <c r="E801">
        <f t="shared" ca="1" si="86"/>
        <v>-0.33177969204469643</v>
      </c>
      <c r="F801">
        <f t="shared" ca="1" si="87"/>
        <v>0.14637016897730715</v>
      </c>
      <c r="G801">
        <f t="shared" ca="1" si="84"/>
        <v>-7.9264103170882561E-2</v>
      </c>
      <c r="H801" s="3">
        <f t="array" aca="1" ref="H801:I801" ca="1">F801:G801*$E$6:$F$6+media0</f>
        <v>0.14637016897730715</v>
      </c>
      <c r="I801" s="3">
        <f ca="1"/>
        <v>-7.9264103170882561E-2</v>
      </c>
      <c r="J801" s="3">
        <v>0</v>
      </c>
      <c r="K801" t="s">
        <v>812</v>
      </c>
      <c r="L801">
        <f t="shared" ca="1" si="88"/>
        <v>-2.0405495535127058</v>
      </c>
      <c r="M801">
        <f t="shared" ca="1" si="88"/>
        <v>-0.23799006785504725</v>
      </c>
      <c r="N801">
        <f t="shared" ca="1" si="89"/>
        <v>-2.0405495535127058</v>
      </c>
      <c r="O801">
        <f t="shared" ca="1" si="85"/>
        <v>0.53462617560193226</v>
      </c>
      <c r="P801" s="4">
        <f t="array" aca="1" ref="P801:Q801" ca="1">N801:O801*$E$7:$F$7+media1</f>
        <v>1.9594504464872942</v>
      </c>
      <c r="Q801" s="4">
        <f ca="1"/>
        <v>4.5346261756019324</v>
      </c>
      <c r="R801" s="4">
        <v>1</v>
      </c>
    </row>
    <row r="802" spans="3:18">
      <c r="C802" t="s">
        <v>813</v>
      </c>
      <c r="D802">
        <f t="shared" ca="1" si="86"/>
        <v>0.2822166032102032</v>
      </c>
      <c r="E802">
        <f t="shared" ca="1" si="86"/>
        <v>-0.83303040852622967</v>
      </c>
      <c r="F802">
        <f t="shared" ca="1" si="87"/>
        <v>0.2822166032102032</v>
      </c>
      <c r="G802">
        <f t="shared" ca="1" si="84"/>
        <v>-0.25871792359041768</v>
      </c>
      <c r="H802" s="3">
        <f t="array" aca="1" ref="H802:I802" ca="1">F802:G802*$E$6:$F$6+media0</f>
        <v>0.2822166032102032</v>
      </c>
      <c r="I802" s="3">
        <f ca="1"/>
        <v>-0.25871792359041768</v>
      </c>
      <c r="J802" s="3">
        <v>0</v>
      </c>
      <c r="K802" t="s">
        <v>813</v>
      </c>
      <c r="L802">
        <f t="shared" ca="1" si="88"/>
        <v>-0.73142515698092458</v>
      </c>
      <c r="M802">
        <f t="shared" ca="1" si="88"/>
        <v>-1.4438173990000354</v>
      </c>
      <c r="N802">
        <f t="shared" ca="1" si="89"/>
        <v>-0.73142515698092458</v>
      </c>
      <c r="O802">
        <f t="shared" ca="1" si="85"/>
        <v>-1.4157777221499463</v>
      </c>
      <c r="P802" s="4">
        <f t="array" aca="1" ref="P802:Q802" ca="1">N802:O802*$E$7:$F$7+media1</f>
        <v>3.2685748430190755</v>
      </c>
      <c r="Q802" s="4">
        <f ca="1"/>
        <v>2.5842222778500537</v>
      </c>
      <c r="R802" s="4">
        <v>1</v>
      </c>
    </row>
    <row r="803" spans="3:18">
      <c r="C803" t="s">
        <v>814</v>
      </c>
      <c r="D803">
        <f t="shared" ca="1" si="86"/>
        <v>-0.68568525976381645</v>
      </c>
      <c r="E803">
        <f t="shared" ca="1" si="86"/>
        <v>-1.8133257653424855</v>
      </c>
      <c r="F803">
        <f t="shared" ca="1" si="87"/>
        <v>-0.68568525976381645</v>
      </c>
      <c r="G803">
        <f t="shared" ca="1" si="84"/>
        <v>-1.4731791076180705</v>
      </c>
      <c r="H803" s="3">
        <f t="array" aca="1" ref="H803:I803" ca="1">F803:G803*$E$6:$F$6+media0</f>
        <v>-0.68568525976381645</v>
      </c>
      <c r="I803" s="3">
        <f ca="1"/>
        <v>-1.4731791076180705</v>
      </c>
      <c r="J803" s="3">
        <v>0</v>
      </c>
      <c r="K803" t="s">
        <v>814</v>
      </c>
      <c r="L803">
        <f t="shared" ca="1" si="88"/>
        <v>1.1268117081500777</v>
      </c>
      <c r="M803">
        <f t="shared" ca="1" si="88"/>
        <v>0.73653910831774472</v>
      </c>
      <c r="N803">
        <f t="shared" ca="1" si="89"/>
        <v>1.1268117081500777</v>
      </c>
      <c r="O803">
        <f t="shared" ca="1" si="85"/>
        <v>0.42076014237613446</v>
      </c>
      <c r="P803" s="4">
        <f t="array" aca="1" ref="P803:Q803" ca="1">N803:O803*$E$7:$F$7+media1</f>
        <v>5.1268117081500773</v>
      </c>
      <c r="Q803" s="4">
        <f ca="1"/>
        <v>4.4207601423761345</v>
      </c>
      <c r="R803" s="4">
        <v>1</v>
      </c>
    </row>
    <row r="804" spans="3:18">
      <c r="C804" t="s">
        <v>815</v>
      </c>
      <c r="D804">
        <f t="shared" ca="1" si="86"/>
        <v>-1.4336439844561992</v>
      </c>
      <c r="E804">
        <f t="shared" ca="1" si="86"/>
        <v>-1.8915738469831047</v>
      </c>
      <c r="F804">
        <f t="shared" ca="1" si="87"/>
        <v>-1.4336439844561992</v>
      </c>
      <c r="G804">
        <f t="shared" ca="1" si="84"/>
        <v>-2.0396084542988113</v>
      </c>
      <c r="H804" s="3">
        <f t="array" aca="1" ref="H804:I804" ca="1">F804:G804*$E$6:$F$6+media0</f>
        <v>-1.4336439844561992</v>
      </c>
      <c r="I804" s="3">
        <f ca="1"/>
        <v>-2.0396084542988113</v>
      </c>
      <c r="J804" s="3">
        <v>0</v>
      </c>
      <c r="K804" t="s">
        <v>815</v>
      </c>
      <c r="L804">
        <f t="shared" ca="1" si="88"/>
        <v>0.768278814938407</v>
      </c>
      <c r="M804">
        <f t="shared" ca="1" si="88"/>
        <v>-3.9752133480367165E-2</v>
      </c>
      <c r="N804">
        <f t="shared" ca="1" si="89"/>
        <v>0.768278814938407</v>
      </c>
      <c r="O804">
        <f t="shared" ca="1" si="85"/>
        <v>-0.35434688461901831</v>
      </c>
      <c r="P804" s="4">
        <f t="array" aca="1" ref="P804:Q804" ca="1">N804:O804*$E$7:$F$7+media1</f>
        <v>4.768278814938407</v>
      </c>
      <c r="Q804" s="4">
        <f ca="1"/>
        <v>3.6456531153809815</v>
      </c>
      <c r="R804" s="4">
        <v>1</v>
      </c>
    </row>
    <row r="805" spans="3:18">
      <c r="C805" t="s">
        <v>816</v>
      </c>
      <c r="D805">
        <f t="shared" ca="1" si="86"/>
        <v>0.43563648981180986</v>
      </c>
      <c r="E805">
        <f t="shared" ca="1" si="86"/>
        <v>-0.52165922634492379</v>
      </c>
      <c r="F805">
        <f t="shared" ca="1" si="87"/>
        <v>0.43563648981180986</v>
      </c>
      <c r="G805">
        <f t="shared" ca="1" si="84"/>
        <v>1.9221017268458818E-2</v>
      </c>
      <c r="H805" s="3">
        <f t="array" aca="1" ref="H805:I805" ca="1">F805:G805*$E$6:$F$6+media0</f>
        <v>0.43563648981180986</v>
      </c>
      <c r="I805" s="3">
        <f ca="1"/>
        <v>1.9221017268458818E-2</v>
      </c>
      <c r="J805" s="3">
        <v>0</v>
      </c>
      <c r="K805" t="s">
        <v>816</v>
      </c>
      <c r="L805">
        <f t="shared" ca="1" si="88"/>
        <v>0.18112550705749675</v>
      </c>
      <c r="M805">
        <f t="shared" ca="1" si="88"/>
        <v>1.6104600772317816</v>
      </c>
      <c r="N805">
        <f t="shared" ca="1" si="89"/>
        <v>0.18112550705749675</v>
      </c>
      <c r="O805">
        <f t="shared" ca="1" si="85"/>
        <v>1.8330718580569991</v>
      </c>
      <c r="P805" s="4">
        <f t="array" aca="1" ref="P805:Q805" ca="1">N805:O805*$E$7:$F$7+media1</f>
        <v>4.1811255070574971</v>
      </c>
      <c r="Q805" s="4">
        <f ca="1"/>
        <v>5.8330718580569991</v>
      </c>
      <c r="R805" s="4">
        <v>1</v>
      </c>
    </row>
    <row r="806" spans="3:18">
      <c r="C806" t="s">
        <v>817</v>
      </c>
      <c r="D806">
        <f t="shared" ca="1" si="86"/>
        <v>0.33958161774236373</v>
      </c>
      <c r="E806">
        <f t="shared" ca="1" si="86"/>
        <v>2.2276844584443057E-2</v>
      </c>
      <c r="F806">
        <f t="shared" ca="1" si="87"/>
        <v>0.33958161774236373</v>
      </c>
      <c r="G806">
        <f t="shared" ca="1" si="84"/>
        <v>0.24990866270859086</v>
      </c>
      <c r="H806" s="3">
        <f t="array" aca="1" ref="H806:I806" ca="1">F806:G806*$E$6:$F$6+media0</f>
        <v>0.33958161774236373</v>
      </c>
      <c r="I806" s="3">
        <f ca="1"/>
        <v>0.24990866270859086</v>
      </c>
      <c r="J806" s="3">
        <v>0</v>
      </c>
      <c r="K806" t="s">
        <v>817</v>
      </c>
      <c r="L806">
        <f t="shared" ca="1" si="88"/>
        <v>-0.53628355572187258</v>
      </c>
      <c r="M806">
        <f t="shared" ca="1" si="88"/>
        <v>-0.65145693579078079</v>
      </c>
      <c r="N806">
        <f t="shared" ca="1" si="89"/>
        <v>-0.53628355572187258</v>
      </c>
      <c r="O806">
        <f t="shared" ca="1" si="85"/>
        <v>-0.55630081918962349</v>
      </c>
      <c r="P806" s="4">
        <f t="array" aca="1" ref="P806:Q806" ca="1">N806:O806*$E$7:$F$7+media1</f>
        <v>3.4637164442781274</v>
      </c>
      <c r="Q806" s="4">
        <f ca="1"/>
        <v>3.4436991808103765</v>
      </c>
      <c r="R806" s="4">
        <v>1</v>
      </c>
    </row>
    <row r="807" spans="3:18">
      <c r="C807" t="s">
        <v>818</v>
      </c>
      <c r="D807">
        <f t="shared" ca="1" si="86"/>
        <v>-0.33612203798404083</v>
      </c>
      <c r="E807">
        <f t="shared" ca="1" si="86"/>
        <v>1.6261761367830494</v>
      </c>
      <c r="F807">
        <f t="shared" ca="1" si="87"/>
        <v>-0.33612203798404083</v>
      </c>
      <c r="G807">
        <f t="shared" ca="1" si="84"/>
        <v>0.65540792600385422</v>
      </c>
      <c r="H807" s="3">
        <f t="array" aca="1" ref="H807:I807" ca="1">F807:G807*$E$6:$F$6+media0</f>
        <v>-0.33612203798404083</v>
      </c>
      <c r="I807" s="3">
        <f ca="1"/>
        <v>0.65540792600385422</v>
      </c>
      <c r="J807" s="3">
        <v>0</v>
      </c>
      <c r="K807" t="s">
        <v>818</v>
      </c>
      <c r="L807">
        <f t="shared" ca="1" si="88"/>
        <v>-0.21256269634096073</v>
      </c>
      <c r="M807">
        <f t="shared" ca="1" si="88"/>
        <v>-0.6978895403128349</v>
      </c>
      <c r="N807">
        <f t="shared" ca="1" si="89"/>
        <v>-0.21256269634096073</v>
      </c>
      <c r="O807">
        <f t="shared" ca="1" si="85"/>
        <v>-0.74072896151990508</v>
      </c>
      <c r="P807" s="4">
        <f t="array" aca="1" ref="P807:Q807" ca="1">N807:O807*$E$7:$F$7+media1</f>
        <v>3.7874373036590394</v>
      </c>
      <c r="Q807" s="4">
        <f ca="1"/>
        <v>3.2592710384800947</v>
      </c>
      <c r="R807" s="4">
        <v>1</v>
      </c>
    </row>
    <row r="808" spans="3:18">
      <c r="C808" t="s">
        <v>819</v>
      </c>
      <c r="D808">
        <f t="shared" ca="1" si="86"/>
        <v>0.93078068557698734</v>
      </c>
      <c r="E808">
        <f t="shared" ca="1" si="86"/>
        <v>0.87643441740994199</v>
      </c>
      <c r="F808">
        <f t="shared" ca="1" si="87"/>
        <v>0.93078068557698734</v>
      </c>
      <c r="G808">
        <f t="shared" ca="1" si="84"/>
        <v>1.1315893804932149</v>
      </c>
      <c r="H808" s="3">
        <f t="array" aca="1" ref="H808:I808" ca="1">F808:G808*$E$6:$F$6+media0</f>
        <v>0.93078068557698734</v>
      </c>
      <c r="I808" s="3">
        <f ca="1"/>
        <v>1.1315893804932149</v>
      </c>
      <c r="J808" s="3">
        <v>0</v>
      </c>
      <c r="K808" t="s">
        <v>819</v>
      </c>
      <c r="L808">
        <f t="shared" ca="1" si="88"/>
        <v>0.26801928290800314</v>
      </c>
      <c r="M808">
        <f t="shared" ca="1" si="88"/>
        <v>-0.7438978339194775</v>
      </c>
      <c r="N808">
        <f t="shared" ca="1" si="89"/>
        <v>0.26801928290800314</v>
      </c>
      <c r="O808">
        <f t="shared" ca="1" si="85"/>
        <v>-0.98739950035172463</v>
      </c>
      <c r="P808" s="4">
        <f t="array" aca="1" ref="P808:Q808" ca="1">N808:O808*$E$7:$F$7+media1</f>
        <v>4.2680192829080035</v>
      </c>
      <c r="Q808" s="4">
        <f ca="1"/>
        <v>3.0126004996482756</v>
      </c>
      <c r="R808" s="4">
        <v>1</v>
      </c>
    </row>
    <row r="809" spans="3:18">
      <c r="C809" t="s">
        <v>820</v>
      </c>
      <c r="D809">
        <f t="shared" ca="1" si="86"/>
        <v>1.6413203586621194</v>
      </c>
      <c r="E809">
        <f t="shared" ca="1" si="86"/>
        <v>-1.6007173568422606</v>
      </c>
      <c r="F809">
        <f t="shared" ca="1" si="87"/>
        <v>1.6413203586621194</v>
      </c>
      <c r="G809">
        <f t="shared" ca="1" si="84"/>
        <v>0.27217524653093095</v>
      </c>
      <c r="H809" s="3">
        <f t="array" aca="1" ref="H809:I809" ca="1">F809:G809*$E$6:$F$6+media0</f>
        <v>1.6413203586621194</v>
      </c>
      <c r="I809" s="3">
        <f ca="1"/>
        <v>0.27217524653093095</v>
      </c>
      <c r="J809" s="3">
        <v>0</v>
      </c>
      <c r="K809" t="s">
        <v>820</v>
      </c>
      <c r="L809">
        <f t="shared" ca="1" si="88"/>
        <v>0.75150956976015815</v>
      </c>
      <c r="M809">
        <f t="shared" ca="1" si="88"/>
        <v>-2.7986594756302936</v>
      </c>
      <c r="N809">
        <f t="shared" ca="1" si="89"/>
        <v>0.75150956976015815</v>
      </c>
      <c r="O809">
        <f t="shared" ca="1" si="85"/>
        <v>-3.6120223766153736</v>
      </c>
      <c r="P809" s="4">
        <f t="array" aca="1" ref="P809:Q809" ca="1">N809:O809*$E$7:$F$7+media1</f>
        <v>4.7515095697601577</v>
      </c>
      <c r="Q809" s="4">
        <f ca="1"/>
        <v>0.38797762338462638</v>
      </c>
      <c r="R809" s="4">
        <v>1</v>
      </c>
    </row>
    <row r="810" spans="3:18">
      <c r="C810" t="s">
        <v>821</v>
      </c>
      <c r="D810">
        <f t="shared" ca="1" si="86"/>
        <v>1.0980669199195376</v>
      </c>
      <c r="E810">
        <f t="shared" ca="1" si="86"/>
        <v>-1.5429449173254413</v>
      </c>
      <c r="F810">
        <f t="shared" ca="1" si="87"/>
        <v>1.0980669199195376</v>
      </c>
      <c r="G810">
        <f t="shared" ca="1" si="84"/>
        <v>-7.6458892263411515E-2</v>
      </c>
      <c r="H810" s="3">
        <f t="array" aca="1" ref="H810:I810" ca="1">F810:G810*$E$6:$F$6+media0</f>
        <v>1.0980669199195376</v>
      </c>
      <c r="I810" s="3">
        <f ca="1"/>
        <v>-7.6458892263411515E-2</v>
      </c>
      <c r="J810" s="3">
        <v>0</v>
      </c>
      <c r="K810" t="s">
        <v>821</v>
      </c>
      <c r="L810">
        <f t="shared" ca="1" si="88"/>
        <v>1.3771228413569694</v>
      </c>
      <c r="M810">
        <f t="shared" ca="1" si="88"/>
        <v>0.43646495275098224</v>
      </c>
      <c r="N810">
        <f t="shared" ca="1" si="89"/>
        <v>1.3771228413569694</v>
      </c>
      <c r="O810">
        <f t="shared" ca="1" si="85"/>
        <v>-3.4416839942464805E-2</v>
      </c>
      <c r="P810" s="4">
        <f t="array" aca="1" ref="P810:Q810" ca="1">N810:O810*$E$7:$F$7+media1</f>
        <v>5.3771228413569698</v>
      </c>
      <c r="Q810" s="4">
        <f ca="1"/>
        <v>3.9655831600575353</v>
      </c>
      <c r="R810" s="4">
        <v>1</v>
      </c>
    </row>
    <row r="811" spans="3:18">
      <c r="C811" t="s">
        <v>822</v>
      </c>
      <c r="D811">
        <f t="shared" ca="1" si="86"/>
        <v>0.25917968288402571</v>
      </c>
      <c r="E811">
        <f t="shared" ca="1" si="86"/>
        <v>-0.73568349076944406</v>
      </c>
      <c r="F811">
        <f t="shared" ca="1" si="87"/>
        <v>0.25917968288402571</v>
      </c>
      <c r="G811">
        <f t="shared" ca="1" si="84"/>
        <v>-0.22152466505975021</v>
      </c>
      <c r="H811" s="3">
        <f t="array" aca="1" ref="H811:I811" ca="1">F811:G811*$E$6:$F$6+media0</f>
        <v>0.25917968288402571</v>
      </c>
      <c r="I811" s="3">
        <f ca="1"/>
        <v>-0.22152466505975021</v>
      </c>
      <c r="J811" s="3">
        <v>0</v>
      </c>
      <c r="K811" t="s">
        <v>822</v>
      </c>
      <c r="L811">
        <f t="shared" ca="1" si="88"/>
        <v>-0.91095838446562105</v>
      </c>
      <c r="M811">
        <f t="shared" ca="1" si="88"/>
        <v>0.85786643866445711</v>
      </c>
      <c r="N811">
        <f t="shared" ca="1" si="89"/>
        <v>-0.91095838446562105</v>
      </c>
      <c r="O811">
        <f t="shared" ca="1" si="85"/>
        <v>1.3794246126627407</v>
      </c>
      <c r="P811" s="4">
        <f t="array" aca="1" ref="P811:Q811" ca="1">N811:O811*$E$7:$F$7+media1</f>
        <v>3.0890416155343789</v>
      </c>
      <c r="Q811" s="4">
        <f ca="1"/>
        <v>5.3794246126627403</v>
      </c>
      <c r="R811" s="4">
        <v>1</v>
      </c>
    </row>
    <row r="812" spans="3:18">
      <c r="C812" t="s">
        <v>823</v>
      </c>
      <c r="D812">
        <f t="shared" ca="1" si="86"/>
        <v>-1.1308799901052626</v>
      </c>
      <c r="E812">
        <f t="shared" ca="1" si="86"/>
        <v>0.1513782417268546</v>
      </c>
      <c r="F812">
        <f t="shared" ca="1" si="87"/>
        <v>-1.1308799901052626</v>
      </c>
      <c r="G812">
        <f t="shared" ca="1" si="84"/>
        <v>-0.70870271536441576</v>
      </c>
      <c r="H812" s="3">
        <f t="array" aca="1" ref="H812:I812" ca="1">F812:G812*$E$6:$F$6+media0</f>
        <v>-1.1308799901052626</v>
      </c>
      <c r="I812" s="3">
        <f ca="1"/>
        <v>-0.70870271536441576</v>
      </c>
      <c r="J812" s="3">
        <v>0</v>
      </c>
      <c r="K812" t="s">
        <v>823</v>
      </c>
      <c r="L812">
        <f t="shared" ca="1" si="88"/>
        <v>-1.5433987033467271</v>
      </c>
      <c r="M812">
        <f t="shared" ca="1" si="88"/>
        <v>-6.1597564568199106E-2</v>
      </c>
      <c r="N812">
        <f t="shared" ca="1" si="89"/>
        <v>-1.5433987033467271</v>
      </c>
      <c r="O812">
        <f t="shared" ca="1" si="85"/>
        <v>0.54447626005267169</v>
      </c>
      <c r="P812" s="4">
        <f t="array" aca="1" ref="P812:Q812" ca="1">N812:O812*$E$7:$F$7+media1</f>
        <v>2.4566012966532726</v>
      </c>
      <c r="Q812" s="4">
        <f ca="1"/>
        <v>4.5444762600526714</v>
      </c>
      <c r="R812" s="4">
        <v>1</v>
      </c>
    </row>
    <row r="813" spans="3:18">
      <c r="C813" t="s">
        <v>824</v>
      </c>
      <c r="D813">
        <f t="shared" ca="1" si="86"/>
        <v>-1.7561790590356499</v>
      </c>
      <c r="E813">
        <f t="shared" ca="1" si="86"/>
        <v>2.1333321533538112</v>
      </c>
      <c r="F813">
        <f t="shared" ca="1" si="87"/>
        <v>-1.7561790590356499</v>
      </c>
      <c r="G813">
        <f t="shared" ca="1" si="84"/>
        <v>-6.0851198282001917E-2</v>
      </c>
      <c r="H813" s="3">
        <f t="array" aca="1" ref="H813:I813" ca="1">F813:G813*$E$6:$F$6+media0</f>
        <v>-1.7561790590356499</v>
      </c>
      <c r="I813" s="3">
        <f ca="1"/>
        <v>-6.0851198282001917E-2</v>
      </c>
      <c r="J813" s="3">
        <v>0</v>
      </c>
      <c r="K813" t="s">
        <v>824</v>
      </c>
      <c r="L813">
        <f t="shared" ca="1" si="88"/>
        <v>0.38486818439286474</v>
      </c>
      <c r="M813">
        <f t="shared" ca="1" si="88"/>
        <v>-0.36150139207026283</v>
      </c>
      <c r="N813">
        <f t="shared" ca="1" si="89"/>
        <v>0.38486818439286474</v>
      </c>
      <c r="O813">
        <f t="shared" ca="1" si="85"/>
        <v>-0.58168148919499585</v>
      </c>
      <c r="P813" s="4">
        <f t="array" aca="1" ref="P813:Q813" ca="1">N813:O813*$E$7:$F$7+media1</f>
        <v>4.3848681843928645</v>
      </c>
      <c r="Q813" s="4">
        <f ca="1"/>
        <v>3.4183185108050043</v>
      </c>
      <c r="R813" s="4">
        <v>1</v>
      </c>
    </row>
    <row r="814" spans="3:18">
      <c r="C814" t="s">
        <v>825</v>
      </c>
      <c r="D814">
        <f t="shared" ca="1" si="86"/>
        <v>-0.46452115068177191</v>
      </c>
      <c r="E814">
        <f t="shared" ca="1" si="86"/>
        <v>0.24796191063899781</v>
      </c>
      <c r="F814">
        <f t="shared" ca="1" si="87"/>
        <v>-0.46452115068177191</v>
      </c>
      <c r="G814">
        <f t="shared" ca="1" si="84"/>
        <v>-0.18935047361818094</v>
      </c>
      <c r="H814" s="3">
        <f t="array" aca="1" ref="H814:I814" ca="1">F814:G814*$E$6:$F$6+media0</f>
        <v>-0.46452115068177191</v>
      </c>
      <c r="I814" s="3">
        <f ca="1"/>
        <v>-0.18935047361818094</v>
      </c>
      <c r="J814" s="3">
        <v>0</v>
      </c>
      <c r="K814" t="s">
        <v>825</v>
      </c>
      <c r="L814">
        <f t="shared" ca="1" si="88"/>
        <v>0.38977699542332117</v>
      </c>
      <c r="M814">
        <f t="shared" ca="1" si="88"/>
        <v>1.0780387107660689</v>
      </c>
      <c r="N814">
        <f t="shared" ca="1" si="89"/>
        <v>0.38977699542332117</v>
      </c>
      <c r="O814">
        <f t="shared" ca="1" si="85"/>
        <v>1.1196418062630547</v>
      </c>
      <c r="P814" s="4">
        <f t="array" aca="1" ref="P814:Q814" ca="1">N814:O814*$E$7:$F$7+media1</f>
        <v>4.389776995423321</v>
      </c>
      <c r="Q814" s="4">
        <f ca="1"/>
        <v>5.1196418062630542</v>
      </c>
      <c r="R814" s="4">
        <v>1</v>
      </c>
    </row>
    <row r="815" spans="3:18">
      <c r="C815" t="s">
        <v>826</v>
      </c>
      <c r="D815">
        <f t="shared" ca="1" si="86"/>
        <v>0.95841598972967379</v>
      </c>
      <c r="E815">
        <f t="shared" ca="1" si="86"/>
        <v>-1.8628977910841757</v>
      </c>
      <c r="F815">
        <f t="shared" ca="1" si="87"/>
        <v>0.95841598972967379</v>
      </c>
      <c r="G815">
        <f t="shared" ca="1" si="84"/>
        <v>-0.34945994969257799</v>
      </c>
      <c r="H815" s="3">
        <f t="array" aca="1" ref="H815:I815" ca="1">F815:G815*$E$6:$F$6+media0</f>
        <v>0.95841598972967379</v>
      </c>
      <c r="I815" s="3">
        <f ca="1"/>
        <v>-0.34945994969257799</v>
      </c>
      <c r="J815" s="3">
        <v>0</v>
      </c>
      <c r="K815" t="s">
        <v>826</v>
      </c>
      <c r="L815">
        <f t="shared" ca="1" si="88"/>
        <v>-1.390203904773559</v>
      </c>
      <c r="M815">
        <f t="shared" ca="1" si="88"/>
        <v>-1.3618929930946129</v>
      </c>
      <c r="N815">
        <f t="shared" ca="1" si="89"/>
        <v>-1.390203904773559</v>
      </c>
      <c r="O815">
        <f t="shared" ca="1" si="85"/>
        <v>-1.0553319587289893</v>
      </c>
      <c r="P815" s="4">
        <f t="array" aca="1" ref="P815:Q815" ca="1">N815:O815*$E$7:$F$7+media1</f>
        <v>2.6097960952264412</v>
      </c>
      <c r="Q815" s="4">
        <f ca="1"/>
        <v>2.9446680412710107</v>
      </c>
      <c r="R815" s="4">
        <v>1</v>
      </c>
    </row>
    <row r="816" spans="3:18">
      <c r="C816" t="s">
        <v>827</v>
      </c>
      <c r="D816">
        <f t="shared" ca="1" si="86"/>
        <v>0.2973609213460815</v>
      </c>
      <c r="E816">
        <f t="shared" ca="1" si="86"/>
        <v>0.91552156041319233</v>
      </c>
      <c r="F816">
        <f t="shared" ca="1" si="87"/>
        <v>0.2973609213460815</v>
      </c>
      <c r="G816">
        <f t="shared" ca="1" si="84"/>
        <v>0.7096044554628913</v>
      </c>
      <c r="H816" s="3">
        <f t="array" aca="1" ref="H816:I816" ca="1">F816:G816*$E$6:$F$6+media0</f>
        <v>0.2973609213460815</v>
      </c>
      <c r="I816" s="3">
        <f ca="1"/>
        <v>0.7096044554628913</v>
      </c>
      <c r="J816" s="3">
        <v>0</v>
      </c>
      <c r="K816" t="s">
        <v>827</v>
      </c>
      <c r="L816">
        <f t="shared" ca="1" si="88"/>
        <v>-1.1201631520547282E-2</v>
      </c>
      <c r="M816">
        <f t="shared" ca="1" si="88"/>
        <v>0.71348761819828721</v>
      </c>
      <c r="N816">
        <f t="shared" ca="1" si="89"/>
        <v>-1.1201631520547282E-2</v>
      </c>
      <c r="O816">
        <f t="shared" ca="1" si="85"/>
        <v>0.84869058731117586</v>
      </c>
      <c r="P816" s="4">
        <f t="array" aca="1" ref="P816:Q816" ca="1">N816:O816*$E$7:$F$7+media1</f>
        <v>3.9887983684794528</v>
      </c>
      <c r="Q816" s="4">
        <f ca="1"/>
        <v>4.8486905873111761</v>
      </c>
      <c r="R816" s="4">
        <v>1</v>
      </c>
    </row>
    <row r="817" spans="3:18">
      <c r="C817" t="s">
        <v>828</v>
      </c>
      <c r="D817">
        <f t="shared" ca="1" si="86"/>
        <v>1.0976335777717074</v>
      </c>
      <c r="E817">
        <f t="shared" ca="1" si="86"/>
        <v>0.71356533832143798</v>
      </c>
      <c r="F817">
        <f t="shared" ca="1" si="87"/>
        <v>1.0976335777717074</v>
      </c>
      <c r="G817">
        <f t="shared" ca="1" si="84"/>
        <v>1.1591793364926524</v>
      </c>
      <c r="H817" s="3">
        <f t="array" aca="1" ref="H817:I817" ca="1">F817:G817*$E$6:$F$6+media0</f>
        <v>1.0976335777717074</v>
      </c>
      <c r="I817" s="3">
        <f ca="1"/>
        <v>1.1591793364926524</v>
      </c>
      <c r="J817" s="3">
        <v>0</v>
      </c>
      <c r="K817" t="s">
        <v>828</v>
      </c>
      <c r="L817">
        <f t="shared" ca="1" si="88"/>
        <v>-1.5982103953386801</v>
      </c>
      <c r="M817">
        <f t="shared" ca="1" si="88"/>
        <v>-1.1475585254834686</v>
      </c>
      <c r="N817">
        <f t="shared" ca="1" si="89"/>
        <v>-1.5982103953386801</v>
      </c>
      <c r="O817">
        <f t="shared" ca="1" si="85"/>
        <v>-0.71852540037179857</v>
      </c>
      <c r="P817" s="4">
        <f t="array" aca="1" ref="P817:Q817" ca="1">N817:O817*$E$7:$F$7+media1</f>
        <v>2.4017896046613201</v>
      </c>
      <c r="Q817" s="4">
        <f ca="1"/>
        <v>3.2814745996282015</v>
      </c>
      <c r="R817" s="4">
        <v>1</v>
      </c>
    </row>
    <row r="818" spans="3:18">
      <c r="C818" t="s">
        <v>829</v>
      </c>
      <c r="D818">
        <f t="shared" ca="1" si="86"/>
        <v>0.2150343108765147</v>
      </c>
      <c r="E818">
        <f t="shared" ca="1" si="86"/>
        <v>-1.5860262697564766</v>
      </c>
      <c r="F818">
        <f t="shared" ca="1" si="87"/>
        <v>0.2150343108765147</v>
      </c>
      <c r="G818">
        <f t="shared" ca="1" si="84"/>
        <v>-0.71817834712783568</v>
      </c>
      <c r="H818" s="3">
        <f t="array" aca="1" ref="H818:I818" ca="1">F818:G818*$E$6:$F$6+media0</f>
        <v>0.2150343108765147</v>
      </c>
      <c r="I818" s="3">
        <f ca="1"/>
        <v>-0.71817834712783568</v>
      </c>
      <c r="J818" s="3">
        <v>0</v>
      </c>
      <c r="K818" t="s">
        <v>829</v>
      </c>
      <c r="L818">
        <f t="shared" ca="1" si="88"/>
        <v>0.77412012154746057</v>
      </c>
      <c r="M818">
        <f t="shared" ca="1" si="88"/>
        <v>-0.14872909823526145</v>
      </c>
      <c r="N818">
        <f t="shared" ca="1" si="89"/>
        <v>0.77412012154746057</v>
      </c>
      <c r="O818">
        <f t="shared" ca="1" si="85"/>
        <v>-0.48562669086463767</v>
      </c>
      <c r="P818" s="4">
        <f t="array" aca="1" ref="P818:Q818" ca="1">N818:O818*$E$7:$F$7+media1</f>
        <v>4.7741201215474609</v>
      </c>
      <c r="Q818" s="4">
        <f ca="1"/>
        <v>3.5143733091353622</v>
      </c>
      <c r="R818" s="4">
        <v>1</v>
      </c>
    </row>
    <row r="819" spans="3:18">
      <c r="C819" t="s">
        <v>830</v>
      </c>
      <c r="D819">
        <f t="shared" ca="1" si="86"/>
        <v>0.11283120231223345</v>
      </c>
      <c r="E819">
        <f t="shared" ca="1" si="86"/>
        <v>-0.98915463876562026</v>
      </c>
      <c r="F819">
        <f t="shared" ca="1" si="87"/>
        <v>0.11283120231223345</v>
      </c>
      <c r="G819">
        <f t="shared" ca="1" si="84"/>
        <v>-0.46280046689424087</v>
      </c>
      <c r="H819" s="3">
        <f t="array" aca="1" ref="H819:I819" ca="1">F819:G819*$E$6:$F$6+media0</f>
        <v>0.11283120231223345</v>
      </c>
      <c r="I819" s="3">
        <f ca="1"/>
        <v>-0.46280046689424087</v>
      </c>
      <c r="J819" s="3">
        <v>0</v>
      </c>
      <c r="K819" t="s">
        <v>830</v>
      </c>
      <c r="L819">
        <f t="shared" ca="1" si="88"/>
        <v>0.27689970726154828</v>
      </c>
      <c r="M819">
        <f t="shared" ca="1" si="88"/>
        <v>-1.7755850974850522</v>
      </c>
      <c r="N819">
        <f t="shared" ca="1" si="89"/>
        <v>0.27689970726154828</v>
      </c>
      <c r="O819">
        <f t="shared" ca="1" si="85"/>
        <v>-2.2116605025854752</v>
      </c>
      <c r="P819" s="4">
        <f t="array" aca="1" ref="P819:Q819" ca="1">N819:O819*$E$7:$F$7+media1</f>
        <v>4.2768997072615482</v>
      </c>
      <c r="Q819" s="4">
        <f ca="1"/>
        <v>1.7883394974145248</v>
      </c>
      <c r="R819" s="4">
        <v>1</v>
      </c>
    </row>
    <row r="820" spans="3:18">
      <c r="C820" t="s">
        <v>831</v>
      </c>
      <c r="D820">
        <f t="shared" ca="1" si="86"/>
        <v>5.6637530263389649E-2</v>
      </c>
      <c r="E820">
        <f t="shared" ca="1" si="86"/>
        <v>2.2300366891921422</v>
      </c>
      <c r="F820">
        <f t="shared" ca="1" si="87"/>
        <v>5.6637530263389649E-2</v>
      </c>
      <c r="G820">
        <f t="shared" ca="1" si="84"/>
        <v>1.2610876699190463</v>
      </c>
      <c r="H820" s="3">
        <f t="array" aca="1" ref="H820:I820" ca="1">F820:G820*$E$6:$F$6+media0</f>
        <v>5.6637530263389649E-2</v>
      </c>
      <c r="I820" s="3">
        <f ca="1"/>
        <v>1.2610876699190463</v>
      </c>
      <c r="J820" s="3">
        <v>0</v>
      </c>
      <c r="K820" t="s">
        <v>831</v>
      </c>
      <c r="L820">
        <f t="shared" ca="1" si="88"/>
        <v>-0.61865488415889702</v>
      </c>
      <c r="M820">
        <f t="shared" ca="1" si="88"/>
        <v>2.4560009615012954</v>
      </c>
      <c r="N820">
        <f t="shared" ca="1" si="89"/>
        <v>-0.61865488415889702</v>
      </c>
      <c r="O820">
        <f t="shared" ca="1" si="85"/>
        <v>3.1534414807857649</v>
      </c>
      <c r="P820" s="4">
        <f t="array" aca="1" ref="P820:Q820" ca="1">N820:O820*$E$7:$F$7+media1</f>
        <v>3.381345115841103</v>
      </c>
      <c r="Q820" s="4">
        <f ca="1"/>
        <v>7.1534414807857649</v>
      </c>
      <c r="R820" s="4">
        <v>1</v>
      </c>
    </row>
    <row r="821" spans="3:18">
      <c r="C821" t="s">
        <v>832</v>
      </c>
      <c r="D821">
        <f t="shared" ca="1" si="86"/>
        <v>0.28291681704963711</v>
      </c>
      <c r="E821">
        <f t="shared" ca="1" si="86"/>
        <v>0.67413312653410673</v>
      </c>
      <c r="F821">
        <f t="shared" ca="1" si="87"/>
        <v>0.28291681704963711</v>
      </c>
      <c r="G821">
        <f t="shared" ca="1" si="84"/>
        <v>0.56727969209896068</v>
      </c>
      <c r="H821" s="3">
        <f t="array" aca="1" ref="H821:I821" ca="1">F821:G821*$E$6:$F$6+media0</f>
        <v>0.28291681704963711</v>
      </c>
      <c r="I821" s="3">
        <f ca="1"/>
        <v>0.56727969209896068</v>
      </c>
      <c r="J821" s="3">
        <v>0</v>
      </c>
      <c r="K821" t="s">
        <v>832</v>
      </c>
      <c r="L821">
        <f t="shared" ca="1" si="88"/>
        <v>1.2951936279495664</v>
      </c>
      <c r="M821">
        <f t="shared" ca="1" si="88"/>
        <v>-5.0353202540079731E-2</v>
      </c>
      <c r="N821">
        <f t="shared" ca="1" si="89"/>
        <v>1.2951936279495664</v>
      </c>
      <c r="O821">
        <f t="shared" ca="1" si="85"/>
        <v>-0.57765616389216379</v>
      </c>
      <c r="P821" s="4">
        <f t="array" aca="1" ref="P821:Q821" ca="1">N821:O821*$E$7:$F$7+media1</f>
        <v>5.2951936279495664</v>
      </c>
      <c r="Q821" s="4">
        <f ca="1"/>
        <v>3.422343836107836</v>
      </c>
      <c r="R821" s="4">
        <v>1</v>
      </c>
    </row>
    <row r="822" spans="3:18">
      <c r="C822" t="s">
        <v>833</v>
      </c>
      <c r="D822">
        <f t="shared" ca="1" si="86"/>
        <v>-0.85886510353527479</v>
      </c>
      <c r="E822">
        <f t="shared" ca="1" si="86"/>
        <v>1.0005696330684131</v>
      </c>
      <c r="F822">
        <f t="shared" ca="1" si="87"/>
        <v>-0.85886510353527479</v>
      </c>
      <c r="G822">
        <f t="shared" ca="1" si="84"/>
        <v>-5.3171014088455371E-2</v>
      </c>
      <c r="H822" s="3">
        <f t="array" aca="1" ref="H822:I822" ca="1">F822:G822*$E$6:$F$6+media0</f>
        <v>-0.85886510353527479</v>
      </c>
      <c r="I822" s="3">
        <f ca="1"/>
        <v>-5.3171014088455371E-2</v>
      </c>
      <c r="J822" s="3">
        <v>0</v>
      </c>
      <c r="K822" t="s">
        <v>833</v>
      </c>
      <c r="L822">
        <f t="shared" ca="1" si="88"/>
        <v>0.26586654815890787</v>
      </c>
      <c r="M822">
        <f t="shared" ca="1" si="88"/>
        <v>0.86895116054631338</v>
      </c>
      <c r="N822">
        <f t="shared" ca="1" si="89"/>
        <v>0.26586654815890787</v>
      </c>
      <c r="O822">
        <f t="shared" ca="1" si="85"/>
        <v>0.92181025941823558</v>
      </c>
      <c r="P822" s="4">
        <f t="array" aca="1" ref="P822:Q822" ca="1">N822:O822*$E$7:$F$7+media1</f>
        <v>4.2658665481589075</v>
      </c>
      <c r="Q822" s="4">
        <f ca="1"/>
        <v>4.9218102594182351</v>
      </c>
      <c r="R822" s="4">
        <v>1</v>
      </c>
    </row>
    <row r="823" spans="3:18">
      <c r="C823" t="s">
        <v>834</v>
      </c>
      <c r="D823">
        <f t="shared" ca="1" si="86"/>
        <v>0.85035730519094876</v>
      </c>
      <c r="E823">
        <f t="shared" ca="1" si="86"/>
        <v>-1.9866853686697754</v>
      </c>
      <c r="F823">
        <f t="shared" ca="1" si="87"/>
        <v>0.85035730519094876</v>
      </c>
      <c r="G823">
        <f t="shared" ca="1" si="84"/>
        <v>-0.49290227745223936</v>
      </c>
      <c r="H823" s="3">
        <f t="array" aca="1" ref="H823:I823" ca="1">F823:G823*$E$6:$F$6+media0</f>
        <v>0.85035730519094876</v>
      </c>
      <c r="I823" s="3">
        <f ca="1"/>
        <v>-0.49290227745223936</v>
      </c>
      <c r="J823" s="3">
        <v>0</v>
      </c>
      <c r="K823" t="s">
        <v>834</v>
      </c>
      <c r="L823">
        <f t="shared" ca="1" si="88"/>
        <v>1.2733525908733689</v>
      </c>
      <c r="M823">
        <f t="shared" ca="1" si="88"/>
        <v>0.85821207511805697</v>
      </c>
      <c r="N823">
        <f t="shared" ca="1" si="89"/>
        <v>1.2733525908733689</v>
      </c>
      <c r="O823">
        <f t="shared" ca="1" si="85"/>
        <v>0.50610918509423364</v>
      </c>
      <c r="P823" s="4">
        <f t="array" aca="1" ref="P823:Q823" ca="1">N823:O823*$E$7:$F$7+media1</f>
        <v>5.2733525908733689</v>
      </c>
      <c r="Q823" s="4">
        <f ca="1"/>
        <v>4.5061091850942336</v>
      </c>
      <c r="R823" s="4">
        <v>1</v>
      </c>
    </row>
    <row r="824" spans="3:18">
      <c r="C824" t="s">
        <v>835</v>
      </c>
      <c r="D824">
        <f t="shared" ca="1" si="86"/>
        <v>-0.67437534251491948</v>
      </c>
      <c r="E824">
        <f t="shared" ca="1" si="86"/>
        <v>0.51156549179190847</v>
      </c>
      <c r="F824">
        <f t="shared" ca="1" si="87"/>
        <v>-0.67437534251491948</v>
      </c>
      <c r="G824">
        <f t="shared" ca="1" si="84"/>
        <v>-0.19186678026479143</v>
      </c>
      <c r="H824" s="3">
        <f t="array" aca="1" ref="H824:I824" ca="1">F824:G824*$E$6:$F$6+media0</f>
        <v>-0.67437534251491948</v>
      </c>
      <c r="I824" s="3">
        <f ca="1"/>
        <v>-0.19186678026479143</v>
      </c>
      <c r="J824" s="3">
        <v>0</v>
      </c>
      <c r="K824" t="s">
        <v>835</v>
      </c>
      <c r="L824">
        <f t="shared" ca="1" si="88"/>
        <v>0.19042771416931845</v>
      </c>
      <c r="M824">
        <f t="shared" ca="1" si="88"/>
        <v>0.80260684575590391</v>
      </c>
      <c r="N824">
        <f t="shared" ca="1" si="89"/>
        <v>0.19042771416931845</v>
      </c>
      <c r="O824">
        <f t="shared" ca="1" si="85"/>
        <v>0.87348614112304368</v>
      </c>
      <c r="P824" s="4">
        <f t="array" aca="1" ref="P824:Q824" ca="1">N824:O824*$E$7:$F$7+media1</f>
        <v>4.190427714169318</v>
      </c>
      <c r="Q824" s="4">
        <f ca="1"/>
        <v>4.8734861411230437</v>
      </c>
      <c r="R824" s="4">
        <v>1</v>
      </c>
    </row>
    <row r="825" spans="3:18">
      <c r="C825" t="s">
        <v>836</v>
      </c>
      <c r="D825">
        <f t="shared" ca="1" si="86"/>
        <v>1.9234831896181557</v>
      </c>
      <c r="E825">
        <f t="shared" ca="1" si="86"/>
        <v>-0.91985418636016769</v>
      </c>
      <c r="F825">
        <f t="shared" ca="1" si="87"/>
        <v>1.9234831896181557</v>
      </c>
      <c r="G825">
        <f t="shared" ca="1" si="84"/>
        <v>0.84261334524768405</v>
      </c>
      <c r="H825" s="3">
        <f t="array" aca="1" ref="H825:I825" ca="1">F825:G825*$E$6:$F$6+media0</f>
        <v>1.9234831896181557</v>
      </c>
      <c r="I825" s="3">
        <f ca="1"/>
        <v>0.84261334524768405</v>
      </c>
      <c r="J825" s="3">
        <v>0</v>
      </c>
      <c r="K825" t="s">
        <v>836</v>
      </c>
      <c r="L825">
        <f t="shared" ca="1" si="88"/>
        <v>-0.49076059245277609</v>
      </c>
      <c r="M825">
        <f t="shared" ca="1" si="88"/>
        <v>0.63753961982678664</v>
      </c>
      <c r="N825">
        <f t="shared" ca="1" si="89"/>
        <v>-0.49076059245277609</v>
      </c>
      <c r="O825">
        <f t="shared" ca="1" si="85"/>
        <v>0.95065128813756394</v>
      </c>
      <c r="P825" s="4">
        <f t="array" aca="1" ref="P825:Q825" ca="1">N825:O825*$E$7:$F$7+media1</f>
        <v>3.509239407547224</v>
      </c>
      <c r="Q825" s="4">
        <f ca="1"/>
        <v>4.9506512881375642</v>
      </c>
      <c r="R825" s="4">
        <v>1</v>
      </c>
    </row>
    <row r="826" spans="3:18">
      <c r="C826" t="s">
        <v>837</v>
      </c>
      <c r="D826">
        <f t="shared" ca="1" si="86"/>
        <v>1.2451840729971513</v>
      </c>
      <c r="E826">
        <f t="shared" ca="1" si="86"/>
        <v>1.3760467957612279</v>
      </c>
      <c r="F826">
        <f t="shared" ca="1" si="87"/>
        <v>1.2451840729971513</v>
      </c>
      <c r="G826">
        <f t="shared" ca="1" si="84"/>
        <v>1.6253207213191345</v>
      </c>
      <c r="H826" s="3">
        <f t="array" aca="1" ref="H826:I826" ca="1">F826:G826*$E$6:$F$6+media0</f>
        <v>1.2451840729971513</v>
      </c>
      <c r="I826" s="3">
        <f ca="1"/>
        <v>1.6253207213191345</v>
      </c>
      <c r="J826" s="3">
        <v>0</v>
      </c>
      <c r="K826" t="s">
        <v>837</v>
      </c>
      <c r="L826">
        <f t="shared" ca="1" si="88"/>
        <v>1.1704491911634614</v>
      </c>
      <c r="M826">
        <f t="shared" ca="1" si="88"/>
        <v>5.8567819545514342E-2</v>
      </c>
      <c r="N826">
        <f t="shared" ca="1" si="89"/>
        <v>1.1704491911634614</v>
      </c>
      <c r="O826">
        <f t="shared" ca="1" si="85"/>
        <v>-0.39888129783469578</v>
      </c>
      <c r="P826" s="4">
        <f t="array" aca="1" ref="P826:Q826" ca="1">N826:O826*$E$7:$F$7+media1</f>
        <v>5.1704491911634616</v>
      </c>
      <c r="Q826" s="4">
        <f ca="1"/>
        <v>3.6011187021653042</v>
      </c>
      <c r="R826" s="4">
        <v>1</v>
      </c>
    </row>
    <row r="827" spans="3:18">
      <c r="C827" t="s">
        <v>838</v>
      </c>
      <c r="D827">
        <f t="shared" ca="1" si="86"/>
        <v>0.58126302763973237</v>
      </c>
      <c r="E827">
        <f t="shared" ca="1" si="86"/>
        <v>1.8248978632164532</v>
      </c>
      <c r="F827">
        <f t="shared" ca="1" si="87"/>
        <v>0.58126302763973237</v>
      </c>
      <c r="G827">
        <f t="shared" ca="1" si="84"/>
        <v>1.4064218441744414</v>
      </c>
      <c r="H827" s="3">
        <f t="array" aca="1" ref="H827:I827" ca="1">F827:G827*$E$6:$F$6+media0</f>
        <v>0.58126302763973237</v>
      </c>
      <c r="I827" s="3">
        <f ca="1"/>
        <v>1.4064218441744414</v>
      </c>
      <c r="J827" s="3">
        <v>0</v>
      </c>
      <c r="K827" t="s">
        <v>838</v>
      </c>
      <c r="L827">
        <f t="shared" ca="1" si="88"/>
        <v>0.58134552642783466</v>
      </c>
      <c r="M827">
        <f t="shared" ca="1" si="88"/>
        <v>-0.1230807214772206</v>
      </c>
      <c r="N827">
        <f t="shared" ca="1" si="89"/>
        <v>0.58134552642783466</v>
      </c>
      <c r="O827">
        <f t="shared" ca="1" si="85"/>
        <v>-0.37816928417527379</v>
      </c>
      <c r="P827" s="4">
        <f t="array" aca="1" ref="P827:Q827" ca="1">N827:O827*$E$7:$F$7+media1</f>
        <v>4.5813455264278344</v>
      </c>
      <c r="Q827" s="4">
        <f ca="1"/>
        <v>3.6218307158247263</v>
      </c>
      <c r="R827" s="4">
        <v>1</v>
      </c>
    </row>
    <row r="828" spans="3:18">
      <c r="C828" t="s">
        <v>839</v>
      </c>
      <c r="D828">
        <f t="shared" ca="1" si="86"/>
        <v>0.70142639625622349</v>
      </c>
      <c r="E828">
        <f t="shared" ca="1" si="86"/>
        <v>0.39154195600177649</v>
      </c>
      <c r="F828">
        <f t="shared" ca="1" si="87"/>
        <v>0.70142639625622349</v>
      </c>
      <c r="G828">
        <f t="shared" ca="1" si="84"/>
        <v>0.70545483889122473</v>
      </c>
      <c r="H828" s="3">
        <f t="array" aca="1" ref="H828:I828" ca="1">F828:G828*$E$6:$F$6+media0</f>
        <v>0.70142639625622349</v>
      </c>
      <c r="I828" s="3">
        <f ca="1"/>
        <v>0.70545483889122473</v>
      </c>
      <c r="J828" s="3">
        <v>0</v>
      </c>
      <c r="K828" t="s">
        <v>839</v>
      </c>
      <c r="L828">
        <f t="shared" ca="1" si="88"/>
        <v>0.65982320989714793</v>
      </c>
      <c r="M828">
        <f t="shared" ca="1" si="88"/>
        <v>-0.15480916219539848</v>
      </c>
      <c r="N828">
        <f t="shared" ca="1" si="89"/>
        <v>0.65982320989714793</v>
      </c>
      <c r="O828">
        <f t="shared" ca="1" si="85"/>
        <v>-0.4471019548994164</v>
      </c>
      <c r="P828" s="4">
        <f t="array" aca="1" ref="P828:Q828" ca="1">N828:O828*$E$7:$F$7+media1</f>
        <v>4.6598232098971479</v>
      </c>
      <c r="Q828" s="4">
        <f ca="1"/>
        <v>3.5528980451005836</v>
      </c>
      <c r="R828" s="4">
        <v>1</v>
      </c>
    </row>
    <row r="829" spans="3:18">
      <c r="C829" t="s">
        <v>840</v>
      </c>
      <c r="D829">
        <f t="shared" ca="1" si="86"/>
        <v>1.2291570598359811</v>
      </c>
      <c r="E829">
        <f t="shared" ca="1" si="86"/>
        <v>-0.78763331558039562</v>
      </c>
      <c r="F829">
        <f t="shared" ca="1" si="87"/>
        <v>1.2291570598359811</v>
      </c>
      <c r="G829">
        <f t="shared" ca="1" si="84"/>
        <v>0.42900540789921876</v>
      </c>
      <c r="H829" s="3">
        <f t="array" aca="1" ref="H829:I829" ca="1">F829:G829*$E$6:$F$6+media0</f>
        <v>1.2291570598359811</v>
      </c>
      <c r="I829" s="3">
        <f ca="1"/>
        <v>0.42900540789921876</v>
      </c>
      <c r="J829" s="3">
        <v>0</v>
      </c>
      <c r="K829" t="s">
        <v>840</v>
      </c>
      <c r="L829">
        <f t="shared" ca="1" si="88"/>
        <v>0.23369876006342238</v>
      </c>
      <c r="M829">
        <f t="shared" ca="1" si="88"/>
        <v>0.11630160984633083</v>
      </c>
      <c r="N829">
        <f t="shared" ca="1" si="89"/>
        <v>0.23369876006342238</v>
      </c>
      <c r="O829">
        <f t="shared" ca="1" si="85"/>
        <v>4.4130416525394442E-2</v>
      </c>
      <c r="P829" s="4">
        <f t="array" aca="1" ref="P829:Q829" ca="1">N829:O829*$E$7:$F$7+media1</f>
        <v>4.2336987600634224</v>
      </c>
      <c r="Q829" s="4">
        <f ca="1"/>
        <v>4.0441304165253946</v>
      </c>
      <c r="R829" s="4">
        <v>1</v>
      </c>
    </row>
    <row r="830" spans="3:18">
      <c r="C830" t="s">
        <v>841</v>
      </c>
      <c r="D830">
        <f t="shared" ca="1" si="86"/>
        <v>-0.91375907611093032</v>
      </c>
      <c r="E830">
        <f t="shared" ca="1" si="86"/>
        <v>0.61140034654746589</v>
      </c>
      <c r="F830">
        <f t="shared" ca="1" si="87"/>
        <v>-0.91375907611093032</v>
      </c>
      <c r="G830">
        <f t="shared" ca="1" si="84"/>
        <v>-0.3047535918071283</v>
      </c>
      <c r="H830" s="3">
        <f t="array" aca="1" ref="H830:I830" ca="1">F830:G830*$E$6:$F$6+media0</f>
        <v>-0.91375907611093032</v>
      </c>
      <c r="I830" s="3">
        <f ca="1"/>
        <v>-0.3047535918071283</v>
      </c>
      <c r="J830" s="3">
        <v>0</v>
      </c>
      <c r="K830" t="s">
        <v>841</v>
      </c>
      <c r="L830">
        <f t="shared" ca="1" si="88"/>
        <v>0.85908770339575036</v>
      </c>
      <c r="M830">
        <f t="shared" ca="1" si="88"/>
        <v>1.880992012631288</v>
      </c>
      <c r="N830">
        <f t="shared" ca="1" si="89"/>
        <v>0.85908770339575036</v>
      </c>
      <c r="O830">
        <f t="shared" ca="1" si="85"/>
        <v>1.8819846822616639</v>
      </c>
      <c r="P830" s="4">
        <f t="array" aca="1" ref="P830:Q830" ca="1">N830:O830*$E$7:$F$7+media1</f>
        <v>4.8590877033957502</v>
      </c>
      <c r="Q830" s="4">
        <f ca="1"/>
        <v>5.8819846822616642</v>
      </c>
      <c r="R830" s="4">
        <v>1</v>
      </c>
    </row>
    <row r="831" spans="3:18">
      <c r="C831" t="s">
        <v>842</v>
      </c>
      <c r="D831">
        <f t="shared" ca="1" si="86"/>
        <v>-0.14566948631337495</v>
      </c>
      <c r="E831">
        <f t="shared" ca="1" si="86"/>
        <v>-2.7190774104112209E-2</v>
      </c>
      <c r="F831">
        <f t="shared" ca="1" si="87"/>
        <v>-0.14566948631337495</v>
      </c>
      <c r="G831">
        <f t="shared" ca="1" si="84"/>
        <v>-0.11686164075221205</v>
      </c>
      <c r="H831" s="3">
        <f t="array" aca="1" ref="H831:I831" ca="1">F831:G831*$E$6:$F$6+media0</f>
        <v>-0.14566948631337495</v>
      </c>
      <c r="I831" s="3">
        <f ca="1"/>
        <v>-0.11686164075221205</v>
      </c>
      <c r="J831" s="3">
        <v>0</v>
      </c>
      <c r="K831" t="s">
        <v>842</v>
      </c>
      <c r="L831">
        <f t="shared" ca="1" si="88"/>
        <v>-0.64193325920889965</v>
      </c>
      <c r="M831">
        <f t="shared" ca="1" si="88"/>
        <v>-1.1572095628106016</v>
      </c>
      <c r="N831">
        <f t="shared" ca="1" si="89"/>
        <v>-0.64193325920889965</v>
      </c>
      <c r="O831">
        <f t="shared" ca="1" si="85"/>
        <v>-1.1124555161871093</v>
      </c>
      <c r="P831" s="4">
        <f t="array" aca="1" ref="P831:Q831" ca="1">N831:O831*$E$7:$F$7+media1</f>
        <v>3.3580667407911005</v>
      </c>
      <c r="Q831" s="4">
        <f ca="1"/>
        <v>2.8875444838128907</v>
      </c>
      <c r="R831" s="4">
        <v>1</v>
      </c>
    </row>
    <row r="832" spans="3:18">
      <c r="C832" t="s">
        <v>843</v>
      </c>
      <c r="D832">
        <f t="shared" ca="1" si="86"/>
        <v>1.3244910369339979</v>
      </c>
      <c r="E832">
        <f t="shared" ca="1" si="86"/>
        <v>0.40783562975588339</v>
      </c>
      <c r="F832">
        <f t="shared" ca="1" si="87"/>
        <v>1.3244910369339979</v>
      </c>
      <c r="G832">
        <f t="shared" ca="1" si="84"/>
        <v>1.1505245000254209</v>
      </c>
      <c r="H832" s="3">
        <f t="array" aca="1" ref="H832:I832" ca="1">F832:G832*$E$6:$F$6+media0</f>
        <v>1.3244910369339979</v>
      </c>
      <c r="I832" s="3">
        <f ca="1"/>
        <v>1.1505245000254209</v>
      </c>
      <c r="J832" s="3">
        <v>0</v>
      </c>
      <c r="K832" t="s">
        <v>843</v>
      </c>
      <c r="L832">
        <f t="shared" ca="1" si="88"/>
        <v>-0.15014028594036297</v>
      </c>
      <c r="M832">
        <f t="shared" ca="1" si="88"/>
        <v>0.48261829376802257</v>
      </c>
      <c r="N832">
        <f t="shared" ca="1" si="89"/>
        <v>-0.15014028594036297</v>
      </c>
      <c r="O832">
        <f t="shared" ca="1" si="85"/>
        <v>0.63109778051915111</v>
      </c>
      <c r="P832" s="4">
        <f t="array" aca="1" ref="P832:Q832" ca="1">N832:O832*$E$7:$F$7+media1</f>
        <v>3.8498597140596371</v>
      </c>
      <c r="Q832" s="4">
        <f ca="1"/>
        <v>4.6310977805191511</v>
      </c>
      <c r="R832" s="4">
        <v>1</v>
      </c>
    </row>
    <row r="833" spans="3:18">
      <c r="C833" t="s">
        <v>844</v>
      </c>
      <c r="D833">
        <f t="shared" ca="1" si="86"/>
        <v>-0.4904775605309355</v>
      </c>
      <c r="E833">
        <f t="shared" ca="1" si="86"/>
        <v>0.96187923349853865</v>
      </c>
      <c r="F833">
        <f t="shared" ca="1" si="87"/>
        <v>-0.4904775605309355</v>
      </c>
      <c r="G833">
        <f t="shared" ca="1" si="84"/>
        <v>0.18350866141127375</v>
      </c>
      <c r="H833" s="3">
        <f t="array" aca="1" ref="H833:I833" ca="1">F833:G833*$E$6:$F$6+media0</f>
        <v>-0.4904775605309355</v>
      </c>
      <c r="I833" s="3">
        <f ca="1"/>
        <v>0.18350866141127375</v>
      </c>
      <c r="J833" s="3">
        <v>0</v>
      </c>
      <c r="K833" t="s">
        <v>844</v>
      </c>
      <c r="L833">
        <f t="shared" ca="1" si="88"/>
        <v>0.38624257021944081</v>
      </c>
      <c r="M833">
        <f t="shared" ca="1" si="88"/>
        <v>0.51052243794853314</v>
      </c>
      <c r="N833">
        <f t="shared" ca="1" si="89"/>
        <v>0.38624257021944081</v>
      </c>
      <c r="O833">
        <f t="shared" ca="1" si="85"/>
        <v>0.44956126670543273</v>
      </c>
      <c r="P833" s="4">
        <f t="array" aca="1" ref="P833:Q833" ca="1">N833:O833*$E$7:$F$7+media1</f>
        <v>4.3862425702194408</v>
      </c>
      <c r="Q833" s="4">
        <f ca="1"/>
        <v>4.4495612667054329</v>
      </c>
      <c r="R833" s="4">
        <v>1</v>
      </c>
    </row>
    <row r="834" spans="3:18">
      <c r="C834" t="s">
        <v>845</v>
      </c>
      <c r="D834">
        <f t="shared" ca="1" si="86"/>
        <v>1.9185258351748287</v>
      </c>
      <c r="E834">
        <f t="shared" ca="1" si="86"/>
        <v>-0.31611422725446631</v>
      </c>
      <c r="F834">
        <f t="shared" ca="1" si="87"/>
        <v>1.9185258351748287</v>
      </c>
      <c r="G834">
        <f t="shared" ca="1" si="84"/>
        <v>1.1698251916067943</v>
      </c>
      <c r="H834" s="3">
        <f t="array" aca="1" ref="H834:I834" ca="1">F834:G834*$E$6:$F$6+media0</f>
        <v>1.9185258351748287</v>
      </c>
      <c r="I834" s="3">
        <f ca="1"/>
        <v>1.1698251916067943</v>
      </c>
      <c r="J834" s="3">
        <v>0</v>
      </c>
      <c r="K834" t="s">
        <v>845</v>
      </c>
      <c r="L834">
        <f t="shared" ca="1" si="88"/>
        <v>1.141359840147435</v>
      </c>
      <c r="M834">
        <f t="shared" ca="1" si="88"/>
        <v>0.76489156106507816</v>
      </c>
      <c r="N834">
        <f t="shared" ca="1" si="89"/>
        <v>1.141359840147435</v>
      </c>
      <c r="O834">
        <f t="shared" ca="1" si="85"/>
        <v>0.44848796407714886</v>
      </c>
      <c r="P834" s="4">
        <f t="array" aca="1" ref="P834:Q834" ca="1">N834:O834*$E$7:$F$7+media1</f>
        <v>5.1413598401474347</v>
      </c>
      <c r="Q834" s="4">
        <f ca="1"/>
        <v>4.4484879640771489</v>
      </c>
      <c r="R834" s="4">
        <v>1</v>
      </c>
    </row>
    <row r="835" spans="3:18">
      <c r="C835" t="s">
        <v>846</v>
      </c>
      <c r="D835">
        <f t="shared" ca="1" si="86"/>
        <v>-1.2544513498480545</v>
      </c>
      <c r="E835">
        <f t="shared" ca="1" si="86"/>
        <v>-0.43754775359581988</v>
      </c>
      <c r="F835">
        <f t="shared" ca="1" si="87"/>
        <v>-1.2544513498480545</v>
      </c>
      <c r="G835">
        <f t="shared" ca="1" si="84"/>
        <v>-1.1177707195237807</v>
      </c>
      <c r="H835" s="3">
        <f t="array" aca="1" ref="H835:I835" ca="1">F835:G835*$E$6:$F$6+media0</f>
        <v>-1.2544513498480545</v>
      </c>
      <c r="I835" s="3">
        <f ca="1"/>
        <v>-1.1177707195237807</v>
      </c>
      <c r="J835" s="3">
        <v>0</v>
      </c>
      <c r="K835" t="s">
        <v>846</v>
      </c>
      <c r="L835">
        <f t="shared" ca="1" si="88"/>
        <v>-1.7008392054029349</v>
      </c>
      <c r="M835">
        <f t="shared" ca="1" si="88"/>
        <v>2.3602532887329004</v>
      </c>
      <c r="N835">
        <f t="shared" ca="1" si="89"/>
        <v>-1.7008392054029349</v>
      </c>
      <c r="O835">
        <f t="shared" ca="1" si="85"/>
        <v>3.4730250350545928</v>
      </c>
      <c r="P835" s="4">
        <f t="array" aca="1" ref="P835:Q835" ca="1">N835:O835*$E$7:$F$7+media1</f>
        <v>2.2991607945970651</v>
      </c>
      <c r="Q835" s="4">
        <f ca="1"/>
        <v>7.4730250350545928</v>
      </c>
      <c r="R835" s="4">
        <v>1</v>
      </c>
    </row>
    <row r="836" spans="3:18">
      <c r="C836" t="s">
        <v>847</v>
      </c>
      <c r="D836">
        <f t="shared" ca="1" si="86"/>
        <v>-0.94373624894435082</v>
      </c>
      <c r="E836">
        <f t="shared" ca="1" si="86"/>
        <v>-1.4297570380951357</v>
      </c>
      <c r="F836">
        <f t="shared" ca="1" si="87"/>
        <v>-0.94373624894435082</v>
      </c>
      <c r="G836">
        <f t="shared" ca="1" si="84"/>
        <v>-1.4437255557775246</v>
      </c>
      <c r="H836" s="3">
        <f t="array" aca="1" ref="H836:I836" ca="1">F836:G836*$E$6:$F$6+media0</f>
        <v>-0.94373624894435082</v>
      </c>
      <c r="I836" s="3">
        <f ca="1"/>
        <v>-1.4437255557775246</v>
      </c>
      <c r="J836" s="3">
        <v>0</v>
      </c>
      <c r="K836" t="s">
        <v>847</v>
      </c>
      <c r="L836">
        <f t="shared" ca="1" si="88"/>
        <v>-0.18881417584057383</v>
      </c>
      <c r="M836">
        <f t="shared" ca="1" si="88"/>
        <v>0.40030585214849446</v>
      </c>
      <c r="N836">
        <f t="shared" ca="1" si="89"/>
        <v>-0.18881417584057383</v>
      </c>
      <c r="O836">
        <f t="shared" ca="1" si="85"/>
        <v>0.54917394212666393</v>
      </c>
      <c r="P836" s="4">
        <f t="array" aca="1" ref="P836:Q836" ca="1">N836:O836*$E$7:$F$7+media1</f>
        <v>3.8111858241594261</v>
      </c>
      <c r="Q836" s="4">
        <f ca="1"/>
        <v>4.5491739421266644</v>
      </c>
      <c r="R836" s="4">
        <v>1</v>
      </c>
    </row>
    <row r="837" spans="3:18">
      <c r="C837" t="s">
        <v>848</v>
      </c>
      <c r="D837">
        <f t="shared" ca="1" si="86"/>
        <v>0.50257395190424448</v>
      </c>
      <c r="E837">
        <f t="shared" ca="1" si="86"/>
        <v>-1.916638950663931</v>
      </c>
      <c r="F837">
        <f t="shared" ca="1" si="87"/>
        <v>0.50257395190424448</v>
      </c>
      <c r="G837">
        <f t="shared" ca="1" si="84"/>
        <v>-0.69798462153869512</v>
      </c>
      <c r="H837" s="3">
        <f t="array" aca="1" ref="H837:I837" ca="1">F837:G837*$E$6:$F$6+media0</f>
        <v>0.50257395190424448</v>
      </c>
      <c r="I837" s="3">
        <f ca="1"/>
        <v>-0.69798462153869512</v>
      </c>
      <c r="J837" s="3">
        <v>0</v>
      </c>
      <c r="K837" t="s">
        <v>848</v>
      </c>
      <c r="L837">
        <f t="shared" ca="1" si="88"/>
        <v>1.1783144477582939</v>
      </c>
      <c r="M837">
        <f t="shared" ca="1" si="88"/>
        <v>-0.22998807905272214</v>
      </c>
      <c r="N837">
        <f t="shared" ca="1" si="89"/>
        <v>1.1783144477582939</v>
      </c>
      <c r="O837">
        <f t="shared" ca="1" si="85"/>
        <v>-0.74345134407086277</v>
      </c>
      <c r="P837" s="4">
        <f t="array" aca="1" ref="P837:Q837" ca="1">N837:O837*$E$7:$F$7+media1</f>
        <v>5.1783144477582939</v>
      </c>
      <c r="Q837" s="4">
        <f ca="1"/>
        <v>3.2565486559291372</v>
      </c>
      <c r="R837" s="4">
        <v>1</v>
      </c>
    </row>
    <row r="838" spans="3:18">
      <c r="C838" t="s">
        <v>849</v>
      </c>
      <c r="D838">
        <f t="shared" ca="1" si="86"/>
        <v>0.22076193535145475</v>
      </c>
      <c r="E838">
        <f t="shared" ca="1" si="86"/>
        <v>-1.8112405847000088</v>
      </c>
      <c r="F838">
        <f t="shared" ca="1" si="87"/>
        <v>0.22076193535145475</v>
      </c>
      <c r="G838">
        <f t="shared" ca="1" si="84"/>
        <v>-0.83752397056302308</v>
      </c>
      <c r="H838" s="3">
        <f t="array" aca="1" ref="H838:I838" ca="1">F838:G838*$E$6:$F$6+media0</f>
        <v>0.22076193535145475</v>
      </c>
      <c r="I838" s="3">
        <f ca="1"/>
        <v>-0.83752397056302308</v>
      </c>
      <c r="J838" s="3">
        <v>0</v>
      </c>
      <c r="K838" t="s">
        <v>849</v>
      </c>
      <c r="L838">
        <f t="shared" ca="1" si="88"/>
        <v>-0.44393859814572467</v>
      </c>
      <c r="M838">
        <f t="shared" ca="1" si="88"/>
        <v>1.5131820930244864</v>
      </c>
      <c r="N838">
        <f t="shared" ca="1" si="89"/>
        <v>-0.44393859814572467</v>
      </c>
      <c r="O838">
        <f t="shared" ca="1" si="85"/>
        <v>1.967996636996395</v>
      </c>
      <c r="P838" s="4">
        <f t="array" aca="1" ref="P838:Q838" ca="1">N838:O838*$E$7:$F$7+media1</f>
        <v>3.5560614018542753</v>
      </c>
      <c r="Q838" s="4">
        <f ca="1"/>
        <v>5.9679966369963946</v>
      </c>
      <c r="R838" s="4">
        <v>1</v>
      </c>
    </row>
    <row r="839" spans="3:18">
      <c r="C839" t="s">
        <v>850</v>
      </c>
      <c r="D839">
        <f t="shared" ca="1" si="86"/>
        <v>1.590479988946915</v>
      </c>
      <c r="E839">
        <f t="shared" ca="1" si="86"/>
        <v>0.99913466756302316</v>
      </c>
      <c r="F839">
        <f t="shared" ca="1" si="87"/>
        <v>1.590479988946915</v>
      </c>
      <c r="G839">
        <f t="shared" ca="1" si="84"/>
        <v>1.6605845876725336</v>
      </c>
      <c r="H839" s="3">
        <f t="array" aca="1" ref="H839:I839" ca="1">F839:G839*$E$6:$F$6+media0</f>
        <v>1.590479988946915</v>
      </c>
      <c r="I839" s="3">
        <f ca="1"/>
        <v>1.6605845876725336</v>
      </c>
      <c r="J839" s="3">
        <v>0</v>
      </c>
      <c r="K839" t="s">
        <v>850</v>
      </c>
      <c r="L839">
        <f t="shared" ca="1" si="88"/>
        <v>0.99352815379469106</v>
      </c>
      <c r="M839">
        <f t="shared" ca="1" si="88"/>
        <v>0.35281528933311146</v>
      </c>
      <c r="N839">
        <f t="shared" ca="1" si="89"/>
        <v>0.99352815379469106</v>
      </c>
      <c r="O839">
        <f t="shared" ca="1" si="85"/>
        <v>2.0045418560536044E-2</v>
      </c>
      <c r="P839" s="4">
        <f t="array" aca="1" ref="P839:Q839" ca="1">N839:O839*$E$7:$F$7+media1</f>
        <v>4.9935281537946912</v>
      </c>
      <c r="Q839" s="4">
        <f ca="1"/>
        <v>4.0200454185605361</v>
      </c>
      <c r="R839" s="4">
        <v>1</v>
      </c>
    </row>
    <row r="840" spans="3:18">
      <c r="C840" t="s">
        <v>851</v>
      </c>
      <c r="D840">
        <f t="shared" ca="1" si="86"/>
        <v>-9.7007576301335705E-2</v>
      </c>
      <c r="E840">
        <f t="shared" ca="1" si="86"/>
        <v>-0.81536846744683311</v>
      </c>
      <c r="F840">
        <f t="shared" ca="1" si="87"/>
        <v>-9.7007576301335705E-2</v>
      </c>
      <c r="G840">
        <f t="shared" ca="1" si="84"/>
        <v>-0.51450100570998225</v>
      </c>
      <c r="H840" s="3">
        <f t="array" aca="1" ref="H840:I840" ca="1">F840:G840*$E$6:$F$6+media0</f>
        <v>-9.7007576301335705E-2</v>
      </c>
      <c r="I840" s="3">
        <f ca="1"/>
        <v>-0.51450100570998225</v>
      </c>
      <c r="J840" s="3">
        <v>0</v>
      </c>
      <c r="K840" t="s">
        <v>851</v>
      </c>
      <c r="L840">
        <f t="shared" ca="1" si="88"/>
        <v>-2.0646525872303663</v>
      </c>
      <c r="M840">
        <f t="shared" ca="1" si="88"/>
        <v>-1.3911959312556652</v>
      </c>
      <c r="N840">
        <f t="shared" ca="1" si="89"/>
        <v>-2.0646525872303663</v>
      </c>
      <c r="O840">
        <f t="shared" ca="1" si="85"/>
        <v>-0.82022418975427025</v>
      </c>
      <c r="P840" s="4">
        <f t="array" aca="1" ref="P840:Q840" ca="1">N840:O840*$E$7:$F$7+media1</f>
        <v>1.9353474127696337</v>
      </c>
      <c r="Q840" s="4">
        <f ca="1"/>
        <v>3.1797758102457299</v>
      </c>
      <c r="R840" s="4">
        <v>1</v>
      </c>
    </row>
    <row r="841" spans="3:18">
      <c r="C841" t="s">
        <v>852</v>
      </c>
      <c r="D841">
        <f t="shared" ca="1" si="86"/>
        <v>-1.862735029832552</v>
      </c>
      <c r="E841">
        <f t="shared" ca="1" si="86"/>
        <v>-0.39165564014855253</v>
      </c>
      <c r="F841">
        <f t="shared" ca="1" si="87"/>
        <v>-1.862735029832552</v>
      </c>
      <c r="G841">
        <f t="shared" ca="1" si="84"/>
        <v>-1.5184331497662744</v>
      </c>
      <c r="H841" s="3">
        <f t="array" aca="1" ref="H841:I841" ca="1">F841:G841*$E$6:$F$6+media0</f>
        <v>-1.862735029832552</v>
      </c>
      <c r="I841" s="3">
        <f ca="1"/>
        <v>-1.5184331497662744</v>
      </c>
      <c r="J841" s="3">
        <v>0</v>
      </c>
      <c r="K841" t="s">
        <v>852</v>
      </c>
      <c r="L841">
        <f t="shared" ca="1" si="88"/>
        <v>-1.7343072508672515</v>
      </c>
      <c r="M841">
        <f t="shared" ca="1" si="88"/>
        <v>-1.1242907530619743</v>
      </c>
      <c r="N841">
        <f t="shared" ca="1" si="89"/>
        <v>-1.7343072508672515</v>
      </c>
      <c r="O841">
        <f t="shared" ca="1" si="85"/>
        <v>-0.63655585855625707</v>
      </c>
      <c r="P841" s="4">
        <f t="array" aca="1" ref="P841:Q841" ca="1">N841:O841*$E$7:$F$7+media1</f>
        <v>2.2656927491327483</v>
      </c>
      <c r="Q841" s="4">
        <f ca="1"/>
        <v>3.3634441414437428</v>
      </c>
      <c r="R841" s="4">
        <v>1</v>
      </c>
    </row>
    <row r="842" spans="3:18">
      <c r="C842" t="s">
        <v>853</v>
      </c>
      <c r="D842">
        <f t="shared" ca="1" si="86"/>
        <v>6.7717260591077036E-2</v>
      </c>
      <c r="E842">
        <f t="shared" ca="1" si="86"/>
        <v>-1.8145339662040825</v>
      </c>
      <c r="F842">
        <f t="shared" ca="1" si="87"/>
        <v>6.7717260591077036E-2</v>
      </c>
      <c r="G842">
        <f t="shared" ca="1" si="84"/>
        <v>-0.94645910223553897</v>
      </c>
      <c r="H842" s="3">
        <f t="array" aca="1" ref="H842:I842" ca="1">F842:G842*$E$6:$F$6+media0</f>
        <v>6.7717260591077036E-2</v>
      </c>
      <c r="I842" s="3">
        <f ca="1"/>
        <v>-0.94645910223553897</v>
      </c>
      <c r="J842" s="3">
        <v>0</v>
      </c>
      <c r="K842" t="s">
        <v>853</v>
      </c>
      <c r="L842">
        <f t="shared" ca="1" si="88"/>
        <v>0.72537689992129584</v>
      </c>
      <c r="M842">
        <f t="shared" ca="1" si="88"/>
        <v>-5.8491563715083655E-2</v>
      </c>
      <c r="N842">
        <f t="shared" ca="1" si="89"/>
        <v>0.72537689992129584</v>
      </c>
      <c r="O842">
        <f t="shared" ca="1" si="85"/>
        <v>-0.35935891148385624</v>
      </c>
      <c r="P842" s="4">
        <f t="array" aca="1" ref="P842:Q842" ca="1">N842:O842*$E$7:$F$7+media1</f>
        <v>4.7253768999212955</v>
      </c>
      <c r="Q842" s="4">
        <f ca="1"/>
        <v>3.6406410885161438</v>
      </c>
      <c r="R842" s="4">
        <v>1</v>
      </c>
    </row>
    <row r="843" spans="3:18">
      <c r="C843" t="s">
        <v>854</v>
      </c>
      <c r="D843">
        <f t="shared" ca="1" si="86"/>
        <v>-0.35531479276172762</v>
      </c>
      <c r="E843">
        <f t="shared" ca="1" si="86"/>
        <v>-1.212586840404883</v>
      </c>
      <c r="F843">
        <f t="shared" ca="1" si="87"/>
        <v>-0.35531479276172762</v>
      </c>
      <c r="G843">
        <f t="shared" ca="1" si="84"/>
        <v>-0.91288152035688064</v>
      </c>
      <c r="H843" s="3">
        <f t="array" aca="1" ref="H843:I843" ca="1">F843:G843*$E$6:$F$6+media0</f>
        <v>-0.35531479276172762</v>
      </c>
      <c r="I843" s="3">
        <f ca="1"/>
        <v>-0.91288152035688064</v>
      </c>
      <c r="J843" s="3">
        <v>0</v>
      </c>
      <c r="K843" t="s">
        <v>854</v>
      </c>
      <c r="L843">
        <f t="shared" ca="1" si="88"/>
        <v>-3.1646042718531837</v>
      </c>
      <c r="M843">
        <f t="shared" ca="1" si="88"/>
        <v>-0.26102983846153377</v>
      </c>
      <c r="N843">
        <f t="shared" ca="1" si="89"/>
        <v>-3.1646042718531837</v>
      </c>
      <c r="O843">
        <f t="shared" ca="1" si="85"/>
        <v>0.95698703871966595</v>
      </c>
      <c r="P843" s="4">
        <f t="array" aca="1" ref="P843:Q843" ca="1">N843:O843*$E$7:$F$7+media1</f>
        <v>0.83539572814681629</v>
      </c>
      <c r="Q843" s="4">
        <f ca="1"/>
        <v>4.9569870387196655</v>
      </c>
      <c r="R843" s="4">
        <v>1</v>
      </c>
    </row>
    <row r="844" spans="3:18">
      <c r="C844" t="s">
        <v>855</v>
      </c>
      <c r="D844">
        <f t="shared" ca="1" si="86"/>
        <v>-0.21455274375917824</v>
      </c>
      <c r="E844">
        <f t="shared" ca="1" si="86"/>
        <v>-0.37252489567247044</v>
      </c>
      <c r="F844">
        <f t="shared" ca="1" si="87"/>
        <v>-0.21455274375917824</v>
      </c>
      <c r="G844">
        <f t="shared" ca="1" si="84"/>
        <v>-0.35422720922349549</v>
      </c>
      <c r="H844" s="3">
        <f t="array" aca="1" ref="H844:I844" ca="1">F844:G844*$E$6:$F$6+media0</f>
        <v>-0.21455274375917824</v>
      </c>
      <c r="I844" s="3">
        <f ca="1"/>
        <v>-0.35422720922349549</v>
      </c>
      <c r="J844" s="3">
        <v>0</v>
      </c>
      <c r="K844" t="s">
        <v>855</v>
      </c>
      <c r="L844">
        <f t="shared" ca="1" si="88"/>
        <v>0.21410118484562002</v>
      </c>
      <c r="M844">
        <f t="shared" ca="1" si="88"/>
        <v>-0.31591965831764923</v>
      </c>
      <c r="N844">
        <f t="shared" ca="1" si="89"/>
        <v>0.21410118484562002</v>
      </c>
      <c r="O844">
        <f t="shared" ca="1" si="85"/>
        <v>-0.45944165466960463</v>
      </c>
      <c r="P844" s="4">
        <f t="array" aca="1" ref="P844:Q844" ca="1">N844:O844*$E$7:$F$7+media1</f>
        <v>4.21410118484562</v>
      </c>
      <c r="Q844" s="4">
        <f ca="1"/>
        <v>3.5405583453303953</v>
      </c>
      <c r="R844" s="4">
        <v>1</v>
      </c>
    </row>
    <row r="845" spans="3:18">
      <c r="C845" t="s">
        <v>856</v>
      </c>
      <c r="D845">
        <f t="shared" ca="1" si="86"/>
        <v>0.78298927883964242</v>
      </c>
      <c r="E845">
        <f t="shared" ca="1" si="86"/>
        <v>0.26300024996748145</v>
      </c>
      <c r="F845">
        <f t="shared" ca="1" si="87"/>
        <v>0.78298927883964242</v>
      </c>
      <c r="G845">
        <f t="shared" ref="G845:G908" ca="1" si="90">correla0*D845+SQRT(1-correla0)*E845</f>
        <v>0.69214366472443656</v>
      </c>
      <c r="H845" s="3">
        <f t="array" aca="1" ref="H845:I845" ca="1">F845:G845*$E$6:$F$6+media0</f>
        <v>0.78298927883964242</v>
      </c>
      <c r="I845" s="3">
        <f ca="1"/>
        <v>0.69214366472443656</v>
      </c>
      <c r="J845" s="3">
        <v>0</v>
      </c>
      <c r="K845" t="s">
        <v>856</v>
      </c>
      <c r="L845">
        <f t="shared" ca="1" si="88"/>
        <v>-1.125549175584764</v>
      </c>
      <c r="M845">
        <f t="shared" ca="1" si="88"/>
        <v>0.3680205832307889</v>
      </c>
      <c r="N845">
        <f t="shared" ca="1" si="89"/>
        <v>-1.125549175584764</v>
      </c>
      <c r="O845">
        <f t="shared" ref="O845:O908" ca="1" si="91">correla1*L845+SQRT(1-correla1)*M845</f>
        <v>0.88566749667714562</v>
      </c>
      <c r="P845" s="4">
        <f t="array" aca="1" ref="P845:Q845" ca="1">N845:O845*$E$7:$F$7+media1</f>
        <v>2.874450824415236</v>
      </c>
      <c r="Q845" s="4">
        <f ca="1"/>
        <v>4.8856674966771454</v>
      </c>
      <c r="R845" s="4">
        <v>1</v>
      </c>
    </row>
    <row r="846" spans="3:18">
      <c r="C846" t="s">
        <v>857</v>
      </c>
      <c r="D846">
        <f t="shared" ref="D846:E909" ca="1" si="92">NORMSINV(RAND())</f>
        <v>-2.1454102849221752</v>
      </c>
      <c r="E846">
        <f t="shared" ca="1" si="92"/>
        <v>-0.73292015054476434</v>
      </c>
      <c r="F846">
        <f t="shared" ref="F846:F909" ca="1" si="93">D846</f>
        <v>-2.1454102849221752</v>
      </c>
      <c r="G846">
        <f t="shared" ca="1" si="90"/>
        <v>-1.9032240987489724</v>
      </c>
      <c r="H846" s="3">
        <f t="array" aca="1" ref="H846:I846" ca="1">F846:G846*$E$6:$F$6+media0</f>
        <v>-2.1454102849221752</v>
      </c>
      <c r="I846" s="3">
        <f ca="1"/>
        <v>-1.9032240987489724</v>
      </c>
      <c r="J846" s="3">
        <v>0</v>
      </c>
      <c r="K846" t="s">
        <v>857</v>
      </c>
      <c r="L846">
        <f t="shared" ref="L846:M909" ca="1" si="94">NORMSINV(RAND())</f>
        <v>1.646203684316953</v>
      </c>
      <c r="M846">
        <f t="shared" ca="1" si="94"/>
        <v>0.69656352175216063</v>
      </c>
      <c r="N846">
        <f t="shared" ref="N846:N909" ca="1" si="95">L846</f>
        <v>1.646203684316953</v>
      </c>
      <c r="O846">
        <f t="shared" ca="1" si="91"/>
        <v>0.16570360000974416</v>
      </c>
      <c r="P846" s="4">
        <f t="array" aca="1" ref="P846:Q846" ca="1">N846:O846*$E$7:$F$7+media1</f>
        <v>5.6462036843169532</v>
      </c>
      <c r="Q846" s="4">
        <f ca="1"/>
        <v>4.1657036000097438</v>
      </c>
      <c r="R846" s="4">
        <v>1</v>
      </c>
    </row>
    <row r="847" spans="3:18">
      <c r="C847" t="s">
        <v>858</v>
      </c>
      <c r="D847">
        <f t="shared" ca="1" si="92"/>
        <v>1.7345314646641077</v>
      </c>
      <c r="E847">
        <f t="shared" ca="1" si="92"/>
        <v>1.1592485095673186</v>
      </c>
      <c r="F847">
        <f t="shared" ca="1" si="93"/>
        <v>1.7345314646641077</v>
      </c>
      <c r="G847">
        <f t="shared" ca="1" si="90"/>
        <v>1.8491185837091391</v>
      </c>
      <c r="H847" s="3">
        <f t="array" aca="1" ref="H847:I847" ca="1">F847:G847*$E$6:$F$6+media0</f>
        <v>1.7345314646641077</v>
      </c>
      <c r="I847" s="3">
        <f ca="1"/>
        <v>1.8491185837091391</v>
      </c>
      <c r="J847" s="3">
        <v>0</v>
      </c>
      <c r="K847" t="s">
        <v>858</v>
      </c>
      <c r="L847">
        <f t="shared" ca="1" si="94"/>
        <v>0.56499462074661111</v>
      </c>
      <c r="M847">
        <f t="shared" ca="1" si="94"/>
        <v>0.92600284526049348</v>
      </c>
      <c r="N847">
        <f t="shared" ca="1" si="95"/>
        <v>0.56499462074661111</v>
      </c>
      <c r="O847">
        <f t="shared" ca="1" si="91"/>
        <v>0.86966349408902111</v>
      </c>
      <c r="P847" s="4">
        <f t="array" aca="1" ref="P847:Q847" ca="1">N847:O847*$E$7:$F$7+media1</f>
        <v>4.564994620746611</v>
      </c>
      <c r="Q847" s="4">
        <f ca="1"/>
        <v>4.8696634940890213</v>
      </c>
      <c r="R847" s="4">
        <v>1</v>
      </c>
    </row>
    <row r="848" spans="3:18">
      <c r="C848" t="s">
        <v>859</v>
      </c>
      <c r="D848">
        <f t="shared" ca="1" si="92"/>
        <v>-1.3267993834217251</v>
      </c>
      <c r="E848">
        <f t="shared" ca="1" si="92"/>
        <v>-9.7912265109311794E-2</v>
      </c>
      <c r="F848">
        <f t="shared" ca="1" si="93"/>
        <v>-1.3267993834217251</v>
      </c>
      <c r="G848">
        <f t="shared" ca="1" si="90"/>
        <v>-0.98238832465200354</v>
      </c>
      <c r="H848" s="3">
        <f t="array" aca="1" ref="H848:I848" ca="1">F848:G848*$E$6:$F$6+media0</f>
        <v>-1.3267993834217251</v>
      </c>
      <c r="I848" s="3">
        <f ca="1"/>
        <v>-0.98238832465200354</v>
      </c>
      <c r="J848" s="3">
        <v>0</v>
      </c>
      <c r="K848" t="s">
        <v>859</v>
      </c>
      <c r="L848">
        <f t="shared" ca="1" si="94"/>
        <v>3.7176083897498741E-2</v>
      </c>
      <c r="M848">
        <f t="shared" ca="1" si="94"/>
        <v>3.4229270716492035</v>
      </c>
      <c r="N848">
        <f t="shared" ca="1" si="95"/>
        <v>3.7176083897498741E-2</v>
      </c>
      <c r="O848">
        <f t="shared" ca="1" si="91"/>
        <v>4.0351914959626454</v>
      </c>
      <c r="P848" s="4">
        <f t="array" aca="1" ref="P848:Q848" ca="1">N848:O848*$E$7:$F$7+media1</f>
        <v>4.0371760838974984</v>
      </c>
      <c r="Q848" s="4">
        <f ca="1"/>
        <v>8.0351914959626463</v>
      </c>
      <c r="R848" s="4">
        <v>1</v>
      </c>
    </row>
    <row r="849" spans="3:18">
      <c r="C849" t="s">
        <v>860</v>
      </c>
      <c r="D849">
        <f t="shared" ca="1" si="92"/>
        <v>0.10271089411946162</v>
      </c>
      <c r="E849">
        <f t="shared" ca="1" si="92"/>
        <v>1.1539981672441997</v>
      </c>
      <c r="F849">
        <f t="shared" ca="1" si="93"/>
        <v>0.10271089411946162</v>
      </c>
      <c r="G849">
        <f t="shared" ca="1" si="90"/>
        <v>0.70396845340289071</v>
      </c>
      <c r="H849" s="3">
        <f t="array" aca="1" ref="H849:I849" ca="1">F849:G849*$E$6:$F$6+media0</f>
        <v>0.10271089411946162</v>
      </c>
      <c r="I849" s="3">
        <f ca="1"/>
        <v>0.70396845340289071</v>
      </c>
      <c r="J849" s="3">
        <v>0</v>
      </c>
      <c r="K849" t="s">
        <v>860</v>
      </c>
      <c r="L849">
        <f t="shared" ca="1" si="94"/>
        <v>-0.98051042473345185</v>
      </c>
      <c r="M849">
        <f t="shared" ca="1" si="94"/>
        <v>2.3848641636505294</v>
      </c>
      <c r="N849">
        <f t="shared" ca="1" si="95"/>
        <v>-0.98051042473345185</v>
      </c>
      <c r="O849">
        <f t="shared" ca="1" si="91"/>
        <v>3.2140135026957148</v>
      </c>
      <c r="P849" s="4">
        <f t="array" aca="1" ref="P849:Q849" ca="1">N849:O849*$E$7:$F$7+media1</f>
        <v>3.0194895752665483</v>
      </c>
      <c r="Q849" s="4">
        <f ca="1"/>
        <v>7.2140135026957148</v>
      </c>
      <c r="R849" s="4">
        <v>1</v>
      </c>
    </row>
    <row r="850" spans="3:18">
      <c r="C850" t="s">
        <v>861</v>
      </c>
      <c r="D850">
        <f t="shared" ca="1" si="92"/>
        <v>-0.844492115578511</v>
      </c>
      <c r="E850">
        <f t="shared" ca="1" si="92"/>
        <v>-0.3226936708196812</v>
      </c>
      <c r="F850">
        <f t="shared" ca="1" si="93"/>
        <v>-0.844492115578511</v>
      </c>
      <c r="G850">
        <f t="shared" ca="1" si="90"/>
        <v>-0.76789108357704361</v>
      </c>
      <c r="H850" s="3">
        <f t="array" aca="1" ref="H850:I850" ca="1">F850:G850*$E$6:$F$6+media0</f>
        <v>-0.844492115578511</v>
      </c>
      <c r="I850" s="3">
        <f ca="1"/>
        <v>-0.76789108357704361</v>
      </c>
      <c r="J850" s="3">
        <v>0</v>
      </c>
      <c r="K850" t="s">
        <v>861</v>
      </c>
      <c r="L850">
        <f t="shared" ca="1" si="94"/>
        <v>0.24889042049115934</v>
      </c>
      <c r="M850">
        <f t="shared" ca="1" si="94"/>
        <v>1.4655178570273522</v>
      </c>
      <c r="N850">
        <f t="shared" ca="1" si="95"/>
        <v>0.24889042049115934</v>
      </c>
      <c r="O850">
        <f t="shared" ca="1" si="91"/>
        <v>1.6344679449497344</v>
      </c>
      <c r="P850" s="4">
        <f t="array" aca="1" ref="P850:Q850" ca="1">N850:O850*$E$7:$F$7+media1</f>
        <v>4.2488904204911595</v>
      </c>
      <c r="Q850" s="4">
        <f ca="1"/>
        <v>5.6344679449497344</v>
      </c>
      <c r="R850" s="4">
        <v>1</v>
      </c>
    </row>
    <row r="851" spans="3:18">
      <c r="C851" t="s">
        <v>862</v>
      </c>
      <c r="D851">
        <f t="shared" ca="1" si="92"/>
        <v>-0.39232576050639767</v>
      </c>
      <c r="E851">
        <f t="shared" ca="1" si="92"/>
        <v>-1.5093787329675821</v>
      </c>
      <c r="F851">
        <f t="shared" ca="1" si="93"/>
        <v>-0.39232576050639767</v>
      </c>
      <c r="G851">
        <f t="shared" ca="1" si="90"/>
        <v>-1.1013488122193897</v>
      </c>
      <c r="H851" s="3">
        <f t="array" aca="1" ref="H851:I851" ca="1">F851:G851*$E$6:$F$6+media0</f>
        <v>-0.39232576050639767</v>
      </c>
      <c r="I851" s="3">
        <f ca="1"/>
        <v>-1.1013488122193897</v>
      </c>
      <c r="J851" s="3">
        <v>0</v>
      </c>
      <c r="K851" t="s">
        <v>862</v>
      </c>
      <c r="L851">
        <f t="shared" ca="1" si="94"/>
        <v>-0.45471107364149621</v>
      </c>
      <c r="M851">
        <f t="shared" ca="1" si="94"/>
        <v>3.0079517275149086</v>
      </c>
      <c r="N851">
        <f t="shared" ca="1" si="95"/>
        <v>-0.45471107364149621</v>
      </c>
      <c r="O851">
        <f t="shared" ca="1" si="91"/>
        <v>3.7409409101947015</v>
      </c>
      <c r="P851" s="4">
        <f t="array" aca="1" ref="P851:Q851" ca="1">N851:O851*$E$7:$F$7+media1</f>
        <v>3.5452889263585039</v>
      </c>
      <c r="Q851" s="4">
        <f ca="1"/>
        <v>7.740940910194702</v>
      </c>
      <c r="R851" s="4">
        <v>1</v>
      </c>
    </row>
    <row r="852" spans="3:18">
      <c r="C852" t="s">
        <v>863</v>
      </c>
      <c r="D852">
        <f t="shared" ca="1" si="92"/>
        <v>0.25186106352917453</v>
      </c>
      <c r="E852">
        <f t="shared" ca="1" si="92"/>
        <v>-1.9535266469653814</v>
      </c>
      <c r="F852">
        <f t="shared" ca="1" si="93"/>
        <v>0.25186106352917453</v>
      </c>
      <c r="G852">
        <f t="shared" ca="1" si="90"/>
        <v>-0.89368786675994838</v>
      </c>
      <c r="H852" s="3">
        <f t="array" aca="1" ref="H852:I852" ca="1">F852:G852*$E$6:$F$6+media0</f>
        <v>0.25186106352917453</v>
      </c>
      <c r="I852" s="3">
        <f ca="1"/>
        <v>-0.89368786675994838</v>
      </c>
      <c r="J852" s="3">
        <v>0</v>
      </c>
      <c r="K852" t="s">
        <v>863</v>
      </c>
      <c r="L852">
        <f t="shared" ca="1" si="94"/>
        <v>0.55163349175724852</v>
      </c>
      <c r="M852">
        <f t="shared" ca="1" si="94"/>
        <v>-0.23722237477036834</v>
      </c>
      <c r="N852">
        <f t="shared" ca="1" si="95"/>
        <v>0.55163349175724852</v>
      </c>
      <c r="O852">
        <f t="shared" ca="1" si="91"/>
        <v>-0.50133869579847068</v>
      </c>
      <c r="P852" s="4">
        <f t="array" aca="1" ref="P852:Q852" ca="1">N852:O852*$E$7:$F$7+media1</f>
        <v>4.551633491757249</v>
      </c>
      <c r="Q852" s="4">
        <f ca="1"/>
        <v>3.4986613042015291</v>
      </c>
      <c r="R852" s="4">
        <v>1</v>
      </c>
    </row>
    <row r="853" spans="3:18">
      <c r="C853" t="s">
        <v>864</v>
      </c>
      <c r="D853">
        <f t="shared" ca="1" si="92"/>
        <v>-0.29558736982664408</v>
      </c>
      <c r="E853">
        <f t="shared" ca="1" si="92"/>
        <v>-0.30425943200676564</v>
      </c>
      <c r="F853">
        <f t="shared" ca="1" si="93"/>
        <v>-0.29558736982664408</v>
      </c>
      <c r="G853">
        <f t="shared" ca="1" si="90"/>
        <v>-0.37356091312246575</v>
      </c>
      <c r="H853" s="3">
        <f t="array" aca="1" ref="H853:I853" ca="1">F853:G853*$E$6:$F$6+media0</f>
        <v>-0.29558736982664408</v>
      </c>
      <c r="I853" s="3">
        <f ca="1"/>
        <v>-0.37356091312246575</v>
      </c>
      <c r="J853" s="3">
        <v>0</v>
      </c>
      <c r="K853" t="s">
        <v>864</v>
      </c>
      <c r="L853">
        <f t="shared" ca="1" si="94"/>
        <v>-0.12616432073916609</v>
      </c>
      <c r="M853">
        <f t="shared" ca="1" si="94"/>
        <v>-1.4300451745271772</v>
      </c>
      <c r="N853">
        <f t="shared" ca="1" si="95"/>
        <v>-0.12616432073916609</v>
      </c>
      <c r="O853">
        <f t="shared" ca="1" si="91"/>
        <v>-1.6415865408922126</v>
      </c>
      <c r="P853" s="4">
        <f t="array" aca="1" ref="P853:Q853" ca="1">N853:O853*$E$7:$F$7+media1</f>
        <v>3.8738356792608339</v>
      </c>
      <c r="Q853" s="4">
        <f ca="1"/>
        <v>2.3584134591077874</v>
      </c>
      <c r="R853" s="4">
        <v>1</v>
      </c>
    </row>
    <row r="854" spans="3:18">
      <c r="C854" t="s">
        <v>865</v>
      </c>
      <c r="D854">
        <f t="shared" ca="1" si="92"/>
        <v>0.89350692053221148</v>
      </c>
      <c r="E854">
        <f t="shared" ca="1" si="92"/>
        <v>0.88252830381775083</v>
      </c>
      <c r="F854">
        <f t="shared" ca="1" si="93"/>
        <v>0.89350692053221148</v>
      </c>
      <c r="G854">
        <f t="shared" ca="1" si="90"/>
        <v>1.1088355040103028</v>
      </c>
      <c r="H854" s="3">
        <f t="array" aca="1" ref="H854:I854" ca="1">F854:G854*$E$6:$F$6+media0</f>
        <v>0.89350692053221148</v>
      </c>
      <c r="I854" s="3">
        <f ca="1"/>
        <v>1.1088355040103028</v>
      </c>
      <c r="J854" s="3">
        <v>0</v>
      </c>
      <c r="K854" t="s">
        <v>865</v>
      </c>
      <c r="L854">
        <f t="shared" ca="1" si="94"/>
        <v>-0.9415998605731295</v>
      </c>
      <c r="M854">
        <f t="shared" ca="1" si="94"/>
        <v>-1.1945692027341333</v>
      </c>
      <c r="N854">
        <f t="shared" ca="1" si="95"/>
        <v>-0.9415998605731295</v>
      </c>
      <c r="O854">
        <f t="shared" ca="1" si="91"/>
        <v>-1.0367933977325146</v>
      </c>
      <c r="P854" s="4">
        <f t="array" aca="1" ref="P854:Q854" ca="1">N854:O854*$E$7:$F$7+media1</f>
        <v>3.0584001394268707</v>
      </c>
      <c r="Q854" s="4">
        <f ca="1"/>
        <v>2.9632066022674852</v>
      </c>
      <c r="R854" s="4">
        <v>1</v>
      </c>
    </row>
    <row r="855" spans="3:18">
      <c r="C855" t="s">
        <v>866</v>
      </c>
      <c r="D855">
        <f t="shared" ca="1" si="92"/>
        <v>-0.26647562232646971</v>
      </c>
      <c r="E855">
        <f t="shared" ca="1" si="92"/>
        <v>2.2409004741624355E-2</v>
      </c>
      <c r="F855">
        <f t="shared" ca="1" si="93"/>
        <v>-0.26647562232646971</v>
      </c>
      <c r="G855">
        <f t="shared" ca="1" si="90"/>
        <v>-0.17425901824030091</v>
      </c>
      <c r="H855" s="3">
        <f t="array" aca="1" ref="H855:I855" ca="1">F855:G855*$E$6:$F$6+media0</f>
        <v>-0.26647562232646971</v>
      </c>
      <c r="I855" s="3">
        <f ca="1"/>
        <v>-0.17425901824030091</v>
      </c>
      <c r="J855" s="3">
        <v>0</v>
      </c>
      <c r="K855" t="s">
        <v>866</v>
      </c>
      <c r="L855">
        <f t="shared" ca="1" si="94"/>
        <v>-1.0347385338073126E-2</v>
      </c>
      <c r="M855">
        <f t="shared" ca="1" si="94"/>
        <v>0.60875572493175678</v>
      </c>
      <c r="N855">
        <f t="shared" ca="1" si="95"/>
        <v>-1.0347385338073126E-2</v>
      </c>
      <c r="O855">
        <f t="shared" ca="1" si="91"/>
        <v>0.72442844155821262</v>
      </c>
      <c r="P855" s="4">
        <f t="array" aca="1" ref="P855:Q855" ca="1">N855:O855*$E$7:$F$7+media1</f>
        <v>3.9896526146619267</v>
      </c>
      <c r="Q855" s="4">
        <f ca="1"/>
        <v>4.7244284415582127</v>
      </c>
      <c r="R855" s="4">
        <v>1</v>
      </c>
    </row>
    <row r="856" spans="3:18">
      <c r="C856" t="s">
        <v>867</v>
      </c>
      <c r="D856">
        <f t="shared" ca="1" si="92"/>
        <v>-1.6172519375126817</v>
      </c>
      <c r="E856">
        <f t="shared" ca="1" si="92"/>
        <v>0.81507128432668852</v>
      </c>
      <c r="F856">
        <f t="shared" ca="1" si="93"/>
        <v>-1.6172519375126817</v>
      </c>
      <c r="G856">
        <f t="shared" ca="1" si="90"/>
        <v>-0.6856434278584429</v>
      </c>
      <c r="H856" s="3">
        <f t="array" aca="1" ref="H856:I856" ca="1">F856:G856*$E$6:$F$6+media0</f>
        <v>-1.6172519375126817</v>
      </c>
      <c r="I856" s="3">
        <f ca="1"/>
        <v>-0.6856434278584429</v>
      </c>
      <c r="J856" s="3">
        <v>0</v>
      </c>
      <c r="K856" t="s">
        <v>867</v>
      </c>
      <c r="L856">
        <f t="shared" ca="1" si="94"/>
        <v>0.54674214445872582</v>
      </c>
      <c r="M856">
        <f t="shared" ca="1" si="94"/>
        <v>-0.18930637039819803</v>
      </c>
      <c r="N856">
        <f t="shared" ca="1" si="95"/>
        <v>0.54674214445872582</v>
      </c>
      <c r="O856">
        <f t="shared" ca="1" si="91"/>
        <v>-0.44268717592843976</v>
      </c>
      <c r="P856" s="4">
        <f t="array" aca="1" ref="P856:Q856" ca="1">N856:O856*$E$7:$F$7+media1</f>
        <v>4.5467421444587259</v>
      </c>
      <c r="Q856" s="4">
        <f ca="1"/>
        <v>3.5573128240715604</v>
      </c>
      <c r="R856" s="4">
        <v>1</v>
      </c>
    </row>
    <row r="857" spans="3:18">
      <c r="C857" t="s">
        <v>868</v>
      </c>
      <c r="D857">
        <f t="shared" ca="1" si="92"/>
        <v>-0.12561282585068989</v>
      </c>
      <c r="E857">
        <f t="shared" ca="1" si="92"/>
        <v>0.44511876393925248</v>
      </c>
      <c r="F857">
        <f t="shared" ca="1" si="93"/>
        <v>-0.12561282585068989</v>
      </c>
      <c r="G857">
        <f t="shared" ca="1" si="90"/>
        <v>0.15587260968286279</v>
      </c>
      <c r="H857" s="3">
        <f t="array" aca="1" ref="H857:I857" ca="1">F857:G857*$E$6:$F$6+media0</f>
        <v>-0.12561282585068989</v>
      </c>
      <c r="I857" s="3">
        <f ca="1"/>
        <v>0.15587260968286279</v>
      </c>
      <c r="J857" s="3">
        <v>0</v>
      </c>
      <c r="K857" t="s">
        <v>868</v>
      </c>
      <c r="L857">
        <f t="shared" ca="1" si="94"/>
        <v>0.18342415372478676</v>
      </c>
      <c r="M857">
        <f t="shared" ca="1" si="94"/>
        <v>-1.7791309407954701</v>
      </c>
      <c r="N857">
        <f t="shared" ca="1" si="95"/>
        <v>0.18342415372478676</v>
      </c>
      <c r="O857">
        <f t="shared" ca="1" si="91"/>
        <v>-2.178465779555331</v>
      </c>
      <c r="P857" s="4">
        <f t="array" aca="1" ref="P857:Q857" ca="1">N857:O857*$E$7:$F$7+media1</f>
        <v>4.1834241537247872</v>
      </c>
      <c r="Q857" s="4">
        <f ca="1"/>
        <v>1.821534220444669</v>
      </c>
      <c r="R857" s="4">
        <v>1</v>
      </c>
    </row>
    <row r="858" spans="3:18">
      <c r="C858" t="s">
        <v>869</v>
      </c>
      <c r="D858">
        <f t="shared" ca="1" si="92"/>
        <v>0.64057015577282506</v>
      </c>
      <c r="E858">
        <f t="shared" ca="1" si="92"/>
        <v>-1.7586263422262471</v>
      </c>
      <c r="F858">
        <f t="shared" ca="1" si="93"/>
        <v>0.64057015577282506</v>
      </c>
      <c r="G858">
        <f t="shared" ca="1" si="90"/>
        <v>-0.51484020881913817</v>
      </c>
      <c r="H858" s="3">
        <f t="array" aca="1" ref="H858:I858" ca="1">F858:G858*$E$6:$F$6+media0</f>
        <v>0.64057015577282506</v>
      </c>
      <c r="I858" s="3">
        <f ca="1"/>
        <v>-0.51484020881913817</v>
      </c>
      <c r="J858" s="3">
        <v>0</v>
      </c>
      <c r="K858" t="s">
        <v>869</v>
      </c>
      <c r="L858">
        <f t="shared" ca="1" si="94"/>
        <v>0.94409352543604652</v>
      </c>
      <c r="M858">
        <f t="shared" ca="1" si="94"/>
        <v>-1.2632676694090657</v>
      </c>
      <c r="N858">
        <f t="shared" ca="1" si="95"/>
        <v>0.94409352543604652</v>
      </c>
      <c r="O858">
        <f t="shared" ca="1" si="91"/>
        <v>-1.8723558741012871</v>
      </c>
      <c r="P858" s="4">
        <f t="array" aca="1" ref="P858:Q858" ca="1">N858:O858*$E$7:$F$7+media1</f>
        <v>4.9440935254360463</v>
      </c>
      <c r="Q858" s="4">
        <f ca="1"/>
        <v>2.1276441258987129</v>
      </c>
      <c r="R858" s="4">
        <v>1</v>
      </c>
    </row>
    <row r="859" spans="3:18">
      <c r="C859" t="s">
        <v>870</v>
      </c>
      <c r="D859">
        <f t="shared" ca="1" si="92"/>
        <v>1.0763592862917346</v>
      </c>
      <c r="E859">
        <f t="shared" ca="1" si="92"/>
        <v>-0.44208115298730011</v>
      </c>
      <c r="F859">
        <f t="shared" ca="1" si="93"/>
        <v>1.0763592862917346</v>
      </c>
      <c r="G859">
        <f t="shared" ca="1" si="90"/>
        <v>0.51131368066517746</v>
      </c>
      <c r="H859" s="3">
        <f t="array" aca="1" ref="H859:I859" ca="1">F859:G859*$E$6:$F$6+media0</f>
        <v>1.0763592862917346</v>
      </c>
      <c r="I859" s="3">
        <f ca="1"/>
        <v>0.51131368066517746</v>
      </c>
      <c r="J859" s="3">
        <v>0</v>
      </c>
      <c r="K859" t="s">
        <v>870</v>
      </c>
      <c r="L859">
        <f t="shared" ca="1" si="94"/>
        <v>1.174859378378684</v>
      </c>
      <c r="M859">
        <f t="shared" ca="1" si="94"/>
        <v>0.22646477516988472</v>
      </c>
      <c r="N859">
        <f t="shared" ca="1" si="95"/>
        <v>1.174859378378684</v>
      </c>
      <c r="O859">
        <f t="shared" ca="1" si="91"/>
        <v>-0.20198701575812267</v>
      </c>
      <c r="P859" s="4">
        <f t="array" aca="1" ref="P859:Q859" ca="1">N859:O859*$E$7:$F$7+media1</f>
        <v>5.1748593783786845</v>
      </c>
      <c r="Q859" s="4">
        <f ca="1"/>
        <v>3.7980129842418773</v>
      </c>
      <c r="R859" s="4">
        <v>1</v>
      </c>
    </row>
    <row r="860" spans="3:18">
      <c r="C860" t="s">
        <v>871</v>
      </c>
      <c r="D860">
        <f t="shared" ca="1" si="92"/>
        <v>0.72774899285200345</v>
      </c>
      <c r="E860">
        <f t="shared" ca="1" si="92"/>
        <v>1.3196799151506795</v>
      </c>
      <c r="F860">
        <f t="shared" ca="1" si="93"/>
        <v>0.72774899285200345</v>
      </c>
      <c r="G860">
        <f t="shared" ca="1" si="90"/>
        <v>1.2322427532109332</v>
      </c>
      <c r="H860" s="3">
        <f t="array" aca="1" ref="H860:I860" ca="1">F860:G860*$E$6:$F$6+media0</f>
        <v>0.72774899285200345</v>
      </c>
      <c r="I860" s="3">
        <f ca="1"/>
        <v>1.2322427532109332</v>
      </c>
      <c r="J860" s="3">
        <v>0</v>
      </c>
      <c r="K860" t="s">
        <v>871</v>
      </c>
      <c r="L860">
        <f t="shared" ca="1" si="94"/>
        <v>-1.1016433115157822</v>
      </c>
      <c r="M860">
        <f t="shared" ca="1" si="94"/>
        <v>1.3943064263891027</v>
      </c>
      <c r="N860">
        <f t="shared" ca="1" si="95"/>
        <v>-1.1016433115157822</v>
      </c>
      <c r="O860">
        <f t="shared" ca="1" si="91"/>
        <v>2.0904229367276015</v>
      </c>
      <c r="P860" s="4">
        <f t="array" aca="1" ref="P860:Q860" ca="1">N860:O860*$E$7:$F$7+media1</f>
        <v>2.8983566884842178</v>
      </c>
      <c r="Q860" s="4">
        <f ca="1"/>
        <v>6.0904229367276015</v>
      </c>
      <c r="R860" s="4">
        <v>1</v>
      </c>
    </row>
    <row r="861" spans="3:18">
      <c r="C861" t="s">
        <v>872</v>
      </c>
      <c r="D861">
        <f t="shared" ca="1" si="92"/>
        <v>1.3106506698971461</v>
      </c>
      <c r="E861">
        <f t="shared" ca="1" si="92"/>
        <v>-0.3813856064682557</v>
      </c>
      <c r="F861">
        <f t="shared" ca="1" si="93"/>
        <v>1.3106506698971461</v>
      </c>
      <c r="G861">
        <f t="shared" ca="1" si="90"/>
        <v>0.70856196915755043</v>
      </c>
      <c r="H861" s="3">
        <f t="array" aca="1" ref="H861:I861" ca="1">F861:G861*$E$6:$F$6+media0</f>
        <v>1.3106506698971461</v>
      </c>
      <c r="I861" s="3">
        <f ca="1"/>
        <v>0.70856196915755043</v>
      </c>
      <c r="J861" s="3">
        <v>0</v>
      </c>
      <c r="K861" t="s">
        <v>872</v>
      </c>
      <c r="L861">
        <f t="shared" ca="1" si="94"/>
        <v>0.53115745852986851</v>
      </c>
      <c r="M861">
        <f t="shared" ca="1" si="94"/>
        <v>-8.5874268388037127E-3</v>
      </c>
      <c r="N861">
        <f t="shared" ca="1" si="95"/>
        <v>0.53115745852986851</v>
      </c>
      <c r="O861">
        <f t="shared" ca="1" si="91"/>
        <v>-0.22262376387392616</v>
      </c>
      <c r="P861" s="4">
        <f t="array" aca="1" ref="P861:Q861" ca="1">N861:O861*$E$7:$F$7+media1</f>
        <v>4.5311574585298686</v>
      </c>
      <c r="Q861" s="4">
        <f ca="1"/>
        <v>3.7773762361260736</v>
      </c>
      <c r="R861" s="4">
        <v>1</v>
      </c>
    </row>
    <row r="862" spans="3:18">
      <c r="C862" t="s">
        <v>873</v>
      </c>
      <c r="D862">
        <f t="shared" ca="1" si="92"/>
        <v>-0.3850253359518353</v>
      </c>
      <c r="E862">
        <f t="shared" ca="1" si="92"/>
        <v>-0.27795820211920624</v>
      </c>
      <c r="F862">
        <f t="shared" ca="1" si="93"/>
        <v>-0.3850253359518353</v>
      </c>
      <c r="G862">
        <f t="shared" ca="1" si="90"/>
        <v>-0.42176171251055428</v>
      </c>
      <c r="H862" s="3">
        <f t="array" aca="1" ref="H862:I862" ca="1">F862:G862*$E$6:$F$6+media0</f>
        <v>-0.3850253359518353</v>
      </c>
      <c r="I862" s="3">
        <f ca="1"/>
        <v>-0.42176171251055428</v>
      </c>
      <c r="J862" s="3">
        <v>0</v>
      </c>
      <c r="K862" t="s">
        <v>873</v>
      </c>
      <c r="L862">
        <f t="shared" ca="1" si="94"/>
        <v>-0.43548123757913609</v>
      </c>
      <c r="M862">
        <f t="shared" ca="1" si="94"/>
        <v>-3.9620684767814912E-2</v>
      </c>
      <c r="N862">
        <f t="shared" ca="1" si="95"/>
        <v>-0.43548123757913609</v>
      </c>
      <c r="O862">
        <f t="shared" ca="1" si="91"/>
        <v>0.12731266860216792</v>
      </c>
      <c r="P862" s="4">
        <f t="array" aca="1" ref="P862:Q862" ca="1">N862:O862*$E$7:$F$7+media1</f>
        <v>3.5645187624208639</v>
      </c>
      <c r="Q862" s="4">
        <f ca="1"/>
        <v>4.1273126686021682</v>
      </c>
      <c r="R862" s="4">
        <v>1</v>
      </c>
    </row>
    <row r="863" spans="3:18">
      <c r="C863" t="s">
        <v>874</v>
      </c>
      <c r="D863">
        <f t="shared" ca="1" si="92"/>
        <v>-0.91461811830475903</v>
      </c>
      <c r="E863">
        <f t="shared" ca="1" si="92"/>
        <v>-0.91659771207340768</v>
      </c>
      <c r="F863">
        <f t="shared" ca="1" si="93"/>
        <v>-0.91461811830475903</v>
      </c>
      <c r="G863">
        <f t="shared" ca="1" si="90"/>
        <v>-1.1422739258735621</v>
      </c>
      <c r="H863" s="3">
        <f t="array" aca="1" ref="H863:I863" ca="1">F863:G863*$E$6:$F$6+media0</f>
        <v>-0.91461811830475903</v>
      </c>
      <c r="I863" s="3">
        <f ca="1"/>
        <v>-1.1422739258735621</v>
      </c>
      <c r="J863" s="3">
        <v>0</v>
      </c>
      <c r="K863" t="s">
        <v>874</v>
      </c>
      <c r="L863">
        <f t="shared" ca="1" si="94"/>
        <v>0.23848531060444195</v>
      </c>
      <c r="M863">
        <f t="shared" ca="1" si="94"/>
        <v>0.82888715823631087</v>
      </c>
      <c r="N863">
        <f t="shared" ca="1" si="95"/>
        <v>0.23848531060444195</v>
      </c>
      <c r="O863">
        <f t="shared" ca="1" si="91"/>
        <v>0.88535838762076935</v>
      </c>
      <c r="P863" s="4">
        <f t="array" aca="1" ref="P863:Q863" ca="1">N863:O863*$E$7:$F$7+media1</f>
        <v>4.2384853106044416</v>
      </c>
      <c r="Q863" s="4">
        <f ca="1"/>
        <v>4.8853583876207693</v>
      </c>
      <c r="R863" s="4">
        <v>1</v>
      </c>
    </row>
    <row r="864" spans="3:18">
      <c r="C864" t="s">
        <v>875</v>
      </c>
      <c r="D864">
        <f t="shared" ca="1" si="92"/>
        <v>-0.96697401462025867</v>
      </c>
      <c r="E864">
        <f t="shared" ca="1" si="92"/>
        <v>1.1302887892468356</v>
      </c>
      <c r="F864">
        <f t="shared" ca="1" si="93"/>
        <v>-0.96697401462025867</v>
      </c>
      <c r="G864">
        <f t="shared" ca="1" si="90"/>
        <v>-5.7797143868486445E-2</v>
      </c>
      <c r="H864" s="3">
        <f t="array" aca="1" ref="H864:I864" ca="1">F864:G864*$E$6:$F$6+media0</f>
        <v>-0.96697401462025867</v>
      </c>
      <c r="I864" s="3">
        <f ca="1"/>
        <v>-5.7797143868486445E-2</v>
      </c>
      <c r="J864" s="3">
        <v>0</v>
      </c>
      <c r="K864" t="s">
        <v>875</v>
      </c>
      <c r="L864">
        <f t="shared" ca="1" si="94"/>
        <v>-0.24671384775554644</v>
      </c>
      <c r="M864">
        <f t="shared" ca="1" si="94"/>
        <v>-0.1975304413325252</v>
      </c>
      <c r="N864">
        <f t="shared" ca="1" si="95"/>
        <v>-0.24671384775554644</v>
      </c>
      <c r="O864">
        <f t="shared" ca="1" si="91"/>
        <v>-0.13503563100060084</v>
      </c>
      <c r="P864" s="4">
        <f t="array" aca="1" ref="P864:Q864" ca="1">N864:O864*$E$7:$F$7+media1</f>
        <v>3.7532861522444536</v>
      </c>
      <c r="Q864" s="4">
        <f ca="1"/>
        <v>3.8649643689993991</v>
      </c>
      <c r="R864" s="4">
        <v>1</v>
      </c>
    </row>
    <row r="865" spans="3:18">
      <c r="C865" t="s">
        <v>876</v>
      </c>
      <c r="D865">
        <f t="shared" ca="1" si="92"/>
        <v>-0.56207995854818804</v>
      </c>
      <c r="E865">
        <f t="shared" ca="1" si="92"/>
        <v>1.4956994852530845</v>
      </c>
      <c r="F865">
        <f t="shared" ca="1" si="93"/>
        <v>-0.56207995854818804</v>
      </c>
      <c r="G865">
        <f t="shared" ca="1" si="90"/>
        <v>0.42577237633824844</v>
      </c>
      <c r="H865" s="3">
        <f t="array" aca="1" ref="H865:I865" ca="1">F865:G865*$E$6:$F$6+media0</f>
        <v>-0.56207995854818804</v>
      </c>
      <c r="I865" s="3">
        <f ca="1"/>
        <v>0.42577237633824844</v>
      </c>
      <c r="J865" s="3">
        <v>0</v>
      </c>
      <c r="K865" t="s">
        <v>876</v>
      </c>
      <c r="L865">
        <f t="shared" ca="1" si="94"/>
        <v>-0.1626817308045003</v>
      </c>
      <c r="M865">
        <f t="shared" ca="1" si="94"/>
        <v>0.30256661538619706</v>
      </c>
      <c r="N865">
        <f t="shared" ca="1" si="95"/>
        <v>-0.1626817308045003</v>
      </c>
      <c r="O865">
        <f t="shared" ca="1" si="91"/>
        <v>0.42307433958723167</v>
      </c>
      <c r="P865" s="4">
        <f t="array" aca="1" ref="P865:Q865" ca="1">N865:O865*$E$7:$F$7+media1</f>
        <v>3.8373182691954999</v>
      </c>
      <c r="Q865" s="4">
        <f ca="1"/>
        <v>4.4230743395872318</v>
      </c>
      <c r="R865" s="4">
        <v>1</v>
      </c>
    </row>
    <row r="866" spans="3:18">
      <c r="C866" t="s">
        <v>877</v>
      </c>
      <c r="D866">
        <f t="shared" ca="1" si="92"/>
        <v>1.1041714329538987</v>
      </c>
      <c r="E866">
        <f t="shared" ca="1" si="92"/>
        <v>-0.89074313128221083</v>
      </c>
      <c r="F866">
        <f t="shared" ca="1" si="93"/>
        <v>1.1041714329538987</v>
      </c>
      <c r="G866">
        <f t="shared" ca="1" si="90"/>
        <v>0.2850398971216766</v>
      </c>
      <c r="H866" s="3">
        <f t="array" aca="1" ref="H866:I866" ca="1">F866:G866*$E$6:$F$6+media0</f>
        <v>1.1041714329538987</v>
      </c>
      <c r="I866" s="3">
        <f ca="1"/>
        <v>0.2850398971216766</v>
      </c>
      <c r="J866" s="3">
        <v>0</v>
      </c>
      <c r="K866" t="s">
        <v>877</v>
      </c>
      <c r="L866">
        <f t="shared" ca="1" si="94"/>
        <v>0.24384835389007653</v>
      </c>
      <c r="M866">
        <f t="shared" ca="1" si="94"/>
        <v>1.3315508180794382</v>
      </c>
      <c r="N866">
        <f t="shared" ca="1" si="95"/>
        <v>0.24384835389007653</v>
      </c>
      <c r="O866">
        <f t="shared" ca="1" si="91"/>
        <v>1.4779728334458733</v>
      </c>
      <c r="P866" s="4">
        <f t="array" aca="1" ref="P866:Q866" ca="1">N866:O866*$E$7:$F$7+media1</f>
        <v>4.2438483538900762</v>
      </c>
      <c r="Q866" s="4">
        <f ca="1"/>
        <v>5.4779728334458735</v>
      </c>
      <c r="R866" s="4">
        <v>1</v>
      </c>
    </row>
    <row r="867" spans="3:18">
      <c r="C867" t="s">
        <v>878</v>
      </c>
      <c r="D867">
        <f t="shared" ca="1" si="92"/>
        <v>0.56708998440246883</v>
      </c>
      <c r="E867">
        <f t="shared" ca="1" si="92"/>
        <v>-0.22658125736254309</v>
      </c>
      <c r="F867">
        <f t="shared" ca="1" si="93"/>
        <v>0.56708998440246883</v>
      </c>
      <c r="G867">
        <f t="shared" ca="1" si="90"/>
        <v>0.2728593233163798</v>
      </c>
      <c r="H867" s="3">
        <f t="array" aca="1" ref="H867:I867" ca="1">F867:G867*$E$6:$F$6+media0</f>
        <v>0.56708998440246883</v>
      </c>
      <c r="I867" s="3">
        <f ca="1"/>
        <v>0.2728593233163798</v>
      </c>
      <c r="J867" s="3">
        <v>0</v>
      </c>
      <c r="K867" t="s">
        <v>878</v>
      </c>
      <c r="L867">
        <f t="shared" ca="1" si="94"/>
        <v>-2.561688290493104</v>
      </c>
      <c r="M867">
        <f t="shared" ca="1" si="94"/>
        <v>-7.7736791969238439E-2</v>
      </c>
      <c r="N867">
        <f t="shared" ca="1" si="95"/>
        <v>-2.561688290493104</v>
      </c>
      <c r="O867">
        <f t="shared" ca="1" si="91"/>
        <v>0.9326959035227953</v>
      </c>
      <c r="P867" s="4">
        <f t="array" aca="1" ref="P867:Q867" ca="1">N867:O867*$E$7:$F$7+media1</f>
        <v>1.438311709506896</v>
      </c>
      <c r="Q867" s="4">
        <f ca="1"/>
        <v>4.9326959035227951</v>
      </c>
      <c r="R867" s="4">
        <v>1</v>
      </c>
    </row>
    <row r="868" spans="3:18">
      <c r="C868" t="s">
        <v>879</v>
      </c>
      <c r="D868">
        <f t="shared" ca="1" si="92"/>
        <v>1.5595397396200725</v>
      </c>
      <c r="E868">
        <f t="shared" ca="1" si="92"/>
        <v>0.22610807408747358</v>
      </c>
      <c r="F868">
        <f t="shared" ca="1" si="93"/>
        <v>1.5595397396200725</v>
      </c>
      <c r="G868">
        <f t="shared" ca="1" si="90"/>
        <v>1.2155223103458093</v>
      </c>
      <c r="H868" s="3">
        <f t="array" aca="1" ref="H868:I868" ca="1">F868:G868*$E$6:$F$6+media0</f>
        <v>1.5595397396200725</v>
      </c>
      <c r="I868" s="3">
        <f ca="1"/>
        <v>1.2155223103458093</v>
      </c>
      <c r="J868" s="3">
        <v>0</v>
      </c>
      <c r="K868" t="s">
        <v>879</v>
      </c>
      <c r="L868">
        <f t="shared" ca="1" si="94"/>
        <v>0.20138250700823826</v>
      </c>
      <c r="M868">
        <f t="shared" ca="1" si="94"/>
        <v>-8.6448395050742408E-2</v>
      </c>
      <c r="N868">
        <f t="shared" ca="1" si="95"/>
        <v>0.20138250700823826</v>
      </c>
      <c r="O868">
        <f t="shared" ca="1" si="91"/>
        <v>-0.1828401232515165</v>
      </c>
      <c r="P868" s="4">
        <f t="array" aca="1" ref="P868:Q868" ca="1">N868:O868*$E$7:$F$7+media1</f>
        <v>4.2013825070082387</v>
      </c>
      <c r="Q868" s="4">
        <f ca="1"/>
        <v>3.8171598767484833</v>
      </c>
      <c r="R868" s="4">
        <v>1</v>
      </c>
    </row>
    <row r="869" spans="3:18">
      <c r="C869" t="s">
        <v>880</v>
      </c>
      <c r="D869">
        <f t="shared" ca="1" si="92"/>
        <v>0.23205879454210424</v>
      </c>
      <c r="E869">
        <f t="shared" ca="1" si="92"/>
        <v>-1.2477090796623145</v>
      </c>
      <c r="F869">
        <f t="shared" ca="1" si="93"/>
        <v>0.23205879454210424</v>
      </c>
      <c r="G869">
        <f t="shared" ca="1" si="90"/>
        <v>-0.52095725195558706</v>
      </c>
      <c r="H869" s="3">
        <f t="array" aca="1" ref="H869:I869" ca="1">F869:G869*$E$6:$F$6+media0</f>
        <v>0.23205879454210424</v>
      </c>
      <c r="I869" s="3">
        <f ca="1"/>
        <v>-0.52095725195558706</v>
      </c>
      <c r="J869" s="3">
        <v>0</v>
      </c>
      <c r="K869" t="s">
        <v>880</v>
      </c>
      <c r="L869">
        <f t="shared" ca="1" si="94"/>
        <v>0.87129718356611019</v>
      </c>
      <c r="M869">
        <f t="shared" ca="1" si="94"/>
        <v>2.0217075885351532</v>
      </c>
      <c r="N869">
        <f t="shared" ca="1" si="95"/>
        <v>0.87129718356611019</v>
      </c>
      <c r="O869">
        <f t="shared" ca="1" si="91"/>
        <v>2.0435978049479355</v>
      </c>
      <c r="P869" s="4">
        <f t="array" aca="1" ref="P869:Q869" ca="1">N869:O869*$E$7:$F$7+media1</f>
        <v>4.8712971835661101</v>
      </c>
      <c r="Q869" s="4">
        <f ca="1"/>
        <v>6.043597804947936</v>
      </c>
      <c r="R869" s="4">
        <v>1</v>
      </c>
    </row>
    <row r="870" spans="3:18">
      <c r="C870" t="s">
        <v>881</v>
      </c>
      <c r="D870">
        <f t="shared" ca="1" si="92"/>
        <v>1.511713687037344</v>
      </c>
      <c r="E870">
        <f t="shared" ca="1" si="92"/>
        <v>-0.12730770830015661</v>
      </c>
      <c r="F870">
        <f t="shared" ca="1" si="93"/>
        <v>1.511713687037344</v>
      </c>
      <c r="G870">
        <f t="shared" ca="1" si="90"/>
        <v>0.98847027734585713</v>
      </c>
      <c r="H870" s="3">
        <f t="array" aca="1" ref="H870:I870" ca="1">F870:G870*$E$6:$F$6+media0</f>
        <v>1.511713687037344</v>
      </c>
      <c r="I870" s="3">
        <f ca="1"/>
        <v>0.98847027734585713</v>
      </c>
      <c r="J870" s="3">
        <v>0</v>
      </c>
      <c r="K870" t="s">
        <v>881</v>
      </c>
      <c r="L870">
        <f t="shared" ca="1" si="94"/>
        <v>-0.34099134648129398</v>
      </c>
      <c r="M870">
        <f t="shared" ca="1" si="94"/>
        <v>-1.4009120633404992</v>
      </c>
      <c r="N870">
        <f t="shared" ca="1" si="95"/>
        <v>-0.34099134648129398</v>
      </c>
      <c r="O870">
        <f t="shared" ca="1" si="91"/>
        <v>-1.5211849685733017</v>
      </c>
      <c r="P870" s="4">
        <f t="array" aca="1" ref="P870:Q870" ca="1">N870:O870*$E$7:$F$7+media1</f>
        <v>3.6590086535187059</v>
      </c>
      <c r="Q870" s="4">
        <f ca="1"/>
        <v>2.4788150314266986</v>
      </c>
      <c r="R870" s="4">
        <v>1</v>
      </c>
    </row>
    <row r="871" spans="3:18">
      <c r="C871" t="s">
        <v>882</v>
      </c>
      <c r="D871">
        <f t="shared" ca="1" si="92"/>
        <v>-2.0422144774380571</v>
      </c>
      <c r="E871">
        <f t="shared" ca="1" si="92"/>
        <v>0.49976571703222111</v>
      </c>
      <c r="F871">
        <f t="shared" ca="1" si="93"/>
        <v>-2.0422144774380571</v>
      </c>
      <c r="G871">
        <f t="shared" ca="1" si="90"/>
        <v>-1.1558171775203485</v>
      </c>
      <c r="H871" s="3">
        <f t="array" aca="1" ref="H871:I871" ca="1">F871:G871*$E$6:$F$6+media0</f>
        <v>-2.0422144774380571</v>
      </c>
      <c r="I871" s="3">
        <f ca="1"/>
        <v>-1.1558171775203485</v>
      </c>
      <c r="J871" s="3">
        <v>0</v>
      </c>
      <c r="K871" t="s">
        <v>882</v>
      </c>
      <c r="L871">
        <f t="shared" ca="1" si="94"/>
        <v>-1.537879789111785</v>
      </c>
      <c r="M871">
        <f t="shared" ca="1" si="94"/>
        <v>-0.43822630168752263</v>
      </c>
      <c r="N871">
        <f t="shared" ca="1" si="95"/>
        <v>-1.537879789111785</v>
      </c>
      <c r="O871">
        <f t="shared" ca="1" si="91"/>
        <v>9.6635562877500858E-2</v>
      </c>
      <c r="P871" s="4">
        <f t="array" aca="1" ref="P871:Q871" ca="1">N871:O871*$E$7:$F$7+media1</f>
        <v>2.462120210888215</v>
      </c>
      <c r="Q871" s="4">
        <f ca="1"/>
        <v>4.0966355628775011</v>
      </c>
      <c r="R871" s="4">
        <v>1</v>
      </c>
    </row>
    <row r="872" spans="3:18">
      <c r="C872" t="s">
        <v>883</v>
      </c>
      <c r="D872">
        <f t="shared" ca="1" si="92"/>
        <v>0.73376573966222558</v>
      </c>
      <c r="E872">
        <f t="shared" ca="1" si="92"/>
        <v>-0.12218764830459815</v>
      </c>
      <c r="F872">
        <f t="shared" ca="1" si="93"/>
        <v>0.73376573966222558</v>
      </c>
      <c r="G872">
        <f t="shared" ca="1" si="90"/>
        <v>0.44671108653862157</v>
      </c>
      <c r="H872" s="3">
        <f t="array" aca="1" ref="H872:I872" ca="1">F872:G872*$E$6:$F$6+media0</f>
        <v>0.73376573966222558</v>
      </c>
      <c r="I872" s="3">
        <f ca="1"/>
        <v>0.44671108653862157</v>
      </c>
      <c r="J872" s="3">
        <v>0</v>
      </c>
      <c r="K872" t="s">
        <v>883</v>
      </c>
      <c r="L872">
        <f t="shared" ca="1" si="94"/>
        <v>-0.89171598218960435</v>
      </c>
      <c r="M872">
        <f t="shared" ca="1" si="94"/>
        <v>-1.5034584315409036</v>
      </c>
      <c r="N872">
        <f t="shared" ca="1" si="95"/>
        <v>-0.89171598218960435</v>
      </c>
      <c r="O872">
        <f t="shared" ca="1" si="91"/>
        <v>-1.4222296134381178</v>
      </c>
      <c r="P872" s="4">
        <f t="array" aca="1" ref="P872:Q872" ca="1">N872:O872*$E$7:$F$7+media1</f>
        <v>3.1082840178103956</v>
      </c>
      <c r="Q872" s="4">
        <f ca="1"/>
        <v>2.5777703865618822</v>
      </c>
      <c r="R872" s="4">
        <v>1</v>
      </c>
    </row>
    <row r="873" spans="3:18">
      <c r="C873" t="s">
        <v>884</v>
      </c>
      <c r="D873">
        <f t="shared" ca="1" si="92"/>
        <v>7.0306570973327182E-2</v>
      </c>
      <c r="E873">
        <f t="shared" ca="1" si="92"/>
        <v>-9.3468685999308326E-2</v>
      </c>
      <c r="F873">
        <f t="shared" ca="1" si="93"/>
        <v>7.0306570973327182E-2</v>
      </c>
      <c r="G873">
        <f t="shared" ca="1" si="90"/>
        <v>-1.9803080608594495E-3</v>
      </c>
      <c r="H873" s="3">
        <f t="array" aca="1" ref="H873:I873" ca="1">F873:G873*$E$6:$F$6+media0</f>
        <v>7.0306570973327182E-2</v>
      </c>
      <c r="I873" s="3">
        <f ca="1"/>
        <v>-1.9803080608594495E-3</v>
      </c>
      <c r="J873" s="3">
        <v>0</v>
      </c>
      <c r="K873" t="s">
        <v>884</v>
      </c>
      <c r="L873">
        <f t="shared" ca="1" si="94"/>
        <v>1.0113459635578161</v>
      </c>
      <c r="M873">
        <f t="shared" ca="1" si="94"/>
        <v>-0.90523737227960355</v>
      </c>
      <c r="N873">
        <f t="shared" ca="1" si="95"/>
        <v>1.0113459635578161</v>
      </c>
      <c r="O873">
        <f t="shared" ca="1" si="91"/>
        <v>-1.4756296888330431</v>
      </c>
      <c r="P873" s="4">
        <f t="array" aca="1" ref="P873:Q873" ca="1">N873:O873*$E$7:$F$7+media1</f>
        <v>5.0113459635578161</v>
      </c>
      <c r="Q873" s="4">
        <f ca="1"/>
        <v>2.5243703111669569</v>
      </c>
      <c r="R873" s="4">
        <v>1</v>
      </c>
    </row>
    <row r="874" spans="3:18">
      <c r="C874" t="s">
        <v>885</v>
      </c>
      <c r="D874">
        <f t="shared" ca="1" si="92"/>
        <v>0.54470939106085858</v>
      </c>
      <c r="E874">
        <f t="shared" ca="1" si="92"/>
        <v>0.38268014210949008</v>
      </c>
      <c r="F874">
        <f t="shared" ca="1" si="93"/>
        <v>0.54470939106085858</v>
      </c>
      <c r="G874">
        <f t="shared" ca="1" si="90"/>
        <v>0.59089911988525134</v>
      </c>
      <c r="H874" s="3">
        <f t="array" aca="1" ref="H874:I874" ca="1">F874:G874*$E$6:$F$6+media0</f>
        <v>0.54470939106085858</v>
      </c>
      <c r="I874" s="3">
        <f ca="1"/>
        <v>0.59089911988525134</v>
      </c>
      <c r="J874" s="3">
        <v>0</v>
      </c>
      <c r="K874" t="s">
        <v>885</v>
      </c>
      <c r="L874">
        <f t="shared" ca="1" si="94"/>
        <v>-1.015047380686303</v>
      </c>
      <c r="M874">
        <f t="shared" ca="1" si="94"/>
        <v>0.59074017052237382</v>
      </c>
      <c r="N874">
        <f t="shared" ca="1" si="95"/>
        <v>-1.015047380686303</v>
      </c>
      <c r="O874">
        <f t="shared" ca="1" si="91"/>
        <v>1.1049921482529683</v>
      </c>
      <c r="P874" s="4">
        <f t="array" aca="1" ref="P874:Q874" ca="1">N874:O874*$E$7:$F$7+media1</f>
        <v>2.984952619313697</v>
      </c>
      <c r="Q874" s="4">
        <f ca="1"/>
        <v>5.1049921482529683</v>
      </c>
      <c r="R874" s="4">
        <v>1</v>
      </c>
    </row>
    <row r="875" spans="3:18">
      <c r="C875" t="s">
        <v>886</v>
      </c>
      <c r="D875">
        <f t="shared" ca="1" si="92"/>
        <v>-5.7509331827964583E-3</v>
      </c>
      <c r="E875">
        <f t="shared" ca="1" si="92"/>
        <v>0.84549416123260523</v>
      </c>
      <c r="F875">
        <f t="shared" ca="1" si="93"/>
        <v>-5.7509331827964583E-3</v>
      </c>
      <c r="G875">
        <f t="shared" ca="1" si="90"/>
        <v>0.45907057111805039</v>
      </c>
      <c r="H875" s="3">
        <f t="array" aca="1" ref="H875:I875" ca="1">F875:G875*$E$6:$F$6+media0</f>
        <v>-5.7509331827964583E-3</v>
      </c>
      <c r="I875" s="3">
        <f ca="1"/>
        <v>0.45907057111805039</v>
      </c>
      <c r="J875" s="3">
        <v>0</v>
      </c>
      <c r="K875" t="s">
        <v>886</v>
      </c>
      <c r="L875">
        <f t="shared" ca="1" si="94"/>
        <v>-0.70831699309302532</v>
      </c>
      <c r="M875">
        <f t="shared" ca="1" si="94"/>
        <v>0.4393194719252182</v>
      </c>
      <c r="N875">
        <f t="shared" ca="1" si="95"/>
        <v>-0.70831699309302532</v>
      </c>
      <c r="O875">
        <f t="shared" ca="1" si="91"/>
        <v>0.80313660647296659</v>
      </c>
      <c r="P875" s="4">
        <f t="array" aca="1" ref="P875:Q875" ca="1">N875:O875*$E$7:$F$7+media1</f>
        <v>3.2916830069069745</v>
      </c>
      <c r="Q875" s="4">
        <f ca="1"/>
        <v>4.8031366064729664</v>
      </c>
      <c r="R875" s="4">
        <v>1</v>
      </c>
    </row>
    <row r="876" spans="3:18">
      <c r="C876" t="s">
        <v>887</v>
      </c>
      <c r="D876">
        <f t="shared" ca="1" si="92"/>
        <v>-2.6009552144421746</v>
      </c>
      <c r="E876">
        <f t="shared" ca="1" si="92"/>
        <v>1.4279080736202652E-2</v>
      </c>
      <c r="F876">
        <f t="shared" ca="1" si="93"/>
        <v>-2.6009552144421746</v>
      </c>
      <c r="G876">
        <f t="shared" ca="1" si="90"/>
        <v>-1.8128476754898666</v>
      </c>
      <c r="H876" s="3">
        <f t="array" aca="1" ref="H876:I876" ca="1">F876:G876*$E$6:$F$6+media0</f>
        <v>-2.6009552144421746</v>
      </c>
      <c r="I876" s="3">
        <f ca="1"/>
        <v>-1.8128476754898666</v>
      </c>
      <c r="J876" s="3">
        <v>0</v>
      </c>
      <c r="K876" t="s">
        <v>887</v>
      </c>
      <c r="L876">
        <f t="shared" ca="1" si="94"/>
        <v>-0.3625293986946978</v>
      </c>
      <c r="M876">
        <f t="shared" ca="1" si="94"/>
        <v>-0.93411547996060995</v>
      </c>
      <c r="N876">
        <f t="shared" ca="1" si="95"/>
        <v>-0.3625293986946978</v>
      </c>
      <c r="O876">
        <f t="shared" ca="1" si="91"/>
        <v>-0.96024858173719274</v>
      </c>
      <c r="P876" s="4">
        <f t="array" aca="1" ref="P876:Q876" ca="1">N876:O876*$E$7:$F$7+media1</f>
        <v>3.637470601305302</v>
      </c>
      <c r="Q876" s="4">
        <f ca="1"/>
        <v>3.0397514182628074</v>
      </c>
      <c r="R876" s="4">
        <v>1</v>
      </c>
    </row>
    <row r="877" spans="3:18">
      <c r="C877" t="s">
        <v>888</v>
      </c>
      <c r="D877">
        <f t="shared" ca="1" si="92"/>
        <v>-0.51776168584972815</v>
      </c>
      <c r="E877">
        <f t="shared" ca="1" si="92"/>
        <v>0.88432427856304918</v>
      </c>
      <c r="F877">
        <f t="shared" ca="1" si="93"/>
        <v>-0.51776168584972815</v>
      </c>
      <c r="G877">
        <f t="shared" ca="1" si="90"/>
        <v>0.12193117542365461</v>
      </c>
      <c r="H877" s="3">
        <f t="array" aca="1" ref="H877:I877" ca="1">F877:G877*$E$6:$F$6+media0</f>
        <v>-0.51776168584972815</v>
      </c>
      <c r="I877" s="3">
        <f ca="1"/>
        <v>0.12193117542365461</v>
      </c>
      <c r="J877" s="3">
        <v>0</v>
      </c>
      <c r="K877" t="s">
        <v>888</v>
      </c>
      <c r="L877">
        <f t="shared" ca="1" si="94"/>
        <v>-0.41167880106549037</v>
      </c>
      <c r="M877">
        <f t="shared" ca="1" si="94"/>
        <v>0.79006578915953318</v>
      </c>
      <c r="N877">
        <f t="shared" ca="1" si="95"/>
        <v>-0.41167880106549037</v>
      </c>
      <c r="O877">
        <f t="shared" ca="1" si="91"/>
        <v>1.0994899689392676</v>
      </c>
      <c r="P877" s="4">
        <f t="array" aca="1" ref="P877:Q877" ca="1">N877:O877*$E$7:$F$7+media1</f>
        <v>3.5883211989345094</v>
      </c>
      <c r="Q877" s="4">
        <f ca="1"/>
        <v>5.0994899689392676</v>
      </c>
      <c r="R877" s="4">
        <v>1</v>
      </c>
    </row>
    <row r="878" spans="3:18">
      <c r="C878" t="s">
        <v>889</v>
      </c>
      <c r="D878">
        <f t="shared" ca="1" si="92"/>
        <v>-1.356817613157133</v>
      </c>
      <c r="E878">
        <f t="shared" ca="1" si="92"/>
        <v>-2.7971993256376237E-2</v>
      </c>
      <c r="F878">
        <f t="shared" ca="1" si="93"/>
        <v>-1.356817613157133</v>
      </c>
      <c r="G878">
        <f t="shared" ca="1" si="90"/>
        <v>-0.96509322089489269</v>
      </c>
      <c r="H878" s="3">
        <f t="array" aca="1" ref="H878:I878" ca="1">F878:G878*$E$6:$F$6+media0</f>
        <v>-1.356817613157133</v>
      </c>
      <c r="I878" s="3">
        <f ca="1"/>
        <v>-0.96509322089489269</v>
      </c>
      <c r="J878" s="3">
        <v>0</v>
      </c>
      <c r="K878" t="s">
        <v>889</v>
      </c>
      <c r="L878">
        <f t="shared" ca="1" si="94"/>
        <v>-0.32523956087864053</v>
      </c>
      <c r="M878">
        <f t="shared" ca="1" si="94"/>
        <v>0.29951919967982654</v>
      </c>
      <c r="N878">
        <f t="shared" ca="1" si="95"/>
        <v>-0.32523956087864053</v>
      </c>
      <c r="O878">
        <f t="shared" ca="1" si="91"/>
        <v>0.48449172072665597</v>
      </c>
      <c r="P878" s="4">
        <f t="array" aca="1" ref="P878:Q878" ca="1">N878:O878*$E$7:$F$7+media1</f>
        <v>3.6747604391213593</v>
      </c>
      <c r="Q878" s="4">
        <f ca="1"/>
        <v>4.4844917207266564</v>
      </c>
      <c r="R878" s="4">
        <v>1</v>
      </c>
    </row>
    <row r="879" spans="3:18">
      <c r="C879" t="s">
        <v>890</v>
      </c>
      <c r="D879">
        <f t="shared" ca="1" si="92"/>
        <v>-0.6687029480974841</v>
      </c>
      <c r="E879">
        <f t="shared" ca="1" si="92"/>
        <v>-0.54446084340436784</v>
      </c>
      <c r="F879">
        <f t="shared" ca="1" si="93"/>
        <v>-0.6687029480974841</v>
      </c>
      <c r="G879">
        <f t="shared" ca="1" si="90"/>
        <v>-0.766305549279099</v>
      </c>
      <c r="H879" s="3">
        <f t="array" aca="1" ref="H879:I879" ca="1">F879:G879*$E$6:$F$6+media0</f>
        <v>-0.6687029480974841</v>
      </c>
      <c r="I879" s="3">
        <f ca="1"/>
        <v>-0.766305549279099</v>
      </c>
      <c r="J879" s="3">
        <v>0</v>
      </c>
      <c r="K879" t="s">
        <v>890</v>
      </c>
      <c r="L879">
        <f t="shared" ca="1" si="94"/>
        <v>-1.2276070587495227</v>
      </c>
      <c r="M879">
        <f t="shared" ca="1" si="94"/>
        <v>-0.55636448921195325</v>
      </c>
      <c r="N879">
        <f t="shared" ca="1" si="95"/>
        <v>-1.2276070587495227</v>
      </c>
      <c r="O879">
        <f t="shared" ca="1" si="91"/>
        <v>-0.16725651783246709</v>
      </c>
      <c r="P879" s="4">
        <f t="array" aca="1" ref="P879:Q879" ca="1">N879:O879*$E$7:$F$7+media1</f>
        <v>2.7723929412504775</v>
      </c>
      <c r="Q879" s="4">
        <f ca="1"/>
        <v>3.8327434821675328</v>
      </c>
      <c r="R879" s="4">
        <v>1</v>
      </c>
    </row>
    <row r="880" spans="3:18">
      <c r="C880" t="s">
        <v>891</v>
      </c>
      <c r="D880">
        <f t="shared" ca="1" si="92"/>
        <v>0.12659394561554477</v>
      </c>
      <c r="E880">
        <f t="shared" ca="1" si="92"/>
        <v>0.13712098891251814</v>
      </c>
      <c r="F880">
        <f t="shared" ca="1" si="93"/>
        <v>0.12659394561554477</v>
      </c>
      <c r="G880">
        <f t="shared" ca="1" si="90"/>
        <v>0.16372002066568331</v>
      </c>
      <c r="H880" s="3">
        <f t="array" aca="1" ref="H880:I880" ca="1">F880:G880*$E$6:$F$6+media0</f>
        <v>0.12659394561554477</v>
      </c>
      <c r="I880" s="3">
        <f ca="1"/>
        <v>0.16372002066568331</v>
      </c>
      <c r="J880" s="3">
        <v>0</v>
      </c>
      <c r="K880" t="s">
        <v>891</v>
      </c>
      <c r="L880">
        <f t="shared" ca="1" si="94"/>
        <v>-1.075940742558128</v>
      </c>
      <c r="M880">
        <f t="shared" ca="1" si="94"/>
        <v>-0.31482244620021149</v>
      </c>
      <c r="N880">
        <f t="shared" ca="1" si="95"/>
        <v>-1.075940742558128</v>
      </c>
      <c r="O880">
        <f t="shared" ca="1" si="91"/>
        <v>5.7873355177043673E-2</v>
      </c>
      <c r="P880" s="4">
        <f t="array" aca="1" ref="P880:Q880" ca="1">N880:O880*$E$7:$F$7+media1</f>
        <v>2.924059257441872</v>
      </c>
      <c r="Q880" s="4">
        <f ca="1"/>
        <v>4.0578733551770441</v>
      </c>
      <c r="R880" s="4">
        <v>1</v>
      </c>
    </row>
    <row r="881" spans="3:18">
      <c r="C881" t="s">
        <v>892</v>
      </c>
      <c r="D881">
        <f t="shared" ca="1" si="92"/>
        <v>1.762457008381948</v>
      </c>
      <c r="E881">
        <f t="shared" ca="1" si="92"/>
        <v>1.6041939087662629E-2</v>
      </c>
      <c r="F881">
        <f t="shared" ca="1" si="93"/>
        <v>1.762457008381948</v>
      </c>
      <c r="G881">
        <f t="shared" ca="1" si="90"/>
        <v>1.2425064377718003</v>
      </c>
      <c r="H881" s="3">
        <f t="array" aca="1" ref="H881:I881" ca="1">F881:G881*$E$6:$F$6+media0</f>
        <v>1.762457008381948</v>
      </c>
      <c r="I881" s="3">
        <f ca="1"/>
        <v>1.2425064377718003</v>
      </c>
      <c r="J881" s="3">
        <v>0</v>
      </c>
      <c r="K881" t="s">
        <v>892</v>
      </c>
      <c r="L881">
        <f t="shared" ca="1" si="94"/>
        <v>-0.37172206968461163</v>
      </c>
      <c r="M881">
        <f t="shared" ca="1" si="94"/>
        <v>-0.26309077553394705</v>
      </c>
      <c r="N881">
        <f t="shared" ca="1" si="95"/>
        <v>-0.37172206968461163</v>
      </c>
      <c r="O881">
        <f t="shared" ca="1" si="91"/>
        <v>-0.162604375777432</v>
      </c>
      <c r="P881" s="4">
        <f t="array" aca="1" ref="P881:Q881" ca="1">N881:O881*$E$7:$F$7+media1</f>
        <v>3.6282779303153885</v>
      </c>
      <c r="Q881" s="4">
        <f ca="1"/>
        <v>3.8373956242225682</v>
      </c>
      <c r="R881" s="4">
        <v>1</v>
      </c>
    </row>
    <row r="882" spans="3:18">
      <c r="C882" t="s">
        <v>893</v>
      </c>
      <c r="D882">
        <f t="shared" ca="1" si="92"/>
        <v>-0.5433467456993798</v>
      </c>
      <c r="E882">
        <f t="shared" ca="1" si="92"/>
        <v>-2.5768030941046658</v>
      </c>
      <c r="F882">
        <f t="shared" ca="1" si="93"/>
        <v>-0.5433467456993798</v>
      </c>
      <c r="G882">
        <f t="shared" ca="1" si="90"/>
        <v>-1.7917159028797989</v>
      </c>
      <c r="H882" s="3">
        <f t="array" aca="1" ref="H882:I882" ca="1">F882:G882*$E$6:$F$6+media0</f>
        <v>-0.5433467456993798</v>
      </c>
      <c r="I882" s="3">
        <f ca="1"/>
        <v>-1.7917159028797989</v>
      </c>
      <c r="J882" s="3">
        <v>0</v>
      </c>
      <c r="K882" t="s">
        <v>893</v>
      </c>
      <c r="L882">
        <f t="shared" ca="1" si="94"/>
        <v>-1.0083334737687839</v>
      </c>
      <c r="M882">
        <f t="shared" ca="1" si="94"/>
        <v>0.93658579491248106</v>
      </c>
      <c r="N882">
        <f t="shared" ca="1" si="95"/>
        <v>-1.0083334737687839</v>
      </c>
      <c r="O882">
        <f t="shared" ca="1" si="91"/>
        <v>1.511516646791516</v>
      </c>
      <c r="P882" s="4">
        <f t="array" aca="1" ref="P882:Q882" ca="1">N882:O882*$E$7:$F$7+media1</f>
        <v>2.9916665262312163</v>
      </c>
      <c r="Q882" s="4">
        <f ca="1"/>
        <v>5.5115166467915158</v>
      </c>
      <c r="R882" s="4">
        <v>1</v>
      </c>
    </row>
    <row r="883" spans="3:18">
      <c r="C883" t="s">
        <v>894</v>
      </c>
      <c r="D883">
        <f t="shared" ca="1" si="92"/>
        <v>-1.2831912907132184</v>
      </c>
      <c r="E883">
        <f t="shared" ca="1" si="92"/>
        <v>-0.58065252589413829</v>
      </c>
      <c r="F883">
        <f t="shared" ca="1" si="93"/>
        <v>-1.2831912907132184</v>
      </c>
      <c r="G883">
        <f t="shared" ca="1" si="90"/>
        <v>-1.216270390003825</v>
      </c>
      <c r="H883" s="3">
        <f t="array" aca="1" ref="H883:I883" ca="1">F883:G883*$E$6:$F$6+media0</f>
        <v>-1.2831912907132184</v>
      </c>
      <c r="I883" s="3">
        <f ca="1"/>
        <v>-1.216270390003825</v>
      </c>
      <c r="J883" s="3">
        <v>0</v>
      </c>
      <c r="K883" t="s">
        <v>894</v>
      </c>
      <c r="L883">
        <f t="shared" ca="1" si="94"/>
        <v>-7.2151968479145928E-3</v>
      </c>
      <c r="M883">
        <f t="shared" ca="1" si="94"/>
        <v>-0.10376297582399401</v>
      </c>
      <c r="N883">
        <f t="shared" ca="1" si="95"/>
        <v>-7.2151968479145928E-3</v>
      </c>
      <c r="O883">
        <f t="shared" ca="1" si="91"/>
        <v>-0.11988792996215118</v>
      </c>
      <c r="P883" s="4">
        <f t="array" aca="1" ref="P883:Q883" ca="1">N883:O883*$E$7:$F$7+media1</f>
        <v>3.9927848031520856</v>
      </c>
      <c r="Q883" s="4">
        <f ca="1"/>
        <v>3.8801120700378489</v>
      </c>
      <c r="R883" s="4">
        <v>1</v>
      </c>
    </row>
    <row r="884" spans="3:18">
      <c r="C884" t="s">
        <v>895</v>
      </c>
      <c r="D884">
        <f t="shared" ca="1" si="92"/>
        <v>-7.1836318646744599E-2</v>
      </c>
      <c r="E884">
        <f t="shared" ca="1" si="92"/>
        <v>-0.38669601522290981</v>
      </c>
      <c r="F884">
        <f t="shared" ca="1" si="93"/>
        <v>-7.1836318646744599E-2</v>
      </c>
      <c r="G884">
        <f t="shared" ca="1" si="90"/>
        <v>-0.26208755348767004</v>
      </c>
      <c r="H884" s="3">
        <f t="array" aca="1" ref="H884:I884" ca="1">F884:G884*$E$6:$F$6+media0</f>
        <v>-7.1836318646744599E-2</v>
      </c>
      <c r="I884" s="3">
        <f ca="1"/>
        <v>-0.26208755348767004</v>
      </c>
      <c r="J884" s="3">
        <v>0</v>
      </c>
      <c r="K884" t="s">
        <v>895</v>
      </c>
      <c r="L884">
        <f t="shared" ca="1" si="94"/>
        <v>1.215381376646852</v>
      </c>
      <c r="M884">
        <f t="shared" ca="1" si="94"/>
        <v>0.17515017267355312</v>
      </c>
      <c r="N884">
        <f t="shared" ca="1" si="95"/>
        <v>1.215381376646852</v>
      </c>
      <c r="O884">
        <f t="shared" ca="1" si="91"/>
        <v>-0.27891207154665792</v>
      </c>
      <c r="P884" s="4">
        <f t="array" aca="1" ref="P884:Q884" ca="1">N884:O884*$E$7:$F$7+media1</f>
        <v>5.2153813766468522</v>
      </c>
      <c r="Q884" s="4">
        <f ca="1"/>
        <v>3.721087928453342</v>
      </c>
      <c r="R884" s="4">
        <v>1</v>
      </c>
    </row>
    <row r="885" spans="3:18">
      <c r="C885" t="s">
        <v>896</v>
      </c>
      <c r="D885">
        <f t="shared" ca="1" si="92"/>
        <v>1.2169364554803637</v>
      </c>
      <c r="E885">
        <f t="shared" ca="1" si="92"/>
        <v>-0.51323092296285133</v>
      </c>
      <c r="F885">
        <f t="shared" ca="1" si="93"/>
        <v>1.2169364554803637</v>
      </c>
      <c r="G885">
        <f t="shared" ca="1" si="90"/>
        <v>0.57074736512030466</v>
      </c>
      <c r="H885" s="3">
        <f t="array" aca="1" ref="H885:I885" ca="1">F885:G885*$E$6:$F$6+media0</f>
        <v>1.2169364554803637</v>
      </c>
      <c r="I885" s="3">
        <f ca="1"/>
        <v>0.57074736512030466</v>
      </c>
      <c r="J885" s="3">
        <v>0</v>
      </c>
      <c r="K885" t="s">
        <v>896</v>
      </c>
      <c r="L885">
        <f t="shared" ca="1" si="94"/>
        <v>1.3850466099394214</v>
      </c>
      <c r="M885">
        <f t="shared" ca="1" si="94"/>
        <v>2.1446966462199701</v>
      </c>
      <c r="N885">
        <f t="shared" ca="1" si="95"/>
        <v>1.3850466099394214</v>
      </c>
      <c r="O885">
        <f t="shared" ca="1" si="91"/>
        <v>1.9836206499409343</v>
      </c>
      <c r="P885" s="4">
        <f t="array" aca="1" ref="P885:Q885" ca="1">N885:O885*$E$7:$F$7+media1</f>
        <v>5.3850466099394216</v>
      </c>
      <c r="Q885" s="4">
        <f ca="1"/>
        <v>5.9836206499409341</v>
      </c>
      <c r="R885" s="4">
        <v>1</v>
      </c>
    </row>
    <row r="886" spans="3:18">
      <c r="C886" t="s">
        <v>897</v>
      </c>
      <c r="D886">
        <f t="shared" ca="1" si="92"/>
        <v>0.12615496474125079</v>
      </c>
      <c r="E886">
        <f t="shared" ca="1" si="92"/>
        <v>0.23058158017285249</v>
      </c>
      <c r="F886">
        <f t="shared" ca="1" si="93"/>
        <v>0.12615496474125079</v>
      </c>
      <c r="G886">
        <f t="shared" ca="1" si="90"/>
        <v>0.21460320812473282</v>
      </c>
      <c r="H886" s="3">
        <f t="array" aca="1" ref="H886:I886" ca="1">F886:G886*$E$6:$F$6+media0</f>
        <v>0.12615496474125079</v>
      </c>
      <c r="I886" s="3">
        <f ca="1"/>
        <v>0.21460320812473282</v>
      </c>
      <c r="J886" s="3">
        <v>0</v>
      </c>
      <c r="K886" t="s">
        <v>897</v>
      </c>
      <c r="L886">
        <f t="shared" ca="1" si="94"/>
        <v>0.84009250178632289</v>
      </c>
      <c r="M886">
        <f t="shared" ca="1" si="94"/>
        <v>-0.28356524940931582</v>
      </c>
      <c r="N886">
        <f t="shared" ca="1" si="95"/>
        <v>0.84009250178632289</v>
      </c>
      <c r="O886">
        <f t="shared" ca="1" si="91"/>
        <v>-0.67155592855853996</v>
      </c>
      <c r="P886" s="4">
        <f t="array" aca="1" ref="P886:Q886" ca="1">N886:O886*$E$7:$F$7+media1</f>
        <v>4.840092501786323</v>
      </c>
      <c r="Q886" s="4">
        <f ca="1"/>
        <v>3.32844407144146</v>
      </c>
      <c r="R886" s="4">
        <v>1</v>
      </c>
    </row>
    <row r="887" spans="3:18">
      <c r="C887" t="s">
        <v>898</v>
      </c>
      <c r="D887">
        <f t="shared" ca="1" si="92"/>
        <v>-1.2134296576325003</v>
      </c>
      <c r="E887">
        <f t="shared" ca="1" si="92"/>
        <v>1.1745979459800542</v>
      </c>
      <c r="F887">
        <f t="shared" ca="1" si="93"/>
        <v>-1.2134296576325003</v>
      </c>
      <c r="G887">
        <f t="shared" ca="1" si="90"/>
        <v>-0.2060469693302398</v>
      </c>
      <c r="H887" s="3">
        <f t="array" aca="1" ref="H887:I887" ca="1">F887:G887*$E$6:$F$6+media0</f>
        <v>-1.2134296576325003</v>
      </c>
      <c r="I887" s="3">
        <f ca="1"/>
        <v>-0.2060469693302398</v>
      </c>
      <c r="J887" s="3">
        <v>0</v>
      </c>
      <c r="K887" t="s">
        <v>898</v>
      </c>
      <c r="L887">
        <f t="shared" ca="1" si="94"/>
        <v>0.81406598709965028</v>
      </c>
      <c r="M887">
        <f t="shared" ca="1" si="94"/>
        <v>-0.2055514828732378</v>
      </c>
      <c r="N887">
        <f t="shared" ca="1" si="95"/>
        <v>0.81406598709965028</v>
      </c>
      <c r="O887">
        <f t="shared" ca="1" si="91"/>
        <v>-0.56883818928236196</v>
      </c>
      <c r="P887" s="4">
        <f t="array" aca="1" ref="P887:Q887" ca="1">N887:O887*$E$7:$F$7+media1</f>
        <v>4.8140659870996503</v>
      </c>
      <c r="Q887" s="4">
        <f ca="1"/>
        <v>3.4311618107176383</v>
      </c>
      <c r="R887" s="4">
        <v>1</v>
      </c>
    </row>
    <row r="888" spans="3:18">
      <c r="C888" t="s">
        <v>899</v>
      </c>
      <c r="D888">
        <f t="shared" ca="1" si="92"/>
        <v>-0.82777395082259175</v>
      </c>
      <c r="E888">
        <f t="shared" ca="1" si="92"/>
        <v>0.96441588081007867</v>
      </c>
      <c r="F888">
        <f t="shared" ca="1" si="93"/>
        <v>-0.82777395082259175</v>
      </c>
      <c r="G888">
        <f t="shared" ca="1" si="90"/>
        <v>-5.120943283992041E-2</v>
      </c>
      <c r="H888" s="3">
        <f t="array" aca="1" ref="H888:I888" ca="1">F888:G888*$E$6:$F$6+media0</f>
        <v>-0.82777395082259175</v>
      </c>
      <c r="I888" s="3">
        <f ca="1"/>
        <v>-5.120943283992041E-2</v>
      </c>
      <c r="J888" s="3">
        <v>0</v>
      </c>
      <c r="K888" t="s">
        <v>899</v>
      </c>
      <c r="L888">
        <f t="shared" ca="1" si="94"/>
        <v>0.87548858401758234</v>
      </c>
      <c r="M888">
        <f t="shared" ca="1" si="94"/>
        <v>0.94276528275965243</v>
      </c>
      <c r="N888">
        <f t="shared" ca="1" si="95"/>
        <v>0.87548858401758234</v>
      </c>
      <c r="O888">
        <f t="shared" ca="1" si="91"/>
        <v>0.76529949230148153</v>
      </c>
      <c r="P888" s="4">
        <f t="array" aca="1" ref="P888:Q888" ca="1">N888:O888*$E$7:$F$7+media1</f>
        <v>4.8754885840175826</v>
      </c>
      <c r="Q888" s="4">
        <f ca="1"/>
        <v>4.765299492301482</v>
      </c>
      <c r="R888" s="4">
        <v>1</v>
      </c>
    </row>
    <row r="889" spans="3:18">
      <c r="C889" t="s">
        <v>900</v>
      </c>
      <c r="D889">
        <f t="shared" ca="1" si="92"/>
        <v>-1.4368379985439705</v>
      </c>
      <c r="E889">
        <f t="shared" ca="1" si="92"/>
        <v>-1.8111541427373639</v>
      </c>
      <c r="F889">
        <f t="shared" ca="1" si="93"/>
        <v>-1.4368379985439705</v>
      </c>
      <c r="G889">
        <f t="shared" ca="1" si="90"/>
        <v>-1.9977965780769651</v>
      </c>
      <c r="H889" s="3">
        <f t="array" aca="1" ref="H889:I889" ca="1">F889:G889*$E$6:$F$6+media0</f>
        <v>-1.4368379985439705</v>
      </c>
      <c r="I889" s="3">
        <f ca="1"/>
        <v>-1.9977965780769651</v>
      </c>
      <c r="J889" s="3">
        <v>0</v>
      </c>
      <c r="K889" t="s">
        <v>900</v>
      </c>
      <c r="L889">
        <f t="shared" ca="1" si="94"/>
        <v>0.25525614327457202</v>
      </c>
      <c r="M889">
        <f t="shared" ca="1" si="94"/>
        <v>0.91081099198613069</v>
      </c>
      <c r="N889">
        <f t="shared" ca="1" si="95"/>
        <v>0.25525614327457202</v>
      </c>
      <c r="O889">
        <f t="shared" ca="1" si="91"/>
        <v>0.97558364187298197</v>
      </c>
      <c r="P889" s="4">
        <f t="array" aca="1" ref="P889:Q889" ca="1">N889:O889*$E$7:$F$7+media1</f>
        <v>4.2552561432745719</v>
      </c>
      <c r="Q889" s="4">
        <f ca="1"/>
        <v>4.9755836418729817</v>
      </c>
      <c r="R889" s="4">
        <v>1</v>
      </c>
    </row>
    <row r="890" spans="3:18">
      <c r="C890" t="s">
        <v>901</v>
      </c>
      <c r="D890">
        <f t="shared" ca="1" si="92"/>
        <v>7.7414311568548361E-2</v>
      </c>
      <c r="E890">
        <f t="shared" ca="1" si="92"/>
        <v>-2.3162795044465248</v>
      </c>
      <c r="F890">
        <f t="shared" ca="1" si="93"/>
        <v>7.7414311568548361E-2</v>
      </c>
      <c r="G890">
        <f t="shared" ca="1" si="90"/>
        <v>-1.2144885159742658</v>
      </c>
      <c r="H890" s="3">
        <f t="array" aca="1" ref="H890:I890" ca="1">F890:G890*$E$6:$F$6+media0</f>
        <v>7.7414311568548361E-2</v>
      </c>
      <c r="I890" s="3">
        <f ca="1"/>
        <v>-1.2144885159742658</v>
      </c>
      <c r="J890" s="3">
        <v>0</v>
      </c>
      <c r="K890" t="s">
        <v>901</v>
      </c>
      <c r="L890">
        <f t="shared" ca="1" si="94"/>
        <v>-0.87144954948502085</v>
      </c>
      <c r="M890">
        <f t="shared" ca="1" si="94"/>
        <v>1.6504167072995346</v>
      </c>
      <c r="N890">
        <f t="shared" ca="1" si="95"/>
        <v>-0.87144954948502085</v>
      </c>
      <c r="O890">
        <f t="shared" ca="1" si="91"/>
        <v>2.3013792029429307</v>
      </c>
      <c r="P890" s="4">
        <f t="array" aca="1" ref="P890:Q890" ca="1">N890:O890*$E$7:$F$7+media1</f>
        <v>3.1285504505149793</v>
      </c>
      <c r="Q890" s="4">
        <f ca="1"/>
        <v>6.3013792029429307</v>
      </c>
      <c r="R890" s="4">
        <v>1</v>
      </c>
    </row>
    <row r="891" spans="3:18">
      <c r="C891" t="s">
        <v>902</v>
      </c>
      <c r="D891">
        <f t="shared" ca="1" si="92"/>
        <v>1.1749678542608666</v>
      </c>
      <c r="E891">
        <f t="shared" ca="1" si="92"/>
        <v>0.18459809780245451</v>
      </c>
      <c r="F891">
        <f t="shared" ca="1" si="93"/>
        <v>1.1749678542608666</v>
      </c>
      <c r="G891">
        <f t="shared" ca="1" si="90"/>
        <v>0.92358604022155577</v>
      </c>
      <c r="H891" s="3">
        <f t="array" aca="1" ref="H891:I891" ca="1">F891:G891*$E$6:$F$6+media0</f>
        <v>1.1749678542608666</v>
      </c>
      <c r="I891" s="3">
        <f ca="1"/>
        <v>0.92358604022155577</v>
      </c>
      <c r="J891" s="3">
        <v>0</v>
      </c>
      <c r="K891" t="s">
        <v>902</v>
      </c>
      <c r="L891">
        <f t="shared" ca="1" si="94"/>
        <v>-1.0933610568010408</v>
      </c>
      <c r="M891">
        <f t="shared" ca="1" si="94"/>
        <v>0.21626790143720934</v>
      </c>
      <c r="N891">
        <f t="shared" ca="1" si="95"/>
        <v>-1.0933610568010408</v>
      </c>
      <c r="O891">
        <f t="shared" ca="1" si="91"/>
        <v>0.69323605460562732</v>
      </c>
      <c r="P891" s="4">
        <f t="array" aca="1" ref="P891:Q891" ca="1">N891:O891*$E$7:$F$7+media1</f>
        <v>2.906638943198959</v>
      </c>
      <c r="Q891" s="4">
        <f ca="1"/>
        <v>4.6932360546056273</v>
      </c>
      <c r="R891" s="4">
        <v>1</v>
      </c>
    </row>
    <row r="892" spans="3:18">
      <c r="C892" t="s">
        <v>903</v>
      </c>
      <c r="D892">
        <f t="shared" ca="1" si="92"/>
        <v>1.0020783243296667</v>
      </c>
      <c r="E892">
        <f t="shared" ca="1" si="92"/>
        <v>-1.6377441092510523</v>
      </c>
      <c r="F892">
        <f t="shared" ca="1" si="93"/>
        <v>1.0020783243296667</v>
      </c>
      <c r="G892">
        <f t="shared" ca="1" si="90"/>
        <v>-0.19557456502724002</v>
      </c>
      <c r="H892" s="3">
        <f t="array" aca="1" ref="H892:I892" ca="1">F892:G892*$E$6:$F$6+media0</f>
        <v>1.0020783243296667</v>
      </c>
      <c r="I892" s="3">
        <f ca="1"/>
        <v>-0.19557456502724002</v>
      </c>
      <c r="J892" s="3">
        <v>0</v>
      </c>
      <c r="K892" t="s">
        <v>903</v>
      </c>
      <c r="L892">
        <f t="shared" ca="1" si="94"/>
        <v>0.65137588191391171</v>
      </c>
      <c r="M892">
        <f t="shared" ca="1" si="94"/>
        <v>9.3771986487517847E-2</v>
      </c>
      <c r="N892">
        <f t="shared" ca="1" si="95"/>
        <v>0.65137588191391171</v>
      </c>
      <c r="O892">
        <f t="shared" ca="1" si="91"/>
        <v>-0.14959784206958576</v>
      </c>
      <c r="P892" s="4">
        <f t="array" aca="1" ref="P892:Q892" ca="1">N892:O892*$E$7:$F$7+media1</f>
        <v>4.6513758819139115</v>
      </c>
      <c r="Q892" s="4">
        <f ca="1"/>
        <v>3.8504021579304144</v>
      </c>
      <c r="R892" s="4">
        <v>1</v>
      </c>
    </row>
    <row r="893" spans="3:18">
      <c r="C893" t="s">
        <v>904</v>
      </c>
      <c r="D893">
        <f t="shared" ca="1" si="92"/>
        <v>0.28419681522520579</v>
      </c>
      <c r="E893">
        <f t="shared" ca="1" si="92"/>
        <v>-0.95145952265178513</v>
      </c>
      <c r="F893">
        <f t="shared" ca="1" si="93"/>
        <v>0.28419681522520579</v>
      </c>
      <c r="G893">
        <f t="shared" ca="1" si="90"/>
        <v>-0.32219807245183629</v>
      </c>
      <c r="H893" s="3">
        <f t="array" aca="1" ref="H893:I893" ca="1">F893:G893*$E$6:$F$6+media0</f>
        <v>0.28419681522520579</v>
      </c>
      <c r="I893" s="3">
        <f ca="1"/>
        <v>-0.32219807245183629</v>
      </c>
      <c r="J893" s="3">
        <v>0</v>
      </c>
      <c r="K893" t="s">
        <v>904</v>
      </c>
      <c r="L893">
        <f t="shared" ca="1" si="94"/>
        <v>0.10100108458981122</v>
      </c>
      <c r="M893">
        <f t="shared" ca="1" si="94"/>
        <v>-0.46466053389205436</v>
      </c>
      <c r="N893">
        <f t="shared" ca="1" si="95"/>
        <v>0.10100108458981122</v>
      </c>
      <c r="O893">
        <f t="shared" ca="1" si="91"/>
        <v>-0.59019419194853584</v>
      </c>
      <c r="P893" s="4">
        <f t="array" aca="1" ref="P893:Q893" ca="1">N893:O893*$E$7:$F$7+media1</f>
        <v>4.1010010845898108</v>
      </c>
      <c r="Q893" s="4">
        <f ca="1"/>
        <v>3.4098058080514644</v>
      </c>
      <c r="R893" s="4">
        <v>1</v>
      </c>
    </row>
    <row r="894" spans="3:18">
      <c r="C894" t="s">
        <v>905</v>
      </c>
      <c r="D894">
        <f t="shared" ca="1" si="92"/>
        <v>-0.64503860349688524</v>
      </c>
      <c r="E894">
        <f t="shared" ca="1" si="92"/>
        <v>-2.1685973921509876E-2</v>
      </c>
      <c r="F894">
        <f t="shared" ca="1" si="93"/>
        <v>-0.64503860349688524</v>
      </c>
      <c r="G894">
        <f t="shared" ca="1" si="90"/>
        <v>-0.46340491954609936</v>
      </c>
      <c r="H894" s="3">
        <f t="array" aca="1" ref="H894:I894" ca="1">F894:G894*$E$6:$F$6+media0</f>
        <v>-0.64503860349688524</v>
      </c>
      <c r="I894" s="3">
        <f ca="1"/>
        <v>-0.46340491954609936</v>
      </c>
      <c r="J894" s="3">
        <v>0</v>
      </c>
      <c r="K894" t="s">
        <v>905</v>
      </c>
      <c r="L894">
        <f t="shared" ca="1" si="94"/>
        <v>-1.0003198255031533</v>
      </c>
      <c r="M894">
        <f t="shared" ca="1" si="94"/>
        <v>1.4700765948046912</v>
      </c>
      <c r="N894">
        <f t="shared" ca="1" si="95"/>
        <v>-1.0003198255031533</v>
      </c>
      <c r="O894">
        <f t="shared" ca="1" si="91"/>
        <v>2.1395460146276535</v>
      </c>
      <c r="P894" s="4">
        <f t="array" aca="1" ref="P894:Q894" ca="1">N894:O894*$E$7:$F$7+media1</f>
        <v>2.9996801744968469</v>
      </c>
      <c r="Q894" s="4">
        <f ca="1"/>
        <v>6.139546014627653</v>
      </c>
      <c r="R894" s="4">
        <v>1</v>
      </c>
    </row>
    <row r="895" spans="3:18">
      <c r="C895" t="s">
        <v>906</v>
      </c>
      <c r="D895">
        <f t="shared" ca="1" si="92"/>
        <v>-0.17895165329307078</v>
      </c>
      <c r="E895">
        <f t="shared" ca="1" si="92"/>
        <v>0.16062257629041529</v>
      </c>
      <c r="F895">
        <f t="shared" ca="1" si="93"/>
        <v>-0.17895165329307078</v>
      </c>
      <c r="G895">
        <f t="shared" ca="1" si="90"/>
        <v>-3.7289549026294597E-2</v>
      </c>
      <c r="H895" s="3">
        <f t="array" aca="1" ref="H895:I895" ca="1">F895:G895*$E$6:$F$6+media0</f>
        <v>-0.17895165329307078</v>
      </c>
      <c r="I895" s="3">
        <f ca="1"/>
        <v>-3.7289549026294597E-2</v>
      </c>
      <c r="J895" s="3">
        <v>0</v>
      </c>
      <c r="K895" t="s">
        <v>906</v>
      </c>
      <c r="L895">
        <f t="shared" ca="1" si="94"/>
        <v>0.61088191672462666</v>
      </c>
      <c r="M895">
        <f t="shared" ca="1" si="94"/>
        <v>-1.1738904082276955</v>
      </c>
      <c r="N895">
        <f t="shared" ca="1" si="95"/>
        <v>0.61088191672462666</v>
      </c>
      <c r="O895">
        <f t="shared" ca="1" si="91"/>
        <v>-1.6333186290279356</v>
      </c>
      <c r="P895" s="4">
        <f t="array" aca="1" ref="P895:Q895" ca="1">N895:O895*$E$7:$F$7+media1</f>
        <v>4.6108819167246269</v>
      </c>
      <c r="Q895" s="4">
        <f ca="1"/>
        <v>2.3666813709720644</v>
      </c>
      <c r="R895" s="4">
        <v>1</v>
      </c>
    </row>
    <row r="896" spans="3:18">
      <c r="C896" t="s">
        <v>907</v>
      </c>
      <c r="D896">
        <f t="shared" ca="1" si="92"/>
        <v>0.5626061550940572</v>
      </c>
      <c r="E896">
        <f t="shared" ca="1" si="92"/>
        <v>-0.14534900168738293</v>
      </c>
      <c r="F896">
        <f t="shared" ca="1" si="93"/>
        <v>0.5626061550940572</v>
      </c>
      <c r="G896">
        <f t="shared" ca="1" si="90"/>
        <v>0.31421338163080392</v>
      </c>
      <c r="H896" s="3">
        <f t="array" aca="1" ref="H896:I896" ca="1">F896:G896*$E$6:$F$6+media0</f>
        <v>0.5626061550940572</v>
      </c>
      <c r="I896" s="3">
        <f ca="1"/>
        <v>0.31421338163080392</v>
      </c>
      <c r="J896" s="3">
        <v>0</v>
      </c>
      <c r="K896" t="s">
        <v>907</v>
      </c>
      <c r="L896">
        <f t="shared" ca="1" si="94"/>
        <v>-4.6818738451459119E-2</v>
      </c>
      <c r="M896">
        <f t="shared" ca="1" si="94"/>
        <v>-0.12919321102819173</v>
      </c>
      <c r="N896">
        <f t="shared" ca="1" si="95"/>
        <v>-4.6818738451459119E-2</v>
      </c>
      <c r="O896">
        <f t="shared" ca="1" si="91"/>
        <v>-0.13413597339493782</v>
      </c>
      <c r="P896" s="4">
        <f t="array" aca="1" ref="P896:Q896" ca="1">N896:O896*$E$7:$F$7+media1</f>
        <v>3.9531812615485409</v>
      </c>
      <c r="Q896" s="4">
        <f ca="1"/>
        <v>3.8658640266050623</v>
      </c>
      <c r="R896" s="4">
        <v>1</v>
      </c>
    </row>
    <row r="897" spans="3:18">
      <c r="C897" t="s">
        <v>908</v>
      </c>
      <c r="D897">
        <f t="shared" ca="1" si="92"/>
        <v>0.55264798884888178</v>
      </c>
      <c r="E897">
        <f t="shared" ca="1" si="92"/>
        <v>0.13496883004809471</v>
      </c>
      <c r="F897">
        <f t="shared" ca="1" si="93"/>
        <v>0.55264798884888178</v>
      </c>
      <c r="G897">
        <f t="shared" ca="1" si="90"/>
        <v>0.46077906497163978</v>
      </c>
      <c r="H897" s="3">
        <f t="array" aca="1" ref="H897:I897" ca="1">F897:G897*$E$6:$F$6+media0</f>
        <v>0.55264798884888178</v>
      </c>
      <c r="I897" s="3">
        <f ca="1"/>
        <v>0.46077906497163978</v>
      </c>
      <c r="J897" s="3">
        <v>0</v>
      </c>
      <c r="K897" t="s">
        <v>908</v>
      </c>
      <c r="L897">
        <f t="shared" ca="1" si="94"/>
        <v>0.74306940883379879</v>
      </c>
      <c r="M897">
        <f t="shared" ca="1" si="94"/>
        <v>-0.49146685509616822</v>
      </c>
      <c r="N897">
        <f t="shared" ca="1" si="95"/>
        <v>0.74306940883379879</v>
      </c>
      <c r="O897">
        <f t="shared" ca="1" si="91"/>
        <v>-0.8787391886331174</v>
      </c>
      <c r="P897" s="4">
        <f t="array" aca="1" ref="P897:Q897" ca="1">N897:O897*$E$7:$F$7+media1</f>
        <v>4.743069408833799</v>
      </c>
      <c r="Q897" s="4">
        <f ca="1"/>
        <v>3.1212608113668825</v>
      </c>
      <c r="R897" s="4">
        <v>1</v>
      </c>
    </row>
    <row r="898" spans="3:18">
      <c r="C898" t="s">
        <v>909</v>
      </c>
      <c r="D898">
        <f t="shared" ca="1" si="92"/>
        <v>-0.3467709542760069</v>
      </c>
      <c r="E898">
        <f t="shared" ca="1" si="92"/>
        <v>-1.4878207010574966</v>
      </c>
      <c r="F898">
        <f t="shared" ca="1" si="93"/>
        <v>-0.3467709542760069</v>
      </c>
      <c r="G898">
        <f t="shared" ca="1" si="90"/>
        <v>-1.0576526274855462</v>
      </c>
      <c r="H898" s="3">
        <f t="array" aca="1" ref="H898:I898" ca="1">F898:G898*$E$6:$F$6+media0</f>
        <v>-0.3467709542760069</v>
      </c>
      <c r="I898" s="3">
        <f ca="1"/>
        <v>-1.0576526274855462</v>
      </c>
      <c r="J898" s="3">
        <v>0</v>
      </c>
      <c r="K898" t="s">
        <v>909</v>
      </c>
      <c r="L898">
        <f t="shared" ca="1" si="94"/>
        <v>0.93115817108306531</v>
      </c>
      <c r="M898">
        <f t="shared" ca="1" si="94"/>
        <v>0.26998508245965924</v>
      </c>
      <c r="N898">
        <f t="shared" ca="1" si="95"/>
        <v>0.93115817108306531</v>
      </c>
      <c r="O898">
        <f t="shared" ca="1" si="91"/>
        <v>-5.3012610817611605E-2</v>
      </c>
      <c r="P898" s="4">
        <f t="array" aca="1" ref="P898:Q898" ca="1">N898:O898*$E$7:$F$7+media1</f>
        <v>4.931158171083065</v>
      </c>
      <c r="Q898" s="4">
        <f ca="1"/>
        <v>3.9469873891823886</v>
      </c>
      <c r="R898" s="4">
        <v>1</v>
      </c>
    </row>
    <row r="899" spans="3:18">
      <c r="C899" t="s">
        <v>910</v>
      </c>
      <c r="D899">
        <f t="shared" ca="1" si="92"/>
        <v>-0.31273940156118291</v>
      </c>
      <c r="E899">
        <f t="shared" ca="1" si="92"/>
        <v>-1.9483524352263519</v>
      </c>
      <c r="F899">
        <f t="shared" ca="1" si="93"/>
        <v>-0.31273940156118291</v>
      </c>
      <c r="G899">
        <f t="shared" ca="1" si="90"/>
        <v>-1.2860741598364243</v>
      </c>
      <c r="H899" s="3">
        <f t="array" aca="1" ref="H899:I899" ca="1">F899:G899*$E$6:$F$6+media0</f>
        <v>-0.31273940156118291</v>
      </c>
      <c r="I899" s="3">
        <f ca="1"/>
        <v>-1.2860741598364243</v>
      </c>
      <c r="J899" s="3">
        <v>0</v>
      </c>
      <c r="K899" t="s">
        <v>910</v>
      </c>
      <c r="L899">
        <f t="shared" ca="1" si="94"/>
        <v>-0.59537727801401075</v>
      </c>
      <c r="M899">
        <f t="shared" ca="1" si="94"/>
        <v>1.1101770150464265</v>
      </c>
      <c r="N899">
        <f t="shared" ca="1" si="95"/>
        <v>-0.59537727801401075</v>
      </c>
      <c r="O899">
        <f t="shared" ca="1" si="91"/>
        <v>1.5517300700812129</v>
      </c>
      <c r="P899" s="4">
        <f t="array" aca="1" ref="P899:Q899" ca="1">N899:O899*$E$7:$F$7+media1</f>
        <v>3.404622721985989</v>
      </c>
      <c r="Q899" s="4">
        <f ca="1"/>
        <v>5.5517300700812129</v>
      </c>
      <c r="R899" s="4">
        <v>1</v>
      </c>
    </row>
    <row r="900" spans="3:18">
      <c r="C900" t="s">
        <v>911</v>
      </c>
      <c r="D900">
        <f t="shared" ca="1" si="92"/>
        <v>-0.59908640766599741</v>
      </c>
      <c r="E900">
        <f t="shared" ca="1" si="92"/>
        <v>0.73900298578733636</v>
      </c>
      <c r="F900">
        <f t="shared" ca="1" si="93"/>
        <v>-0.59908640766599741</v>
      </c>
      <c r="G900">
        <f t="shared" ca="1" si="90"/>
        <v>-1.4591879986804335E-2</v>
      </c>
      <c r="H900" s="3">
        <f t="array" aca="1" ref="H900:I900" ca="1">F900:G900*$E$6:$F$6+media0</f>
        <v>-0.59908640766599741</v>
      </c>
      <c r="I900" s="3">
        <f ca="1"/>
        <v>-1.4591879986804335E-2</v>
      </c>
      <c r="J900" s="3">
        <v>0</v>
      </c>
      <c r="K900" t="s">
        <v>911</v>
      </c>
      <c r="L900">
        <f t="shared" ca="1" si="94"/>
        <v>-0.60714092735689906</v>
      </c>
      <c r="M900">
        <f t="shared" ca="1" si="94"/>
        <v>0.49022405749942949</v>
      </c>
      <c r="N900">
        <f t="shared" ca="1" si="95"/>
        <v>-0.60714092735689906</v>
      </c>
      <c r="O900">
        <f t="shared" ca="1" si="91"/>
        <v>0.8228972980950473</v>
      </c>
      <c r="P900" s="4">
        <f t="array" aca="1" ref="P900:Q900" ca="1">N900:O900*$E$7:$F$7+media1</f>
        <v>3.3928590726431009</v>
      </c>
      <c r="Q900" s="4">
        <f ca="1"/>
        <v>4.8228972980950475</v>
      </c>
      <c r="R900" s="4">
        <v>1</v>
      </c>
    </row>
    <row r="901" spans="3:18">
      <c r="C901" t="s">
        <v>912</v>
      </c>
      <c r="D901">
        <f t="shared" ca="1" si="92"/>
        <v>0.16587276125960093</v>
      </c>
      <c r="E901">
        <f t="shared" ca="1" si="92"/>
        <v>2.5360919930543337</v>
      </c>
      <c r="F901">
        <f t="shared" ca="1" si="93"/>
        <v>0.16587276125960093</v>
      </c>
      <c r="G901">
        <f t="shared" ca="1" si="90"/>
        <v>1.5051857253858145</v>
      </c>
      <c r="H901" s="3">
        <f t="array" aca="1" ref="H901:I901" ca="1">F901:G901*$E$6:$F$6+media0</f>
        <v>0.16587276125960093</v>
      </c>
      <c r="I901" s="3">
        <f ca="1"/>
        <v>1.5051857253858145</v>
      </c>
      <c r="J901" s="3">
        <v>0</v>
      </c>
      <c r="K901" t="s">
        <v>912</v>
      </c>
      <c r="L901">
        <f t="shared" ca="1" si="94"/>
        <v>1.6926994751265063</v>
      </c>
      <c r="M901">
        <f t="shared" ca="1" si="94"/>
        <v>-1.0148819108599716</v>
      </c>
      <c r="N901">
        <f t="shared" ca="1" si="95"/>
        <v>1.6926994751265063</v>
      </c>
      <c r="O901">
        <f t="shared" ca="1" si="91"/>
        <v>-1.8779042610650394</v>
      </c>
      <c r="P901" s="4">
        <f t="array" aca="1" ref="P901:Q901" ca="1">N901:O901*$E$7:$F$7+media1</f>
        <v>5.6926994751265063</v>
      </c>
      <c r="Q901" s="4">
        <f ca="1"/>
        <v>2.1220957389349606</v>
      </c>
      <c r="R901" s="4">
        <v>1</v>
      </c>
    </row>
    <row r="902" spans="3:18">
      <c r="C902" t="s">
        <v>913</v>
      </c>
      <c r="D902">
        <f t="shared" ca="1" si="92"/>
        <v>-0.34228117179330847</v>
      </c>
      <c r="E902">
        <f t="shared" ca="1" si="92"/>
        <v>0.38539758595031887</v>
      </c>
      <c r="F902">
        <f t="shared" ca="1" si="93"/>
        <v>-0.34228117179330847</v>
      </c>
      <c r="G902">
        <f t="shared" ca="1" si="90"/>
        <v>-2.850586882229017E-2</v>
      </c>
      <c r="H902" s="3">
        <f t="array" aca="1" ref="H902:I902" ca="1">F902:G902*$E$6:$F$6+media0</f>
        <v>-0.34228117179330847</v>
      </c>
      <c r="I902" s="3">
        <f ca="1"/>
        <v>-2.850586882229017E-2</v>
      </c>
      <c r="J902" s="3">
        <v>0</v>
      </c>
      <c r="K902" t="s">
        <v>913</v>
      </c>
      <c r="L902">
        <f t="shared" ca="1" si="94"/>
        <v>0.74003526016714649</v>
      </c>
      <c r="M902">
        <f t="shared" ca="1" si="94"/>
        <v>-1.6151214674253218</v>
      </c>
      <c r="N902">
        <f t="shared" ca="1" si="95"/>
        <v>0.74003526016714649</v>
      </c>
      <c r="O902">
        <f t="shared" ca="1" si="91"/>
        <v>-2.2070515962038848</v>
      </c>
      <c r="P902" s="4">
        <f t="array" aca="1" ref="P902:Q902" ca="1">N902:O902*$E$7:$F$7+media1</f>
        <v>4.7400352601671463</v>
      </c>
      <c r="Q902" s="4">
        <f ca="1"/>
        <v>1.7929484037961152</v>
      </c>
      <c r="R902" s="4">
        <v>1</v>
      </c>
    </row>
    <row r="903" spans="3:18">
      <c r="C903" t="s">
        <v>914</v>
      </c>
      <c r="D903">
        <f t="shared" ca="1" si="92"/>
        <v>-1.6469150730423998</v>
      </c>
      <c r="E903">
        <f t="shared" ca="1" si="92"/>
        <v>0.77578567039457091</v>
      </c>
      <c r="F903">
        <f t="shared" ca="1" si="93"/>
        <v>-1.6469150730423998</v>
      </c>
      <c r="G903">
        <f t="shared" ca="1" si="90"/>
        <v>-0.72792523966530553</v>
      </c>
      <c r="H903" s="3">
        <f t="array" aca="1" ref="H903:I903" ca="1">F903:G903*$E$6:$F$6+media0</f>
        <v>-1.6469150730423998</v>
      </c>
      <c r="I903" s="3">
        <f ca="1"/>
        <v>-0.72792523966530553</v>
      </c>
      <c r="J903" s="3">
        <v>0</v>
      </c>
      <c r="K903" t="s">
        <v>914</v>
      </c>
      <c r="L903">
        <f t="shared" ca="1" si="94"/>
        <v>-0.25131924024006053</v>
      </c>
      <c r="M903">
        <f t="shared" ca="1" si="94"/>
        <v>-1.1893509468577963</v>
      </c>
      <c r="N903">
        <f t="shared" ca="1" si="95"/>
        <v>-0.25131924024006053</v>
      </c>
      <c r="O903">
        <f t="shared" ca="1" si="91"/>
        <v>-1.3067313222471346</v>
      </c>
      <c r="P903" s="4">
        <f t="array" aca="1" ref="P903:Q903" ca="1">N903:O903*$E$7:$F$7+media1</f>
        <v>3.7486807597599396</v>
      </c>
      <c r="Q903" s="4">
        <f ca="1"/>
        <v>2.6932686777528652</v>
      </c>
      <c r="R903" s="4">
        <v>1</v>
      </c>
    </row>
    <row r="904" spans="3:18">
      <c r="C904" t="s">
        <v>915</v>
      </c>
      <c r="D904">
        <f t="shared" ca="1" si="92"/>
        <v>-1.260126140014896</v>
      </c>
      <c r="E904">
        <f t="shared" ca="1" si="92"/>
        <v>0.521119274873447</v>
      </c>
      <c r="F904">
        <f t="shared" ca="1" si="93"/>
        <v>-1.260126140014896</v>
      </c>
      <c r="G904">
        <f t="shared" ca="1" si="90"/>
        <v>-0.59665951601150502</v>
      </c>
      <c r="H904" s="3">
        <f t="array" aca="1" ref="H904:I904" ca="1">F904:G904*$E$6:$F$6+media0</f>
        <v>-1.260126140014896</v>
      </c>
      <c r="I904" s="3">
        <f ca="1"/>
        <v>-0.59665951601150502</v>
      </c>
      <c r="J904" s="3">
        <v>0</v>
      </c>
      <c r="K904" t="s">
        <v>915</v>
      </c>
      <c r="L904">
        <f t="shared" ca="1" si="94"/>
        <v>-1.1380731605781389</v>
      </c>
      <c r="M904">
        <f t="shared" ca="1" si="94"/>
        <v>-0.83799313177032186</v>
      </c>
      <c r="N904">
        <f t="shared" ca="1" si="95"/>
        <v>-1.1380731605781389</v>
      </c>
      <c r="O904">
        <f t="shared" ca="1" si="91"/>
        <v>-0.53629758081729118</v>
      </c>
      <c r="P904" s="4">
        <f t="array" aca="1" ref="P904:Q904" ca="1">N904:O904*$E$7:$F$7+media1</f>
        <v>2.8619268394218613</v>
      </c>
      <c r="Q904" s="4">
        <f ca="1"/>
        <v>3.4637024191827086</v>
      </c>
      <c r="R904" s="4">
        <v>1</v>
      </c>
    </row>
    <row r="905" spans="3:18">
      <c r="C905" t="s">
        <v>916</v>
      </c>
      <c r="D905">
        <f t="shared" ca="1" si="92"/>
        <v>-0.81871299040288603</v>
      </c>
      <c r="E905">
        <f t="shared" ca="1" si="92"/>
        <v>-0.43636506779958933</v>
      </c>
      <c r="F905">
        <f t="shared" ca="1" si="93"/>
        <v>-0.81871299040288603</v>
      </c>
      <c r="G905">
        <f t="shared" ca="1" si="90"/>
        <v>-0.81210608422312647</v>
      </c>
      <c r="H905" s="3">
        <f t="array" aca="1" ref="H905:I905" ca="1">F905:G905*$E$6:$F$6+media0</f>
        <v>-0.81871299040288603</v>
      </c>
      <c r="I905" s="3">
        <f ca="1"/>
        <v>-0.81210608422312647</v>
      </c>
      <c r="J905" s="3">
        <v>0</v>
      </c>
      <c r="K905" t="s">
        <v>916</v>
      </c>
      <c r="L905">
        <f t="shared" ca="1" si="94"/>
        <v>-1.0264252708397941</v>
      </c>
      <c r="M905">
        <f t="shared" ca="1" si="94"/>
        <v>0.29584053579622843</v>
      </c>
      <c r="N905">
        <f t="shared" ca="1" si="95"/>
        <v>-1.0264252708397941</v>
      </c>
      <c r="O905">
        <f t="shared" ca="1" si="91"/>
        <v>0.76061335090500271</v>
      </c>
      <c r="P905" s="4">
        <f t="array" aca="1" ref="P905:Q905" ca="1">N905:O905*$E$7:$F$7+media1</f>
        <v>2.9735747291602062</v>
      </c>
      <c r="Q905" s="4">
        <f ca="1"/>
        <v>4.760613350905003</v>
      </c>
      <c r="R905" s="4">
        <v>1</v>
      </c>
    </row>
    <row r="906" spans="3:18">
      <c r="C906" t="s">
        <v>917</v>
      </c>
      <c r="D906">
        <f t="shared" ca="1" si="92"/>
        <v>1.3805195342260608</v>
      </c>
      <c r="E906">
        <f t="shared" ca="1" si="92"/>
        <v>-0.66412723482788716</v>
      </c>
      <c r="F906">
        <f t="shared" ca="1" si="93"/>
        <v>1.3805195342260608</v>
      </c>
      <c r="G906">
        <f t="shared" ca="1" si="90"/>
        <v>0.60260620638947815</v>
      </c>
      <c r="H906" s="3">
        <f t="array" aca="1" ref="H906:I906" ca="1">F906:G906*$E$6:$F$6+media0</f>
        <v>1.3805195342260608</v>
      </c>
      <c r="I906" s="3">
        <f ca="1"/>
        <v>0.60260620638947815</v>
      </c>
      <c r="J906" s="3">
        <v>0</v>
      </c>
      <c r="K906" t="s">
        <v>917</v>
      </c>
      <c r="L906">
        <f t="shared" ca="1" si="94"/>
        <v>-0.4969192828613293</v>
      </c>
      <c r="M906">
        <f t="shared" ca="1" si="94"/>
        <v>-0.19976151041930837</v>
      </c>
      <c r="N906">
        <f t="shared" ca="1" si="95"/>
        <v>-0.4969192828613293</v>
      </c>
      <c r="O906">
        <f t="shared" ca="1" si="91"/>
        <v>-3.759329350209098E-2</v>
      </c>
      <c r="P906" s="4">
        <f t="array" aca="1" ref="P906:Q906" ca="1">N906:O906*$E$7:$F$7+media1</f>
        <v>3.5030807171386709</v>
      </c>
      <c r="Q906" s="4">
        <f ca="1"/>
        <v>3.9624067064979092</v>
      </c>
      <c r="R906" s="4">
        <v>1</v>
      </c>
    </row>
    <row r="907" spans="3:18">
      <c r="C907" t="s">
        <v>918</v>
      </c>
      <c r="D907">
        <f t="shared" ca="1" si="92"/>
        <v>-0.20253001880115867</v>
      </c>
      <c r="E907">
        <f t="shared" ca="1" si="92"/>
        <v>1.2536066337853711</v>
      </c>
      <c r="F907">
        <f t="shared" ca="1" si="93"/>
        <v>-0.20253001880115867</v>
      </c>
      <c r="G907">
        <f t="shared" ca="1" si="90"/>
        <v>0.54485761840155467</v>
      </c>
      <c r="H907" s="3">
        <f t="array" aca="1" ref="H907:I907" ca="1">F907:G907*$E$6:$F$6+media0</f>
        <v>-0.20253001880115867</v>
      </c>
      <c r="I907" s="3">
        <f ca="1"/>
        <v>0.54485761840155467</v>
      </c>
      <c r="J907" s="3">
        <v>0</v>
      </c>
      <c r="K907" t="s">
        <v>918</v>
      </c>
      <c r="L907">
        <f t="shared" ca="1" si="94"/>
        <v>0.37937083097707891</v>
      </c>
      <c r="M907">
        <f t="shared" ca="1" si="94"/>
        <v>-7.4760446126460864E-2</v>
      </c>
      <c r="N907">
        <f t="shared" ca="1" si="95"/>
        <v>0.37937083097707891</v>
      </c>
      <c r="O907">
        <f t="shared" ca="1" si="91"/>
        <v>-0.24020608517168418</v>
      </c>
      <c r="P907" s="4">
        <f t="array" aca="1" ref="P907:Q907" ca="1">N907:O907*$E$7:$F$7+media1</f>
        <v>4.3793708309770789</v>
      </c>
      <c r="Q907" s="4">
        <f ca="1"/>
        <v>3.7597939148283159</v>
      </c>
      <c r="R907" s="4">
        <v>1</v>
      </c>
    </row>
    <row r="908" spans="3:18">
      <c r="C908" t="s">
        <v>919</v>
      </c>
      <c r="D908">
        <f t="shared" ca="1" si="92"/>
        <v>-0.12638213258214434</v>
      </c>
      <c r="E908">
        <f t="shared" ca="1" si="92"/>
        <v>0.23318263907541023</v>
      </c>
      <c r="F908">
        <f t="shared" ca="1" si="93"/>
        <v>-0.12638213258214434</v>
      </c>
      <c r="G908">
        <f t="shared" ca="1" si="90"/>
        <v>3.9251898632686757E-2</v>
      </c>
      <c r="H908" s="3">
        <f t="array" aca="1" ref="H908:I908" ca="1">F908:G908*$E$6:$F$6+media0</f>
        <v>-0.12638213258214434</v>
      </c>
      <c r="I908" s="3">
        <f ca="1"/>
        <v>3.9251898632686757E-2</v>
      </c>
      <c r="J908" s="3">
        <v>0</v>
      </c>
      <c r="K908" t="s">
        <v>919</v>
      </c>
      <c r="L908">
        <f t="shared" ca="1" si="94"/>
        <v>0.10258802060091911</v>
      </c>
      <c r="M908">
        <f t="shared" ca="1" si="94"/>
        <v>-1.1690840840067258</v>
      </c>
      <c r="N908">
        <f t="shared" ca="1" si="95"/>
        <v>0.10258802060091911</v>
      </c>
      <c r="O908">
        <f t="shared" ca="1" si="91"/>
        <v>-1.4243141510675124</v>
      </c>
      <c r="P908" s="4">
        <f t="array" aca="1" ref="P908:Q908" ca="1">N908:O908*$E$7:$F$7+media1</f>
        <v>4.1025880206009191</v>
      </c>
      <c r="Q908" s="4">
        <f ca="1"/>
        <v>2.5756858489324879</v>
      </c>
      <c r="R908" s="4">
        <v>1</v>
      </c>
    </row>
    <row r="909" spans="3:18">
      <c r="C909" t="s">
        <v>920</v>
      </c>
      <c r="D909">
        <f t="shared" ca="1" si="92"/>
        <v>-0.10159183892989616</v>
      </c>
      <c r="E909">
        <f t="shared" ca="1" si="92"/>
        <v>1.3175847661637161</v>
      </c>
      <c r="F909">
        <f t="shared" ca="1" si="93"/>
        <v>-0.10159183892989616</v>
      </c>
      <c r="G909">
        <f t="shared" ref="G909:G972" ca="1" si="96">correla0*D909+SQRT(1-correla0)*E909</f>
        <v>0.65055661060210968</v>
      </c>
      <c r="H909" s="3">
        <f t="array" aca="1" ref="H909:I909" ca="1">F909:G909*$E$6:$F$6+media0</f>
        <v>-0.10159183892989616</v>
      </c>
      <c r="I909" s="3">
        <f ca="1"/>
        <v>0.65055661060210968</v>
      </c>
      <c r="J909" s="3">
        <v>0</v>
      </c>
      <c r="K909" t="s">
        <v>920</v>
      </c>
      <c r="L909">
        <f t="shared" ca="1" si="94"/>
        <v>5.8030816973593012E-3</v>
      </c>
      <c r="M909">
        <f t="shared" ca="1" si="94"/>
        <v>-1.2725491148032402</v>
      </c>
      <c r="N909">
        <f t="shared" ca="1" si="95"/>
        <v>5.8030816973593012E-3</v>
      </c>
      <c r="O909">
        <f t="shared" ref="O909:O972" ca="1" si="97">correla1*L909+SQRT(1-correla1)*M909</f>
        <v>-1.5080216508966959</v>
      </c>
      <c r="P909" s="4">
        <f t="array" aca="1" ref="P909:Q909" ca="1">N909:O909*$E$7:$F$7+media1</f>
        <v>4.0058030816973593</v>
      </c>
      <c r="Q909" s="4">
        <f ca="1"/>
        <v>2.4919783491033041</v>
      </c>
      <c r="R909" s="4">
        <v>1</v>
      </c>
    </row>
    <row r="910" spans="3:18">
      <c r="C910" t="s">
        <v>921</v>
      </c>
      <c r="D910">
        <f t="shared" ref="D910:E941" ca="1" si="98">NORMSINV(RAND())</f>
        <v>-1.0461591655478875</v>
      </c>
      <c r="E910">
        <f t="shared" ca="1" si="98"/>
        <v>-1.5258183497980307</v>
      </c>
      <c r="F910">
        <f t="shared" ref="F910:F973" ca="1" si="99">D910</f>
        <v>-1.0461591655478875</v>
      </c>
      <c r="G910">
        <f t="shared" ca="1" si="96"/>
        <v>-1.5680365447232107</v>
      </c>
      <c r="H910" s="3">
        <f t="array" aca="1" ref="H910:I910" ca="1">F910:G910*$E$6:$F$6+media0</f>
        <v>-1.0461591655478875</v>
      </c>
      <c r="I910" s="3">
        <f ca="1"/>
        <v>-1.5680365447232107</v>
      </c>
      <c r="J910" s="3">
        <v>0</v>
      </c>
      <c r="K910" t="s">
        <v>921</v>
      </c>
      <c r="L910">
        <f t="shared" ref="L910:M941" ca="1" si="100">NORMSINV(RAND())</f>
        <v>0.75162654504667348</v>
      </c>
      <c r="M910">
        <f t="shared" ca="1" si="100"/>
        <v>0.24567241954566488</v>
      </c>
      <c r="N910">
        <f t="shared" ref="N910:N973" ca="1" si="101">L910</f>
        <v>0.75162654504667348</v>
      </c>
      <c r="O910">
        <f t="shared" ca="1" si="97"/>
        <v>-9.9670911108144522E-3</v>
      </c>
      <c r="P910" s="4">
        <f t="array" aca="1" ref="P910:Q910" ca="1">N910:O910*$E$7:$F$7+media1</f>
        <v>4.7516265450466735</v>
      </c>
      <c r="Q910" s="4">
        <f ca="1"/>
        <v>3.9900329088891855</v>
      </c>
      <c r="R910" s="4">
        <v>1</v>
      </c>
    </row>
    <row r="911" spans="3:18">
      <c r="C911" t="s">
        <v>922</v>
      </c>
      <c r="D911">
        <f t="shared" ca="1" si="98"/>
        <v>-0.45059946253303546</v>
      </c>
      <c r="E911">
        <f t="shared" ca="1" si="98"/>
        <v>0.35844573811199826</v>
      </c>
      <c r="F911">
        <f t="shared" ca="1" si="99"/>
        <v>-0.45059946253303546</v>
      </c>
      <c r="G911">
        <f t="shared" ca="1" si="96"/>
        <v>-0.11909080736759411</v>
      </c>
      <c r="H911" s="3">
        <f t="array" aca="1" ref="H911:I911" ca="1">F911:G911*$E$6:$F$6+media0</f>
        <v>-0.45059946253303546</v>
      </c>
      <c r="I911" s="3">
        <f ca="1"/>
        <v>-0.11909080736759411</v>
      </c>
      <c r="J911" s="3">
        <v>0</v>
      </c>
      <c r="K911" t="s">
        <v>922</v>
      </c>
      <c r="L911">
        <f t="shared" ca="1" si="100"/>
        <v>-0.70962063609349979</v>
      </c>
      <c r="M911">
        <f t="shared" ca="1" si="100"/>
        <v>-1.2916924412502611</v>
      </c>
      <c r="N911">
        <f t="shared" ca="1" si="101"/>
        <v>-0.70962063609349979</v>
      </c>
      <c r="O911">
        <f t="shared" ca="1" si="97"/>
        <v>-1.2445028530952515</v>
      </c>
      <c r="P911" s="4">
        <f t="array" aca="1" ref="P911:Q911" ca="1">N911:O911*$E$7:$F$7+media1</f>
        <v>3.2903793639065002</v>
      </c>
      <c r="Q911" s="4">
        <f ca="1"/>
        <v>2.7554971469047485</v>
      </c>
      <c r="R911" s="4">
        <v>1</v>
      </c>
    </row>
    <row r="912" spans="3:18">
      <c r="C912" t="s">
        <v>923</v>
      </c>
      <c r="D912">
        <f t="shared" ca="1" si="98"/>
        <v>0.20050047033892254</v>
      </c>
      <c r="E912">
        <f t="shared" ca="1" si="98"/>
        <v>0.95115253423766732</v>
      </c>
      <c r="F912">
        <f t="shared" ca="1" si="99"/>
        <v>0.20050047033892254</v>
      </c>
      <c r="G912">
        <f t="shared" ca="1" si="96"/>
        <v>0.66131802786742111</v>
      </c>
      <c r="H912" s="3">
        <f t="array" aca="1" ref="H912:I912" ca="1">F912:G912*$E$6:$F$6+media0</f>
        <v>0.20050047033892254</v>
      </c>
      <c r="I912" s="3">
        <f ca="1"/>
        <v>0.66131802786742111</v>
      </c>
      <c r="J912" s="3">
        <v>0</v>
      </c>
      <c r="K912" t="s">
        <v>923</v>
      </c>
      <c r="L912">
        <f t="shared" ca="1" si="100"/>
        <v>0.66035781511036806</v>
      </c>
      <c r="M912">
        <f t="shared" ca="1" si="100"/>
        <v>-0.20022545380724291</v>
      </c>
      <c r="N912">
        <f t="shared" ca="1" si="101"/>
        <v>0.66035781511036806</v>
      </c>
      <c r="O912">
        <f t="shared" ca="1" si="97"/>
        <v>-0.50105307791034237</v>
      </c>
      <c r="P912" s="4">
        <f t="array" aca="1" ref="P912:Q912" ca="1">N912:O912*$E$7:$F$7+media1</f>
        <v>4.660357815110368</v>
      </c>
      <c r="Q912" s="4">
        <f ca="1"/>
        <v>3.4989469220896576</v>
      </c>
      <c r="R912" s="4">
        <v>1</v>
      </c>
    </row>
    <row r="913" spans="3:18">
      <c r="C913" t="s">
        <v>924</v>
      </c>
      <c r="D913">
        <f t="shared" ca="1" si="98"/>
        <v>-0.21634331196804021</v>
      </c>
      <c r="E913">
        <f t="shared" ca="1" si="98"/>
        <v>-1.3788064283951302</v>
      </c>
      <c r="F913">
        <f t="shared" ca="1" si="99"/>
        <v>-0.21634331196804021</v>
      </c>
      <c r="G913">
        <f t="shared" ca="1" si="96"/>
        <v>-0.90664370164277264</v>
      </c>
      <c r="H913" s="3">
        <f t="array" aca="1" ref="H913:I913" ca="1">F913:G913*$E$6:$F$6+media0</f>
        <v>-0.21634331196804021</v>
      </c>
      <c r="I913" s="3">
        <f ca="1"/>
        <v>-0.90664370164277264</v>
      </c>
      <c r="J913" s="3">
        <v>0</v>
      </c>
      <c r="K913" t="s">
        <v>924</v>
      </c>
      <c r="L913">
        <f t="shared" ca="1" si="100"/>
        <v>0.66195890134005597</v>
      </c>
      <c r="M913">
        <f t="shared" ca="1" si="100"/>
        <v>-1.4258541561796285</v>
      </c>
      <c r="N913">
        <f t="shared" ca="1" si="101"/>
        <v>0.66195890134005597</v>
      </c>
      <c r="O913">
        <f t="shared" ca="1" si="97"/>
        <v>-1.951876949940595</v>
      </c>
      <c r="P913" s="4">
        <f t="array" aca="1" ref="P913:Q913" ca="1">N913:O913*$E$7:$F$7+media1</f>
        <v>4.6619589013400562</v>
      </c>
      <c r="Q913" s="4">
        <f ca="1"/>
        <v>2.048123050059405</v>
      </c>
      <c r="R913" s="4">
        <v>1</v>
      </c>
    </row>
    <row r="914" spans="3:18">
      <c r="C914" t="s">
        <v>925</v>
      </c>
      <c r="D914">
        <f t="shared" ca="1" si="98"/>
        <v>-0.63013492125775672</v>
      </c>
      <c r="E914">
        <f t="shared" ca="1" si="98"/>
        <v>-1.1025891103643721</v>
      </c>
      <c r="F914">
        <f t="shared" ca="1" si="99"/>
        <v>-0.63013492125775672</v>
      </c>
      <c r="G914">
        <f t="shared" ca="1" si="96"/>
        <v>-1.0450073722865494</v>
      </c>
      <c r="H914" s="3">
        <f t="array" aca="1" ref="H914:I914" ca="1">F914:G914*$E$6:$F$6+media0</f>
        <v>-0.63013492125775672</v>
      </c>
      <c r="I914" s="3">
        <f ca="1"/>
        <v>-1.0450073722865494</v>
      </c>
      <c r="J914" s="3">
        <v>0</v>
      </c>
      <c r="K914" t="s">
        <v>925</v>
      </c>
      <c r="L914">
        <f t="shared" ca="1" si="100"/>
        <v>0.25738061201645573</v>
      </c>
      <c r="M914">
        <f t="shared" ca="1" si="100"/>
        <v>-9.6600114494799424E-2</v>
      </c>
      <c r="N914">
        <f t="shared" ca="1" si="101"/>
        <v>0.25738061201645573</v>
      </c>
      <c r="O914">
        <f t="shared" ca="1" si="97"/>
        <v>-0.21725104168814052</v>
      </c>
      <c r="P914" s="4">
        <f t="array" aca="1" ref="P914:Q914" ca="1">N914:O914*$E$7:$F$7+media1</f>
        <v>4.2573806120164557</v>
      </c>
      <c r="Q914" s="4">
        <f ca="1"/>
        <v>3.7827489583118594</v>
      </c>
      <c r="R914" s="4">
        <v>1</v>
      </c>
    </row>
    <row r="915" spans="3:18">
      <c r="C915" t="s">
        <v>926</v>
      </c>
      <c r="D915">
        <f t="shared" ca="1" si="98"/>
        <v>1.7297700638066553</v>
      </c>
      <c r="E915">
        <f t="shared" ca="1" si="98"/>
        <v>-1.1856946534784965</v>
      </c>
      <c r="F915">
        <f t="shared" ca="1" si="99"/>
        <v>1.7297700638066553</v>
      </c>
      <c r="G915">
        <f t="shared" ca="1" si="96"/>
        <v>0.56140733664121478</v>
      </c>
      <c r="H915" s="3">
        <f t="array" aca="1" ref="H915:I915" ca="1">F915:G915*$E$6:$F$6+media0</f>
        <v>1.7297700638066553</v>
      </c>
      <c r="I915" s="3">
        <f ca="1"/>
        <v>0.56140733664121478</v>
      </c>
      <c r="J915" s="3">
        <v>0</v>
      </c>
      <c r="K915" t="s">
        <v>926</v>
      </c>
      <c r="L915">
        <f t="shared" ca="1" si="100"/>
        <v>-0.82622771940679485</v>
      </c>
      <c r="M915">
        <f t="shared" ca="1" si="100"/>
        <v>-0.89773187165024881</v>
      </c>
      <c r="N915">
        <f t="shared" ca="1" si="101"/>
        <v>-0.82622771940679485</v>
      </c>
      <c r="O915">
        <f t="shared" ca="1" si="97"/>
        <v>-0.73171958754012534</v>
      </c>
      <c r="P915" s="4">
        <f t="array" aca="1" ref="P915:Q915" ca="1">N915:O915*$E$7:$F$7+media1</f>
        <v>3.1737722805932052</v>
      </c>
      <c r="Q915" s="4">
        <f ca="1"/>
        <v>3.2682804124598746</v>
      </c>
      <c r="R915" s="4">
        <v>1</v>
      </c>
    </row>
    <row r="916" spans="3:18">
      <c r="C916" t="s">
        <v>927</v>
      </c>
      <c r="D916">
        <f t="shared" ca="1" si="98"/>
        <v>0.33314306712293718</v>
      </c>
      <c r="E916">
        <f t="shared" ca="1" si="98"/>
        <v>0.87764130004870944</v>
      </c>
      <c r="F916">
        <f t="shared" ca="1" si="99"/>
        <v>0.33314306712293718</v>
      </c>
      <c r="G916">
        <f t="shared" ca="1" si="96"/>
        <v>0.71390408442089415</v>
      </c>
      <c r="H916" s="3">
        <f t="array" aca="1" ref="H916:I916" ca="1">F916:G916*$E$6:$F$6+media0</f>
        <v>0.33314306712293718</v>
      </c>
      <c r="I916" s="3">
        <f ca="1"/>
        <v>0.71390408442089415</v>
      </c>
      <c r="J916" s="3">
        <v>0</v>
      </c>
      <c r="K916" t="s">
        <v>927</v>
      </c>
      <c r="L916">
        <f t="shared" ca="1" si="100"/>
        <v>0.45082012344725869</v>
      </c>
      <c r="M916">
        <f t="shared" ca="1" si="100"/>
        <v>-0.11781441609148319</v>
      </c>
      <c r="N916">
        <f t="shared" ca="1" si="101"/>
        <v>0.45082012344725869</v>
      </c>
      <c r="O916">
        <f t="shared" ca="1" si="97"/>
        <v>-0.31972794641820546</v>
      </c>
      <c r="P916" s="4">
        <f t="array" aca="1" ref="P916:Q916" ca="1">N916:O916*$E$7:$F$7+media1</f>
        <v>4.4508201234472589</v>
      </c>
      <c r="Q916" s="4">
        <f ca="1"/>
        <v>3.6802720535817945</v>
      </c>
      <c r="R916" s="4">
        <v>1</v>
      </c>
    </row>
    <row r="917" spans="3:18">
      <c r="C917" t="s">
        <v>928</v>
      </c>
      <c r="D917">
        <f t="shared" ca="1" si="98"/>
        <v>0.71917444387665208</v>
      </c>
      <c r="E917">
        <f t="shared" ca="1" si="98"/>
        <v>0.22703993835581965</v>
      </c>
      <c r="F917">
        <f t="shared" ca="1" si="99"/>
        <v>0.71917444387665208</v>
      </c>
      <c r="G917">
        <f t="shared" ca="1" si="96"/>
        <v>0.62777700640572121</v>
      </c>
      <c r="H917" s="3">
        <f t="array" aca="1" ref="H917:I917" ca="1">F917:G917*$E$6:$F$6+media0</f>
        <v>0.71917444387665208</v>
      </c>
      <c r="I917" s="3">
        <f ca="1"/>
        <v>0.62777700640572121</v>
      </c>
      <c r="J917" s="3">
        <v>0</v>
      </c>
      <c r="K917" t="s">
        <v>928</v>
      </c>
      <c r="L917">
        <f t="shared" ca="1" si="100"/>
        <v>-0.39604433477008538</v>
      </c>
      <c r="M917">
        <f t="shared" ca="1" si="100"/>
        <v>0.5600325412235424</v>
      </c>
      <c r="N917">
        <f t="shared" ca="1" si="101"/>
        <v>-0.39604433477008538</v>
      </c>
      <c r="O917">
        <f t="shared" ca="1" si="97"/>
        <v>0.82105717291013447</v>
      </c>
      <c r="P917" s="4">
        <f t="array" aca="1" ref="P917:Q917" ca="1">N917:O917*$E$7:$F$7+media1</f>
        <v>3.6039556652299147</v>
      </c>
      <c r="Q917" s="4">
        <f ca="1"/>
        <v>4.8210571729101348</v>
      </c>
      <c r="R917" s="4">
        <v>1</v>
      </c>
    </row>
    <row r="918" spans="3:18">
      <c r="C918" t="s">
        <v>929</v>
      </c>
      <c r="D918">
        <f t="shared" ca="1" si="98"/>
        <v>0.97793401854810147</v>
      </c>
      <c r="E918">
        <f t="shared" ca="1" si="98"/>
        <v>0.72176407267525045</v>
      </c>
      <c r="F918">
        <f t="shared" ca="1" si="99"/>
        <v>0.97793401854810147</v>
      </c>
      <c r="G918">
        <f t="shared" ca="1" si="96"/>
        <v>1.0798802767847038</v>
      </c>
      <c r="H918" s="3">
        <f t="array" aca="1" ref="H918:I918" ca="1">F918:G918*$E$6:$F$6+media0</f>
        <v>0.97793401854810147</v>
      </c>
      <c r="I918" s="3">
        <f ca="1"/>
        <v>1.0798802767847038</v>
      </c>
      <c r="J918" s="3">
        <v>0</v>
      </c>
      <c r="K918" t="s">
        <v>929</v>
      </c>
      <c r="L918">
        <f t="shared" ca="1" si="100"/>
        <v>-5.0117975184620682E-2</v>
      </c>
      <c r="M918">
        <f t="shared" ca="1" si="100"/>
        <v>-0.46408286434768969</v>
      </c>
      <c r="N918">
        <f t="shared" ca="1" si="101"/>
        <v>-5.0117975184620682E-2</v>
      </c>
      <c r="O918">
        <f t="shared" ca="1" si="97"/>
        <v>-0.52906306021621741</v>
      </c>
      <c r="P918" s="4">
        <f t="array" aca="1" ref="P918:Q918" ca="1">N918:O918*$E$7:$F$7+media1</f>
        <v>3.9498820248153792</v>
      </c>
      <c r="Q918" s="4">
        <f ca="1"/>
        <v>3.4709369397837824</v>
      </c>
      <c r="R918" s="4">
        <v>1</v>
      </c>
    </row>
    <row r="919" spans="3:18">
      <c r="C919" t="s">
        <v>930</v>
      </c>
      <c r="D919">
        <f t="shared" ca="1" si="98"/>
        <v>-0.6970202694858777</v>
      </c>
      <c r="E919">
        <f t="shared" ca="1" si="98"/>
        <v>-1.2565630070124403</v>
      </c>
      <c r="F919">
        <f t="shared" ca="1" si="99"/>
        <v>-0.6970202694858777</v>
      </c>
      <c r="G919">
        <f t="shared" ca="1" si="96"/>
        <v>-1.1761620925073504</v>
      </c>
      <c r="H919" s="3">
        <f t="array" aca="1" ref="H919:I919" ca="1">F919:G919*$E$6:$F$6+media0</f>
        <v>-0.6970202694858777</v>
      </c>
      <c r="I919" s="3">
        <f ca="1"/>
        <v>-1.1761620925073504</v>
      </c>
      <c r="J919" s="3">
        <v>0</v>
      </c>
      <c r="K919" t="s">
        <v>930</v>
      </c>
      <c r="L919">
        <f t="shared" ca="1" si="100"/>
        <v>-7.8329575115107991E-2</v>
      </c>
      <c r="M919">
        <f t="shared" ca="1" si="100"/>
        <v>1.1805809044954196</v>
      </c>
      <c r="N919">
        <f t="shared" ca="1" si="101"/>
        <v>-7.8329575115107991E-2</v>
      </c>
      <c r="O919">
        <f t="shared" ca="1" si="97"/>
        <v>1.4282139943258054</v>
      </c>
      <c r="P919" s="4">
        <f t="array" aca="1" ref="P919:Q919" ca="1">N919:O919*$E$7:$F$7+media1</f>
        <v>3.9216704248848919</v>
      </c>
      <c r="Q919" s="4">
        <f ca="1"/>
        <v>5.4282139943258052</v>
      </c>
      <c r="R919" s="4">
        <v>1</v>
      </c>
    </row>
    <row r="920" spans="3:18">
      <c r="C920" t="s">
        <v>931</v>
      </c>
      <c r="D920">
        <f t="shared" ca="1" si="98"/>
        <v>0.43157509284105205</v>
      </c>
      <c r="E920">
        <f t="shared" ca="1" si="98"/>
        <v>-0.27107466513116396</v>
      </c>
      <c r="F920">
        <f t="shared" ca="1" si="99"/>
        <v>0.43157509284105205</v>
      </c>
      <c r="G920">
        <f t="shared" ca="1" si="96"/>
        <v>0.15362885612823882</v>
      </c>
      <c r="H920" s="3">
        <f t="array" aca="1" ref="H920:I920" ca="1">F920:G920*$E$6:$F$6+media0</f>
        <v>0.43157509284105205</v>
      </c>
      <c r="I920" s="3">
        <f ca="1"/>
        <v>0.15362885612823882</v>
      </c>
      <c r="J920" s="3">
        <v>0</v>
      </c>
      <c r="K920" t="s">
        <v>931</v>
      </c>
      <c r="L920">
        <f t="shared" ca="1" si="100"/>
        <v>-0.33824454665643516</v>
      </c>
      <c r="M920">
        <f t="shared" ca="1" si="100"/>
        <v>-1.6045427521222071</v>
      </c>
      <c r="N920">
        <f t="shared" ca="1" si="101"/>
        <v>-0.33824454665643516</v>
      </c>
      <c r="O920">
        <f t="shared" ca="1" si="97"/>
        <v>-1.7632227687272675</v>
      </c>
      <c r="P920" s="4">
        <f t="array" aca="1" ref="P920:Q920" ca="1">N920:O920*$E$7:$F$7+media1</f>
        <v>3.6617554533435648</v>
      </c>
      <c r="Q920" s="4">
        <f ca="1"/>
        <v>2.2367772312727325</v>
      </c>
      <c r="R920" s="4">
        <v>1</v>
      </c>
    </row>
    <row r="921" spans="3:18">
      <c r="C921" t="s">
        <v>932</v>
      </c>
      <c r="D921">
        <f t="shared" ca="1" si="98"/>
        <v>1.9253912572283762</v>
      </c>
      <c r="E921">
        <f t="shared" ca="1" si="98"/>
        <v>0.20921638083932312</v>
      </c>
      <c r="F921">
        <f t="shared" ca="1" si="99"/>
        <v>1.9253912572283762</v>
      </c>
      <c r="G921">
        <f t="shared" ca="1" si="96"/>
        <v>1.4623664112451522</v>
      </c>
      <c r="H921" s="3">
        <f t="array" aca="1" ref="H921:I921" ca="1">F921:G921*$E$6:$F$6+media0</f>
        <v>1.9253912572283762</v>
      </c>
      <c r="I921" s="3">
        <f ca="1"/>
        <v>1.4623664112451522</v>
      </c>
      <c r="J921" s="3">
        <v>0</v>
      </c>
      <c r="K921" t="s">
        <v>932</v>
      </c>
      <c r="L921">
        <f t="shared" ca="1" si="100"/>
        <v>-1.7531001589464777E-2</v>
      </c>
      <c r="M921">
        <f t="shared" ca="1" si="100"/>
        <v>1.5695483329852542</v>
      </c>
      <c r="N921">
        <f t="shared" ca="1" si="101"/>
        <v>-1.7531001589464777E-2</v>
      </c>
      <c r="O921">
        <f t="shared" ca="1" si="97"/>
        <v>1.8641270329101391</v>
      </c>
      <c r="P921" s="4">
        <f t="array" aca="1" ref="P921:Q921" ca="1">N921:O921*$E$7:$F$7+media1</f>
        <v>3.982468998410535</v>
      </c>
      <c r="Q921" s="4">
        <f ca="1"/>
        <v>5.8641270329101394</v>
      </c>
      <c r="R921" s="4">
        <v>1</v>
      </c>
    </row>
    <row r="922" spans="3:18">
      <c r="C922" t="s">
        <v>933</v>
      </c>
      <c r="D922">
        <f t="shared" ca="1" si="98"/>
        <v>-0.32243416784026085</v>
      </c>
      <c r="E922">
        <f t="shared" ca="1" si="98"/>
        <v>0.5456899730275081</v>
      </c>
      <c r="F922">
        <f t="shared" ca="1" si="99"/>
        <v>-0.32243416784026085</v>
      </c>
      <c r="G922">
        <f t="shared" ca="1" si="96"/>
        <v>7.3182790143369314E-2</v>
      </c>
      <c r="H922" s="3">
        <f t="array" aca="1" ref="H922:I922" ca="1">F922:G922*$E$6:$F$6+media0</f>
        <v>-0.32243416784026085</v>
      </c>
      <c r="I922" s="3">
        <f ca="1"/>
        <v>7.3182790143369314E-2</v>
      </c>
      <c r="J922" s="3">
        <v>0</v>
      </c>
      <c r="K922" t="s">
        <v>933</v>
      </c>
      <c r="L922">
        <f t="shared" ca="1" si="100"/>
        <v>-0.14693603521366086</v>
      </c>
      <c r="M922">
        <f t="shared" ca="1" si="100"/>
        <v>-1.6280041301856352</v>
      </c>
      <c r="N922">
        <f t="shared" ca="1" si="101"/>
        <v>-0.14693603521366086</v>
      </c>
      <c r="O922">
        <f t="shared" ca="1" si="97"/>
        <v>-1.8675060501933181</v>
      </c>
      <c r="P922" s="4">
        <f t="array" aca="1" ref="P922:Q922" ca="1">N922:O922*$E$7:$F$7+media1</f>
        <v>3.8530639647863389</v>
      </c>
      <c r="Q922" s="4">
        <f ca="1"/>
        <v>2.1324939498066819</v>
      </c>
      <c r="R922" s="4">
        <v>1</v>
      </c>
    </row>
    <row r="923" spans="3:18">
      <c r="C923" t="s">
        <v>934</v>
      </c>
      <c r="D923">
        <f t="shared" ca="1" si="98"/>
        <v>-1.0570363362663224</v>
      </c>
      <c r="E923">
        <f t="shared" ca="1" si="98"/>
        <v>1.8515081587503122</v>
      </c>
      <c r="F923">
        <f t="shared" ca="1" si="99"/>
        <v>-1.0570363362663224</v>
      </c>
      <c r="G923">
        <f t="shared" ca="1" si="96"/>
        <v>0.2741873485659766</v>
      </c>
      <c r="H923" s="3">
        <f t="array" aca="1" ref="H923:I923" ca="1">F923:G923*$E$6:$F$6+media0</f>
        <v>-1.0570363362663224</v>
      </c>
      <c r="I923" s="3">
        <f ca="1"/>
        <v>0.2741873485659766</v>
      </c>
      <c r="J923" s="3">
        <v>0</v>
      </c>
      <c r="K923" t="s">
        <v>934</v>
      </c>
      <c r="L923">
        <f t="shared" ca="1" si="100"/>
        <v>0.37821021691919493</v>
      </c>
      <c r="M923">
        <f t="shared" ca="1" si="100"/>
        <v>0.19925199612826028</v>
      </c>
      <c r="N923">
        <f t="shared" ca="1" si="101"/>
        <v>0.37821021691919493</v>
      </c>
      <c r="O923">
        <f t="shared" ca="1" si="97"/>
        <v>8.4474054439650725E-2</v>
      </c>
      <c r="P923" s="4">
        <f t="array" aca="1" ref="P923:Q923" ca="1">N923:O923*$E$7:$F$7+media1</f>
        <v>4.3782102169191948</v>
      </c>
      <c r="Q923" s="4">
        <f ca="1"/>
        <v>4.0844740544396512</v>
      </c>
      <c r="R923" s="4">
        <v>1</v>
      </c>
    </row>
    <row r="924" spans="3:18">
      <c r="C924" t="s">
        <v>935</v>
      </c>
      <c r="D924">
        <f t="shared" ca="1" si="98"/>
        <v>-0.6198704312291633</v>
      </c>
      <c r="E924">
        <f t="shared" ca="1" si="98"/>
        <v>-0.66544113736544674</v>
      </c>
      <c r="F924">
        <f t="shared" ca="1" si="99"/>
        <v>-0.6198704312291633</v>
      </c>
      <c r="G924">
        <f t="shared" ca="1" si="96"/>
        <v>-0.79838642348736344</v>
      </c>
      <c r="H924" s="3">
        <f t="array" aca="1" ref="H924:I924" ca="1">F924:G924*$E$6:$F$6+media0</f>
        <v>-0.6198704312291633</v>
      </c>
      <c r="I924" s="3">
        <f ca="1"/>
        <v>-0.79838642348736344</v>
      </c>
      <c r="J924" s="3">
        <v>0</v>
      </c>
      <c r="K924" t="s">
        <v>935</v>
      </c>
      <c r="L924">
        <f t="shared" ca="1" si="100"/>
        <v>-1.1951432294066209</v>
      </c>
      <c r="M924">
        <f t="shared" ca="1" si="100"/>
        <v>0.13071741071449425</v>
      </c>
      <c r="N924">
        <f t="shared" ca="1" si="101"/>
        <v>-1.1951432294066209</v>
      </c>
      <c r="O924">
        <f t="shared" ca="1" si="97"/>
        <v>0.63272421792807809</v>
      </c>
      <c r="P924" s="4">
        <f t="array" aca="1" ref="P924:Q924" ca="1">N924:O924*$E$7:$F$7+media1</f>
        <v>2.8048567705933793</v>
      </c>
      <c r="Q924" s="4">
        <f ca="1"/>
        <v>4.6327242179280779</v>
      </c>
      <c r="R924" s="4">
        <v>1</v>
      </c>
    </row>
    <row r="925" spans="3:18">
      <c r="C925" t="s">
        <v>936</v>
      </c>
      <c r="D925">
        <f t="shared" ca="1" si="98"/>
        <v>-1.5683755713335561</v>
      </c>
      <c r="E925">
        <f t="shared" ca="1" si="98"/>
        <v>0.14194473214707426</v>
      </c>
      <c r="F925">
        <f t="shared" ca="1" si="99"/>
        <v>-1.5683755713335561</v>
      </c>
      <c r="G925">
        <f t="shared" ca="1" si="96"/>
        <v>-1.020116568217508</v>
      </c>
      <c r="H925" s="3">
        <f t="array" aca="1" ref="H925:I925" ca="1">F925:G925*$E$6:$F$6+media0</f>
        <v>-1.5683755713335561</v>
      </c>
      <c r="I925" s="3">
        <f ca="1"/>
        <v>-1.020116568217508</v>
      </c>
      <c r="J925" s="3">
        <v>0</v>
      </c>
      <c r="K925" t="s">
        <v>936</v>
      </c>
      <c r="L925">
        <f t="shared" ca="1" si="100"/>
        <v>1.9440869816626591</v>
      </c>
      <c r="M925">
        <f t="shared" ca="1" si="100"/>
        <v>-0.40905578775480234</v>
      </c>
      <c r="N925">
        <f t="shared" ca="1" si="101"/>
        <v>1.9440869816626591</v>
      </c>
      <c r="O925">
        <f t="shared" ca="1" si="97"/>
        <v>-1.2616361278842785</v>
      </c>
      <c r="P925" s="4">
        <f t="array" aca="1" ref="P925:Q925" ca="1">N925:O925*$E$7:$F$7+media1</f>
        <v>5.9440869816626591</v>
      </c>
      <c r="Q925" s="4">
        <f ca="1"/>
        <v>2.7383638721157215</v>
      </c>
      <c r="R925" s="4">
        <v>1</v>
      </c>
    </row>
    <row r="926" spans="3:18">
      <c r="C926" t="s">
        <v>937</v>
      </c>
      <c r="D926">
        <f t="shared" ca="1" si="98"/>
        <v>-1.1379532066027553</v>
      </c>
      <c r="E926">
        <f t="shared" ca="1" si="98"/>
        <v>-0.62454511218980879</v>
      </c>
      <c r="F926">
        <f t="shared" ca="1" si="99"/>
        <v>-1.1379532066027553</v>
      </c>
      <c r="G926">
        <f t="shared" ca="1" si="96"/>
        <v>-1.1386446907478818</v>
      </c>
      <c r="H926" s="3">
        <f t="array" aca="1" ref="H926:I926" ca="1">F926:G926*$E$6:$F$6+media0</f>
        <v>-1.1379532066027553</v>
      </c>
      <c r="I926" s="3">
        <f ca="1"/>
        <v>-1.1386446907478818</v>
      </c>
      <c r="J926" s="3">
        <v>0</v>
      </c>
      <c r="K926" t="s">
        <v>937</v>
      </c>
      <c r="L926">
        <f t="shared" ca="1" si="100"/>
        <v>0.15903129387379</v>
      </c>
      <c r="M926">
        <f t="shared" ca="1" si="100"/>
        <v>0.28578845849173606</v>
      </c>
      <c r="N926">
        <f t="shared" ca="1" si="101"/>
        <v>0.15903129387379</v>
      </c>
      <c r="O926">
        <f t="shared" ca="1" si="97"/>
        <v>0.27453694675571666</v>
      </c>
      <c r="P926" s="4">
        <f t="array" aca="1" ref="P926:Q926" ca="1">N926:O926*$E$7:$F$7+media1</f>
        <v>4.1590312938737899</v>
      </c>
      <c r="Q926" s="4">
        <f ca="1"/>
        <v>4.2745369467557168</v>
      </c>
      <c r="R926" s="4">
        <v>1</v>
      </c>
    </row>
    <row r="927" spans="3:18">
      <c r="C927" t="s">
        <v>938</v>
      </c>
      <c r="D927">
        <f t="shared" ca="1" si="98"/>
        <v>-6.8986115164187456E-2</v>
      </c>
      <c r="E927">
        <f t="shared" ca="1" si="98"/>
        <v>-0.41854200086870502</v>
      </c>
      <c r="F927">
        <f t="shared" ca="1" si="99"/>
        <v>-6.8986115164187456E-2</v>
      </c>
      <c r="G927">
        <f t="shared" ca="1" si="96"/>
        <v>-0.27753517575406783</v>
      </c>
      <c r="H927" s="3">
        <f t="array" aca="1" ref="H927:I927" ca="1">F927:G927*$E$6:$F$6+media0</f>
        <v>-6.8986115164187456E-2</v>
      </c>
      <c r="I927" s="3">
        <f ca="1"/>
        <v>-0.27753517575406783</v>
      </c>
      <c r="J927" s="3">
        <v>0</v>
      </c>
      <c r="K927" t="s">
        <v>938</v>
      </c>
      <c r="L927">
        <f t="shared" ca="1" si="100"/>
        <v>0.26933627921249709</v>
      </c>
      <c r="M927">
        <f t="shared" ca="1" si="100"/>
        <v>-0.8915720221283836</v>
      </c>
      <c r="N927">
        <f t="shared" ca="1" si="101"/>
        <v>0.26933627921249709</v>
      </c>
      <c r="O927">
        <f t="shared" ca="1" si="97"/>
        <v>-1.1626567547431936</v>
      </c>
      <c r="P927" s="4">
        <f t="array" aca="1" ref="P927:Q927" ca="1">N927:O927*$E$7:$F$7+media1</f>
        <v>4.2693362792124967</v>
      </c>
      <c r="Q927" s="4">
        <f ca="1"/>
        <v>2.8373432452568066</v>
      </c>
      <c r="R927" s="4">
        <v>1</v>
      </c>
    </row>
    <row r="928" spans="3:18">
      <c r="C928" t="s">
        <v>939</v>
      </c>
      <c r="D928">
        <f t="shared" ca="1" si="98"/>
        <v>0.54635145848907962</v>
      </c>
      <c r="E928">
        <f t="shared" ca="1" si="98"/>
        <v>-1.1428148772642548</v>
      </c>
      <c r="F928">
        <f t="shared" ca="1" si="99"/>
        <v>0.54635145848907962</v>
      </c>
      <c r="G928">
        <f t="shared" ca="1" si="96"/>
        <v>-0.24349946638777453</v>
      </c>
      <c r="H928" s="3">
        <f t="array" aca="1" ref="H928:I928" ca="1">F928:G928*$E$6:$F$6+media0</f>
        <v>0.54635145848907962</v>
      </c>
      <c r="I928" s="3">
        <f ca="1"/>
        <v>-0.24349946638777453</v>
      </c>
      <c r="J928" s="3">
        <v>0</v>
      </c>
      <c r="K928" t="s">
        <v>939</v>
      </c>
      <c r="L928">
        <f t="shared" ca="1" si="100"/>
        <v>3.9159591398914305E-2</v>
      </c>
      <c r="M928">
        <f t="shared" ca="1" si="100"/>
        <v>-0.2032529568726309</v>
      </c>
      <c r="N928">
        <f t="shared" ca="1" si="101"/>
        <v>3.9159591398914305E-2</v>
      </c>
      <c r="O928">
        <f t="shared" ca="1" si="97"/>
        <v>-0.25615597836144366</v>
      </c>
      <c r="P928" s="4">
        <f t="array" aca="1" ref="P928:Q928" ca="1">N928:O928*$E$7:$F$7+media1</f>
        <v>4.0391595913989145</v>
      </c>
      <c r="Q928" s="4">
        <f ca="1"/>
        <v>3.7438440216385565</v>
      </c>
      <c r="R928" s="4">
        <v>1</v>
      </c>
    </row>
    <row r="929" spans="3:18">
      <c r="C929" t="s">
        <v>940</v>
      </c>
      <c r="D929">
        <f t="shared" ca="1" si="98"/>
        <v>-0.65167471689063894</v>
      </c>
      <c r="E929">
        <f t="shared" ca="1" si="98"/>
        <v>0.414157337474231</v>
      </c>
      <c r="F929">
        <f t="shared" ca="1" si="99"/>
        <v>-0.65167471689063894</v>
      </c>
      <c r="G929">
        <f t="shared" ca="1" si="96"/>
        <v>-0.22932898573253119</v>
      </c>
      <c r="H929" s="3">
        <f t="array" aca="1" ref="H929:I929" ca="1">F929:G929*$E$6:$F$6+media0</f>
        <v>-0.65167471689063894</v>
      </c>
      <c r="I929" s="3">
        <f ca="1"/>
        <v>-0.22932898573253119</v>
      </c>
      <c r="J929" s="3">
        <v>0</v>
      </c>
      <c r="K929" t="s">
        <v>940</v>
      </c>
      <c r="L929">
        <f t="shared" ca="1" si="100"/>
        <v>1.7580198737758157</v>
      </c>
      <c r="M929">
        <f t="shared" ca="1" si="100"/>
        <v>0.9296453866559512</v>
      </c>
      <c r="N929">
        <f t="shared" ca="1" si="101"/>
        <v>1.7580198737758157</v>
      </c>
      <c r="O929">
        <f t="shared" ca="1" si="97"/>
        <v>0.39676330597909337</v>
      </c>
      <c r="P929" s="4">
        <f t="array" aca="1" ref="P929:Q929" ca="1">N929:O929*$E$7:$F$7+media1</f>
        <v>5.7580198737758153</v>
      </c>
      <c r="Q929" s="4">
        <f ca="1"/>
        <v>4.3967633059790936</v>
      </c>
      <c r="R929" s="4">
        <v>1</v>
      </c>
    </row>
    <row r="930" spans="3:18">
      <c r="C930" t="s">
        <v>941</v>
      </c>
      <c r="D930">
        <f t="shared" ca="1" si="98"/>
        <v>-0.96765528233363074</v>
      </c>
      <c r="E930">
        <f t="shared" ca="1" si="98"/>
        <v>-0.61483621259058086</v>
      </c>
      <c r="F930">
        <f t="shared" ca="1" si="99"/>
        <v>-0.96765528233363074</v>
      </c>
      <c r="G930">
        <f t="shared" ca="1" si="96"/>
        <v>-1.0141183604404445</v>
      </c>
      <c r="H930" s="3">
        <f t="array" aca="1" ref="H930:I930" ca="1">F930:G930*$E$6:$F$6+media0</f>
        <v>-0.96765528233363074</v>
      </c>
      <c r="I930" s="3">
        <f ca="1"/>
        <v>-1.0141183604404445</v>
      </c>
      <c r="J930" s="3">
        <v>0</v>
      </c>
      <c r="K930" t="s">
        <v>941</v>
      </c>
      <c r="L930">
        <f t="shared" ca="1" si="100"/>
        <v>0.4256593139588068</v>
      </c>
      <c r="M930">
        <f t="shared" ca="1" si="100"/>
        <v>-2.3041087703191581</v>
      </c>
      <c r="N930">
        <f t="shared" ca="1" si="101"/>
        <v>0.4256593139588068</v>
      </c>
      <c r="O930">
        <f t="shared" ca="1" si="97"/>
        <v>-2.8965219884130602</v>
      </c>
      <c r="P930" s="4">
        <f t="array" aca="1" ref="P930:Q930" ca="1">N930:O930*$E$7:$F$7+media1</f>
        <v>4.425659313958807</v>
      </c>
      <c r="Q930" s="4">
        <f ca="1"/>
        <v>1.1034780115869398</v>
      </c>
      <c r="R930" s="4">
        <v>1</v>
      </c>
    </row>
    <row r="931" spans="3:18">
      <c r="C931" t="s">
        <v>942</v>
      </c>
      <c r="D931">
        <f t="shared" ca="1" si="98"/>
        <v>-0.10937249666537349</v>
      </c>
      <c r="E931">
        <f t="shared" ca="1" si="98"/>
        <v>-0.59598607698727935</v>
      </c>
      <c r="F931">
        <f t="shared" ca="1" si="99"/>
        <v>-0.10937249666537349</v>
      </c>
      <c r="G931">
        <f t="shared" ca="1" si="96"/>
        <v>-0.40299576599070497</v>
      </c>
      <c r="H931" s="3">
        <f t="array" aca="1" ref="H931:I931" ca="1">F931:G931*$E$6:$F$6+media0</f>
        <v>-0.10937249666537349</v>
      </c>
      <c r="I931" s="3">
        <f ca="1"/>
        <v>-0.40299576599070497</v>
      </c>
      <c r="J931" s="3">
        <v>0</v>
      </c>
      <c r="K931" t="s">
        <v>942</v>
      </c>
      <c r="L931">
        <f t="shared" ca="1" si="100"/>
        <v>-0.30070107310203936</v>
      </c>
      <c r="M931">
        <f t="shared" ca="1" si="100"/>
        <v>1.1653971842697073</v>
      </c>
      <c r="N931">
        <f t="shared" ca="1" si="101"/>
        <v>-0.30070107310203936</v>
      </c>
      <c r="O931">
        <f t="shared" ca="1" si="97"/>
        <v>1.4991969734686623</v>
      </c>
      <c r="P931" s="4">
        <f t="array" aca="1" ref="P931:Q931" ca="1">N931:O931*$E$7:$F$7+media1</f>
        <v>3.6992989268979608</v>
      </c>
      <c r="Q931" s="4">
        <f ca="1"/>
        <v>5.4991969734686625</v>
      </c>
      <c r="R931" s="4">
        <v>1</v>
      </c>
    </row>
    <row r="932" spans="3:18">
      <c r="C932" t="s">
        <v>943</v>
      </c>
      <c r="D932">
        <f t="shared" ca="1" si="98"/>
        <v>-0.22218392390639902</v>
      </c>
      <c r="E932">
        <f t="shared" ca="1" si="98"/>
        <v>0.14222758395292179</v>
      </c>
      <c r="F932">
        <f t="shared" ca="1" si="99"/>
        <v>-0.22218392390639902</v>
      </c>
      <c r="G932">
        <f t="shared" ca="1" si="96"/>
        <v>-7.7627490704004251E-2</v>
      </c>
      <c r="H932" s="3">
        <f t="array" aca="1" ref="H932:I932" ca="1">F932:G932*$E$6:$F$6+media0</f>
        <v>-0.22218392390639902</v>
      </c>
      <c r="I932" s="3">
        <f ca="1"/>
        <v>-7.7627490704004251E-2</v>
      </c>
      <c r="J932" s="3">
        <v>0</v>
      </c>
      <c r="K932" t="s">
        <v>943</v>
      </c>
      <c r="L932">
        <f t="shared" ca="1" si="100"/>
        <v>0.4288204675073532</v>
      </c>
      <c r="M932">
        <f t="shared" ca="1" si="100"/>
        <v>-0.75056782916630671</v>
      </c>
      <c r="N932">
        <f t="shared" ca="1" si="101"/>
        <v>0.4288204675073532</v>
      </c>
      <c r="O932">
        <f t="shared" ca="1" si="97"/>
        <v>-1.059612018998092</v>
      </c>
      <c r="P932" s="4">
        <f t="array" aca="1" ref="P932:Q932" ca="1">N932:O932*$E$7:$F$7+media1</f>
        <v>4.4288204675073528</v>
      </c>
      <c r="Q932" s="4">
        <f ca="1"/>
        <v>2.940387981001908</v>
      </c>
      <c r="R932" s="4">
        <v>1</v>
      </c>
    </row>
    <row r="933" spans="3:18">
      <c r="C933" t="s">
        <v>944</v>
      </c>
      <c r="D933">
        <f t="shared" ca="1" si="98"/>
        <v>1.4795132840014777E-2</v>
      </c>
      <c r="E933">
        <f t="shared" ca="1" si="98"/>
        <v>-0.38476076163202144</v>
      </c>
      <c r="F933">
        <f t="shared" ca="1" si="99"/>
        <v>1.4795132840014777E-2</v>
      </c>
      <c r="G933">
        <f t="shared" ca="1" si="96"/>
        <v>-0.20038555540071606</v>
      </c>
      <c r="H933" s="3">
        <f t="array" aca="1" ref="H933:I933" ca="1">F933:G933*$E$6:$F$6+media0</f>
        <v>1.4795132840014777E-2</v>
      </c>
      <c r="I933" s="3">
        <f ca="1"/>
        <v>-0.20038555540071606</v>
      </c>
      <c r="J933" s="3">
        <v>0</v>
      </c>
      <c r="K933" t="s">
        <v>944</v>
      </c>
      <c r="L933">
        <f t="shared" ca="1" si="100"/>
        <v>0.15930190352162674</v>
      </c>
      <c r="M933">
        <f t="shared" ca="1" si="100"/>
        <v>-3.0338112200868954E-2</v>
      </c>
      <c r="N933">
        <f t="shared" ca="1" si="101"/>
        <v>0.15930190352162674</v>
      </c>
      <c r="O933">
        <f t="shared" ca="1" si="97"/>
        <v>-9.9617299858444419E-2</v>
      </c>
      <c r="P933" s="4">
        <f t="array" aca="1" ref="P933:Q933" ca="1">N933:O933*$E$7:$F$7+media1</f>
        <v>4.1593019035216265</v>
      </c>
      <c r="Q933" s="4">
        <f ca="1"/>
        <v>3.9003827001415554</v>
      </c>
      <c r="R933" s="4">
        <v>1</v>
      </c>
    </row>
    <row r="934" spans="3:18">
      <c r="C934" t="s">
        <v>945</v>
      </c>
      <c r="D934">
        <f t="shared" ca="1" si="98"/>
        <v>-0.73336659671030335</v>
      </c>
      <c r="E934">
        <f t="shared" ca="1" si="98"/>
        <v>-1.2451022293060583</v>
      </c>
      <c r="F934">
        <f t="shared" ca="1" si="99"/>
        <v>-0.73336659671030335</v>
      </c>
      <c r="G934">
        <f t="shared" ca="1" si="96"/>
        <v>-1.1953271950881104</v>
      </c>
      <c r="H934" s="3">
        <f t="array" aca="1" ref="H934:I934" ca="1">F934:G934*$E$6:$F$6+media0</f>
        <v>-0.73336659671030335</v>
      </c>
      <c r="I934" s="3">
        <f ca="1"/>
        <v>-1.1953271950881104</v>
      </c>
      <c r="J934" s="3">
        <v>0</v>
      </c>
      <c r="K934" t="s">
        <v>945</v>
      </c>
      <c r="L934">
        <f t="shared" ca="1" si="100"/>
        <v>0.96143949485294977</v>
      </c>
      <c r="M934">
        <f t="shared" ca="1" si="100"/>
        <v>1.4118578610213584</v>
      </c>
      <c r="N934">
        <f t="shared" ca="1" si="101"/>
        <v>0.96143949485294977</v>
      </c>
      <c r="O934">
        <f t="shared" ca="1" si="97"/>
        <v>1.2859569516985652</v>
      </c>
      <c r="P934" s="4">
        <f t="array" aca="1" ref="P934:Q934" ca="1">N934:O934*$E$7:$F$7+media1</f>
        <v>4.9614394948529501</v>
      </c>
      <c r="Q934" s="4">
        <f ca="1"/>
        <v>5.2859569516985649</v>
      </c>
      <c r="R934" s="4">
        <v>1</v>
      </c>
    </row>
    <row r="935" spans="3:18">
      <c r="C935" t="s">
        <v>946</v>
      </c>
      <c r="D935">
        <f t="shared" ca="1" si="98"/>
        <v>1.876165065785022</v>
      </c>
      <c r="E935">
        <f t="shared" ca="1" si="98"/>
        <v>0.10838821035467548</v>
      </c>
      <c r="F935">
        <f t="shared" ca="1" si="99"/>
        <v>1.876165065785022</v>
      </c>
      <c r="G935">
        <f t="shared" ca="1" si="96"/>
        <v>1.3726822138283863</v>
      </c>
      <c r="H935" s="3">
        <f t="array" aca="1" ref="H935:I935" ca="1">F935:G935*$E$6:$F$6+media0</f>
        <v>1.876165065785022</v>
      </c>
      <c r="I935" s="3">
        <f ca="1"/>
        <v>1.3726822138283863</v>
      </c>
      <c r="J935" s="3">
        <v>0</v>
      </c>
      <c r="K935" t="s">
        <v>946</v>
      </c>
      <c r="L935">
        <f t="shared" ca="1" si="100"/>
        <v>-0.19840370509123217</v>
      </c>
      <c r="M935">
        <f t="shared" ca="1" si="100"/>
        <v>-2.6734467414573442</v>
      </c>
      <c r="N935">
        <f t="shared" ca="1" si="101"/>
        <v>-0.19840370509123217</v>
      </c>
      <c r="O935">
        <f t="shared" ca="1" si="97"/>
        <v>-3.0839033616293752</v>
      </c>
      <c r="P935" s="4">
        <f t="array" aca="1" ref="P935:Q935" ca="1">N935:O935*$E$7:$F$7+media1</f>
        <v>3.8015962949087676</v>
      </c>
      <c r="Q935" s="4">
        <f ca="1"/>
        <v>0.91609663837062483</v>
      </c>
      <c r="R935" s="4">
        <v>1</v>
      </c>
    </row>
    <row r="936" spans="3:18">
      <c r="C936" t="s">
        <v>947</v>
      </c>
      <c r="D936">
        <f t="shared" ca="1" si="98"/>
        <v>-1.2135206821884956</v>
      </c>
      <c r="E936">
        <f t="shared" ca="1" si="98"/>
        <v>0.77482862412020115</v>
      </c>
      <c r="F936">
        <f t="shared" ca="1" si="99"/>
        <v>-1.2135206821884956</v>
      </c>
      <c r="G936">
        <f t="shared" ca="1" si="96"/>
        <v>-0.42507336190062123</v>
      </c>
      <c r="H936" s="3">
        <f t="array" aca="1" ref="H936:I936" ca="1">F936:G936*$E$6:$F$6+media0</f>
        <v>-1.2135206821884956</v>
      </c>
      <c r="I936" s="3">
        <f ca="1"/>
        <v>-0.42507336190062123</v>
      </c>
      <c r="J936" s="3">
        <v>0</v>
      </c>
      <c r="K936" t="s">
        <v>947</v>
      </c>
      <c r="L936">
        <f t="shared" ca="1" si="100"/>
        <v>0.17390797389156221</v>
      </c>
      <c r="M936">
        <f t="shared" ca="1" si="100"/>
        <v>-1.5090155083404826</v>
      </c>
      <c r="N936">
        <f t="shared" ca="1" si="101"/>
        <v>0.17390797389156221</v>
      </c>
      <c r="O936">
        <f t="shared" ca="1" si="97"/>
        <v>-1.8550544178120087</v>
      </c>
      <c r="P936" s="4">
        <f t="array" aca="1" ref="P936:Q936" ca="1">N936:O936*$E$7:$F$7+media1</f>
        <v>4.1739079738915619</v>
      </c>
      <c r="Q936" s="4">
        <f ca="1"/>
        <v>2.144945582187991</v>
      </c>
      <c r="R936" s="4">
        <v>1</v>
      </c>
    </row>
    <row r="937" spans="3:18">
      <c r="C937" t="s">
        <v>948</v>
      </c>
      <c r="D937">
        <f t="shared" ca="1" si="98"/>
        <v>-5.1750954882442059E-2</v>
      </c>
      <c r="E937">
        <f t="shared" ca="1" si="98"/>
        <v>0.60994509724664692</v>
      </c>
      <c r="F937">
        <f t="shared" ca="1" si="99"/>
        <v>-5.1750954882442059E-2</v>
      </c>
      <c r="G937">
        <f t="shared" ca="1" si="96"/>
        <v>0.29785502018396126</v>
      </c>
      <c r="H937" s="3">
        <f t="array" aca="1" ref="H937:I937" ca="1">F937:G937*$E$6:$F$6+media0</f>
        <v>-5.1750954882442059E-2</v>
      </c>
      <c r="I937" s="3">
        <f ca="1"/>
        <v>0.29785502018396126</v>
      </c>
      <c r="J937" s="3">
        <v>0</v>
      </c>
      <c r="K937" t="s">
        <v>948</v>
      </c>
      <c r="L937">
        <f t="shared" ca="1" si="100"/>
        <v>0.57879952269457446</v>
      </c>
      <c r="M937">
        <f t="shared" ca="1" si="100"/>
        <v>-2.2577124472156891</v>
      </c>
      <c r="N937">
        <f t="shared" ca="1" si="101"/>
        <v>0.57879952269457446</v>
      </c>
      <c r="O937">
        <f t="shared" ca="1" si="97"/>
        <v>-2.9028812020828489</v>
      </c>
      <c r="P937" s="4">
        <f t="array" aca="1" ref="P937:Q937" ca="1">N937:O937*$E$7:$F$7+media1</f>
        <v>4.5787995226945748</v>
      </c>
      <c r="Q937" s="4">
        <f ca="1"/>
        <v>1.0971187979171511</v>
      </c>
      <c r="R937" s="4">
        <v>1</v>
      </c>
    </row>
    <row r="938" spans="3:18">
      <c r="C938" t="s">
        <v>949</v>
      </c>
      <c r="D938">
        <f t="shared" ca="1" si="98"/>
        <v>4.8870833779241549E-2</v>
      </c>
      <c r="E938">
        <f t="shared" ca="1" si="98"/>
        <v>1.4581782253907563</v>
      </c>
      <c r="F938">
        <f t="shared" ca="1" si="99"/>
        <v>4.8870833779241549E-2</v>
      </c>
      <c r="G938">
        <f t="shared" ca="1" si="96"/>
        <v>0.83288669055483877</v>
      </c>
      <c r="H938" s="3">
        <f t="array" aca="1" ref="H938:I938" ca="1">F938:G938*$E$6:$F$6+media0</f>
        <v>4.8870833779241549E-2</v>
      </c>
      <c r="I938" s="3">
        <f ca="1"/>
        <v>0.83288669055483877</v>
      </c>
      <c r="J938" s="3">
        <v>0</v>
      </c>
      <c r="K938" t="s">
        <v>949</v>
      </c>
      <c r="L938">
        <f t="shared" ca="1" si="100"/>
        <v>-1.3746447539772266</v>
      </c>
      <c r="M938">
        <f t="shared" ca="1" si="100"/>
        <v>1.90536302568282</v>
      </c>
      <c r="N938">
        <f t="shared" ca="1" si="101"/>
        <v>-1.3746447539772266</v>
      </c>
      <c r="O938">
        <f t="shared" ca="1" si="97"/>
        <v>2.8043138367324199</v>
      </c>
      <c r="P938" s="4">
        <f t="array" aca="1" ref="P938:Q938" ca="1">N938:O938*$E$7:$F$7+media1</f>
        <v>2.6253552460227736</v>
      </c>
      <c r="Q938" s="4">
        <f ca="1"/>
        <v>6.8043138367324199</v>
      </c>
      <c r="R938" s="4">
        <v>1</v>
      </c>
    </row>
    <row r="939" spans="3:18">
      <c r="C939" t="s">
        <v>950</v>
      </c>
      <c r="D939">
        <f t="shared" ca="1" si="98"/>
        <v>2.0707127754547684E-2</v>
      </c>
      <c r="E939">
        <f t="shared" ca="1" si="98"/>
        <v>1.0415535876480759</v>
      </c>
      <c r="F939">
        <f t="shared" ca="1" si="99"/>
        <v>2.0707127754547684E-2</v>
      </c>
      <c r="G939">
        <f t="shared" ca="1" si="96"/>
        <v>0.58497738423346879</v>
      </c>
      <c r="H939" s="3">
        <f t="array" aca="1" ref="H939:I939" ca="1">F939:G939*$E$6:$F$6+media0</f>
        <v>2.0707127754547684E-2</v>
      </c>
      <c r="I939" s="3">
        <f ca="1"/>
        <v>0.58497738423346879</v>
      </c>
      <c r="J939" s="3">
        <v>0</v>
      </c>
      <c r="K939" t="s">
        <v>950</v>
      </c>
      <c r="L939">
        <f t="shared" ca="1" si="100"/>
        <v>2.3329245878205223</v>
      </c>
      <c r="M939">
        <f t="shared" ca="1" si="100"/>
        <v>0.74792331741830143</v>
      </c>
      <c r="N939">
        <f t="shared" ca="1" si="101"/>
        <v>2.3329245878205223</v>
      </c>
      <c r="O939">
        <f t="shared" ca="1" si="97"/>
        <v>-4.8215031630767013E-2</v>
      </c>
      <c r="P939" s="4">
        <f t="array" aca="1" ref="P939:Q939" ca="1">N939:O939*$E$7:$F$7+media1</f>
        <v>6.3329245878205223</v>
      </c>
      <c r="Q939" s="4">
        <f ca="1"/>
        <v>3.9517849683692328</v>
      </c>
      <c r="R939" s="4">
        <v>1</v>
      </c>
    </row>
    <row r="940" spans="3:18">
      <c r="C940" t="s">
        <v>951</v>
      </c>
      <c r="D940">
        <f t="shared" ca="1" si="98"/>
        <v>-1.2941695707863474E-2</v>
      </c>
      <c r="E940">
        <f t="shared" ca="1" si="98"/>
        <v>-0.82227233267116984</v>
      </c>
      <c r="F940">
        <f t="shared" ca="1" si="99"/>
        <v>-1.2941695707863474E-2</v>
      </c>
      <c r="G940">
        <f t="shared" ca="1" si="96"/>
        <v>-0.4594362920118964</v>
      </c>
      <c r="H940" s="3">
        <f t="array" aca="1" ref="H940:I940" ca="1">F940:G940*$E$6:$F$6+media0</f>
        <v>-1.2941695707863474E-2</v>
      </c>
      <c r="I940" s="3">
        <f ca="1"/>
        <v>-0.4594362920118964</v>
      </c>
      <c r="J940" s="3">
        <v>0</v>
      </c>
      <c r="K940" t="s">
        <v>951</v>
      </c>
      <c r="L940">
        <f t="shared" ca="1" si="100"/>
        <v>0.49946699589494509</v>
      </c>
      <c r="M940">
        <f t="shared" ca="1" si="100"/>
        <v>-1.1712392962403968</v>
      </c>
      <c r="N940">
        <f t="shared" ca="1" si="101"/>
        <v>0.49946699589494509</v>
      </c>
      <c r="O940">
        <f t="shared" ca="1" si="97"/>
        <v>-1.5856158226899046</v>
      </c>
      <c r="P940" s="4">
        <f t="array" aca="1" ref="P940:Q940" ca="1">N940:O940*$E$7:$F$7+media1</f>
        <v>4.4994669958949451</v>
      </c>
      <c r="Q940" s="4">
        <f ca="1"/>
        <v>2.4143841773100956</v>
      </c>
      <c r="R940" s="4">
        <v>1</v>
      </c>
    </row>
    <row r="941" spans="3:18">
      <c r="C941" t="s">
        <v>952</v>
      </c>
      <c r="D941">
        <f t="shared" ca="1" si="98"/>
        <v>0.74257407854122948</v>
      </c>
      <c r="E941">
        <f t="shared" ca="1" si="98"/>
        <v>0.15182957998501379</v>
      </c>
      <c r="F941">
        <f t="shared" ca="1" si="99"/>
        <v>0.74257407854122948</v>
      </c>
      <c r="G941">
        <f t="shared" ca="1" si="96"/>
        <v>0.60296234083318745</v>
      </c>
      <c r="H941" s="3">
        <f t="array" aca="1" ref="H941:I941" ca="1">F941:G941*$E$6:$F$6+media0</f>
        <v>0.74257407854122948</v>
      </c>
      <c r="I941" s="3">
        <f ca="1"/>
        <v>0.60296234083318745</v>
      </c>
      <c r="J941" s="3">
        <v>0</v>
      </c>
      <c r="K941" t="s">
        <v>952</v>
      </c>
      <c r="L941">
        <f t="shared" ca="1" si="100"/>
        <v>-0.37067284004272999</v>
      </c>
      <c r="M941">
        <f t="shared" ca="1" si="100"/>
        <v>6.8554334305316655E-2</v>
      </c>
      <c r="N941">
        <f t="shared" ca="1" si="101"/>
        <v>-0.37067284004272999</v>
      </c>
      <c r="O941">
        <f t="shared" ca="1" si="97"/>
        <v>0.22938371826259923</v>
      </c>
      <c r="P941" s="4">
        <f t="array" aca="1" ref="P941:Q941" ca="1">N941:O941*$E$7:$F$7+media1</f>
        <v>3.6293271599572701</v>
      </c>
      <c r="Q941" s="4">
        <f ca="1"/>
        <v>4.2293837182625991</v>
      </c>
      <c r="R941" s="4">
        <v>1</v>
      </c>
    </row>
    <row r="942" spans="3:18">
      <c r="C942" t="s">
        <v>953</v>
      </c>
      <c r="D942">
        <f t="shared" ref="D942:E973" ca="1" si="102">NORMSINV(RAND())</f>
        <v>1.9281402642212269</v>
      </c>
      <c r="E942">
        <f t="shared" ca="1" si="102"/>
        <v>1.531900528959153</v>
      </c>
      <c r="F942">
        <f t="shared" ca="1" si="99"/>
        <v>1.9281402642212269</v>
      </c>
      <c r="G942">
        <f t="shared" ca="1" si="96"/>
        <v>2.1887546605198831</v>
      </c>
      <c r="H942" s="3">
        <f t="array" aca="1" ref="H942:I942" ca="1">F942:G942*$E$6:$F$6+media0</f>
        <v>1.9281402642212269</v>
      </c>
      <c r="I942" s="3">
        <f ca="1"/>
        <v>2.1887546605198831</v>
      </c>
      <c r="J942" s="3">
        <v>0</v>
      </c>
      <c r="K942" t="s">
        <v>953</v>
      </c>
      <c r="L942">
        <f t="shared" ref="L942:M973" ca="1" si="103">NORMSINV(RAND())</f>
        <v>1.3234720815688441</v>
      </c>
      <c r="M942">
        <f t="shared" ca="1" si="103"/>
        <v>-0.1300537340964483</v>
      </c>
      <c r="N942">
        <f t="shared" ca="1" si="101"/>
        <v>1.3234720815688441</v>
      </c>
      <c r="O942">
        <f t="shared" ca="1" si="97"/>
        <v>-0.68327048602845986</v>
      </c>
      <c r="P942" s="4">
        <f t="array" aca="1" ref="P942:Q942" ca="1">N942:O942*$E$7:$F$7+media1</f>
        <v>5.3234720815688439</v>
      </c>
      <c r="Q942" s="4">
        <f ca="1"/>
        <v>3.31672951397154</v>
      </c>
      <c r="R942" s="4">
        <v>1</v>
      </c>
    </row>
    <row r="943" spans="3:18">
      <c r="C943" t="s">
        <v>954</v>
      </c>
      <c r="D943">
        <f t="shared" ca="1" si="102"/>
        <v>1.400244028963689</v>
      </c>
      <c r="E943">
        <f t="shared" ca="1" si="102"/>
        <v>0.4926946266556369</v>
      </c>
      <c r="F943">
        <f t="shared" ca="1" si="99"/>
        <v>1.400244028963689</v>
      </c>
      <c r="G943">
        <f t="shared" ca="1" si="96"/>
        <v>1.2500307812554607</v>
      </c>
      <c r="H943" s="3">
        <f t="array" aca="1" ref="H943:I943" ca="1">F943:G943*$E$6:$F$6+media0</f>
        <v>1.400244028963689</v>
      </c>
      <c r="I943" s="3">
        <f ca="1"/>
        <v>1.2500307812554607</v>
      </c>
      <c r="J943" s="3">
        <v>0</v>
      </c>
      <c r="K943" t="s">
        <v>954</v>
      </c>
      <c r="L943">
        <f t="shared" ca="1" si="103"/>
        <v>2.363212967653347E-2</v>
      </c>
      <c r="M943">
        <f t="shared" ca="1" si="103"/>
        <v>0.88661553489328138</v>
      </c>
      <c r="N943">
        <f t="shared" ca="1" si="101"/>
        <v>2.363212967653347E-2</v>
      </c>
      <c r="O943">
        <f t="shared" ca="1" si="97"/>
        <v>1.0396047964022255</v>
      </c>
      <c r="P943" s="4">
        <f t="array" aca="1" ref="P943:Q943" ca="1">N943:O943*$E$7:$F$7+media1</f>
        <v>4.0236321296765336</v>
      </c>
      <c r="Q943" s="4">
        <f ca="1"/>
        <v>5.0396047964022257</v>
      </c>
      <c r="R943" s="4">
        <v>1</v>
      </c>
    </row>
    <row r="944" spans="3:18">
      <c r="C944" t="s">
        <v>955</v>
      </c>
      <c r="D944">
        <f t="shared" ca="1" si="102"/>
        <v>-0.14127566215084683</v>
      </c>
      <c r="E944">
        <f t="shared" ca="1" si="102"/>
        <v>-1.4609850950018572</v>
      </c>
      <c r="F944">
        <f t="shared" ca="1" si="99"/>
        <v>-0.14127566215084683</v>
      </c>
      <c r="G944">
        <f t="shared" ca="1" si="96"/>
        <v>-0.89910745621693822</v>
      </c>
      <c r="H944" s="3">
        <f t="array" aca="1" ref="H944:I944" ca="1">F944:G944*$E$6:$F$6+media0</f>
        <v>-0.14127566215084683</v>
      </c>
      <c r="I944" s="3">
        <f ca="1"/>
        <v>-0.89910745621693822</v>
      </c>
      <c r="J944" s="3">
        <v>0</v>
      </c>
      <c r="K944" t="s">
        <v>955</v>
      </c>
      <c r="L944">
        <f t="shared" ca="1" si="103"/>
        <v>-1.3185274686593791</v>
      </c>
      <c r="M944">
        <f t="shared" ca="1" si="103"/>
        <v>-0.74488698744162707</v>
      </c>
      <c r="N944">
        <f t="shared" ca="1" si="101"/>
        <v>-1.3185274686593791</v>
      </c>
      <c r="O944">
        <f t="shared" ca="1" si="97"/>
        <v>-0.35395118195572572</v>
      </c>
      <c r="P944" s="4">
        <f t="array" aca="1" ref="P944:Q944" ca="1">N944:O944*$E$7:$F$7+media1</f>
        <v>2.6814725313406207</v>
      </c>
      <c r="Q944" s="4">
        <f ca="1"/>
        <v>3.6460488180442745</v>
      </c>
      <c r="R944" s="4">
        <v>1</v>
      </c>
    </row>
    <row r="945" spans="3:18">
      <c r="C945" t="s">
        <v>956</v>
      </c>
      <c r="D945">
        <f t="shared" ca="1" si="102"/>
        <v>0.33840587762079249</v>
      </c>
      <c r="E945">
        <f t="shared" ca="1" si="102"/>
        <v>1.2033823274066786</v>
      </c>
      <c r="F945">
        <f t="shared" ca="1" si="99"/>
        <v>0.33840587762079249</v>
      </c>
      <c r="G945">
        <f t="shared" ca="1" si="96"/>
        <v>0.8960037603582599</v>
      </c>
      <c r="H945" s="3">
        <f t="array" aca="1" ref="H945:I945" ca="1">F945:G945*$E$6:$F$6+media0</f>
        <v>0.33840587762079249</v>
      </c>
      <c r="I945" s="3">
        <f ca="1"/>
        <v>0.8960037603582599</v>
      </c>
      <c r="J945" s="3">
        <v>0</v>
      </c>
      <c r="K945" t="s">
        <v>956</v>
      </c>
      <c r="L945">
        <f t="shared" ca="1" si="103"/>
        <v>0.65395472804104482</v>
      </c>
      <c r="M945">
        <f t="shared" ca="1" si="103"/>
        <v>0.11821733673577335</v>
      </c>
      <c r="N945">
        <f t="shared" ca="1" si="101"/>
        <v>0.65395472804104482</v>
      </c>
      <c r="O945">
        <f t="shared" ca="1" si="97"/>
        <v>-0.12170525204154028</v>
      </c>
      <c r="P945" s="4">
        <f t="array" aca="1" ref="P945:Q945" ca="1">N945:O945*$E$7:$F$7+media1</f>
        <v>4.6539547280410449</v>
      </c>
      <c r="Q945" s="4">
        <f ca="1"/>
        <v>3.8782947479584595</v>
      </c>
      <c r="R945" s="4">
        <v>1</v>
      </c>
    </row>
    <row r="946" spans="3:18">
      <c r="C946" t="s">
        <v>957</v>
      </c>
      <c r="D946">
        <f t="shared" ca="1" si="102"/>
        <v>-1.2442841596935272</v>
      </c>
      <c r="E946">
        <f t="shared" ca="1" si="102"/>
        <v>-1.1432647015481692</v>
      </c>
      <c r="F946">
        <f t="shared" ca="1" si="99"/>
        <v>-1.2442841596935272</v>
      </c>
      <c r="G946">
        <f t="shared" ca="1" si="96"/>
        <v>-1.4971907780228129</v>
      </c>
      <c r="H946" s="3">
        <f t="array" aca="1" ref="H946:I946" ca="1">F946:G946*$E$6:$F$6+media0</f>
        <v>-1.2442841596935272</v>
      </c>
      <c r="I946" s="3">
        <f ca="1"/>
        <v>-1.4971907780228129</v>
      </c>
      <c r="J946" s="3">
        <v>0</v>
      </c>
      <c r="K946" t="s">
        <v>957</v>
      </c>
      <c r="L946">
        <f t="shared" ca="1" si="103"/>
        <v>-1.6458812548287929</v>
      </c>
      <c r="M946">
        <f t="shared" ca="1" si="103"/>
        <v>-0.45703521335405878</v>
      </c>
      <c r="N946">
        <f t="shared" ca="1" si="101"/>
        <v>-1.6458812548287929</v>
      </c>
      <c r="O946">
        <f t="shared" ca="1" si="97"/>
        <v>0.11758114475380388</v>
      </c>
      <c r="P946" s="4">
        <f t="array" aca="1" ref="P946:Q946" ca="1">N946:O946*$E$7:$F$7+media1</f>
        <v>2.3541187451712071</v>
      </c>
      <c r="Q946" s="4">
        <f ca="1"/>
        <v>4.117581144753804</v>
      </c>
      <c r="R946" s="4">
        <v>1</v>
      </c>
    </row>
    <row r="947" spans="3:18">
      <c r="C947" t="s">
        <v>958</v>
      </c>
      <c r="D947">
        <f t="shared" ca="1" si="102"/>
        <v>-0.37721916453502224</v>
      </c>
      <c r="E947">
        <f t="shared" ca="1" si="102"/>
        <v>1.4342094422711289</v>
      </c>
      <c r="F947">
        <f t="shared" ca="1" si="99"/>
        <v>-0.37721916453502224</v>
      </c>
      <c r="G947">
        <f t="shared" ca="1" si="96"/>
        <v>0.5214954485442852</v>
      </c>
      <c r="H947" s="3">
        <f t="array" aca="1" ref="H947:I947" ca="1">F947:G947*$E$6:$F$6+media0</f>
        <v>-0.37721916453502224</v>
      </c>
      <c r="I947" s="3">
        <f ca="1"/>
        <v>0.5214954485442852</v>
      </c>
      <c r="J947" s="3">
        <v>0</v>
      </c>
      <c r="K947" t="s">
        <v>958</v>
      </c>
      <c r="L947">
        <f t="shared" ca="1" si="103"/>
        <v>-0.44599991297764424</v>
      </c>
      <c r="M947">
        <f t="shared" ca="1" si="103"/>
        <v>-0.44636462621642992</v>
      </c>
      <c r="N947">
        <f t="shared" ca="1" si="101"/>
        <v>-0.44599991297764424</v>
      </c>
      <c r="O947">
        <f t="shared" ca="1" si="97"/>
        <v>-0.34974578301890979</v>
      </c>
      <c r="P947" s="4">
        <f t="array" aca="1" ref="P947:Q947" ca="1">N947:O947*$E$7:$F$7+media1</f>
        <v>3.5540000870223558</v>
      </c>
      <c r="Q947" s="4">
        <f ca="1"/>
        <v>3.6502542169810903</v>
      </c>
      <c r="R947" s="4">
        <v>1</v>
      </c>
    </row>
    <row r="948" spans="3:18">
      <c r="C948" t="s">
        <v>959</v>
      </c>
      <c r="D948">
        <f t="shared" ca="1" si="102"/>
        <v>-1.9364849037843048</v>
      </c>
      <c r="E948">
        <f t="shared" ca="1" si="102"/>
        <v>-1.9583657515516293</v>
      </c>
      <c r="F948">
        <f t="shared" ca="1" si="99"/>
        <v>-1.9364849037843048</v>
      </c>
      <c r="G948">
        <f t="shared" ca="1" si="96"/>
        <v>-2.4281805306193984</v>
      </c>
      <c r="H948" s="3">
        <f t="array" aca="1" ref="H948:I948" ca="1">F948:G948*$E$6:$F$6+media0</f>
        <v>-1.9364849037843048</v>
      </c>
      <c r="I948" s="3">
        <f ca="1"/>
        <v>-2.4281805306193984</v>
      </c>
      <c r="J948" s="3">
        <v>0</v>
      </c>
      <c r="K948" t="s">
        <v>959</v>
      </c>
      <c r="L948">
        <f t="shared" ca="1" si="103"/>
        <v>-0.87350622195641969</v>
      </c>
      <c r="M948">
        <f t="shared" ca="1" si="103"/>
        <v>-0.19673963007848405</v>
      </c>
      <c r="N948">
        <f t="shared" ca="1" si="101"/>
        <v>-0.87350622195641969</v>
      </c>
      <c r="O948">
        <f t="shared" ca="1" si="97"/>
        <v>0.11661701917420458</v>
      </c>
      <c r="P948" s="4">
        <f t="array" aca="1" ref="P948:Q948" ca="1">N948:O948*$E$7:$F$7+media1</f>
        <v>3.1264937780435802</v>
      </c>
      <c r="Q948" s="4">
        <f ca="1"/>
        <v>4.1166170191742042</v>
      </c>
      <c r="R948" s="4">
        <v>1</v>
      </c>
    </row>
    <row r="949" spans="3:18">
      <c r="C949" t="s">
        <v>960</v>
      </c>
      <c r="D949">
        <f t="shared" ca="1" si="102"/>
        <v>0.81482960234221524</v>
      </c>
      <c r="E949">
        <f t="shared" ca="1" si="102"/>
        <v>-1.1322029459613367</v>
      </c>
      <c r="F949">
        <f t="shared" ca="1" si="99"/>
        <v>0.81482960234221524</v>
      </c>
      <c r="G949">
        <f t="shared" ca="1" si="96"/>
        <v>-4.9752371537276185E-2</v>
      </c>
      <c r="H949" s="3">
        <f t="array" aca="1" ref="H949:I949" ca="1">F949:G949*$E$6:$F$6+media0</f>
        <v>0.81482960234221524</v>
      </c>
      <c r="I949" s="3">
        <f ca="1"/>
        <v>-4.9752371537276185E-2</v>
      </c>
      <c r="J949" s="3">
        <v>0</v>
      </c>
      <c r="K949" t="s">
        <v>960</v>
      </c>
      <c r="L949">
        <f t="shared" ca="1" si="103"/>
        <v>-0.31072432753359952</v>
      </c>
      <c r="M949">
        <f t="shared" ca="1" si="103"/>
        <v>-0.27164710032743111</v>
      </c>
      <c r="N949">
        <f t="shared" ca="1" si="101"/>
        <v>-0.31072432753359952</v>
      </c>
      <c r="O949">
        <f t="shared" ca="1" si="97"/>
        <v>-0.19712745266350984</v>
      </c>
      <c r="P949" s="4">
        <f t="array" aca="1" ref="P949:Q949" ca="1">N949:O949*$E$7:$F$7+media1</f>
        <v>3.6892756724664006</v>
      </c>
      <c r="Q949" s="4">
        <f ca="1"/>
        <v>3.8028725473364902</v>
      </c>
      <c r="R949" s="4">
        <v>1</v>
      </c>
    </row>
    <row r="950" spans="3:18">
      <c r="C950" t="s">
        <v>961</v>
      </c>
      <c r="D950">
        <f t="shared" ca="1" si="102"/>
        <v>0.74365822049937436</v>
      </c>
      <c r="E950">
        <f t="shared" ca="1" si="102"/>
        <v>2.1931470944540838</v>
      </c>
      <c r="F950">
        <f t="shared" ca="1" si="99"/>
        <v>0.74365822049937436</v>
      </c>
      <c r="G950">
        <f t="shared" ca="1" si="96"/>
        <v>1.7217968899089771</v>
      </c>
      <c r="H950" s="3">
        <f t="array" aca="1" ref="H950:I950" ca="1">F950:G950*$E$6:$F$6+media0</f>
        <v>0.74365822049937436</v>
      </c>
      <c r="I950" s="3">
        <f ca="1"/>
        <v>1.7217968899089771</v>
      </c>
      <c r="J950" s="3">
        <v>0</v>
      </c>
      <c r="K950" t="s">
        <v>961</v>
      </c>
      <c r="L950">
        <f t="shared" ca="1" si="103"/>
        <v>-0.57580747472103788</v>
      </c>
      <c r="M950">
        <f t="shared" ca="1" si="103"/>
        <v>-0.95747617730975554</v>
      </c>
      <c r="N950">
        <f t="shared" ca="1" si="101"/>
        <v>-0.57580747472103788</v>
      </c>
      <c r="O950">
        <f t="shared" ca="1" si="97"/>
        <v>-0.90257810118793436</v>
      </c>
      <c r="P950" s="4">
        <f t="array" aca="1" ref="P950:Q950" ca="1">N950:O950*$E$7:$F$7+media1</f>
        <v>3.4241925252789622</v>
      </c>
      <c r="Q950" s="4">
        <f ca="1"/>
        <v>3.0974218988120654</v>
      </c>
      <c r="R950" s="4">
        <v>1</v>
      </c>
    </row>
    <row r="951" spans="3:18">
      <c r="C951" t="s">
        <v>962</v>
      </c>
      <c r="D951">
        <f t="shared" ca="1" si="102"/>
        <v>0.83294966341555199</v>
      </c>
      <c r="E951">
        <f t="shared" ca="1" si="102"/>
        <v>0.14864950083732209</v>
      </c>
      <c r="F951">
        <f t="shared" ca="1" si="99"/>
        <v>0.83294966341555199</v>
      </c>
      <c r="G951">
        <f t="shared" ca="1" si="96"/>
        <v>0.66448344916137081</v>
      </c>
      <c r="H951" s="3">
        <f t="array" aca="1" ref="H951:I951" ca="1">F951:G951*$E$6:$F$6+media0</f>
        <v>0.83294966341555199</v>
      </c>
      <c r="I951" s="3">
        <f ca="1"/>
        <v>0.66448344916137081</v>
      </c>
      <c r="J951" s="3">
        <v>0</v>
      </c>
      <c r="K951" t="s">
        <v>962</v>
      </c>
      <c r="L951">
        <f t="shared" ca="1" si="103"/>
        <v>-0.55842401097527694</v>
      </c>
      <c r="M951">
        <f t="shared" ca="1" si="103"/>
        <v>0.94075548465505654</v>
      </c>
      <c r="N951">
        <f t="shared" ca="1" si="101"/>
        <v>-0.55842401097527694</v>
      </c>
      <c r="O951">
        <f t="shared" ca="1" si="97"/>
        <v>1.336486505111683</v>
      </c>
      <c r="P951" s="4">
        <f t="array" aca="1" ref="P951:Q951" ca="1">N951:O951*$E$7:$F$7+media1</f>
        <v>3.4415759890247228</v>
      </c>
      <c r="Q951" s="4">
        <f ca="1"/>
        <v>5.336486505111683</v>
      </c>
      <c r="R951" s="4">
        <v>1</v>
      </c>
    </row>
    <row r="952" spans="3:18">
      <c r="C952" t="s">
        <v>963</v>
      </c>
      <c r="D952">
        <f t="shared" ca="1" si="102"/>
        <v>0.9394348168704092</v>
      </c>
      <c r="E952">
        <f t="shared" ca="1" si="102"/>
        <v>-1.4207194346837673</v>
      </c>
      <c r="F952">
        <f t="shared" ca="1" si="99"/>
        <v>0.9394348168704092</v>
      </c>
      <c r="G952">
        <f t="shared" ca="1" si="96"/>
        <v>-0.12055571045300051</v>
      </c>
      <c r="H952" s="3">
        <f t="array" aca="1" ref="H952:I952" ca="1">F952:G952*$E$6:$F$6+media0</f>
        <v>0.9394348168704092</v>
      </c>
      <c r="I952" s="3">
        <f ca="1"/>
        <v>-0.12055571045300051</v>
      </c>
      <c r="J952" s="3">
        <v>0</v>
      </c>
      <c r="K952" t="s">
        <v>963</v>
      </c>
      <c r="L952">
        <f t="shared" ca="1" si="103"/>
        <v>-4.5654782519396718E-2</v>
      </c>
      <c r="M952">
        <f t="shared" ca="1" si="103"/>
        <v>0.44384815028476576</v>
      </c>
      <c r="N952">
        <f t="shared" ca="1" si="101"/>
        <v>-4.5654782519396718E-2</v>
      </c>
      <c r="O952">
        <f t="shared" ca="1" si="97"/>
        <v>0.54343012674093127</v>
      </c>
      <c r="P952" s="4">
        <f t="array" aca="1" ref="P952:Q952" ca="1">N952:O952*$E$7:$F$7+media1</f>
        <v>3.9543452174806033</v>
      </c>
      <c r="Q952" s="4">
        <f ca="1"/>
        <v>4.5434301267409314</v>
      </c>
      <c r="R952" s="4">
        <v>1</v>
      </c>
    </row>
    <row r="953" spans="3:18">
      <c r="C953" t="s">
        <v>964</v>
      </c>
      <c r="D953">
        <f t="shared" ca="1" si="102"/>
        <v>-0.44206177393613322</v>
      </c>
      <c r="E953">
        <f t="shared" ca="1" si="102"/>
        <v>-0.75351618667722231</v>
      </c>
      <c r="F953">
        <f t="shared" ca="1" si="99"/>
        <v>-0.44206177393613322</v>
      </c>
      <c r="G953">
        <f t="shared" ca="1" si="96"/>
        <v>-0.72216105464368163</v>
      </c>
      <c r="H953" s="3">
        <f t="array" aca="1" ref="H953:I953" ca="1">F953:G953*$E$6:$F$6+media0</f>
        <v>-0.44206177393613322</v>
      </c>
      <c r="I953" s="3">
        <f ca="1"/>
        <v>-0.72216105464368163</v>
      </c>
      <c r="J953" s="3">
        <v>0</v>
      </c>
      <c r="K953" t="s">
        <v>964</v>
      </c>
      <c r="L953">
        <f t="shared" ca="1" si="103"/>
        <v>3.8600245821051291</v>
      </c>
      <c r="M953">
        <f t="shared" ca="1" si="103"/>
        <v>0.4641666785358709</v>
      </c>
      <c r="N953">
        <f t="shared" ca="1" si="101"/>
        <v>3.8600245821051291</v>
      </c>
      <c r="O953">
        <f t="shared" ca="1" si="97"/>
        <v>-0.99480041226713889</v>
      </c>
      <c r="P953" s="4">
        <f t="array" aca="1" ref="P953:Q953" ca="1">N953:O953*$E$7:$F$7+media1</f>
        <v>7.8600245821051296</v>
      </c>
      <c r="Q953" s="4">
        <f ca="1"/>
        <v>3.0051995877328612</v>
      </c>
      <c r="R953" s="4">
        <v>1</v>
      </c>
    </row>
    <row r="954" spans="3:18">
      <c r="C954" t="s">
        <v>965</v>
      </c>
      <c r="D954">
        <f t="shared" ca="1" si="102"/>
        <v>-0.59550871456627041</v>
      </c>
      <c r="E954">
        <f t="shared" ca="1" si="102"/>
        <v>-1.8766515504005246</v>
      </c>
      <c r="F954">
        <f t="shared" ca="1" si="99"/>
        <v>-0.59550871456627041</v>
      </c>
      <c r="G954">
        <f t="shared" ca="1" si="96"/>
        <v>-1.4447404869278</v>
      </c>
      <c r="H954" s="3">
        <f t="array" aca="1" ref="H954:I954" ca="1">F954:G954*$E$6:$F$6+media0</f>
        <v>-0.59550871456627041</v>
      </c>
      <c r="I954" s="3">
        <f ca="1"/>
        <v>-1.4447404869278</v>
      </c>
      <c r="J954" s="3">
        <v>0</v>
      </c>
      <c r="K954" t="s">
        <v>965</v>
      </c>
      <c r="L954">
        <f t="shared" ca="1" si="103"/>
        <v>-0.96460529664885619</v>
      </c>
      <c r="M954">
        <f t="shared" ca="1" si="103"/>
        <v>0.15447997285942158</v>
      </c>
      <c r="N954">
        <f t="shared" ca="1" si="101"/>
        <v>-0.96460529664885619</v>
      </c>
      <c r="O954">
        <f t="shared" ca="1" si="97"/>
        <v>0.56862528752502273</v>
      </c>
      <c r="P954" s="4">
        <f t="array" aca="1" ref="P954:Q954" ca="1">N954:O954*$E$7:$F$7+media1</f>
        <v>3.0353947033511437</v>
      </c>
      <c r="Q954" s="4">
        <f ca="1"/>
        <v>4.5686252875250224</v>
      </c>
      <c r="R954" s="4">
        <v>1</v>
      </c>
    </row>
    <row r="955" spans="3:18">
      <c r="C955" t="s">
        <v>966</v>
      </c>
      <c r="D955">
        <f t="shared" ca="1" si="102"/>
        <v>0.46687144326093788</v>
      </c>
      <c r="E955">
        <f t="shared" ca="1" si="102"/>
        <v>-5.007681984726043E-2</v>
      </c>
      <c r="F955">
        <f t="shared" ca="1" si="99"/>
        <v>0.46687144326093788</v>
      </c>
      <c r="G955">
        <f t="shared" ca="1" si="96"/>
        <v>0.29938180644418955</v>
      </c>
      <c r="H955" s="3">
        <f t="array" aca="1" ref="H955:I955" ca="1">F955:G955*$E$6:$F$6+media0</f>
        <v>0.46687144326093788</v>
      </c>
      <c r="I955" s="3">
        <f ca="1"/>
        <v>0.29938180644418955</v>
      </c>
      <c r="J955" s="3">
        <v>0</v>
      </c>
      <c r="K955" t="s">
        <v>966</v>
      </c>
      <c r="L955">
        <f t="shared" ca="1" si="103"/>
        <v>-0.59109722768419648</v>
      </c>
      <c r="M955">
        <f t="shared" ca="1" si="103"/>
        <v>-8.6534990823937077E-2</v>
      </c>
      <c r="N955">
        <f t="shared" ca="1" si="101"/>
        <v>-0.59109722768419648</v>
      </c>
      <c r="O955">
        <f t="shared" ca="1" si="97"/>
        <v>0.13404930912483762</v>
      </c>
      <c r="P955" s="4">
        <f t="array" aca="1" ref="P955:Q955" ca="1">N955:O955*$E$7:$F$7+media1</f>
        <v>3.4089027723158036</v>
      </c>
      <c r="Q955" s="4">
        <f ca="1"/>
        <v>4.1340493091248378</v>
      </c>
      <c r="R955" s="4">
        <v>1</v>
      </c>
    </row>
    <row r="956" spans="3:18">
      <c r="C956" t="s">
        <v>967</v>
      </c>
      <c r="D956">
        <f t="shared" ca="1" si="102"/>
        <v>1.063791536446353</v>
      </c>
      <c r="E956">
        <f t="shared" ca="1" si="102"/>
        <v>-0.79874006156363553</v>
      </c>
      <c r="F956">
        <f t="shared" ca="1" si="99"/>
        <v>1.063791536446353</v>
      </c>
      <c r="G956">
        <f t="shared" ca="1" si="96"/>
        <v>0.30716612621097877</v>
      </c>
      <c r="H956" s="3">
        <f t="array" aca="1" ref="H956:I956" ca="1">F956:G956*$E$6:$F$6+media0</f>
        <v>1.063791536446353</v>
      </c>
      <c r="I956" s="3">
        <f ca="1"/>
        <v>0.30716612621097877</v>
      </c>
      <c r="J956" s="3">
        <v>0</v>
      </c>
      <c r="K956" t="s">
        <v>967</v>
      </c>
      <c r="L956">
        <f t="shared" ca="1" si="103"/>
        <v>0.12724187822208938</v>
      </c>
      <c r="M956">
        <f t="shared" ca="1" si="103"/>
        <v>-6.2847384110692572E-2</v>
      </c>
      <c r="N956">
        <f t="shared" ca="1" si="101"/>
        <v>0.12724187822208938</v>
      </c>
      <c r="O956">
        <f t="shared" ca="1" si="97"/>
        <v>-0.12525877900042864</v>
      </c>
      <c r="P956" s="4">
        <f t="array" aca="1" ref="P956:Q956" ca="1">N956:O956*$E$7:$F$7+media1</f>
        <v>4.1272418782220894</v>
      </c>
      <c r="Q956" s="4">
        <f ca="1"/>
        <v>3.8747412209995713</v>
      </c>
      <c r="R956" s="4">
        <v>1</v>
      </c>
    </row>
    <row r="957" spans="3:18">
      <c r="C957" t="s">
        <v>968</v>
      </c>
      <c r="D957">
        <f t="shared" ca="1" si="102"/>
        <v>-0.89712415521959832</v>
      </c>
      <c r="E957">
        <f t="shared" ca="1" si="102"/>
        <v>1.5260961363012777</v>
      </c>
      <c r="F957">
        <f t="shared" ca="1" si="99"/>
        <v>-0.89712415521959832</v>
      </c>
      <c r="G957">
        <f t="shared" ca="1" si="96"/>
        <v>0.2078903701199698</v>
      </c>
      <c r="H957" s="3">
        <f t="array" aca="1" ref="H957:I957" ca="1">F957:G957*$E$6:$F$6+media0</f>
        <v>-0.89712415521959832</v>
      </c>
      <c r="I957" s="3">
        <f ca="1"/>
        <v>0.2078903701199698</v>
      </c>
      <c r="J957" s="3">
        <v>0</v>
      </c>
      <c r="K957" t="s">
        <v>968</v>
      </c>
      <c r="L957">
        <f t="shared" ca="1" si="103"/>
        <v>1.1728822438731259</v>
      </c>
      <c r="M957">
        <f t="shared" ca="1" si="103"/>
        <v>-0.34148230643232053</v>
      </c>
      <c r="N957">
        <f t="shared" ca="1" si="101"/>
        <v>1.1728822438731259</v>
      </c>
      <c r="O957">
        <f t="shared" ca="1" si="97"/>
        <v>-0.87320021142334625</v>
      </c>
      <c r="P957" s="4">
        <f t="array" aca="1" ref="P957:Q957" ca="1">N957:O957*$E$7:$F$7+media1</f>
        <v>5.1728822438731257</v>
      </c>
      <c r="Q957" s="4">
        <f ca="1"/>
        <v>3.1267997885766539</v>
      </c>
      <c r="R957" s="4">
        <v>1</v>
      </c>
    </row>
    <row r="958" spans="3:18">
      <c r="C958" t="s">
        <v>969</v>
      </c>
      <c r="D958">
        <f t="shared" ca="1" si="102"/>
        <v>0.73858163455511372</v>
      </c>
      <c r="E958">
        <f t="shared" ca="1" si="102"/>
        <v>-0.64424647533964607</v>
      </c>
      <c r="F958">
        <f t="shared" ca="1" si="99"/>
        <v>0.73858163455511372</v>
      </c>
      <c r="G958">
        <f t="shared" ca="1" si="96"/>
        <v>0.16413881705185968</v>
      </c>
      <c r="H958" s="3">
        <f t="array" aca="1" ref="H958:I958" ca="1">F958:G958*$E$6:$F$6+media0</f>
        <v>0.73858163455511372</v>
      </c>
      <c r="I958" s="3">
        <f ca="1"/>
        <v>0.16413881705185968</v>
      </c>
      <c r="J958" s="3">
        <v>0</v>
      </c>
      <c r="K958" t="s">
        <v>969</v>
      </c>
      <c r="L958">
        <f t="shared" ca="1" si="103"/>
        <v>-0.54533290852969185</v>
      </c>
      <c r="M958">
        <f t="shared" ca="1" si="103"/>
        <v>3.6236132705041169E-2</v>
      </c>
      <c r="N958">
        <f t="shared" ca="1" si="101"/>
        <v>-0.54533290852969185</v>
      </c>
      <c r="O958">
        <f t="shared" ca="1" si="97"/>
        <v>0.26100833383467853</v>
      </c>
      <c r="P958" s="4">
        <f t="array" aca="1" ref="P958:Q958" ca="1">N958:O958*$E$7:$F$7+media1</f>
        <v>3.4546670914703084</v>
      </c>
      <c r="Q958" s="4">
        <f ca="1"/>
        <v>4.2610083338346785</v>
      </c>
      <c r="R958" s="4">
        <v>1</v>
      </c>
    </row>
    <row r="959" spans="3:18">
      <c r="C959" t="s">
        <v>970</v>
      </c>
      <c r="D959">
        <f t="shared" ca="1" si="102"/>
        <v>-0.42422849034433363</v>
      </c>
      <c r="E959">
        <f t="shared" ca="1" si="102"/>
        <v>-1.5890664337445826</v>
      </c>
      <c r="F959">
        <f t="shared" ca="1" si="99"/>
        <v>-0.42422849034433363</v>
      </c>
      <c r="G959">
        <f t="shared" ca="1" si="96"/>
        <v>-1.1673274743772299</v>
      </c>
      <c r="H959" s="3">
        <f t="array" aca="1" ref="H959:I959" ca="1">F959:G959*$E$6:$F$6+media0</f>
        <v>-0.42422849034433363</v>
      </c>
      <c r="I959" s="3">
        <f ca="1"/>
        <v>-1.1673274743772299</v>
      </c>
      <c r="J959" s="3">
        <v>0</v>
      </c>
      <c r="K959" t="s">
        <v>970</v>
      </c>
      <c r="L959">
        <f t="shared" ca="1" si="103"/>
        <v>-8.4401613928603333E-2</v>
      </c>
      <c r="M959">
        <f t="shared" ca="1" si="103"/>
        <v>-0.64623454218832332</v>
      </c>
      <c r="N959">
        <f t="shared" ca="1" si="101"/>
        <v>-8.4401613928603333E-2</v>
      </c>
      <c r="O959">
        <f t="shared" ca="1" si="97"/>
        <v>-0.73087437646475373</v>
      </c>
      <c r="P959" s="4">
        <f t="array" aca="1" ref="P959:Q959" ca="1">N959:O959*$E$7:$F$7+media1</f>
        <v>3.9155983860713968</v>
      </c>
      <c r="Q959" s="4">
        <f ca="1"/>
        <v>3.2691256235352464</v>
      </c>
      <c r="R959" s="4">
        <v>1</v>
      </c>
    </row>
    <row r="960" spans="3:18">
      <c r="C960" t="s">
        <v>971</v>
      </c>
      <c r="D960">
        <f t="shared" ca="1" si="102"/>
        <v>-1.5214482478144624</v>
      </c>
      <c r="E960">
        <f t="shared" ca="1" si="102"/>
        <v>0.21466639230487702</v>
      </c>
      <c r="F960">
        <f t="shared" ca="1" si="99"/>
        <v>-1.5214482478144624</v>
      </c>
      <c r="G960">
        <f t="shared" ca="1" si="96"/>
        <v>-0.94743614806648913</v>
      </c>
      <c r="H960" s="3">
        <f t="array" aca="1" ref="H960:I960" ca="1">F960:G960*$E$6:$F$6+media0</f>
        <v>-1.5214482478144624</v>
      </c>
      <c r="I960" s="3">
        <f ca="1"/>
        <v>-0.94743614806648913</v>
      </c>
      <c r="J960" s="3">
        <v>0</v>
      </c>
      <c r="K960" t="s">
        <v>971</v>
      </c>
      <c r="L960">
        <f t="shared" ca="1" si="103"/>
        <v>-0.70660731799973719</v>
      </c>
      <c r="M960">
        <f t="shared" ca="1" si="103"/>
        <v>-2.0500585253605528</v>
      </c>
      <c r="N960">
        <f t="shared" ca="1" si="101"/>
        <v>-0.70660731799973719</v>
      </c>
      <c r="O960">
        <f t="shared" ca="1" si="97"/>
        <v>-2.1430190320114209</v>
      </c>
      <c r="P960" s="4">
        <f t="array" aca="1" ref="P960:Q960" ca="1">N960:O960*$E$7:$F$7+media1</f>
        <v>3.2933926820002628</v>
      </c>
      <c r="Q960" s="4">
        <f ca="1"/>
        <v>1.8569809679885791</v>
      </c>
      <c r="R960" s="4">
        <v>1</v>
      </c>
    </row>
    <row r="961" spans="3:18">
      <c r="C961" t="s">
        <v>972</v>
      </c>
      <c r="D961">
        <f t="shared" ca="1" si="102"/>
        <v>0.58405623218330105</v>
      </c>
      <c r="E961">
        <f t="shared" ca="1" si="102"/>
        <v>-0.89421532212568478</v>
      </c>
      <c r="F961">
        <f t="shared" ca="1" si="99"/>
        <v>0.58405623218330105</v>
      </c>
      <c r="G961">
        <f t="shared" ca="1" si="96"/>
        <v>-8.0942540666675389E-2</v>
      </c>
      <c r="H961" s="3">
        <f t="array" aca="1" ref="H961:I961" ca="1">F961:G961*$E$6:$F$6+media0</f>
        <v>0.58405623218330105</v>
      </c>
      <c r="I961" s="3">
        <f ca="1"/>
        <v>-8.0942540666675389E-2</v>
      </c>
      <c r="J961" s="3">
        <v>0</v>
      </c>
      <c r="K961" t="s">
        <v>972</v>
      </c>
      <c r="L961">
        <f t="shared" ca="1" si="103"/>
        <v>1.141555874433231</v>
      </c>
      <c r="M961">
        <f t="shared" ca="1" si="103"/>
        <v>-1.501108349870151</v>
      </c>
      <c r="N961">
        <f t="shared" ca="1" si="101"/>
        <v>1.141555874433231</v>
      </c>
      <c r="O961">
        <f t="shared" ca="1" si="97"/>
        <v>-2.2327577019550575</v>
      </c>
      <c r="P961" s="4">
        <f t="array" aca="1" ref="P961:Q961" ca="1">N961:O961*$E$7:$F$7+media1</f>
        <v>5.141555874433231</v>
      </c>
      <c r="Q961" s="4">
        <f ca="1"/>
        <v>1.7672422980449425</v>
      </c>
      <c r="R961" s="4">
        <v>1</v>
      </c>
    </row>
    <row r="962" spans="3:18">
      <c r="C962" t="s">
        <v>973</v>
      </c>
      <c r="D962">
        <f t="shared" ca="1" si="102"/>
        <v>0.7071257549534925</v>
      </c>
      <c r="E962">
        <f t="shared" ca="1" si="102"/>
        <v>0.18026998163010821</v>
      </c>
      <c r="F962">
        <f t="shared" ca="1" si="99"/>
        <v>0.7071257549534925</v>
      </c>
      <c r="G962">
        <f t="shared" ca="1" si="96"/>
        <v>0.59372596384729692</v>
      </c>
      <c r="H962" s="3">
        <f t="array" aca="1" ref="H962:I962" ca="1">F962:G962*$E$6:$F$6+media0</f>
        <v>0.7071257549534925</v>
      </c>
      <c r="I962" s="3">
        <f ca="1"/>
        <v>0.59372596384729692</v>
      </c>
      <c r="J962" s="3">
        <v>0</v>
      </c>
      <c r="K962" t="s">
        <v>973</v>
      </c>
      <c r="L962">
        <f t="shared" ca="1" si="103"/>
        <v>0.76942376481433461</v>
      </c>
      <c r="M962">
        <f t="shared" ca="1" si="103"/>
        <v>-0.79538591025840455</v>
      </c>
      <c r="N962">
        <f t="shared" ca="1" si="101"/>
        <v>0.76942376481433461</v>
      </c>
      <c r="O962">
        <f t="shared" ca="1" si="97"/>
        <v>-1.2488828066141404</v>
      </c>
      <c r="P962" s="4">
        <f t="array" aca="1" ref="P962:Q962" ca="1">N962:O962*$E$7:$F$7+media1</f>
        <v>4.7694237648143343</v>
      </c>
      <c r="Q962" s="4">
        <f ca="1"/>
        <v>2.7511171933858596</v>
      </c>
      <c r="R962" s="4">
        <v>1</v>
      </c>
    </row>
    <row r="963" spans="3:18">
      <c r="C963" t="s">
        <v>974</v>
      </c>
      <c r="D963">
        <f t="shared" ca="1" si="102"/>
        <v>-1.0490377211882311</v>
      </c>
      <c r="E963">
        <f t="shared" ca="1" si="102"/>
        <v>-0.74379942531777676</v>
      </c>
      <c r="F963">
        <f t="shared" ca="1" si="99"/>
        <v>-1.0490377211882311</v>
      </c>
      <c r="G963">
        <f t="shared" ca="1" si="96"/>
        <v>-1.1417221283376873</v>
      </c>
      <c r="H963" s="3">
        <f t="array" aca="1" ref="H963:I963" ca="1">F963:G963*$E$6:$F$6+media0</f>
        <v>-1.0490377211882311</v>
      </c>
      <c r="I963" s="3">
        <f ca="1"/>
        <v>-1.1417221283376873</v>
      </c>
      <c r="J963" s="3">
        <v>0</v>
      </c>
      <c r="K963" t="s">
        <v>974</v>
      </c>
      <c r="L963">
        <f t="shared" ca="1" si="103"/>
        <v>0.16192329199540925</v>
      </c>
      <c r="M963">
        <f t="shared" ca="1" si="103"/>
        <v>-3.269302680520014E-3</v>
      </c>
      <c r="N963">
        <f t="shared" ca="1" si="101"/>
        <v>0.16192329199540925</v>
      </c>
      <c r="O963">
        <f t="shared" ca="1" si="97"/>
        <v>-6.8637607896775282E-2</v>
      </c>
      <c r="P963" s="4">
        <f t="array" aca="1" ref="P963:Q963" ca="1">N963:O963*$E$7:$F$7+media1</f>
        <v>4.161923291995409</v>
      </c>
      <c r="Q963" s="4">
        <f ca="1"/>
        <v>3.9313623921032246</v>
      </c>
      <c r="R963" s="4">
        <v>1</v>
      </c>
    </row>
    <row r="964" spans="3:18">
      <c r="C964" t="s">
        <v>975</v>
      </c>
      <c r="D964">
        <f t="shared" ca="1" si="102"/>
        <v>-2.0607162006346544</v>
      </c>
      <c r="E964">
        <f t="shared" ca="1" si="102"/>
        <v>0.47692840868823083</v>
      </c>
      <c r="F964">
        <f t="shared" ca="1" si="99"/>
        <v>-2.0607162006346544</v>
      </c>
      <c r="G964">
        <f t="shared" ca="1" si="96"/>
        <v>-1.1812768926906712</v>
      </c>
      <c r="H964" s="3">
        <f t="array" aca="1" ref="H964:I964" ca="1">F964:G964*$E$6:$F$6+media0</f>
        <v>-2.0607162006346544</v>
      </c>
      <c r="I964" s="3">
        <f ca="1"/>
        <v>-1.1812768926906712</v>
      </c>
      <c r="J964" s="3">
        <v>0</v>
      </c>
      <c r="K964" t="s">
        <v>975</v>
      </c>
      <c r="L964">
        <f t="shared" ca="1" si="103"/>
        <v>0.55272995894005195</v>
      </c>
      <c r="M964">
        <f t="shared" ca="1" si="103"/>
        <v>-3.7966084788493134E-3</v>
      </c>
      <c r="N964">
        <f t="shared" ca="1" si="101"/>
        <v>0.55272995894005195</v>
      </c>
      <c r="O964">
        <f t="shared" ca="1" si="97"/>
        <v>-0.22558419130923377</v>
      </c>
      <c r="P964" s="4">
        <f t="array" aca="1" ref="P964:Q964" ca="1">N964:O964*$E$7:$F$7+media1</f>
        <v>4.5527299589400521</v>
      </c>
      <c r="Q964" s="4">
        <f ca="1"/>
        <v>3.7744158086907662</v>
      </c>
      <c r="R964" s="4">
        <v>1</v>
      </c>
    </row>
    <row r="965" spans="3:18">
      <c r="C965" t="s">
        <v>976</v>
      </c>
      <c r="D965">
        <f t="shared" ca="1" si="102"/>
        <v>0.13660868434939613</v>
      </c>
      <c r="E965">
        <f t="shared" ca="1" si="102"/>
        <v>1.8207207194531327</v>
      </c>
      <c r="F965">
        <f t="shared" ca="1" si="99"/>
        <v>0.13660868434939613</v>
      </c>
      <c r="G965">
        <f t="shared" ca="1" si="96"/>
        <v>1.0928758880060934</v>
      </c>
      <c r="H965" s="3">
        <f t="array" aca="1" ref="H965:I965" ca="1">F965:G965*$E$6:$F$6+media0</f>
        <v>0.13660868434939613</v>
      </c>
      <c r="I965" s="3">
        <f ca="1"/>
        <v>1.0928758880060934</v>
      </c>
      <c r="J965" s="3">
        <v>0</v>
      </c>
      <c r="K965" t="s">
        <v>976</v>
      </c>
      <c r="L965">
        <f t="shared" ca="1" si="103"/>
        <v>-0.33791890745570718</v>
      </c>
      <c r="M965">
        <f t="shared" ca="1" si="103"/>
        <v>0.38398287274307646</v>
      </c>
      <c r="N965">
        <f t="shared" ca="1" si="101"/>
        <v>-0.33791890745570718</v>
      </c>
      <c r="O965">
        <f t="shared" ca="1" si="97"/>
        <v>0.58950222508064831</v>
      </c>
      <c r="P965" s="4">
        <f t="array" aca="1" ref="P965:Q965" ca="1">N965:O965*$E$7:$F$7+media1</f>
        <v>3.6620810925442928</v>
      </c>
      <c r="Q965" s="4">
        <f ca="1"/>
        <v>4.5895022250806488</v>
      </c>
      <c r="R965" s="4">
        <v>1</v>
      </c>
    </row>
    <row r="966" spans="3:18">
      <c r="C966" t="s">
        <v>977</v>
      </c>
      <c r="D966">
        <f t="shared" ca="1" si="102"/>
        <v>-1.2460383012682319</v>
      </c>
      <c r="E966">
        <f t="shared" ca="1" si="102"/>
        <v>-3.2415753373480308E-2</v>
      </c>
      <c r="F966">
        <f t="shared" ca="1" si="99"/>
        <v>-1.2460383012682319</v>
      </c>
      <c r="G966">
        <f t="shared" ca="1" si="96"/>
        <v>-0.88998165022894171</v>
      </c>
      <c r="H966" s="3">
        <f t="array" aca="1" ref="H966:I966" ca="1">F966:G966*$E$6:$F$6+media0</f>
        <v>-1.2460383012682319</v>
      </c>
      <c r="I966" s="3">
        <f ca="1"/>
        <v>-0.88998165022894171</v>
      </c>
      <c r="J966" s="3">
        <v>0</v>
      </c>
      <c r="K966" t="s">
        <v>977</v>
      </c>
      <c r="L966">
        <f t="shared" ca="1" si="103"/>
        <v>-0.77323740776774241</v>
      </c>
      <c r="M966">
        <f t="shared" ca="1" si="103"/>
        <v>0.53600453751521948</v>
      </c>
      <c r="N966">
        <f t="shared" ca="1" si="101"/>
        <v>-0.77323740776774241</v>
      </c>
      <c r="O966">
        <f t="shared" ca="1" si="97"/>
        <v>0.94350408471578695</v>
      </c>
      <c r="P966" s="4">
        <f t="array" aca="1" ref="P966:Q966" ca="1">N966:O966*$E$7:$F$7+media1</f>
        <v>3.2267625922322578</v>
      </c>
      <c r="Q966" s="4">
        <f ca="1"/>
        <v>4.9435040847157872</v>
      </c>
      <c r="R966" s="4">
        <v>1</v>
      </c>
    </row>
    <row r="967" spans="3:18">
      <c r="C967" t="s">
        <v>978</v>
      </c>
      <c r="D967">
        <f t="shared" ca="1" si="102"/>
        <v>-0.21604200465531481</v>
      </c>
      <c r="E967">
        <f t="shared" ca="1" si="102"/>
        <v>0.47355596493581376</v>
      </c>
      <c r="F967">
        <f t="shared" ca="1" si="99"/>
        <v>-0.21604200465531481</v>
      </c>
      <c r="G967">
        <f t="shared" ca="1" si="96"/>
        <v>0.10814788097775035</v>
      </c>
      <c r="H967" s="3">
        <f t="array" aca="1" ref="H967:I967" ca="1">F967:G967*$E$6:$F$6+media0</f>
        <v>-0.21604200465531481</v>
      </c>
      <c r="I967" s="3">
        <f ca="1"/>
        <v>0.10814788097775035</v>
      </c>
      <c r="J967" s="3">
        <v>0</v>
      </c>
      <c r="K967" t="s">
        <v>978</v>
      </c>
      <c r="L967">
        <f t="shared" ca="1" si="103"/>
        <v>1.721883512665918</v>
      </c>
      <c r="M967">
        <f t="shared" ca="1" si="103"/>
        <v>-0.95239875805584751</v>
      </c>
      <c r="N967">
        <f t="shared" ca="1" si="101"/>
        <v>1.721883512665918</v>
      </c>
      <c r="O967">
        <f t="shared" ca="1" si="97"/>
        <v>-1.8156468126630436</v>
      </c>
      <c r="P967" s="4">
        <f t="array" aca="1" ref="P967:Q967" ca="1">N967:O967*$E$7:$F$7+media1</f>
        <v>5.7218835126659178</v>
      </c>
      <c r="Q967" s="4">
        <f ca="1"/>
        <v>2.1843531873369564</v>
      </c>
      <c r="R967" s="4">
        <v>1</v>
      </c>
    </row>
    <row r="968" spans="3:18">
      <c r="C968" t="s">
        <v>979</v>
      </c>
      <c r="D968">
        <f t="shared" ca="1" si="102"/>
        <v>0.13674058867674066</v>
      </c>
      <c r="E968">
        <f t="shared" ca="1" si="102"/>
        <v>0.20107294182811364</v>
      </c>
      <c r="F968">
        <f t="shared" ca="1" si="99"/>
        <v>0.13674058867674066</v>
      </c>
      <c r="G968">
        <f t="shared" ca="1" si="96"/>
        <v>0.20585059801690037</v>
      </c>
      <c r="H968" s="3">
        <f t="array" aca="1" ref="H968:I968" ca="1">F968:G968*$E$6:$F$6+media0</f>
        <v>0.13674058867674066</v>
      </c>
      <c r="I968" s="3">
        <f ca="1"/>
        <v>0.20585059801690037</v>
      </c>
      <c r="J968" s="3">
        <v>0</v>
      </c>
      <c r="K968" t="s">
        <v>979</v>
      </c>
      <c r="L968">
        <f t="shared" ca="1" si="103"/>
        <v>5.2297439491196314E-2</v>
      </c>
      <c r="M968">
        <f t="shared" ca="1" si="103"/>
        <v>0.61788573437375138</v>
      </c>
      <c r="N968">
        <f t="shared" ca="1" si="101"/>
        <v>5.2297439491196314E-2</v>
      </c>
      <c r="O968">
        <f t="shared" ca="1" si="97"/>
        <v>0.7101732844823635</v>
      </c>
      <c r="P968" s="4">
        <f t="array" aca="1" ref="P968:Q968" ca="1">N968:O968*$E$7:$F$7+media1</f>
        <v>4.0522974394911966</v>
      </c>
      <c r="Q968" s="4">
        <f ca="1"/>
        <v>4.7101732844823632</v>
      </c>
      <c r="R968" s="4">
        <v>1</v>
      </c>
    </row>
    <row r="969" spans="3:18">
      <c r="C969" t="s">
        <v>980</v>
      </c>
      <c r="D969">
        <f t="shared" ca="1" si="102"/>
        <v>-2.8898363232066276E-2</v>
      </c>
      <c r="E969">
        <f t="shared" ca="1" si="102"/>
        <v>-0.2702541330629889</v>
      </c>
      <c r="F969">
        <f t="shared" ca="1" si="99"/>
        <v>-2.8898363232066276E-2</v>
      </c>
      <c r="G969">
        <f t="shared" ca="1" si="96"/>
        <v>-0.16825313920004817</v>
      </c>
      <c r="H969" s="3">
        <f t="array" aca="1" ref="H969:I969" ca="1">F969:G969*$E$6:$F$6+media0</f>
        <v>-2.8898363232066276E-2</v>
      </c>
      <c r="I969" s="3">
        <f ca="1"/>
        <v>-0.16825313920004817</v>
      </c>
      <c r="J969" s="3">
        <v>0</v>
      </c>
      <c r="K969" t="s">
        <v>980</v>
      </c>
      <c r="L969">
        <f t="shared" ca="1" si="103"/>
        <v>1.0335424515629927</v>
      </c>
      <c r="M969">
        <f t="shared" ca="1" si="103"/>
        <v>-1.6328984106350988</v>
      </c>
      <c r="N969">
        <f t="shared" ca="1" si="101"/>
        <v>1.0335424515629927</v>
      </c>
      <c r="O969">
        <f t="shared" ca="1" si="97"/>
        <v>-2.3454884356279577</v>
      </c>
      <c r="P969" s="4">
        <f t="array" aca="1" ref="P969:Q969" ca="1">N969:O969*$E$7:$F$7+media1</f>
        <v>5.033542451562993</v>
      </c>
      <c r="Q969" s="4">
        <f ca="1"/>
        <v>1.6545115643720423</v>
      </c>
      <c r="R969" s="4">
        <v>1</v>
      </c>
    </row>
    <row r="970" spans="3:18">
      <c r="C970" t="s">
        <v>981</v>
      </c>
      <c r="D970">
        <f t="shared" ca="1" si="102"/>
        <v>-0.6256647415306551</v>
      </c>
      <c r="E970">
        <f t="shared" ca="1" si="102"/>
        <v>-0.8564671504254785</v>
      </c>
      <c r="F970">
        <f t="shared" ca="1" si="99"/>
        <v>-0.6256647415306551</v>
      </c>
      <c r="G970">
        <f t="shared" ca="1" si="96"/>
        <v>-0.90707169712166347</v>
      </c>
      <c r="H970" s="3">
        <f t="array" aca="1" ref="H970:I970" ca="1">F970:G970*$E$6:$F$6+media0</f>
        <v>-0.6256647415306551</v>
      </c>
      <c r="I970" s="3">
        <f ca="1"/>
        <v>-0.90707169712166347</v>
      </c>
      <c r="J970" s="3">
        <v>0</v>
      </c>
      <c r="K970" t="s">
        <v>981</v>
      </c>
      <c r="L970">
        <f t="shared" ca="1" si="103"/>
        <v>0.77828871681192235</v>
      </c>
      <c r="M970">
        <f t="shared" ca="1" si="103"/>
        <v>0.91510063498619432</v>
      </c>
      <c r="N970">
        <f t="shared" ca="1" si="101"/>
        <v>0.77828871681192235</v>
      </c>
      <c r="O970">
        <f t="shared" ca="1" si="97"/>
        <v>0.77144618650392016</v>
      </c>
      <c r="P970" s="4">
        <f t="array" aca="1" ref="P970:Q970" ca="1">N970:O970*$E$7:$F$7+media1</f>
        <v>4.7782887168119226</v>
      </c>
      <c r="Q970" s="4">
        <f ca="1"/>
        <v>4.7714461865039199</v>
      </c>
      <c r="R970" s="4">
        <v>1</v>
      </c>
    </row>
    <row r="971" spans="3:18">
      <c r="C971" t="s">
        <v>982</v>
      </c>
      <c r="D971">
        <f t="shared" ca="1" si="102"/>
        <v>-0.53390080723553113</v>
      </c>
      <c r="E971">
        <f t="shared" ca="1" si="102"/>
        <v>3.4381057830709175E-2</v>
      </c>
      <c r="F971">
        <f t="shared" ca="1" si="99"/>
        <v>-0.53390080723553113</v>
      </c>
      <c r="G971">
        <f t="shared" ca="1" si="96"/>
        <v>-0.35489928414010274</v>
      </c>
      <c r="H971" s="3">
        <f t="array" aca="1" ref="H971:I971" ca="1">F971:G971*$E$6:$F$6+media0</f>
        <v>-0.53390080723553113</v>
      </c>
      <c r="I971" s="3">
        <f ca="1"/>
        <v>-0.35489928414010274</v>
      </c>
      <c r="J971" s="3">
        <v>0</v>
      </c>
      <c r="K971" t="s">
        <v>982</v>
      </c>
      <c r="L971">
        <f t="shared" ca="1" si="103"/>
        <v>5.669586376533995E-2</v>
      </c>
      <c r="M971">
        <f t="shared" ca="1" si="103"/>
        <v>-1.0054789073410915</v>
      </c>
      <c r="N971">
        <f t="shared" ca="1" si="101"/>
        <v>5.669586376533995E-2</v>
      </c>
      <c r="O971">
        <f t="shared" ca="1" si="97"/>
        <v>-1.2123770327168806</v>
      </c>
      <c r="P971" s="4">
        <f t="array" aca="1" ref="P971:Q971" ca="1">N971:O971*$E$7:$F$7+media1</f>
        <v>4.0566958637653396</v>
      </c>
      <c r="Q971" s="4">
        <f ca="1"/>
        <v>2.7876229672831192</v>
      </c>
      <c r="R971" s="4">
        <v>1</v>
      </c>
    </row>
    <row r="972" spans="3:18">
      <c r="C972" t="s">
        <v>983</v>
      </c>
      <c r="D972">
        <f t="shared" ca="1" si="102"/>
        <v>-0.60779664243084708</v>
      </c>
      <c r="E972">
        <f t="shared" ca="1" si="102"/>
        <v>-1.8409609421201467</v>
      </c>
      <c r="F972">
        <f t="shared" ca="1" si="99"/>
        <v>-0.60779664243084708</v>
      </c>
      <c r="G972">
        <f t="shared" ca="1" si="96"/>
        <v>-1.43379348518676</v>
      </c>
      <c r="H972" s="3">
        <f t="array" aca="1" ref="H972:I972" ca="1">F972:G972*$E$6:$F$6+media0</f>
        <v>-0.60779664243084708</v>
      </c>
      <c r="I972" s="3">
        <f ca="1"/>
        <v>-1.43379348518676</v>
      </c>
      <c r="J972" s="3">
        <v>0</v>
      </c>
      <c r="K972" t="s">
        <v>983</v>
      </c>
      <c r="L972">
        <f t="shared" ca="1" si="103"/>
        <v>5.3052720627837557E-2</v>
      </c>
      <c r="M972">
        <f t="shared" ca="1" si="103"/>
        <v>0.43401484811886559</v>
      </c>
      <c r="N972">
        <f t="shared" ca="1" si="101"/>
        <v>5.3052720627837557E-2</v>
      </c>
      <c r="O972">
        <f t="shared" ca="1" si="97"/>
        <v>0.49231220545307919</v>
      </c>
      <c r="P972" s="4">
        <f t="array" aca="1" ref="P972:Q972" ca="1">N972:O972*$E$7:$F$7+media1</f>
        <v>4.0530527206278375</v>
      </c>
      <c r="Q972" s="4">
        <f ca="1"/>
        <v>4.4923122054530795</v>
      </c>
      <c r="R972" s="4">
        <v>1</v>
      </c>
    </row>
    <row r="973" spans="3:18">
      <c r="C973" t="s">
        <v>984</v>
      </c>
      <c r="D973">
        <f t="shared" ca="1" si="102"/>
        <v>3.873246728143704E-2</v>
      </c>
      <c r="E973">
        <f t="shared" ca="1" si="102"/>
        <v>0.68132513242545145</v>
      </c>
      <c r="F973">
        <f t="shared" ca="1" si="99"/>
        <v>3.873246728143704E-2</v>
      </c>
      <c r="G973">
        <f t="shared" ref="G973:G1036" ca="1" si="104">correla0*D973+SQRT(1-correla0)*E973</f>
        <v>0.40028987112162023</v>
      </c>
      <c r="H973" s="3">
        <f t="array" aca="1" ref="H973:I973" ca="1">F973:G973*$E$6:$F$6+media0</f>
        <v>3.873246728143704E-2</v>
      </c>
      <c r="I973" s="3">
        <f ca="1"/>
        <v>0.40028987112162023</v>
      </c>
      <c r="J973" s="3">
        <v>0</v>
      </c>
      <c r="K973" t="s">
        <v>984</v>
      </c>
      <c r="L973">
        <f t="shared" ca="1" si="103"/>
        <v>-0.78996727949230672</v>
      </c>
      <c r="M973">
        <f t="shared" ca="1" si="103"/>
        <v>-1.1328838675545045</v>
      </c>
      <c r="N973">
        <f t="shared" ca="1" si="101"/>
        <v>-0.78996727949230672</v>
      </c>
      <c r="O973">
        <f t="shared" ref="O973:O1036" ca="1" si="105">correla1*L973+SQRT(1-correla1)*M973</f>
        <v>-1.0244593572908587</v>
      </c>
      <c r="P973" s="4">
        <f t="array" aca="1" ref="P973:Q973" ca="1">N973:O973*$E$7:$F$7+media1</f>
        <v>3.2100327205076935</v>
      </c>
      <c r="Q973" s="4">
        <f ca="1"/>
        <v>2.9755406427091415</v>
      </c>
      <c r="R973" s="4">
        <v>1</v>
      </c>
    </row>
    <row r="974" spans="3:18">
      <c r="C974" t="s">
        <v>985</v>
      </c>
      <c r="D974">
        <f t="shared" ref="D974:E1005" ca="1" si="106">NORMSINV(RAND())</f>
        <v>-2.5515756921595112</v>
      </c>
      <c r="E974">
        <f t="shared" ca="1" si="106"/>
        <v>-0.33245332793604371</v>
      </c>
      <c r="F974">
        <f t="shared" ref="F974:F1037" ca="1" si="107">D974</f>
        <v>-2.5515756921595112</v>
      </c>
      <c r="G974">
        <f t="shared" ca="1" si="104"/>
        <v>-1.9681951715398911</v>
      </c>
      <c r="H974" s="3">
        <f t="array" aca="1" ref="H974:I974" ca="1">F974:G974*$E$6:$F$6+media0</f>
        <v>-2.5515756921595112</v>
      </c>
      <c r="I974" s="3">
        <f ca="1"/>
        <v>-1.9681951715398911</v>
      </c>
      <c r="J974" s="3">
        <v>0</v>
      </c>
      <c r="K974" t="s">
        <v>985</v>
      </c>
      <c r="L974">
        <f t="shared" ref="L974:M1005" ca="1" si="108">NORMSINV(RAND())</f>
        <v>-1.450488185218652</v>
      </c>
      <c r="M974">
        <f t="shared" ca="1" si="108"/>
        <v>-4.7573800114800842E-2</v>
      </c>
      <c r="N974">
        <f t="shared" ref="N974:N1037" ca="1" si="109">L974</f>
        <v>-1.450488185218652</v>
      </c>
      <c r="O974">
        <f t="shared" ca="1" si="105"/>
        <v>0.52390519467458174</v>
      </c>
      <c r="P974" s="4">
        <f t="array" aca="1" ref="P974:Q974" ca="1">N974:O974*$E$7:$F$7+media1</f>
        <v>2.549511814781348</v>
      </c>
      <c r="Q974" s="4">
        <f ca="1"/>
        <v>4.5239051946745814</v>
      </c>
      <c r="R974" s="4">
        <v>1</v>
      </c>
    </row>
    <row r="975" spans="3:18">
      <c r="C975" t="s">
        <v>986</v>
      </c>
      <c r="D975">
        <f t="shared" ca="1" si="106"/>
        <v>0.83981692538081276</v>
      </c>
      <c r="E975">
        <f t="shared" ca="1" si="106"/>
        <v>-0.74843512525416933</v>
      </c>
      <c r="F975">
        <f t="shared" ca="1" si="107"/>
        <v>0.83981692538081276</v>
      </c>
      <c r="G975">
        <f t="shared" ca="1" si="104"/>
        <v>0.17793704683565587</v>
      </c>
      <c r="H975" s="3">
        <f t="array" aca="1" ref="H975:I975" ca="1">F975:G975*$E$6:$F$6+media0</f>
        <v>0.83981692538081276</v>
      </c>
      <c r="I975" s="3">
        <f ca="1"/>
        <v>0.17793704683565587</v>
      </c>
      <c r="J975" s="3">
        <v>0</v>
      </c>
      <c r="K975" t="s">
        <v>986</v>
      </c>
      <c r="L975">
        <f t="shared" ca="1" si="108"/>
        <v>-0.1434177716131648</v>
      </c>
      <c r="M975">
        <f t="shared" ca="1" si="108"/>
        <v>-0.3445884399935209</v>
      </c>
      <c r="N975">
        <f t="shared" ca="1" si="109"/>
        <v>-0.1434177716131648</v>
      </c>
      <c r="O975">
        <f t="shared" ca="1" si="105"/>
        <v>-0.35035543202183494</v>
      </c>
      <c r="P975" s="4">
        <f t="array" aca="1" ref="P975:Q975" ca="1">N975:O975*$E$7:$F$7+media1</f>
        <v>3.8565822283868352</v>
      </c>
      <c r="Q975" s="4">
        <f ca="1"/>
        <v>3.6496445679781653</v>
      </c>
      <c r="R975" s="4">
        <v>1</v>
      </c>
    </row>
    <row r="976" spans="3:18">
      <c r="C976" t="s">
        <v>987</v>
      </c>
      <c r="D976">
        <f t="shared" ca="1" si="106"/>
        <v>-0.25413120378877441</v>
      </c>
      <c r="E976">
        <f t="shared" ca="1" si="106"/>
        <v>-0.43812031757099873</v>
      </c>
      <c r="F976">
        <f t="shared" ca="1" si="107"/>
        <v>-0.25413120378877441</v>
      </c>
      <c r="G976">
        <f t="shared" ca="1" si="104"/>
        <v>-0.41786022348710511</v>
      </c>
      <c r="H976" s="3">
        <f t="array" aca="1" ref="H976:I976" ca="1">F976:G976*$E$6:$F$6+media0</f>
        <v>-0.25413120378877441</v>
      </c>
      <c r="I976" s="3">
        <f ca="1"/>
        <v>-0.41786022348710511</v>
      </c>
      <c r="J976" s="3">
        <v>0</v>
      </c>
      <c r="K976" t="s">
        <v>987</v>
      </c>
      <c r="L976">
        <f t="shared" ca="1" si="108"/>
        <v>-2.064359962944831</v>
      </c>
      <c r="M976">
        <f t="shared" ca="1" si="108"/>
        <v>0.50715890924750961</v>
      </c>
      <c r="N976">
        <f t="shared" ca="1" si="109"/>
        <v>-2.064359962944831</v>
      </c>
      <c r="O976">
        <f t="shared" ca="1" si="105"/>
        <v>1.4258224991415414</v>
      </c>
      <c r="P976" s="4">
        <f t="array" aca="1" ref="P976:Q976" ca="1">N976:O976*$E$7:$F$7+media1</f>
        <v>1.935640037055169</v>
      </c>
      <c r="Q976" s="4">
        <f ca="1"/>
        <v>5.4258224991415416</v>
      </c>
      <c r="R976" s="4">
        <v>1</v>
      </c>
    </row>
    <row r="977" spans="3:18">
      <c r="C977" t="s">
        <v>988</v>
      </c>
      <c r="D977">
        <f t="shared" ca="1" si="106"/>
        <v>-0.14857550019336008</v>
      </c>
      <c r="E977">
        <f t="shared" ca="1" si="106"/>
        <v>0.56732972343508614</v>
      </c>
      <c r="F977">
        <f t="shared" ca="1" si="107"/>
        <v>-0.14857550019336008</v>
      </c>
      <c r="G977">
        <f t="shared" ca="1" si="104"/>
        <v>0.20673643693321198</v>
      </c>
      <c r="H977" s="3">
        <f t="array" aca="1" ref="H977:I977" ca="1">F977:G977*$E$6:$F$6+media0</f>
        <v>-0.14857550019336008</v>
      </c>
      <c r="I977" s="3">
        <f ca="1"/>
        <v>0.20673643693321198</v>
      </c>
      <c r="J977" s="3">
        <v>0</v>
      </c>
      <c r="K977" t="s">
        <v>988</v>
      </c>
      <c r="L977">
        <f t="shared" ca="1" si="108"/>
        <v>-0.26756454024110399</v>
      </c>
      <c r="M977">
        <f t="shared" ca="1" si="108"/>
        <v>0.13838827568665099</v>
      </c>
      <c r="N977">
        <f t="shared" ca="1" si="109"/>
        <v>-0.26756454024110399</v>
      </c>
      <c r="O977">
        <f t="shared" ca="1" si="105"/>
        <v>0.27076903209800401</v>
      </c>
      <c r="P977" s="4">
        <f t="array" aca="1" ref="P977:Q977" ca="1">N977:O977*$E$7:$F$7+media1</f>
        <v>3.732435459758896</v>
      </c>
      <c r="Q977" s="4">
        <f ca="1"/>
        <v>4.2707690320980038</v>
      </c>
      <c r="R977" s="4">
        <v>1</v>
      </c>
    </row>
    <row r="978" spans="3:18">
      <c r="C978" t="s">
        <v>989</v>
      </c>
      <c r="D978">
        <f t="shared" ca="1" si="106"/>
        <v>-1.343039556398816</v>
      </c>
      <c r="E978">
        <f t="shared" ca="1" si="106"/>
        <v>0.58679927547871213</v>
      </c>
      <c r="F978">
        <f t="shared" ca="1" si="107"/>
        <v>-1.343039556398816</v>
      </c>
      <c r="G978">
        <f t="shared" ca="1" si="104"/>
        <v>-0.61872448957179238</v>
      </c>
      <c r="H978" s="3">
        <f t="array" aca="1" ref="H978:I978" ca="1">F978:G978*$E$6:$F$6+media0</f>
        <v>-1.343039556398816</v>
      </c>
      <c r="I978" s="3">
        <f ca="1"/>
        <v>-0.61872448957179238</v>
      </c>
      <c r="J978" s="3">
        <v>0</v>
      </c>
      <c r="K978" t="s">
        <v>989</v>
      </c>
      <c r="L978">
        <f t="shared" ca="1" si="108"/>
        <v>-1.1320291240376901</v>
      </c>
      <c r="M978">
        <f t="shared" ca="1" si="108"/>
        <v>-1.5819742112285298</v>
      </c>
      <c r="N978">
        <f t="shared" ca="1" si="109"/>
        <v>-1.1320291240376901</v>
      </c>
      <c r="O978">
        <f t="shared" ca="1" si="105"/>
        <v>-1.4190054800717373</v>
      </c>
      <c r="P978" s="4">
        <f t="array" aca="1" ref="P978:Q978" ca="1">N978:O978*$E$7:$F$7+media1</f>
        <v>2.8679708759623099</v>
      </c>
      <c r="Q978" s="4">
        <f ca="1"/>
        <v>2.5809945199282627</v>
      </c>
      <c r="R978" s="4">
        <v>1</v>
      </c>
    </row>
    <row r="979" spans="3:18">
      <c r="C979" t="s">
        <v>990</v>
      </c>
      <c r="D979">
        <f t="shared" ca="1" si="106"/>
        <v>-9.5105167925863723E-2</v>
      </c>
      <c r="E979">
        <f t="shared" ca="1" si="106"/>
        <v>2.2196232230507191</v>
      </c>
      <c r="F979">
        <f t="shared" ca="1" si="107"/>
        <v>-9.5105167925863723E-2</v>
      </c>
      <c r="G979">
        <f t="shared" ca="1" si="104"/>
        <v>1.1491640908790952</v>
      </c>
      <c r="H979" s="3">
        <f t="array" aca="1" ref="H979:I979" ca="1">F979:G979*$E$6:$F$6+media0</f>
        <v>-9.5105167925863723E-2</v>
      </c>
      <c r="I979" s="3">
        <f ca="1"/>
        <v>1.1491640908790952</v>
      </c>
      <c r="J979" s="3">
        <v>0</v>
      </c>
      <c r="K979" t="s">
        <v>990</v>
      </c>
      <c r="L979">
        <f t="shared" ca="1" si="108"/>
        <v>3.5680186396953464</v>
      </c>
      <c r="M979">
        <f t="shared" ca="1" si="108"/>
        <v>0.89703489597636732</v>
      </c>
      <c r="N979">
        <f t="shared" ca="1" si="109"/>
        <v>3.5680186396953464</v>
      </c>
      <c r="O979">
        <f t="shared" ca="1" si="105"/>
        <v>-0.36582145331400784</v>
      </c>
      <c r="P979" s="4">
        <f t="array" aca="1" ref="P979:Q979" ca="1">N979:O979*$E$7:$F$7+media1</f>
        <v>7.5680186396953459</v>
      </c>
      <c r="Q979" s="4">
        <f ca="1"/>
        <v>3.6341785466859919</v>
      </c>
      <c r="R979" s="4">
        <v>1</v>
      </c>
    </row>
    <row r="980" spans="3:18">
      <c r="C980" t="s">
        <v>991</v>
      </c>
      <c r="D980">
        <f t="shared" ca="1" si="106"/>
        <v>0.24022443402202082</v>
      </c>
      <c r="E980">
        <f t="shared" ca="1" si="106"/>
        <v>2.1585500214554165</v>
      </c>
      <c r="F980">
        <f t="shared" ca="1" si="107"/>
        <v>0.24022443402202082</v>
      </c>
      <c r="G980">
        <f t="shared" ca="1" si="104"/>
        <v>1.3504436420698067</v>
      </c>
      <c r="H980" s="3">
        <f t="array" aca="1" ref="H980:I980" ca="1">F980:G980*$E$6:$F$6+media0</f>
        <v>0.24022443402202082</v>
      </c>
      <c r="I980" s="3">
        <f ca="1"/>
        <v>1.3504436420698067</v>
      </c>
      <c r="J980" s="3">
        <v>0</v>
      </c>
      <c r="K980" t="s">
        <v>991</v>
      </c>
      <c r="L980">
        <f t="shared" ca="1" si="108"/>
        <v>0.52200443353946568</v>
      </c>
      <c r="M980">
        <f t="shared" ca="1" si="108"/>
        <v>1.3725603743750887</v>
      </c>
      <c r="N980">
        <f t="shared" ca="1" si="109"/>
        <v>0.52200443353946568</v>
      </c>
      <c r="O980">
        <f t="shared" ca="1" si="105"/>
        <v>1.4152335629690342</v>
      </c>
      <c r="P980" s="4">
        <f t="array" aca="1" ref="P980:Q980" ca="1">N980:O980*$E$7:$F$7+media1</f>
        <v>4.5220044335394656</v>
      </c>
      <c r="Q980" s="4">
        <f ca="1"/>
        <v>5.4152335629690338</v>
      </c>
      <c r="R980" s="4">
        <v>1</v>
      </c>
    </row>
    <row r="981" spans="3:18">
      <c r="C981" t="s">
        <v>992</v>
      </c>
      <c r="D981">
        <f t="shared" ca="1" si="106"/>
        <v>1.6679420786288242</v>
      </c>
      <c r="E981">
        <f t="shared" ca="1" si="106"/>
        <v>-1.7288542878303879</v>
      </c>
      <c r="F981">
        <f t="shared" ca="1" si="107"/>
        <v>1.6679420786288242</v>
      </c>
      <c r="G981">
        <f t="shared" ca="1" si="104"/>
        <v>0.22062696295594419</v>
      </c>
      <c r="H981" s="3">
        <f t="array" aca="1" ref="H981:I981" ca="1">F981:G981*$E$6:$F$6+media0</f>
        <v>1.6679420786288242</v>
      </c>
      <c r="I981" s="3">
        <f ca="1"/>
        <v>0.22062696295594419</v>
      </c>
      <c r="J981" s="3">
        <v>0</v>
      </c>
      <c r="K981" t="s">
        <v>992</v>
      </c>
      <c r="L981">
        <f t="shared" ca="1" si="108"/>
        <v>-0.36554101865147731</v>
      </c>
      <c r="M981">
        <f t="shared" ca="1" si="108"/>
        <v>0.58284481622322826</v>
      </c>
      <c r="N981">
        <f t="shared" ca="1" si="109"/>
        <v>-0.36554101865147731</v>
      </c>
      <c r="O981">
        <f t="shared" ca="1" si="105"/>
        <v>0.83584769424912131</v>
      </c>
      <c r="P981" s="4">
        <f t="array" aca="1" ref="P981:Q981" ca="1">N981:O981*$E$7:$F$7+media1</f>
        <v>3.6344589813485229</v>
      </c>
      <c r="Q981" s="4">
        <f ca="1"/>
        <v>4.8358476942491215</v>
      </c>
      <c r="R981" s="4">
        <v>1</v>
      </c>
    </row>
    <row r="982" spans="3:18">
      <c r="C982" t="s">
        <v>993</v>
      </c>
      <c r="D982">
        <f t="shared" ca="1" si="106"/>
        <v>-1.7135161465569291E-2</v>
      </c>
      <c r="E982">
        <f t="shared" ca="1" si="106"/>
        <v>0.11132649849088089</v>
      </c>
      <c r="F982">
        <f t="shared" ca="1" si="107"/>
        <v>-1.7135161465569291E-2</v>
      </c>
      <c r="G982">
        <f t="shared" ca="1" si="104"/>
        <v>4.8981421445621801E-2</v>
      </c>
      <c r="H982" s="3">
        <f t="array" aca="1" ref="H982:I982" ca="1">F982:G982*$E$6:$F$6+media0</f>
        <v>-1.7135161465569291E-2</v>
      </c>
      <c r="I982" s="3">
        <f ca="1"/>
        <v>4.8981421445621801E-2</v>
      </c>
      <c r="J982" s="3">
        <v>0</v>
      </c>
      <c r="K982" t="s">
        <v>993</v>
      </c>
      <c r="L982">
        <f t="shared" ca="1" si="108"/>
        <v>1.656102128944265</v>
      </c>
      <c r="M982">
        <f t="shared" ca="1" si="108"/>
        <v>1.3270099832716133</v>
      </c>
      <c r="N982">
        <f t="shared" ca="1" si="109"/>
        <v>1.656102128944265</v>
      </c>
      <c r="O982">
        <f t="shared" ca="1" si="105"/>
        <v>0.90769853522320409</v>
      </c>
      <c r="P982" s="4">
        <f t="array" aca="1" ref="P982:Q982" ca="1">N982:O982*$E$7:$F$7+media1</f>
        <v>5.6561021289442648</v>
      </c>
      <c r="Q982" s="4">
        <f ca="1"/>
        <v>4.9076985352232043</v>
      </c>
      <c r="R982" s="4">
        <v>1</v>
      </c>
    </row>
    <row r="983" spans="3:18">
      <c r="C983" t="s">
        <v>994</v>
      </c>
      <c r="D983">
        <f t="shared" ca="1" si="106"/>
        <v>-0.27501684378294516</v>
      </c>
      <c r="E983">
        <f t="shared" ca="1" si="106"/>
        <v>-0.98462186179211053</v>
      </c>
      <c r="F983">
        <f t="shared" ca="1" si="107"/>
        <v>-0.27501684378294516</v>
      </c>
      <c r="G983">
        <f t="shared" ca="1" si="104"/>
        <v>-0.73181139496433467</v>
      </c>
      <c r="H983" s="3">
        <f t="array" aca="1" ref="H983:I983" ca="1">F983:G983*$E$6:$F$6+media0</f>
        <v>-0.27501684378294516</v>
      </c>
      <c r="I983" s="3">
        <f ca="1"/>
        <v>-0.73181139496433467</v>
      </c>
      <c r="J983" s="3">
        <v>0</v>
      </c>
      <c r="K983" t="s">
        <v>994</v>
      </c>
      <c r="L983">
        <f t="shared" ca="1" si="108"/>
        <v>-2.7774621988712425</v>
      </c>
      <c r="M983">
        <f t="shared" ca="1" si="108"/>
        <v>-1.0910596617649155</v>
      </c>
      <c r="N983">
        <f t="shared" ca="1" si="109"/>
        <v>-2.7774621988712425</v>
      </c>
      <c r="O983">
        <f t="shared" ca="1" si="105"/>
        <v>-0.1799743218760872</v>
      </c>
      <c r="P983" s="4">
        <f t="array" aca="1" ref="P983:Q983" ca="1">N983:O983*$E$7:$F$7+media1</f>
        <v>1.2225378011287575</v>
      </c>
      <c r="Q983" s="4">
        <f ca="1"/>
        <v>3.8200256781239128</v>
      </c>
      <c r="R983" s="4">
        <v>1</v>
      </c>
    </row>
    <row r="984" spans="3:18">
      <c r="C984" t="s">
        <v>995</v>
      </c>
      <c r="D984">
        <f t="shared" ca="1" si="106"/>
        <v>0.15647364025886523</v>
      </c>
      <c r="E984">
        <f t="shared" ca="1" si="106"/>
        <v>1.0700150726456978E-2</v>
      </c>
      <c r="F984">
        <f t="shared" ca="1" si="107"/>
        <v>0.15647364025886523</v>
      </c>
      <c r="G984">
        <f t="shared" ca="1" si="104"/>
        <v>0.11539226210279144</v>
      </c>
      <c r="H984" s="3">
        <f t="array" aca="1" ref="H984:I984" ca="1">F984:G984*$E$6:$F$6+media0</f>
        <v>0.15647364025886523</v>
      </c>
      <c r="I984" s="3">
        <f ca="1"/>
        <v>0.11539226210279144</v>
      </c>
      <c r="J984" s="3">
        <v>0</v>
      </c>
      <c r="K984" t="s">
        <v>995</v>
      </c>
      <c r="L984">
        <f t="shared" ca="1" si="108"/>
        <v>-3.0723793729848836</v>
      </c>
      <c r="M984">
        <f t="shared" ca="1" si="108"/>
        <v>0.82634712715859915</v>
      </c>
      <c r="N984">
        <f t="shared" ca="1" si="109"/>
        <v>-3.0723793729848836</v>
      </c>
      <c r="O984">
        <f t="shared" ca="1" si="105"/>
        <v>2.2066988557550404</v>
      </c>
      <c r="P984" s="4">
        <f t="array" aca="1" ref="P984:Q984" ca="1">N984:O984*$E$7:$F$7+media1</f>
        <v>0.92762062701511638</v>
      </c>
      <c r="Q984" s="4">
        <f ca="1"/>
        <v>6.2066988557550404</v>
      </c>
      <c r="R984" s="4">
        <v>1</v>
      </c>
    </row>
    <row r="985" spans="3:18">
      <c r="C985" t="s">
        <v>996</v>
      </c>
      <c r="D985">
        <f t="shared" ca="1" si="106"/>
        <v>1.3149834313993536</v>
      </c>
      <c r="E985">
        <f t="shared" ca="1" si="106"/>
        <v>-0.12498948334371983</v>
      </c>
      <c r="F985">
        <f t="shared" ca="1" si="107"/>
        <v>1.3149834313993536</v>
      </c>
      <c r="G985">
        <f t="shared" ca="1" si="104"/>
        <v>0.85202884250127586</v>
      </c>
      <c r="H985" s="3">
        <f t="array" aca="1" ref="H985:I985" ca="1">F985:G985*$E$6:$F$6+media0</f>
        <v>1.3149834313993536</v>
      </c>
      <c r="I985" s="3">
        <f ca="1"/>
        <v>0.85202884250127586</v>
      </c>
      <c r="J985" s="3">
        <v>0</v>
      </c>
      <c r="K985" t="s">
        <v>996</v>
      </c>
      <c r="L985">
        <f t="shared" ca="1" si="108"/>
        <v>-7.917687019498594E-2</v>
      </c>
      <c r="M985">
        <f t="shared" ca="1" si="108"/>
        <v>1.9572322586177171</v>
      </c>
      <c r="N985">
        <f t="shared" ca="1" si="109"/>
        <v>-7.917687019498594E-2</v>
      </c>
      <c r="O985">
        <f t="shared" ca="1" si="105"/>
        <v>2.3474991872857291</v>
      </c>
      <c r="P985" s="4">
        <f t="array" aca="1" ref="P985:Q985" ca="1">N985:O985*$E$7:$F$7+media1</f>
        <v>3.9208231298050142</v>
      </c>
      <c r="Q985" s="4">
        <f ca="1"/>
        <v>6.3474991872857291</v>
      </c>
      <c r="R985" s="4">
        <v>1</v>
      </c>
    </row>
    <row r="986" spans="3:18">
      <c r="C986" t="s">
        <v>997</v>
      </c>
      <c r="D986">
        <f t="shared" ca="1" si="106"/>
        <v>0.25393597498784959</v>
      </c>
      <c r="E986">
        <f t="shared" ca="1" si="106"/>
        <v>-0.24184493006479876</v>
      </c>
      <c r="F986">
        <f t="shared" ca="1" si="107"/>
        <v>0.25393597498784959</v>
      </c>
      <c r="G986">
        <f t="shared" ca="1" si="104"/>
        <v>4.5291258876745066E-2</v>
      </c>
      <c r="H986" s="3">
        <f t="array" aca="1" ref="H986:I986" ca="1">F986:G986*$E$6:$F$6+media0</f>
        <v>0.25393597498784959</v>
      </c>
      <c r="I986" s="3">
        <f ca="1"/>
        <v>4.5291258876745066E-2</v>
      </c>
      <c r="J986" s="3">
        <v>0</v>
      </c>
      <c r="K986" t="s">
        <v>997</v>
      </c>
      <c r="L986">
        <f t="shared" ca="1" si="108"/>
        <v>0.25741041375206747</v>
      </c>
      <c r="M986">
        <f t="shared" ca="1" si="108"/>
        <v>-0.98932529590645446</v>
      </c>
      <c r="N986">
        <f t="shared" ca="1" si="109"/>
        <v>0.25741041375206747</v>
      </c>
      <c r="O986">
        <f t="shared" ca="1" si="105"/>
        <v>-1.2735496419050709</v>
      </c>
      <c r="P986" s="4">
        <f t="array" aca="1" ref="P986:Q986" ca="1">N986:O986*$E$7:$F$7+media1</f>
        <v>4.2574104137520674</v>
      </c>
      <c r="Q986" s="4">
        <f ca="1"/>
        <v>2.7264503580949291</v>
      </c>
      <c r="R986" s="4">
        <v>1</v>
      </c>
    </row>
    <row r="987" spans="3:18">
      <c r="C987" t="s">
        <v>998</v>
      </c>
      <c r="D987">
        <f t="shared" ca="1" si="106"/>
        <v>0.27502164711239863</v>
      </c>
      <c r="E987">
        <f t="shared" ca="1" si="106"/>
        <v>0.36812312248437001</v>
      </c>
      <c r="F987">
        <f t="shared" ca="1" si="107"/>
        <v>0.27502164711239863</v>
      </c>
      <c r="G987">
        <f t="shared" ca="1" si="104"/>
        <v>0.39414449110260574</v>
      </c>
      <c r="H987" s="3">
        <f t="array" aca="1" ref="H987:I987" ca="1">F987:G987*$E$6:$F$6+media0</f>
        <v>0.27502164711239863</v>
      </c>
      <c r="I987" s="3">
        <f ca="1"/>
        <v>0.39414449110260574</v>
      </c>
      <c r="J987" s="3">
        <v>0</v>
      </c>
      <c r="K987" t="s">
        <v>998</v>
      </c>
      <c r="L987">
        <f t="shared" ca="1" si="108"/>
        <v>-0.11308780805893351</v>
      </c>
      <c r="M987">
        <f t="shared" ca="1" si="108"/>
        <v>-0.49095557186111627</v>
      </c>
      <c r="N987">
        <f t="shared" ca="1" si="109"/>
        <v>-0.11308780805893351</v>
      </c>
      <c r="O987">
        <f t="shared" ca="1" si="105"/>
        <v>-0.53567134339395872</v>
      </c>
      <c r="P987" s="4">
        <f t="array" aca="1" ref="P987:Q987" ca="1">N987:O987*$E$7:$F$7+media1</f>
        <v>3.8869121919410663</v>
      </c>
      <c r="Q987" s="4">
        <f ca="1"/>
        <v>3.4643286566060412</v>
      </c>
      <c r="R987" s="4">
        <v>1</v>
      </c>
    </row>
    <row r="988" spans="3:18">
      <c r="C988" t="s">
        <v>999</v>
      </c>
      <c r="D988">
        <f t="shared" ca="1" si="106"/>
        <v>-0.40755803592212242</v>
      </c>
      <c r="E988">
        <f t="shared" ca="1" si="106"/>
        <v>-0.84866271652076064</v>
      </c>
      <c r="F988">
        <f t="shared" ca="1" si="107"/>
        <v>-0.40755803592212242</v>
      </c>
      <c r="G988">
        <f t="shared" ca="1" si="104"/>
        <v>-0.75012233869751854</v>
      </c>
      <c r="H988" s="3">
        <f t="array" aca="1" ref="H988:I988" ca="1">F988:G988*$E$6:$F$6+media0</f>
        <v>-0.40755803592212242</v>
      </c>
      <c r="I988" s="3">
        <f ca="1"/>
        <v>-0.75012233869751854</v>
      </c>
      <c r="J988" s="3">
        <v>0</v>
      </c>
      <c r="K988" t="s">
        <v>999</v>
      </c>
      <c r="L988">
        <f t="shared" ca="1" si="108"/>
        <v>0.31865135764381664</v>
      </c>
      <c r="M988">
        <f t="shared" ca="1" si="108"/>
        <v>2.3622064920907833</v>
      </c>
      <c r="N988">
        <f t="shared" ca="1" si="109"/>
        <v>0.31865135764381664</v>
      </c>
      <c r="O988">
        <f t="shared" ca="1" si="105"/>
        <v>2.6675398712154625</v>
      </c>
      <c r="P988" s="4">
        <f t="array" aca="1" ref="P988:Q988" ca="1">N988:O988*$E$7:$F$7+media1</f>
        <v>4.3186513576438168</v>
      </c>
      <c r="Q988" s="4">
        <f ca="1"/>
        <v>6.6675398712154621</v>
      </c>
      <c r="R988" s="4">
        <v>1</v>
      </c>
    </row>
    <row r="989" spans="3:18">
      <c r="C989" t="s">
        <v>1000</v>
      </c>
      <c r="D989">
        <f t="shared" ca="1" si="106"/>
        <v>-0.59221477632537289</v>
      </c>
      <c r="E989">
        <f t="shared" ca="1" si="106"/>
        <v>1.8461217647841157</v>
      </c>
      <c r="F989">
        <f t="shared" ca="1" si="107"/>
        <v>-0.59221477632537289</v>
      </c>
      <c r="G989">
        <f t="shared" ca="1" si="104"/>
        <v>0.5966121910457457</v>
      </c>
      <c r="H989" s="3">
        <f t="array" aca="1" ref="H989:I989" ca="1">F989:G989*$E$6:$F$6+media0</f>
        <v>-0.59221477632537289</v>
      </c>
      <c r="I989" s="3">
        <f ca="1"/>
        <v>0.5966121910457457</v>
      </c>
      <c r="J989" s="3">
        <v>0</v>
      </c>
      <c r="K989" t="s">
        <v>1000</v>
      </c>
      <c r="L989">
        <f t="shared" ca="1" si="108"/>
        <v>0.7515039375400725</v>
      </c>
      <c r="M989">
        <f t="shared" ca="1" si="108"/>
        <v>-1.0023889210555601</v>
      </c>
      <c r="N989">
        <f t="shared" ca="1" si="109"/>
        <v>0.7515039375400725</v>
      </c>
      <c r="O989">
        <f t="shared" ca="1" si="105"/>
        <v>-1.486644141147996</v>
      </c>
      <c r="P989" s="4">
        <f t="array" aca="1" ref="P989:Q989" ca="1">N989:O989*$E$7:$F$7+media1</f>
        <v>4.7515039375400727</v>
      </c>
      <c r="Q989" s="4">
        <f ca="1"/>
        <v>2.513355858852004</v>
      </c>
      <c r="R989" s="4">
        <v>1</v>
      </c>
    </row>
    <row r="990" spans="3:18">
      <c r="C990" t="s">
        <v>1001</v>
      </c>
      <c r="D990">
        <f t="shared" ca="1" si="106"/>
        <v>-0.78237207893233218</v>
      </c>
      <c r="E990">
        <f t="shared" ca="1" si="106"/>
        <v>1.5144413663858887</v>
      </c>
      <c r="F990">
        <f t="shared" ca="1" si="107"/>
        <v>-0.78237207893233218</v>
      </c>
      <c r="G990">
        <f t="shared" ca="1" si="104"/>
        <v>0.28183324313586489</v>
      </c>
      <c r="H990" s="3">
        <f t="array" aca="1" ref="H990:I990" ca="1">F990:G990*$E$6:$F$6+media0</f>
        <v>-0.78237207893233218</v>
      </c>
      <c r="I990" s="3">
        <f ca="1"/>
        <v>0.28183324313586489</v>
      </c>
      <c r="J990" s="3">
        <v>0</v>
      </c>
      <c r="K990" t="s">
        <v>1001</v>
      </c>
      <c r="L990">
        <f t="shared" ca="1" si="108"/>
        <v>0.26337963333128017</v>
      </c>
      <c r="M990">
        <f t="shared" ca="1" si="108"/>
        <v>-0.26945533702126861</v>
      </c>
      <c r="N990">
        <f t="shared" ca="1" si="109"/>
        <v>0.26337963333128017</v>
      </c>
      <c r="O990">
        <f t="shared" ca="1" si="105"/>
        <v>-0.4241757076924762</v>
      </c>
      <c r="P990" s="4">
        <f t="array" aca="1" ref="P990:Q990" ca="1">N990:O990*$E$7:$F$7+media1</f>
        <v>4.2633796333312803</v>
      </c>
      <c r="Q990" s="4">
        <f ca="1"/>
        <v>3.5758242923075239</v>
      </c>
      <c r="R990" s="4">
        <v>1</v>
      </c>
    </row>
    <row r="991" spans="3:18">
      <c r="C991" t="s">
        <v>1002</v>
      </c>
      <c r="D991">
        <f t="shared" ca="1" si="106"/>
        <v>0.2756543254441895</v>
      </c>
      <c r="E991">
        <f t="shared" ca="1" si="106"/>
        <v>0.65920983043900505</v>
      </c>
      <c r="F991">
        <f t="shared" ca="1" si="107"/>
        <v>0.2756543254441895</v>
      </c>
      <c r="G991">
        <f t="shared" ca="1" si="104"/>
        <v>0.55402212207153134</v>
      </c>
      <c r="H991" s="3">
        <f t="array" aca="1" ref="H991:I991" ca="1">F991:G991*$E$6:$F$6+media0</f>
        <v>0.2756543254441895</v>
      </c>
      <c r="I991" s="3">
        <f ca="1"/>
        <v>0.55402212207153134</v>
      </c>
      <c r="J991" s="3">
        <v>0</v>
      </c>
      <c r="K991" t="s">
        <v>1002</v>
      </c>
      <c r="L991">
        <f t="shared" ca="1" si="108"/>
        <v>2.3734615636065342</v>
      </c>
      <c r="M991">
        <f t="shared" ca="1" si="108"/>
        <v>0.15174581672663187</v>
      </c>
      <c r="N991">
        <f t="shared" ca="1" si="109"/>
        <v>2.3734615636065342</v>
      </c>
      <c r="O991">
        <f t="shared" ca="1" si="105"/>
        <v>-0.76983655374134041</v>
      </c>
      <c r="P991" s="4">
        <f t="array" aca="1" ref="P991:Q991" ca="1">N991:O991*$E$7:$F$7+media1</f>
        <v>6.3734615636065346</v>
      </c>
      <c r="Q991" s="4">
        <f ca="1"/>
        <v>3.2301634462586595</v>
      </c>
      <c r="R991" s="4">
        <v>1</v>
      </c>
    </row>
    <row r="992" spans="3:18">
      <c r="C992" t="s">
        <v>1003</v>
      </c>
      <c r="D992">
        <f t="shared" ca="1" si="106"/>
        <v>7.5452418264427043E-2</v>
      </c>
      <c r="E992">
        <f t="shared" ca="1" si="106"/>
        <v>0.67724006882715615</v>
      </c>
      <c r="F992">
        <f t="shared" ca="1" si="107"/>
        <v>7.5452418264427043E-2</v>
      </c>
      <c r="G992">
        <f t="shared" ca="1" si="104"/>
        <v>0.42375635532808364</v>
      </c>
      <c r="H992" s="3">
        <f t="array" aca="1" ref="H992:I992" ca="1">F992:G992*$E$6:$F$6+media0</f>
        <v>7.5452418264427043E-2</v>
      </c>
      <c r="I992" s="3">
        <f ca="1"/>
        <v>0.42375635532808364</v>
      </c>
      <c r="J992" s="3">
        <v>0</v>
      </c>
      <c r="K992" t="s">
        <v>1003</v>
      </c>
      <c r="L992">
        <f t="shared" ca="1" si="108"/>
        <v>-0.18638914354032082</v>
      </c>
      <c r="M992">
        <f t="shared" ca="1" si="108"/>
        <v>1.1604444256574225</v>
      </c>
      <c r="N992">
        <f t="shared" ca="1" si="109"/>
        <v>-0.18638914354032082</v>
      </c>
      <c r="O992">
        <f t="shared" ca="1" si="105"/>
        <v>1.4476120186246328</v>
      </c>
      <c r="P992" s="4">
        <f t="array" aca="1" ref="P992:Q992" ca="1">N992:O992*$E$7:$F$7+media1</f>
        <v>3.8136108564596793</v>
      </c>
      <c r="Q992" s="4">
        <f ca="1"/>
        <v>5.4476120186246328</v>
      </c>
      <c r="R992" s="4">
        <v>1</v>
      </c>
    </row>
    <row r="993" spans="3:18">
      <c r="C993" t="s">
        <v>1004</v>
      </c>
      <c r="D993">
        <f t="shared" ca="1" si="106"/>
        <v>-0.99782905095009411</v>
      </c>
      <c r="E993">
        <f t="shared" ca="1" si="106"/>
        <v>0.63931748857077975</v>
      </c>
      <c r="F993">
        <f t="shared" ca="1" si="107"/>
        <v>-0.99782905095009411</v>
      </c>
      <c r="G993">
        <f t="shared" ca="1" si="104"/>
        <v>-0.34831172576729852</v>
      </c>
      <c r="H993" s="3">
        <f t="array" aca="1" ref="H993:I993" ca="1">F993:G993*$E$6:$F$6+media0</f>
        <v>-0.99782905095009411</v>
      </c>
      <c r="I993" s="3">
        <f ca="1"/>
        <v>-0.34831172576729852</v>
      </c>
      <c r="J993" s="3">
        <v>0</v>
      </c>
      <c r="K993" t="s">
        <v>1004</v>
      </c>
      <c r="L993">
        <f t="shared" ca="1" si="108"/>
        <v>-0.18667197074915073</v>
      </c>
      <c r="M993">
        <f t="shared" ca="1" si="108"/>
        <v>-0.14753342184489693</v>
      </c>
      <c r="N993">
        <f t="shared" ca="1" si="109"/>
        <v>-0.18667197074915073</v>
      </c>
      <c r="O993">
        <f t="shared" ca="1" si="105"/>
        <v>-9.9895110561960085E-2</v>
      </c>
      <c r="P993" s="4">
        <f t="array" aca="1" ref="P993:Q993" ca="1">N993:O993*$E$7:$F$7+media1</f>
        <v>3.8133280292508491</v>
      </c>
      <c r="Q993" s="4">
        <f ca="1"/>
        <v>3.9001048894380399</v>
      </c>
      <c r="R993" s="4">
        <v>1</v>
      </c>
    </row>
    <row r="994" spans="3:18">
      <c r="C994" t="s">
        <v>1005</v>
      </c>
      <c r="D994">
        <f t="shared" ca="1" si="106"/>
        <v>-1.3251946284890697</v>
      </c>
      <c r="E994">
        <f t="shared" ca="1" si="106"/>
        <v>5.1698882217825336E-2</v>
      </c>
      <c r="F994">
        <f t="shared" ca="1" si="107"/>
        <v>-1.3251946284890697</v>
      </c>
      <c r="G994">
        <f t="shared" ca="1" si="104"/>
        <v>-0.89931959595384303</v>
      </c>
      <c r="H994" s="3">
        <f t="array" aca="1" ref="H994:I994" ca="1">F994:G994*$E$6:$F$6+media0</f>
        <v>-1.3251946284890697</v>
      </c>
      <c r="I994" s="3">
        <f ca="1"/>
        <v>-0.89931959595384303</v>
      </c>
      <c r="J994" s="3">
        <v>0</v>
      </c>
      <c r="K994" t="s">
        <v>1005</v>
      </c>
      <c r="L994">
        <f t="shared" ca="1" si="108"/>
        <v>0.87463037720727799</v>
      </c>
      <c r="M994">
        <f t="shared" ca="1" si="108"/>
        <v>-0.19141683836111509</v>
      </c>
      <c r="N994">
        <f t="shared" ca="1" si="109"/>
        <v>0.87463037720727799</v>
      </c>
      <c r="O994">
        <f t="shared" ca="1" si="105"/>
        <v>-0.57633960839751919</v>
      </c>
      <c r="P994" s="4">
        <f t="array" aca="1" ref="P994:Q994" ca="1">N994:O994*$E$7:$F$7+media1</f>
        <v>4.8746303772072777</v>
      </c>
      <c r="Q994" s="4">
        <f ca="1"/>
        <v>3.423660391602481</v>
      </c>
      <c r="R994" s="4">
        <v>1</v>
      </c>
    </row>
    <row r="995" spans="3:18">
      <c r="C995" t="s">
        <v>1006</v>
      </c>
      <c r="D995">
        <f t="shared" ca="1" si="106"/>
        <v>0.87522848734651271</v>
      </c>
      <c r="E995">
        <f t="shared" ca="1" si="106"/>
        <v>0.10310974407377042</v>
      </c>
      <c r="F995">
        <f t="shared" ca="1" si="107"/>
        <v>0.87522848734651271</v>
      </c>
      <c r="G995">
        <f t="shared" ca="1" si="104"/>
        <v>0.66913547387034755</v>
      </c>
      <c r="H995" s="3">
        <f t="array" aca="1" ref="H995:I995" ca="1">F995:G995*$E$6:$F$6+media0</f>
        <v>0.87522848734651271</v>
      </c>
      <c r="I995" s="3">
        <f ca="1"/>
        <v>0.66913547387034755</v>
      </c>
      <c r="J995" s="3">
        <v>0</v>
      </c>
      <c r="K995" t="s">
        <v>1006</v>
      </c>
      <c r="L995">
        <f t="shared" ca="1" si="108"/>
        <v>-0.12975896389167735</v>
      </c>
      <c r="M995">
        <f t="shared" ca="1" si="108"/>
        <v>0.74554936254802584</v>
      </c>
      <c r="N995">
        <f t="shared" ca="1" si="109"/>
        <v>-0.12975896389167735</v>
      </c>
      <c r="O995">
        <f t="shared" ca="1" si="105"/>
        <v>0.93404948777130725</v>
      </c>
      <c r="P995" s="4">
        <f t="array" aca="1" ref="P995:Q995" ca="1">N995:O995*$E$7:$F$7+media1</f>
        <v>3.8702410361083226</v>
      </c>
      <c r="Q995" s="4">
        <f ca="1"/>
        <v>4.9340494877713077</v>
      </c>
      <c r="R995" s="4">
        <v>1</v>
      </c>
    </row>
    <row r="996" spans="3:18">
      <c r="C996" t="s">
        <v>1007</v>
      </c>
      <c r="D996">
        <f t="shared" ca="1" si="106"/>
        <v>-0.89721261902053939</v>
      </c>
      <c r="E996">
        <f t="shared" ca="1" si="106"/>
        <v>-1.8369810554072351E-3</v>
      </c>
      <c r="F996">
        <f t="shared" ca="1" si="107"/>
        <v>-0.89721261902053939</v>
      </c>
      <c r="G996">
        <f t="shared" ca="1" si="104"/>
        <v>-0.62905498927613379</v>
      </c>
      <c r="H996" s="3">
        <f t="array" aca="1" ref="H996:I996" ca="1">F996:G996*$E$6:$F$6+media0</f>
        <v>-0.89721261902053939</v>
      </c>
      <c r="I996" s="3">
        <f ca="1"/>
        <v>-0.62905498927613379</v>
      </c>
      <c r="J996" s="3">
        <v>0</v>
      </c>
      <c r="K996" t="s">
        <v>1007</v>
      </c>
      <c r="L996">
        <f t="shared" ca="1" si="108"/>
        <v>0.4255607066085158</v>
      </c>
      <c r="M996">
        <f t="shared" ca="1" si="108"/>
        <v>0.54438226590701</v>
      </c>
      <c r="N996">
        <f t="shared" ca="1" si="109"/>
        <v>0.4255607066085158</v>
      </c>
      <c r="O996">
        <f t="shared" ca="1" si="105"/>
        <v>0.47389750087867794</v>
      </c>
      <c r="P996" s="4">
        <f t="array" aca="1" ref="P996:Q996" ca="1">N996:O996*$E$7:$F$7+media1</f>
        <v>4.4255607066085156</v>
      </c>
      <c r="Q996" s="4">
        <f ca="1"/>
        <v>4.4738975008786781</v>
      </c>
      <c r="R996" s="4">
        <v>1</v>
      </c>
    </row>
    <row r="997" spans="3:18">
      <c r="C997" t="s">
        <v>1008</v>
      </c>
      <c r="D997">
        <f t="shared" ca="1" si="106"/>
        <v>-1.3195023959233101</v>
      </c>
      <c r="E997">
        <f t="shared" ca="1" si="106"/>
        <v>-1.510381241222059</v>
      </c>
      <c r="F997">
        <f t="shared" ca="1" si="107"/>
        <v>-1.3195023959233101</v>
      </c>
      <c r="G997">
        <f t="shared" ca="1" si="104"/>
        <v>-1.7509215533962905</v>
      </c>
      <c r="H997" s="3">
        <f t="array" aca="1" ref="H997:I997" ca="1">F997:G997*$E$6:$F$6+media0</f>
        <v>-1.3195023959233101</v>
      </c>
      <c r="I997" s="3">
        <f ca="1"/>
        <v>-1.7509215533962905</v>
      </c>
      <c r="J997" s="3">
        <v>0</v>
      </c>
      <c r="K997" t="s">
        <v>1008</v>
      </c>
      <c r="L997">
        <f t="shared" ca="1" si="108"/>
        <v>0.65316553108408304</v>
      </c>
      <c r="M997">
        <f t="shared" ca="1" si="108"/>
        <v>-3.2772843836306067</v>
      </c>
      <c r="N997">
        <f t="shared" ca="1" si="109"/>
        <v>0.65316553108408304</v>
      </c>
      <c r="O997">
        <f t="shared" ca="1" si="105"/>
        <v>-4.1390013895266566</v>
      </c>
      <c r="P997" s="4">
        <f t="array" aca="1" ref="P997:Q997" ca="1">N997:O997*$E$7:$F$7+media1</f>
        <v>4.6531655310840829</v>
      </c>
      <c r="Q997" s="4">
        <f ca="1"/>
        <v>-0.13900138952665664</v>
      </c>
      <c r="R997" s="4">
        <v>1</v>
      </c>
    </row>
    <row r="998" spans="3:18">
      <c r="C998" t="s">
        <v>1009</v>
      </c>
      <c r="D998">
        <f t="shared" ca="1" si="106"/>
        <v>-0.7083478979369725</v>
      </c>
      <c r="E998">
        <f t="shared" ca="1" si="106"/>
        <v>0.78693682465070514</v>
      </c>
      <c r="F998">
        <f t="shared" ca="1" si="107"/>
        <v>-0.7083478979369725</v>
      </c>
      <c r="G998">
        <f t="shared" ca="1" si="104"/>
        <v>-6.4820478363201983E-2</v>
      </c>
      <c r="H998" s="3">
        <f t="array" aca="1" ref="H998:I998" ca="1">F998:G998*$E$6:$F$6+media0</f>
        <v>-0.7083478979369725</v>
      </c>
      <c r="I998" s="3">
        <f ca="1"/>
        <v>-6.4820478363201983E-2</v>
      </c>
      <c r="J998" s="3">
        <v>0</v>
      </c>
      <c r="K998" t="s">
        <v>1009</v>
      </c>
      <c r="L998">
        <f t="shared" ca="1" si="108"/>
        <v>-0.27819219644368648</v>
      </c>
      <c r="M998">
        <f t="shared" ca="1" si="108"/>
        <v>-0.65093259910054257</v>
      </c>
      <c r="N998">
        <f t="shared" ca="1" si="109"/>
        <v>-0.27819219644368648</v>
      </c>
      <c r="O998">
        <f t="shared" ca="1" si="105"/>
        <v>-0.65891695936236683</v>
      </c>
      <c r="P998" s="4">
        <f t="array" aca="1" ref="P998:Q998" ca="1">N998:O998*$E$7:$F$7+media1</f>
        <v>3.7218078035563136</v>
      </c>
      <c r="Q998" s="4">
        <f ca="1"/>
        <v>3.3410830406376331</v>
      </c>
      <c r="R998" s="4">
        <v>1</v>
      </c>
    </row>
    <row r="999" spans="3:18">
      <c r="C999" t="s">
        <v>1010</v>
      </c>
      <c r="D999">
        <f t="shared" ca="1" si="106"/>
        <v>1.298571904143099</v>
      </c>
      <c r="E999">
        <f t="shared" ca="1" si="106"/>
        <v>-0.31349200722755721</v>
      </c>
      <c r="F999">
        <f t="shared" ca="1" si="107"/>
        <v>1.298571904143099</v>
      </c>
      <c r="G999">
        <f t="shared" ca="1" si="104"/>
        <v>0.73729368894406355</v>
      </c>
      <c r="H999" s="3">
        <f t="array" aca="1" ref="H999:I999" ca="1">F999:G999*$E$6:$F$6+media0</f>
        <v>1.298571904143099</v>
      </c>
      <c r="I999" s="3">
        <f ca="1"/>
        <v>0.73729368894406355</v>
      </c>
      <c r="J999" s="3">
        <v>0</v>
      </c>
      <c r="K999" t="s">
        <v>1010</v>
      </c>
      <c r="L999">
        <f t="shared" ca="1" si="108"/>
        <v>-0.94066276348810185</v>
      </c>
      <c r="M999">
        <f t="shared" ca="1" si="108"/>
        <v>-5.4517751234077871E-2</v>
      </c>
      <c r="N999">
        <f t="shared" ca="1" si="109"/>
        <v>-0.94066276348810185</v>
      </c>
      <c r="O999">
        <f t="shared" ca="1" si="105"/>
        <v>0.31175883221604433</v>
      </c>
      <c r="P999" s="4">
        <f t="array" aca="1" ref="P999:Q999" ca="1">N999:O999*$E$7:$F$7+media1</f>
        <v>3.0593372365118983</v>
      </c>
      <c r="Q999" s="4">
        <f ca="1"/>
        <v>4.3117588322160447</v>
      </c>
      <c r="R999" s="4">
        <v>1</v>
      </c>
    </row>
    <row r="1000" spans="3:18">
      <c r="C1000" t="s">
        <v>1011</v>
      </c>
      <c r="D1000">
        <f t="shared" ca="1" si="106"/>
        <v>-0.5000100500177701</v>
      </c>
      <c r="E1000">
        <f t="shared" ca="1" si="106"/>
        <v>0.98866455871739534</v>
      </c>
      <c r="F1000">
        <f t="shared" ca="1" si="107"/>
        <v>-0.5000100500177701</v>
      </c>
      <c r="G1000">
        <f t="shared" ca="1" si="104"/>
        <v>0.19150684560296921</v>
      </c>
      <c r="H1000" s="3">
        <f t="array" aca="1" ref="H1000:I1000" ca="1">F1000:G1000*$E$6:$F$6+media0</f>
        <v>-0.5000100500177701</v>
      </c>
      <c r="I1000" s="3">
        <f ca="1"/>
        <v>0.19150684560296921</v>
      </c>
      <c r="J1000" s="3">
        <v>0</v>
      </c>
      <c r="K1000" t="s">
        <v>1011</v>
      </c>
      <c r="L1000">
        <f t="shared" ca="1" si="108"/>
        <v>0.65324701120461004</v>
      </c>
      <c r="M1000">
        <f t="shared" ca="1" si="108"/>
        <v>-0.66236038136908437</v>
      </c>
      <c r="N1000">
        <f t="shared" ca="1" si="109"/>
        <v>0.65324701120461004</v>
      </c>
      <c r="O1000">
        <f t="shared" ca="1" si="105"/>
        <v>-1.0450141767506023</v>
      </c>
      <c r="P1000" s="4">
        <f t="array" aca="1" ref="P1000:Q1000" ca="1">N1000:O1000*$E$7:$F$7+media1</f>
        <v>4.65324701120461</v>
      </c>
      <c r="Q1000" s="4">
        <f ca="1"/>
        <v>2.9549858232493977</v>
      </c>
      <c r="R1000" s="4">
        <v>1</v>
      </c>
    </row>
    <row r="1001" spans="3:18">
      <c r="C1001" t="s">
        <v>1012</v>
      </c>
      <c r="D1001">
        <f t="shared" ca="1" si="106"/>
        <v>1.7239606219316648</v>
      </c>
      <c r="E1001">
        <f t="shared" ca="1" si="106"/>
        <v>-0.12847384624632061</v>
      </c>
      <c r="F1001">
        <f t="shared" ca="1" si="107"/>
        <v>1.7239606219316648</v>
      </c>
      <c r="G1001">
        <f t="shared" ca="1" si="104"/>
        <v>1.136404411713605</v>
      </c>
      <c r="H1001" s="3">
        <f t="array" aca="1" ref="H1001:I1001" ca="1">F1001:G1001*$E$6:$F$6+media0</f>
        <v>1.7239606219316648</v>
      </c>
      <c r="I1001" s="3">
        <f ca="1"/>
        <v>1.136404411713605</v>
      </c>
      <c r="J1001" s="3">
        <v>0</v>
      </c>
      <c r="K1001" t="s">
        <v>1012</v>
      </c>
      <c r="L1001">
        <f t="shared" ca="1" si="108"/>
        <v>1.4935112641484325</v>
      </c>
      <c r="M1001">
        <f t="shared" ca="1" si="108"/>
        <v>-1.7933441242810721</v>
      </c>
      <c r="N1001">
        <f t="shared" ca="1" si="109"/>
        <v>1.4935112641484325</v>
      </c>
      <c r="O1001">
        <f t="shared" ca="1" si="105"/>
        <v>-2.7193178892193202</v>
      </c>
      <c r="P1001" s="4">
        <f t="array" aca="1" ref="P1001:Q1001" ca="1">N1001:O1001*$E$7:$F$7+media1</f>
        <v>5.4935112641484327</v>
      </c>
      <c r="Q1001" s="4">
        <f ca="1"/>
        <v>1.2806821107806798</v>
      </c>
      <c r="R1001" s="4">
        <v>1</v>
      </c>
    </row>
    <row r="1002" spans="3:18">
      <c r="C1002" t="s">
        <v>1013</v>
      </c>
      <c r="D1002">
        <f t="shared" ca="1" si="106"/>
        <v>-3.5198575142440701E-2</v>
      </c>
      <c r="E1002">
        <f t="shared" ca="1" si="106"/>
        <v>0.87600208855591732</v>
      </c>
      <c r="F1002">
        <f t="shared" ca="1" si="107"/>
        <v>-3.5198575142440701E-2</v>
      </c>
      <c r="G1002">
        <f t="shared" ca="1" si="104"/>
        <v>0.45516710172400565</v>
      </c>
      <c r="H1002" s="3">
        <f t="array" aca="1" ref="H1002:I1002" ca="1">F1002:G1002*$E$6:$F$6+media0</f>
        <v>-3.5198575142440701E-2</v>
      </c>
      <c r="I1002" s="3">
        <f ca="1"/>
        <v>0.45516710172400565</v>
      </c>
      <c r="J1002" s="3">
        <v>0</v>
      </c>
      <c r="K1002" t="s">
        <v>1013</v>
      </c>
      <c r="L1002">
        <f t="shared" ca="1" si="108"/>
        <v>-0.72109455334186678</v>
      </c>
      <c r="M1002">
        <f t="shared" ca="1" si="108"/>
        <v>-0.92578983083073918</v>
      </c>
      <c r="N1002">
        <f t="shared" ca="1" si="109"/>
        <v>-0.72109455334186678</v>
      </c>
      <c r="O1002">
        <f t="shared" ca="1" si="105"/>
        <v>-0.8069714789786433</v>
      </c>
      <c r="P1002" s="4">
        <f t="array" aca="1" ref="P1002:Q1002" ca="1">N1002:O1002*$E$7:$F$7+media1</f>
        <v>3.2789054466581331</v>
      </c>
      <c r="Q1002" s="4">
        <f ca="1"/>
        <v>3.1930285210213567</v>
      </c>
      <c r="R1002" s="4">
        <v>1</v>
      </c>
    </row>
    <row r="1003" spans="3:18">
      <c r="C1003" t="s">
        <v>1014</v>
      </c>
      <c r="D1003">
        <f t="shared" ca="1" si="106"/>
        <v>1.4310745471420721</v>
      </c>
      <c r="E1003">
        <f t="shared" ca="1" si="106"/>
        <v>2.4126816666826149E-2</v>
      </c>
      <c r="F1003">
        <f t="shared" ca="1" si="107"/>
        <v>1.4310745471420721</v>
      </c>
      <c r="G1003">
        <f t="shared" ca="1" si="104"/>
        <v>1.0149669847286626</v>
      </c>
      <c r="H1003" s="3">
        <f t="array" aca="1" ref="H1003:I1003" ca="1">F1003:G1003*$E$6:$F$6+media0</f>
        <v>1.4310745471420721</v>
      </c>
      <c r="I1003" s="3">
        <f ca="1"/>
        <v>1.0149669847286626</v>
      </c>
      <c r="J1003" s="3">
        <v>0</v>
      </c>
      <c r="K1003" t="s">
        <v>1014</v>
      </c>
      <c r="L1003">
        <f t="shared" ca="1" si="108"/>
        <v>-1.1150641205989804</v>
      </c>
      <c r="M1003">
        <f t="shared" ca="1" si="108"/>
        <v>-0.12876766867438574</v>
      </c>
      <c r="N1003">
        <f t="shared" ca="1" si="109"/>
        <v>-1.1150641205989804</v>
      </c>
      <c r="O1003">
        <f t="shared" ca="1" si="105"/>
        <v>0.29366568796731152</v>
      </c>
      <c r="P1003" s="4">
        <f t="array" aca="1" ref="P1003:Q1003" ca="1">N1003:O1003*$E$7:$F$7+media1</f>
        <v>2.8849358794010196</v>
      </c>
      <c r="Q1003" s="4">
        <f ca="1"/>
        <v>4.2936656879673114</v>
      </c>
      <c r="R1003" s="4">
        <v>1</v>
      </c>
    </row>
    <row r="1004" spans="3:18">
      <c r="C1004" t="s">
        <v>1015</v>
      </c>
      <c r="D1004">
        <f t="shared" ca="1" si="106"/>
        <v>0.47189353564192665</v>
      </c>
      <c r="E1004">
        <f t="shared" ca="1" si="106"/>
        <v>-0.77464807124835522</v>
      </c>
      <c r="F1004">
        <f t="shared" ca="1" si="107"/>
        <v>0.47189353564192665</v>
      </c>
      <c r="G1004">
        <f t="shared" ca="1" si="104"/>
        <v>-9.3966747801244643E-2</v>
      </c>
      <c r="H1004" s="3">
        <f t="array" aca="1" ref="H1004:I1004" ca="1">F1004:G1004*$E$6:$F$6+media0</f>
        <v>0.47189353564192665</v>
      </c>
      <c r="I1004" s="3">
        <f ca="1"/>
        <v>-9.3966747801244643E-2</v>
      </c>
      <c r="J1004" s="3">
        <v>0</v>
      </c>
      <c r="K1004" t="s">
        <v>1015</v>
      </c>
      <c r="L1004">
        <f t="shared" ca="1" si="108"/>
        <v>-0.12146718235104492</v>
      </c>
      <c r="M1004">
        <f t="shared" ca="1" si="108"/>
        <v>-0.42740092067202601</v>
      </c>
      <c r="N1004">
        <f t="shared" ca="1" si="109"/>
        <v>-0.12146718235104492</v>
      </c>
      <c r="O1004">
        <f t="shared" ca="1" si="105"/>
        <v>-0.45712071627276918</v>
      </c>
      <c r="P1004" s="4">
        <f t="array" aca="1" ref="P1004:Q1004" ca="1">N1004:O1004*$E$7:$F$7+media1</f>
        <v>3.8785328176489551</v>
      </c>
      <c r="Q1004" s="4">
        <f ca="1"/>
        <v>3.5428792837272307</v>
      </c>
      <c r="R1004" s="4">
        <v>1</v>
      </c>
    </row>
    <row r="1005" spans="3:18">
      <c r="C1005" t="s">
        <v>1016</v>
      </c>
      <c r="D1005">
        <f t="shared" ca="1" si="106"/>
        <v>0.91829495343792522</v>
      </c>
      <c r="E1005">
        <f t="shared" ca="1" si="106"/>
        <v>1.40481815908778</v>
      </c>
      <c r="F1005">
        <f t="shared" ca="1" si="107"/>
        <v>0.91829495343792522</v>
      </c>
      <c r="G1005">
        <f t="shared" ca="1" si="104"/>
        <v>1.4122570623318058</v>
      </c>
      <c r="H1005" s="3">
        <f t="array" aca="1" ref="H1005:I1005" ca="1">F1005:G1005*$E$6:$F$6+media0</f>
        <v>0.91829495343792522</v>
      </c>
      <c r="I1005" s="3">
        <f ca="1"/>
        <v>1.4122570623318058</v>
      </c>
      <c r="J1005" s="3">
        <v>0</v>
      </c>
      <c r="K1005" t="s">
        <v>1016</v>
      </c>
      <c r="L1005">
        <f t="shared" ca="1" si="108"/>
        <v>0.99814868925992628</v>
      </c>
      <c r="M1005">
        <f t="shared" ca="1" si="108"/>
        <v>-1.408171874522165</v>
      </c>
      <c r="N1005">
        <f t="shared" ca="1" si="109"/>
        <v>0.99814868925992628</v>
      </c>
      <c r="O1005">
        <f t="shared" ca="1" si="105"/>
        <v>-2.0654309073019843</v>
      </c>
      <c r="P1005" s="4">
        <f t="array" aca="1" ref="P1005:Q1005" ca="1">N1005:O1005*$E$7:$F$7+media1</f>
        <v>4.9981486892599261</v>
      </c>
      <c r="Q1005" s="4">
        <f ca="1"/>
        <v>1.9345690926980157</v>
      </c>
      <c r="R1005" s="4">
        <v>1</v>
      </c>
    </row>
    <row r="1006" spans="3:18">
      <c r="C1006" t="s">
        <v>1017</v>
      </c>
      <c r="D1006">
        <f t="shared" ref="D1006:E1037" ca="1" si="110">NORMSINV(RAND())</f>
        <v>1.5181332296176275</v>
      </c>
      <c r="E1006">
        <f t="shared" ca="1" si="110"/>
        <v>-0.83256685241482897</v>
      </c>
      <c r="F1006">
        <f t="shared" ca="1" si="107"/>
        <v>1.5181332296176275</v>
      </c>
      <c r="G1006">
        <f t="shared" ca="1" si="104"/>
        <v>0.6066776150336628</v>
      </c>
      <c r="H1006" s="3">
        <f t="array" aca="1" ref="H1006:I1006" ca="1">F1006:G1006*$E$6:$F$6+media0</f>
        <v>1.5181332296176275</v>
      </c>
      <c r="I1006" s="3">
        <f ca="1"/>
        <v>0.6066776150336628</v>
      </c>
      <c r="J1006" s="3">
        <v>0</v>
      </c>
      <c r="K1006" t="s">
        <v>1017</v>
      </c>
      <c r="L1006">
        <f t="shared" ref="L1006:M1037" ca="1" si="111">NORMSINV(RAND())</f>
        <v>2.2180376776229291E-2</v>
      </c>
      <c r="M1006">
        <f t="shared" ca="1" si="111"/>
        <v>-0.37100812089614349</v>
      </c>
      <c r="N1006">
        <f t="shared" ca="1" si="109"/>
        <v>2.2180376776229291E-2</v>
      </c>
      <c r="O1006">
        <f t="shared" ca="1" si="105"/>
        <v>-0.44785487939038227</v>
      </c>
      <c r="P1006" s="4">
        <f t="array" aca="1" ref="P1006:Q1006" ca="1">N1006:O1006*$E$7:$F$7+media1</f>
        <v>4.0221803767762294</v>
      </c>
      <c r="Q1006" s="4">
        <f ca="1"/>
        <v>3.5521451206096177</v>
      </c>
      <c r="R1006" s="4">
        <v>1</v>
      </c>
    </row>
    <row r="1007" spans="3:18">
      <c r="C1007" t="s">
        <v>1018</v>
      </c>
      <c r="D1007">
        <f t="shared" ca="1" si="110"/>
        <v>1.0766523407809883</v>
      </c>
      <c r="E1007">
        <f t="shared" ca="1" si="110"/>
        <v>-1.6441469721347246E-2</v>
      </c>
      <c r="F1007">
        <f t="shared" ca="1" si="107"/>
        <v>1.0766523407809883</v>
      </c>
      <c r="G1007">
        <f t="shared" ca="1" si="104"/>
        <v>0.74465127470177173</v>
      </c>
      <c r="H1007" s="3">
        <f t="array" aca="1" ref="H1007:I1007" ca="1">F1007:G1007*$E$6:$F$6+media0</f>
        <v>1.0766523407809883</v>
      </c>
      <c r="I1007" s="3">
        <f ca="1"/>
        <v>0.74465127470177173</v>
      </c>
      <c r="J1007" s="3">
        <v>0</v>
      </c>
      <c r="K1007" t="s">
        <v>1018</v>
      </c>
      <c r="L1007">
        <f t="shared" ca="1" si="111"/>
        <v>1.4789772155433534</v>
      </c>
      <c r="M1007">
        <f t="shared" ca="1" si="111"/>
        <v>-0.49065160122182644</v>
      </c>
      <c r="N1007">
        <f t="shared" ca="1" si="109"/>
        <v>1.4789772155433534</v>
      </c>
      <c r="O1007">
        <f t="shared" ca="1" si="105"/>
        <v>-1.1721376899241218</v>
      </c>
      <c r="P1007" s="4">
        <f t="array" aca="1" ref="P1007:Q1007" ca="1">N1007:O1007*$E$7:$F$7+media1</f>
        <v>5.4789772155433534</v>
      </c>
      <c r="Q1007" s="4">
        <f ca="1"/>
        <v>2.8278623100758784</v>
      </c>
      <c r="R1007" s="4">
        <v>1</v>
      </c>
    </row>
    <row r="1008" spans="3:18">
      <c r="C1008" t="s">
        <v>1019</v>
      </c>
      <c r="D1008">
        <f t="shared" ca="1" si="110"/>
        <v>-0.81076266835392219</v>
      </c>
      <c r="E1008">
        <f t="shared" ca="1" si="110"/>
        <v>-0.56543952520426077</v>
      </c>
      <c r="F1008">
        <f t="shared" ca="1" si="107"/>
        <v>-0.81076266835392219</v>
      </c>
      <c r="G1008">
        <f t="shared" ca="1" si="104"/>
        <v>-0.87723785070713012</v>
      </c>
      <c r="H1008" s="3">
        <f t="array" aca="1" ref="H1008:I1008" ca="1">F1008:G1008*$E$6:$F$6+media0</f>
        <v>-0.81076266835392219</v>
      </c>
      <c r="I1008" s="3">
        <f ca="1"/>
        <v>-0.87723785070713012</v>
      </c>
      <c r="J1008" s="3">
        <v>0</v>
      </c>
      <c r="K1008" t="s">
        <v>1019</v>
      </c>
      <c r="L1008">
        <f t="shared" ca="1" si="111"/>
        <v>2.5737126097617757E-2</v>
      </c>
      <c r="M1008">
        <f t="shared" ca="1" si="111"/>
        <v>-1.6546935428650933</v>
      </c>
      <c r="N1008">
        <f t="shared" ca="1" si="109"/>
        <v>2.5737126097617757E-2</v>
      </c>
      <c r="O1008">
        <f t="shared" ca="1" si="105"/>
        <v>-1.9681546536729784</v>
      </c>
      <c r="P1008" s="4">
        <f t="array" aca="1" ref="P1008:Q1008" ca="1">N1008:O1008*$E$7:$F$7+media1</f>
        <v>4.025737126097618</v>
      </c>
      <c r="Q1008" s="4">
        <f ca="1"/>
        <v>2.0318453463270219</v>
      </c>
      <c r="R1008" s="4">
        <v>1</v>
      </c>
    </row>
    <row r="1009" spans="3:18">
      <c r="C1009" t="s">
        <v>1020</v>
      </c>
      <c r="D1009">
        <f t="shared" ca="1" si="110"/>
        <v>0.23656512769238217</v>
      </c>
      <c r="E1009">
        <f t="shared" ca="1" si="110"/>
        <v>-0.28903752391047205</v>
      </c>
      <c r="F1009">
        <f t="shared" ca="1" si="107"/>
        <v>0.23656512769238217</v>
      </c>
      <c r="G1009">
        <f t="shared" ca="1" si="104"/>
        <v>7.2832175734631466E-3</v>
      </c>
      <c r="H1009" s="3">
        <f t="array" aca="1" ref="H1009:I1009" ca="1">F1009:G1009*$E$6:$F$6+media0</f>
        <v>0.23656512769238217</v>
      </c>
      <c r="I1009" s="3">
        <f ca="1"/>
        <v>7.2832175734631466E-3</v>
      </c>
      <c r="J1009" s="3">
        <v>0</v>
      </c>
      <c r="K1009" t="s">
        <v>1020</v>
      </c>
      <c r="L1009">
        <f t="shared" ca="1" si="111"/>
        <v>-1.289584299538695</v>
      </c>
      <c r="M1009">
        <f t="shared" ca="1" si="111"/>
        <v>-0.1369809569695378</v>
      </c>
      <c r="N1009">
        <f t="shared" ca="1" si="109"/>
        <v>-1.289584299538695</v>
      </c>
      <c r="O1009">
        <f t="shared" ca="1" si="105"/>
        <v>0.35375566577605377</v>
      </c>
      <c r="P1009" s="4">
        <f t="array" aca="1" ref="P1009:Q1009" ca="1">N1009:O1009*$E$7:$F$7+media1</f>
        <v>2.7104157004613052</v>
      </c>
      <c r="Q1009" s="4">
        <f ca="1"/>
        <v>4.3537556657760534</v>
      </c>
      <c r="R1009" s="4">
        <v>1</v>
      </c>
    </row>
    <row r="1010" spans="3:18">
      <c r="C1010" t="s">
        <v>1021</v>
      </c>
      <c r="D1010">
        <f t="shared" ca="1" si="110"/>
        <v>-1.6966874659433111</v>
      </c>
      <c r="E1010">
        <f t="shared" ca="1" si="110"/>
        <v>1.0277883358757851</v>
      </c>
      <c r="F1010">
        <f t="shared" ca="1" si="107"/>
        <v>-1.6966874659433111</v>
      </c>
      <c r="G1010">
        <f t="shared" ca="1" si="104"/>
        <v>-0.62473837026045398</v>
      </c>
      <c r="H1010" s="3">
        <f t="array" aca="1" ref="H1010:I1010" ca="1">F1010:G1010*$E$6:$F$6+media0</f>
        <v>-1.6966874659433111</v>
      </c>
      <c r="I1010" s="3">
        <f ca="1"/>
        <v>-0.62473837026045398</v>
      </c>
      <c r="J1010" s="3">
        <v>0</v>
      </c>
      <c r="K1010" t="s">
        <v>1021</v>
      </c>
      <c r="L1010">
        <f t="shared" ca="1" si="111"/>
        <v>-2.480524001511295</v>
      </c>
      <c r="M1010">
        <f t="shared" ca="1" si="111"/>
        <v>0.31048907981948343</v>
      </c>
      <c r="N1010">
        <f t="shared" ca="1" si="109"/>
        <v>-2.480524001511295</v>
      </c>
      <c r="O1010">
        <f t="shared" ca="1" si="105"/>
        <v>1.3595852342031678</v>
      </c>
      <c r="P1010" s="4">
        <f t="array" aca="1" ref="P1010:Q1010" ca="1">N1010:O1010*$E$7:$F$7+media1</f>
        <v>1.519475998488705</v>
      </c>
      <c r="Q1010" s="4">
        <f ca="1"/>
        <v>5.359585234203168</v>
      </c>
      <c r="R1010" s="4">
        <v>1</v>
      </c>
    </row>
    <row r="1011" spans="3:18">
      <c r="C1011" t="s">
        <v>1022</v>
      </c>
      <c r="D1011">
        <f t="shared" ca="1" si="110"/>
        <v>-1.2370101078914384</v>
      </c>
      <c r="E1011">
        <f t="shared" ca="1" si="110"/>
        <v>0.83672190101371402</v>
      </c>
      <c r="F1011">
        <f t="shared" ca="1" si="107"/>
        <v>-1.2370101078914384</v>
      </c>
      <c r="G1011">
        <f t="shared" ca="1" si="104"/>
        <v>-0.40761561598019086</v>
      </c>
      <c r="H1011" s="3">
        <f t="array" aca="1" ref="H1011:I1011" ca="1">F1011:G1011*$E$6:$F$6+media0</f>
        <v>-1.2370101078914384</v>
      </c>
      <c r="I1011" s="3">
        <f ca="1"/>
        <v>-0.40761561598019086</v>
      </c>
      <c r="J1011" s="3">
        <v>0</v>
      </c>
      <c r="K1011" t="s">
        <v>1022</v>
      </c>
      <c r="L1011">
        <f t="shared" ca="1" si="111"/>
        <v>0.87131936575198754</v>
      </c>
      <c r="M1011">
        <f t="shared" ca="1" si="111"/>
        <v>-0.27988495560618915</v>
      </c>
      <c r="N1011">
        <f t="shared" ca="1" si="109"/>
        <v>0.87131936575198754</v>
      </c>
      <c r="O1011">
        <f t="shared" ca="1" si="105"/>
        <v>-0.67969209179189682</v>
      </c>
      <c r="P1011" s="4">
        <f t="array" aca="1" ref="P1011:Q1011" ca="1">N1011:O1011*$E$7:$F$7+media1</f>
        <v>4.8713193657519875</v>
      </c>
      <c r="Q1011" s="4">
        <f ca="1"/>
        <v>3.3203079082081031</v>
      </c>
      <c r="R1011" s="4">
        <v>1</v>
      </c>
    </row>
    <row r="1012" spans="3:18">
      <c r="C1012" t="s">
        <v>1023</v>
      </c>
      <c r="D1012">
        <f t="shared" ca="1" si="110"/>
        <v>0.40754549480836572</v>
      </c>
      <c r="E1012">
        <f t="shared" ca="1" si="110"/>
        <v>-3.0941295541074973</v>
      </c>
      <c r="F1012">
        <f t="shared" ca="1" si="107"/>
        <v>0.40754549480836572</v>
      </c>
      <c r="G1012">
        <f t="shared" ca="1" si="104"/>
        <v>-1.4094427062622219</v>
      </c>
      <c r="H1012" s="3">
        <f t="array" aca="1" ref="H1012:I1012" ca="1">F1012:G1012*$E$6:$F$6+media0</f>
        <v>0.40754549480836572</v>
      </c>
      <c r="I1012" s="3">
        <f ca="1"/>
        <v>-1.4094427062622219</v>
      </c>
      <c r="J1012" s="3">
        <v>0</v>
      </c>
      <c r="K1012" t="s">
        <v>1023</v>
      </c>
      <c r="L1012">
        <f t="shared" ca="1" si="111"/>
        <v>9.6730903537155244E-2</v>
      </c>
      <c r="M1012">
        <f t="shared" ca="1" si="111"/>
        <v>1.0843259472818765</v>
      </c>
      <c r="N1012">
        <f t="shared" ca="1" si="109"/>
        <v>9.6730903537155244E-2</v>
      </c>
      <c r="O1012">
        <f t="shared" ca="1" si="105"/>
        <v>1.2442994015860678</v>
      </c>
      <c r="P1012" s="4">
        <f t="array" aca="1" ref="P1012:Q1012" ca="1">N1012:O1012*$E$7:$F$7+media1</f>
        <v>4.0967309035371553</v>
      </c>
      <c r="Q1012" s="4">
        <f ca="1"/>
        <v>5.2442994015860673</v>
      </c>
      <c r="R1012" s="4">
        <v>1</v>
      </c>
    </row>
    <row r="1013" spans="3:18">
      <c r="C1013" t="s">
        <v>1024</v>
      </c>
      <c r="D1013">
        <f t="shared" ca="1" si="110"/>
        <v>-0.17318822925404642</v>
      </c>
      <c r="E1013">
        <f t="shared" ca="1" si="110"/>
        <v>1.0432402201437203</v>
      </c>
      <c r="F1013">
        <f t="shared" ca="1" si="107"/>
        <v>-0.17318822925404642</v>
      </c>
      <c r="G1013">
        <f t="shared" ca="1" si="104"/>
        <v>0.45017444099153858</v>
      </c>
      <c r="H1013" s="3">
        <f t="array" aca="1" ref="H1013:I1013" ca="1">F1013:G1013*$E$6:$F$6+media0</f>
        <v>-0.17318822925404642</v>
      </c>
      <c r="I1013" s="3">
        <f ca="1"/>
        <v>0.45017444099153858</v>
      </c>
      <c r="J1013" s="3">
        <v>0</v>
      </c>
      <c r="K1013" t="s">
        <v>1024</v>
      </c>
      <c r="L1013">
        <f t="shared" ca="1" si="111"/>
        <v>0.31189002659144544</v>
      </c>
      <c r="M1013">
        <f t="shared" ca="1" si="111"/>
        <v>-0.37408564092339147</v>
      </c>
      <c r="N1013">
        <f t="shared" ca="1" si="109"/>
        <v>0.31189002659144544</v>
      </c>
      <c r="O1013">
        <f t="shared" ca="1" si="105"/>
        <v>-0.56738011011952594</v>
      </c>
      <c r="P1013" s="4">
        <f t="array" aca="1" ref="P1013:Q1013" ca="1">N1013:O1013*$E$7:$F$7+media1</f>
        <v>4.3118900265914455</v>
      </c>
      <c r="Q1013" s="4">
        <f ca="1"/>
        <v>3.4326198898804741</v>
      </c>
      <c r="R1013" s="4">
        <v>1</v>
      </c>
    </row>
    <row r="1014" spans="3:18">
      <c r="C1014" t="s">
        <v>1025</v>
      </c>
      <c r="D1014">
        <f t="shared" ca="1" si="110"/>
        <v>0.86133217322013689</v>
      </c>
      <c r="E1014">
        <f t="shared" ca="1" si="110"/>
        <v>-7.0174664200629261E-2</v>
      </c>
      <c r="F1014">
        <f t="shared" ca="1" si="107"/>
        <v>0.86133217322013689</v>
      </c>
      <c r="G1014">
        <f t="shared" ca="1" si="104"/>
        <v>0.5644962747060609</v>
      </c>
      <c r="H1014" s="3">
        <f t="array" aca="1" ref="H1014:I1014" ca="1">F1014:G1014*$E$6:$F$6+media0</f>
        <v>0.86133217322013689</v>
      </c>
      <c r="I1014" s="3">
        <f ca="1"/>
        <v>0.5644962747060609</v>
      </c>
      <c r="J1014" s="3">
        <v>0</v>
      </c>
      <c r="K1014" t="s">
        <v>1025</v>
      </c>
      <c r="L1014">
        <f t="shared" ca="1" si="111"/>
        <v>-1.9833476293608005E-2</v>
      </c>
      <c r="M1014">
        <f t="shared" ca="1" si="111"/>
        <v>1.1394089146647237</v>
      </c>
      <c r="N1014">
        <f t="shared" ca="1" si="109"/>
        <v>-1.9833476293608005E-2</v>
      </c>
      <c r="O1014">
        <f t="shared" ca="1" si="105"/>
        <v>1.3561001994637327</v>
      </c>
      <c r="P1014" s="4">
        <f t="array" aca="1" ref="P1014:Q1014" ca="1">N1014:O1014*$E$7:$F$7+media1</f>
        <v>3.9801665237063921</v>
      </c>
      <c r="Q1014" s="4">
        <f ca="1"/>
        <v>5.3561001994637323</v>
      </c>
      <c r="R1014" s="4">
        <v>1</v>
      </c>
    </row>
    <row r="1015" spans="3:18">
      <c r="C1015" t="s">
        <v>1026</v>
      </c>
      <c r="D1015">
        <f t="shared" ca="1" si="110"/>
        <v>-0.33032126179067878</v>
      </c>
      <c r="E1015">
        <f t="shared" ca="1" si="110"/>
        <v>0.96446927390237314</v>
      </c>
      <c r="F1015">
        <f t="shared" ca="1" si="107"/>
        <v>-0.33032126179067878</v>
      </c>
      <c r="G1015">
        <f t="shared" ca="1" si="104"/>
        <v>0.29703669408348332</v>
      </c>
      <c r="H1015" s="3">
        <f t="array" aca="1" ref="H1015:I1015" ca="1">F1015:G1015*$E$6:$F$6+media0</f>
        <v>-0.33032126179067878</v>
      </c>
      <c r="I1015" s="3">
        <f ca="1"/>
        <v>0.29703669408348332</v>
      </c>
      <c r="J1015" s="3">
        <v>0</v>
      </c>
      <c r="K1015" t="s">
        <v>1026</v>
      </c>
      <c r="L1015">
        <f t="shared" ca="1" si="111"/>
        <v>0.31286427340891415</v>
      </c>
      <c r="M1015">
        <f t="shared" ca="1" si="111"/>
        <v>1.2159650989803725</v>
      </c>
      <c r="N1015">
        <f t="shared" ca="1" si="109"/>
        <v>0.31286427340891415</v>
      </c>
      <c r="O1015">
        <f t="shared" ca="1" si="105"/>
        <v>1.3136035984429353</v>
      </c>
      <c r="P1015" s="4">
        <f t="array" aca="1" ref="P1015:Q1015" ca="1">N1015:O1015*$E$7:$F$7+media1</f>
        <v>4.3128642734089144</v>
      </c>
      <c r="Q1015" s="4">
        <f ca="1"/>
        <v>5.3136035984429348</v>
      </c>
      <c r="R1015" s="4">
        <v>1</v>
      </c>
    </row>
    <row r="1016" spans="3:18">
      <c r="C1016" t="s">
        <v>1027</v>
      </c>
      <c r="D1016">
        <f t="shared" ca="1" si="110"/>
        <v>-0.65496084223820805</v>
      </c>
      <c r="E1016">
        <f t="shared" ca="1" si="110"/>
        <v>0.27358031708866798</v>
      </c>
      <c r="F1016">
        <f t="shared" ca="1" si="107"/>
        <v>-0.65496084223820805</v>
      </c>
      <c r="G1016">
        <f t="shared" ca="1" si="104"/>
        <v>-0.30862647860786607</v>
      </c>
      <c r="H1016" s="3">
        <f t="array" aca="1" ref="H1016:I1016" ca="1">F1016:G1016*$E$6:$F$6+media0</f>
        <v>-0.65496084223820805</v>
      </c>
      <c r="I1016" s="3">
        <f ca="1"/>
        <v>-0.30862647860786607</v>
      </c>
      <c r="J1016" s="3">
        <v>0</v>
      </c>
      <c r="K1016" t="s">
        <v>1027</v>
      </c>
      <c r="L1016">
        <f t="shared" ca="1" si="111"/>
        <v>0.72237735434335637</v>
      </c>
      <c r="M1016">
        <f t="shared" ca="1" si="111"/>
        <v>-1.8527572579595708</v>
      </c>
      <c r="N1016">
        <f t="shared" ca="1" si="109"/>
        <v>0.72237735434335637</v>
      </c>
      <c r="O1016">
        <f t="shared" ca="1" si="105"/>
        <v>-2.4811628930984821</v>
      </c>
      <c r="P1016" s="4">
        <f t="array" aca="1" ref="P1016:Q1016" ca="1">N1016:O1016*$E$7:$F$7+media1</f>
        <v>4.7223773543433563</v>
      </c>
      <c r="Q1016" s="4">
        <f ca="1"/>
        <v>1.5188371069015179</v>
      </c>
      <c r="R1016" s="4">
        <v>1</v>
      </c>
    </row>
    <row r="1017" spans="3:18">
      <c r="C1017" t="s">
        <v>1028</v>
      </c>
      <c r="D1017">
        <f t="shared" ca="1" si="110"/>
        <v>0.23286989412129994</v>
      </c>
      <c r="E1017">
        <f t="shared" ca="1" si="110"/>
        <v>0.7561496352879582</v>
      </c>
      <c r="F1017">
        <f t="shared" ca="1" si="107"/>
        <v>0.23286989412129994</v>
      </c>
      <c r="G1017">
        <f t="shared" ca="1" si="104"/>
        <v>0.57716913798142899</v>
      </c>
      <c r="H1017" s="3">
        <f t="array" aca="1" ref="H1017:I1017" ca="1">F1017:G1017*$E$6:$F$6+media0</f>
        <v>0.23286989412129994</v>
      </c>
      <c r="I1017" s="3">
        <f ca="1"/>
        <v>0.57716913798142899</v>
      </c>
      <c r="J1017" s="3">
        <v>0</v>
      </c>
      <c r="K1017" t="s">
        <v>1028</v>
      </c>
      <c r="L1017">
        <f t="shared" ca="1" si="111"/>
        <v>-0.75231901246062294</v>
      </c>
      <c r="M1017">
        <f t="shared" ca="1" si="111"/>
        <v>0.50753962431422017</v>
      </c>
      <c r="N1017">
        <f t="shared" ca="1" si="109"/>
        <v>-0.75231901246062294</v>
      </c>
      <c r="O1017">
        <f t="shared" ca="1" si="105"/>
        <v>0.90145658708971566</v>
      </c>
      <c r="P1017" s="4">
        <f t="array" aca="1" ref="P1017:Q1017" ca="1">N1017:O1017*$E$7:$F$7+media1</f>
        <v>3.2476809875393773</v>
      </c>
      <c r="Q1017" s="4">
        <f ca="1"/>
        <v>4.901456587089716</v>
      </c>
      <c r="R1017" s="4">
        <v>1</v>
      </c>
    </row>
    <row r="1018" spans="3:18">
      <c r="C1018" t="s">
        <v>1029</v>
      </c>
      <c r="D1018">
        <f t="shared" ca="1" si="110"/>
        <v>0.54843306175454098</v>
      </c>
      <c r="E1018">
        <f t="shared" ca="1" si="110"/>
        <v>0.29551684542013001</v>
      </c>
      <c r="F1018">
        <f t="shared" ca="1" si="107"/>
        <v>0.54843306175454098</v>
      </c>
      <c r="G1018">
        <f t="shared" ca="1" si="104"/>
        <v>0.54576438558755114</v>
      </c>
      <c r="H1018" s="3">
        <f t="array" aca="1" ref="H1018:I1018" ca="1">F1018:G1018*$E$6:$F$6+media0</f>
        <v>0.54843306175454098</v>
      </c>
      <c r="I1018" s="3">
        <f ca="1"/>
        <v>0.54576438558755114</v>
      </c>
      <c r="J1018" s="3">
        <v>0</v>
      </c>
      <c r="K1018" t="s">
        <v>1029</v>
      </c>
      <c r="L1018">
        <f t="shared" ca="1" si="111"/>
        <v>1.5099789052373838</v>
      </c>
      <c r="M1018">
        <f t="shared" ca="1" si="111"/>
        <v>0.52832722800966425</v>
      </c>
      <c r="N1018">
        <f t="shared" ca="1" si="109"/>
        <v>1.5099789052373838</v>
      </c>
      <c r="O1018">
        <f t="shared" ca="1" si="105"/>
        <v>2.1133644402853591E-2</v>
      </c>
      <c r="P1018" s="4">
        <f t="array" aca="1" ref="P1018:Q1018" ca="1">N1018:O1018*$E$7:$F$7+media1</f>
        <v>5.509978905237384</v>
      </c>
      <c r="Q1018" s="4">
        <f ca="1"/>
        <v>4.0211336444028536</v>
      </c>
      <c r="R1018" s="4">
        <v>1</v>
      </c>
    </row>
    <row r="1019" spans="3:18">
      <c r="C1019" t="s">
        <v>1030</v>
      </c>
      <c r="D1019">
        <f t="shared" ca="1" si="110"/>
        <v>-0.70228805397171867</v>
      </c>
      <c r="E1019">
        <f t="shared" ca="1" si="110"/>
        <v>0.72274795183709706</v>
      </c>
      <c r="F1019">
        <f t="shared" ca="1" si="107"/>
        <v>-0.70228805397171867</v>
      </c>
      <c r="G1019">
        <f t="shared" ca="1" si="104"/>
        <v>-9.5736281168367576E-2</v>
      </c>
      <c r="H1019" s="3">
        <f t="array" aca="1" ref="H1019:I1019" ca="1">F1019:G1019*$E$6:$F$6+media0</f>
        <v>-0.70228805397171867</v>
      </c>
      <c r="I1019" s="3">
        <f ca="1"/>
        <v>-9.5736281168367576E-2</v>
      </c>
      <c r="J1019" s="3">
        <v>0</v>
      </c>
      <c r="K1019" t="s">
        <v>1030</v>
      </c>
      <c r="L1019">
        <f t="shared" ca="1" si="111"/>
        <v>-4.7953096421331561E-2</v>
      </c>
      <c r="M1019">
        <f t="shared" ca="1" si="111"/>
        <v>0.44100585193817604</v>
      </c>
      <c r="N1019">
        <f t="shared" ca="1" si="109"/>
        <v>-4.7953096421331561E-2</v>
      </c>
      <c r="O1019">
        <f t="shared" ca="1" si="105"/>
        <v>0.54098639954454575</v>
      </c>
      <c r="P1019" s="4">
        <f t="array" aca="1" ref="P1019:Q1019" ca="1">N1019:O1019*$E$7:$F$7+media1</f>
        <v>3.9520469035786685</v>
      </c>
      <c r="Q1019" s="4">
        <f ca="1"/>
        <v>4.5409863995445461</v>
      </c>
      <c r="R1019" s="4">
        <v>1</v>
      </c>
    </row>
    <row r="1020" spans="3:18">
      <c r="C1020" t="s">
        <v>1031</v>
      </c>
      <c r="D1020">
        <f t="shared" ca="1" si="110"/>
        <v>-1.3968412862058972</v>
      </c>
      <c r="E1020">
        <f t="shared" ca="1" si="110"/>
        <v>-0.16093016017606293</v>
      </c>
      <c r="F1020">
        <f t="shared" ca="1" si="107"/>
        <v>-1.3968412862058972</v>
      </c>
      <c r="G1020">
        <f t="shared" ca="1" si="104"/>
        <v>-1.0659339792554772</v>
      </c>
      <c r="H1020" s="3">
        <f t="array" aca="1" ref="H1020:I1020" ca="1">F1020:G1020*$E$6:$F$6+media0</f>
        <v>-1.3968412862058972</v>
      </c>
      <c r="I1020" s="3">
        <f ca="1"/>
        <v>-1.0659339792554772</v>
      </c>
      <c r="J1020" s="3">
        <v>0</v>
      </c>
      <c r="K1020" t="s">
        <v>1031</v>
      </c>
      <c r="L1020">
        <f t="shared" ca="1" si="111"/>
        <v>-0.10876872194798984</v>
      </c>
      <c r="M1020">
        <f t="shared" ca="1" si="111"/>
        <v>-7.8682077040560114E-2</v>
      </c>
      <c r="N1020">
        <f t="shared" ca="1" si="109"/>
        <v>-0.10876872194798984</v>
      </c>
      <c r="O1020">
        <f t="shared" ca="1" si="105"/>
        <v>-4.9590400275192889E-2</v>
      </c>
      <c r="P1020" s="4">
        <f t="array" aca="1" ref="P1020:Q1020" ca="1">N1020:O1020*$E$7:$F$7+media1</f>
        <v>3.8912312780520102</v>
      </c>
      <c r="Q1020" s="4">
        <f ca="1"/>
        <v>3.9504095997248072</v>
      </c>
      <c r="R1020" s="4">
        <v>1</v>
      </c>
    </row>
    <row r="1021" spans="3:18">
      <c r="C1021" t="s">
        <v>1032</v>
      </c>
      <c r="D1021">
        <f t="shared" ca="1" si="110"/>
        <v>-0.56041651837674678</v>
      </c>
      <c r="E1021">
        <f t="shared" ca="1" si="110"/>
        <v>1.0806700020354039</v>
      </c>
      <c r="F1021">
        <f t="shared" ca="1" si="107"/>
        <v>-0.56041651837674678</v>
      </c>
      <c r="G1021">
        <f t="shared" ca="1" si="104"/>
        <v>0.19961577447022177</v>
      </c>
      <c r="H1021" s="3">
        <f t="array" aca="1" ref="H1021:I1021" ca="1">F1021:G1021*$E$6:$F$6+media0</f>
        <v>-0.56041651837674678</v>
      </c>
      <c r="I1021" s="3">
        <f ca="1"/>
        <v>0.19961577447022177</v>
      </c>
      <c r="J1021" s="3">
        <v>0</v>
      </c>
      <c r="K1021" t="s">
        <v>1032</v>
      </c>
      <c r="L1021">
        <f t="shared" ca="1" si="111"/>
        <v>-0.74677862195318123</v>
      </c>
      <c r="M1021">
        <f t="shared" ca="1" si="111"/>
        <v>-0.50172457999305065</v>
      </c>
      <c r="N1021">
        <f t="shared" ca="1" si="109"/>
        <v>-0.74677862195318123</v>
      </c>
      <c r="O1021">
        <f t="shared" ca="1" si="105"/>
        <v>-0.29493708009493408</v>
      </c>
      <c r="P1021" s="4">
        <f t="array" aca="1" ref="P1021:Q1021" ca="1">N1021:O1021*$E$7:$F$7+media1</f>
        <v>3.2532213780468187</v>
      </c>
      <c r="Q1021" s="4">
        <f ca="1"/>
        <v>3.7050629199050658</v>
      </c>
      <c r="R1021" s="4">
        <v>1</v>
      </c>
    </row>
    <row r="1022" spans="3:18">
      <c r="C1022" t="s">
        <v>1033</v>
      </c>
      <c r="D1022">
        <f t="shared" ca="1" si="110"/>
        <v>-0.91111799797536175</v>
      </c>
      <c r="E1022">
        <f t="shared" ca="1" si="110"/>
        <v>-0.97797182887579837</v>
      </c>
      <c r="F1022">
        <f t="shared" ca="1" si="107"/>
        <v>-0.91111799797536175</v>
      </c>
      <c r="G1022">
        <f t="shared" ca="1" si="104"/>
        <v>-1.1734398298626103</v>
      </c>
      <c r="H1022" s="3">
        <f t="array" aca="1" ref="H1022:I1022" ca="1">F1022:G1022*$E$6:$F$6+media0</f>
        <v>-0.91111799797536175</v>
      </c>
      <c r="I1022" s="3">
        <f ca="1"/>
        <v>-1.1734398298626103</v>
      </c>
      <c r="J1022" s="3">
        <v>0</v>
      </c>
      <c r="K1022" t="s">
        <v>1033</v>
      </c>
      <c r="L1022">
        <f t="shared" ca="1" si="111"/>
        <v>-0.26862879202166728</v>
      </c>
      <c r="M1022">
        <f t="shared" ca="1" si="111"/>
        <v>-0.12824186354512912</v>
      </c>
      <c r="N1022">
        <f t="shared" ca="1" si="109"/>
        <v>-0.26862879202166728</v>
      </c>
      <c r="O1022">
        <f t="shared" ca="1" si="105"/>
        <v>-4.4286302444604672E-2</v>
      </c>
      <c r="P1022" s="4">
        <f t="array" aca="1" ref="P1022:Q1022" ca="1">N1022:O1022*$E$7:$F$7+media1</f>
        <v>3.7313712079783325</v>
      </c>
      <c r="Q1022" s="4">
        <f ca="1"/>
        <v>3.9557136975553955</v>
      </c>
      <c r="R1022" s="4">
        <v>1</v>
      </c>
    </row>
    <row r="1023" spans="3:18">
      <c r="C1023" t="s">
        <v>1034</v>
      </c>
      <c r="D1023">
        <f t="shared" ca="1" si="110"/>
        <v>-1.121570535829834</v>
      </c>
      <c r="E1023">
        <f t="shared" ca="1" si="110"/>
        <v>-0.47094964900269093</v>
      </c>
      <c r="F1023">
        <f t="shared" ca="1" si="107"/>
        <v>-1.121570535829834</v>
      </c>
      <c r="G1023">
        <f t="shared" ca="1" si="104"/>
        <v>-1.043049121288798</v>
      </c>
      <c r="H1023" s="3">
        <f t="array" aca="1" ref="H1023:I1023" ca="1">F1023:G1023*$E$6:$F$6+media0</f>
        <v>-1.121570535829834</v>
      </c>
      <c r="I1023" s="3">
        <f ca="1"/>
        <v>-1.043049121288798</v>
      </c>
      <c r="J1023" s="3">
        <v>0</v>
      </c>
      <c r="K1023" t="s">
        <v>1034</v>
      </c>
      <c r="L1023">
        <f t="shared" ca="1" si="111"/>
        <v>-1.1863199115014478</v>
      </c>
      <c r="M1023">
        <f t="shared" ca="1" si="111"/>
        <v>-0.13743048061313798</v>
      </c>
      <c r="N1023">
        <f t="shared" ca="1" si="109"/>
        <v>-1.1863199115014478</v>
      </c>
      <c r="O1023">
        <f t="shared" ca="1" si="105"/>
        <v>0.31191802701316929</v>
      </c>
      <c r="P1023" s="4">
        <f t="array" aca="1" ref="P1023:Q1023" ca="1">N1023:O1023*$E$7:$F$7+media1</f>
        <v>2.8136800884985522</v>
      </c>
      <c r="Q1023" s="4">
        <f ca="1"/>
        <v>4.311918027013169</v>
      </c>
      <c r="R1023" s="4">
        <v>1</v>
      </c>
    </row>
    <row r="1024" spans="3:18">
      <c r="C1024" t="s">
        <v>1035</v>
      </c>
      <c r="D1024">
        <f t="shared" ca="1" si="110"/>
        <v>0.56902497941183461</v>
      </c>
      <c r="E1024">
        <f t="shared" ca="1" si="110"/>
        <v>0.48294023634221966</v>
      </c>
      <c r="F1024">
        <f t="shared" ca="1" si="107"/>
        <v>0.56902497941183461</v>
      </c>
      <c r="G1024">
        <f t="shared" ca="1" si="104"/>
        <v>0.66283474695979416</v>
      </c>
      <c r="H1024" s="3">
        <f t="array" aca="1" ref="H1024:I1024" ca="1">F1024:G1024*$E$6:$F$6+media0</f>
        <v>0.56902497941183461</v>
      </c>
      <c r="I1024" s="3">
        <f ca="1"/>
        <v>0.66283474695979416</v>
      </c>
      <c r="J1024" s="3">
        <v>0</v>
      </c>
      <c r="K1024" t="s">
        <v>1035</v>
      </c>
      <c r="L1024">
        <f t="shared" ca="1" si="111"/>
        <v>0.29080213702011615</v>
      </c>
      <c r="M1024">
        <f t="shared" ca="1" si="111"/>
        <v>1.0736366820767291</v>
      </c>
      <c r="N1024">
        <f t="shared" ca="1" si="109"/>
        <v>0.29080213702011615</v>
      </c>
      <c r="O1024">
        <f t="shared" ca="1" si="105"/>
        <v>1.1540231990376109</v>
      </c>
      <c r="P1024" s="4">
        <f t="array" aca="1" ref="P1024:Q1024" ca="1">N1024:O1024*$E$7:$F$7+media1</f>
        <v>4.2908021370201164</v>
      </c>
      <c r="Q1024" s="4">
        <f ca="1"/>
        <v>5.1540231990376109</v>
      </c>
      <c r="R1024" s="4">
        <v>1</v>
      </c>
    </row>
    <row r="1025" spans="3:18">
      <c r="C1025" t="s">
        <v>1036</v>
      </c>
      <c r="D1025">
        <f t="shared" ca="1" si="110"/>
        <v>-1.0389105833466321</v>
      </c>
      <c r="E1025">
        <f t="shared" ca="1" si="110"/>
        <v>1.963797454169764</v>
      </c>
      <c r="F1025">
        <f t="shared" ca="1" si="107"/>
        <v>-1.0389105833466321</v>
      </c>
      <c r="G1025">
        <f t="shared" ca="1" si="104"/>
        <v>0.3483787556773551</v>
      </c>
      <c r="H1025" s="3">
        <f t="array" aca="1" ref="H1025:I1025" ca="1">F1025:G1025*$E$6:$F$6+media0</f>
        <v>-1.0389105833466321</v>
      </c>
      <c r="I1025" s="3">
        <f ca="1"/>
        <v>0.3483787556773551</v>
      </c>
      <c r="J1025" s="3">
        <v>0</v>
      </c>
      <c r="K1025" t="s">
        <v>1036</v>
      </c>
      <c r="L1025">
        <f t="shared" ca="1" si="111"/>
        <v>1.6575666107064486</v>
      </c>
      <c r="M1025">
        <f t="shared" ca="1" si="111"/>
        <v>-3.1873900032651989E-2</v>
      </c>
      <c r="N1025">
        <f t="shared" ca="1" si="109"/>
        <v>1.6575666107064486</v>
      </c>
      <c r="O1025">
        <f t="shared" ca="1" si="105"/>
        <v>-0.70074035140092161</v>
      </c>
      <c r="P1025" s="4">
        <f t="array" aca="1" ref="P1025:Q1025" ca="1">N1025:O1025*$E$7:$F$7+media1</f>
        <v>5.6575666107064482</v>
      </c>
      <c r="Q1025" s="4">
        <f ca="1"/>
        <v>3.2992596485990786</v>
      </c>
      <c r="R1025" s="4">
        <v>1</v>
      </c>
    </row>
    <row r="1026" spans="3:18">
      <c r="C1026" t="s">
        <v>1037</v>
      </c>
      <c r="D1026">
        <f t="shared" ca="1" si="110"/>
        <v>0.19980095389320246</v>
      </c>
      <c r="E1026">
        <f t="shared" ca="1" si="110"/>
        <v>-0.51174786235828584</v>
      </c>
      <c r="F1026">
        <f t="shared" ca="1" si="107"/>
        <v>0.19980095389320246</v>
      </c>
      <c r="G1026">
        <f t="shared" ca="1" si="104"/>
        <v>-0.14043518024344034</v>
      </c>
      <c r="H1026" s="3">
        <f t="array" aca="1" ref="H1026:I1026" ca="1">F1026:G1026*$E$6:$F$6+media0</f>
        <v>0.19980095389320246</v>
      </c>
      <c r="I1026" s="3">
        <f ca="1"/>
        <v>-0.14043518024344034</v>
      </c>
      <c r="J1026" s="3">
        <v>0</v>
      </c>
      <c r="K1026" t="s">
        <v>1037</v>
      </c>
      <c r="L1026">
        <f t="shared" ca="1" si="111"/>
        <v>0.36419808786535313</v>
      </c>
      <c r="M1026">
        <f t="shared" ca="1" si="111"/>
        <v>-0.33438183539184246</v>
      </c>
      <c r="N1026">
        <f t="shared" ca="1" si="109"/>
        <v>0.36419808786535313</v>
      </c>
      <c r="O1026">
        <f t="shared" ca="1" si="105"/>
        <v>-0.54132515838562578</v>
      </c>
      <c r="P1026" s="4">
        <f t="array" aca="1" ref="P1026:Q1026" ca="1">N1026:O1026*$E$7:$F$7+media1</f>
        <v>4.3641980878653532</v>
      </c>
      <c r="Q1026" s="4">
        <f ca="1"/>
        <v>3.458674841614374</v>
      </c>
      <c r="R1026" s="4">
        <v>1</v>
      </c>
    </row>
    <row r="1027" spans="3:18">
      <c r="C1027" t="s">
        <v>1038</v>
      </c>
      <c r="D1027">
        <f t="shared" ca="1" si="110"/>
        <v>-0.44288451576934346</v>
      </c>
      <c r="E1027">
        <f t="shared" ca="1" si="110"/>
        <v>1.2894162857525457</v>
      </c>
      <c r="F1027">
        <f t="shared" ca="1" si="107"/>
        <v>-0.44288451576934346</v>
      </c>
      <c r="G1027">
        <f t="shared" ca="1" si="104"/>
        <v>0.39622322468265619</v>
      </c>
      <c r="H1027" s="3">
        <f t="array" aca="1" ref="H1027:I1027" ca="1">F1027:G1027*$E$6:$F$6+media0</f>
        <v>-0.44288451576934346</v>
      </c>
      <c r="I1027" s="3">
        <f ca="1"/>
        <v>0.39622322468265619</v>
      </c>
      <c r="J1027" s="3">
        <v>0</v>
      </c>
      <c r="K1027" t="s">
        <v>1038</v>
      </c>
      <c r="L1027">
        <f t="shared" ca="1" si="111"/>
        <v>-2.6178514257625336</v>
      </c>
      <c r="M1027">
        <f t="shared" ca="1" si="111"/>
        <v>-1.1964960469472525E-2</v>
      </c>
      <c r="N1027">
        <f t="shared" ca="1" si="109"/>
        <v>-2.6178514257625336</v>
      </c>
      <c r="O1027">
        <f t="shared" ca="1" si="105"/>
        <v>1.0329834381572069</v>
      </c>
      <c r="P1027" s="4">
        <f t="array" aca="1" ref="P1027:Q1027" ca="1">N1027:O1027*$E$7:$F$7+media1</f>
        <v>1.3821485742374664</v>
      </c>
      <c r="Q1027" s="4">
        <f ca="1"/>
        <v>5.0329834381572072</v>
      </c>
      <c r="R1027" s="4">
        <v>1</v>
      </c>
    </row>
    <row r="1028" spans="3:18">
      <c r="C1028" t="s">
        <v>1039</v>
      </c>
      <c r="D1028">
        <f t="shared" ca="1" si="110"/>
        <v>0.81518999503378264</v>
      </c>
      <c r="E1028">
        <f t="shared" ca="1" si="110"/>
        <v>1.4490098075782762</v>
      </c>
      <c r="F1028">
        <f t="shared" ca="1" si="107"/>
        <v>0.81518999503378264</v>
      </c>
      <c r="G1028">
        <f t="shared" ca="1" si="104"/>
        <v>1.36428835418049</v>
      </c>
      <c r="H1028" s="3">
        <f t="array" aca="1" ref="H1028:I1028" ca="1">F1028:G1028*$E$6:$F$6+media0</f>
        <v>0.81518999503378264</v>
      </c>
      <c r="I1028" s="3">
        <f ca="1"/>
        <v>1.36428835418049</v>
      </c>
      <c r="J1028" s="3">
        <v>0</v>
      </c>
      <c r="K1028" t="s">
        <v>1039</v>
      </c>
      <c r="L1028">
        <f t="shared" ca="1" si="111"/>
        <v>0.82776777682795677</v>
      </c>
      <c r="M1028">
        <f t="shared" ca="1" si="111"/>
        <v>-0.66681954586251113</v>
      </c>
      <c r="N1028">
        <f t="shared" ca="1" si="109"/>
        <v>0.82776777682795677</v>
      </c>
      <c r="O1028">
        <f t="shared" ca="1" si="105"/>
        <v>-1.1200986375817565</v>
      </c>
      <c r="P1028" s="4">
        <f t="array" aca="1" ref="P1028:Q1028" ca="1">N1028:O1028*$E$7:$F$7+media1</f>
        <v>4.8277677768279563</v>
      </c>
      <c r="Q1028" s="4">
        <f ca="1"/>
        <v>2.8799013624182432</v>
      </c>
      <c r="R1028" s="4">
        <v>1</v>
      </c>
    </row>
    <row r="1029" spans="3:18">
      <c r="C1029" t="s">
        <v>1040</v>
      </c>
      <c r="D1029">
        <f t="shared" ca="1" si="110"/>
        <v>-0.4323686756847448</v>
      </c>
      <c r="E1029">
        <f t="shared" ca="1" si="110"/>
        <v>-9.0450576299265381E-2</v>
      </c>
      <c r="F1029">
        <f t="shared" ca="1" si="107"/>
        <v>-0.4323686756847448</v>
      </c>
      <c r="G1029">
        <f t="shared" ca="1" si="104"/>
        <v>-0.35219989395777118</v>
      </c>
      <c r="H1029" s="3">
        <f t="array" aca="1" ref="H1029:I1029" ca="1">F1029:G1029*$E$6:$F$6+media0</f>
        <v>-0.4323686756847448</v>
      </c>
      <c r="I1029" s="3">
        <f ca="1"/>
        <v>-0.35219989395777118</v>
      </c>
      <c r="J1029" s="3">
        <v>0</v>
      </c>
      <c r="K1029" t="s">
        <v>1040</v>
      </c>
      <c r="L1029">
        <f t="shared" ca="1" si="111"/>
        <v>-0.36846480430234196</v>
      </c>
      <c r="M1029">
        <f t="shared" ca="1" si="111"/>
        <v>-1.2008277087372892</v>
      </c>
      <c r="N1029">
        <f t="shared" ca="1" si="109"/>
        <v>-0.36846480430234196</v>
      </c>
      <c r="O1029">
        <f t="shared" ca="1" si="105"/>
        <v>-1.2734525844083653</v>
      </c>
      <c r="P1029" s="4">
        <f t="array" aca="1" ref="P1029:Q1029" ca="1">N1029:O1029*$E$7:$F$7+media1</f>
        <v>3.631535195697658</v>
      </c>
      <c r="Q1029" s="4">
        <f ca="1"/>
        <v>2.7265474155916349</v>
      </c>
      <c r="R1029" s="4">
        <v>1</v>
      </c>
    </row>
    <row r="1030" spans="3:18">
      <c r="C1030" t="s">
        <v>1041</v>
      </c>
      <c r="D1030">
        <f t="shared" ca="1" si="110"/>
        <v>-3.1193395820253409E-2</v>
      </c>
      <c r="E1030">
        <f t="shared" ca="1" si="110"/>
        <v>-0.48487394052498917</v>
      </c>
      <c r="F1030">
        <f t="shared" ca="1" si="107"/>
        <v>-3.1193395820253409E-2</v>
      </c>
      <c r="G1030">
        <f t="shared" ca="1" si="104"/>
        <v>-0.28741177184613226</v>
      </c>
      <c r="H1030" s="3">
        <f t="array" aca="1" ref="H1030:I1030" ca="1">F1030:G1030*$E$6:$F$6+media0</f>
        <v>-3.1193395820253409E-2</v>
      </c>
      <c r="I1030" s="3">
        <f ca="1"/>
        <v>-0.28741177184613226</v>
      </c>
      <c r="J1030" s="3">
        <v>0</v>
      </c>
      <c r="K1030" t="s">
        <v>1041</v>
      </c>
      <c r="L1030">
        <f t="shared" ca="1" si="111"/>
        <v>0.90749036570921959</v>
      </c>
      <c r="M1030">
        <f t="shared" ca="1" si="111"/>
        <v>-0.2670365438115323</v>
      </c>
      <c r="N1030">
        <f t="shared" ca="1" si="109"/>
        <v>0.90749036570921959</v>
      </c>
      <c r="O1030">
        <f t="shared" ca="1" si="105"/>
        <v>-0.67895804592212805</v>
      </c>
      <c r="P1030" s="4">
        <f t="array" aca="1" ref="P1030:Q1030" ca="1">N1030:O1030*$E$7:$F$7+media1</f>
        <v>4.9074903657092195</v>
      </c>
      <c r="Q1030" s="4">
        <f ca="1"/>
        <v>3.3210419540778719</v>
      </c>
      <c r="R1030" s="4">
        <v>1</v>
      </c>
    </row>
    <row r="1031" spans="3:18">
      <c r="C1031" t="s">
        <v>1042</v>
      </c>
      <c r="D1031">
        <f t="shared" ca="1" si="110"/>
        <v>-1.0783973225540722</v>
      </c>
      <c r="E1031">
        <f t="shared" ca="1" si="110"/>
        <v>7.4404957220586737E-2</v>
      </c>
      <c r="F1031">
        <f t="shared" ca="1" si="107"/>
        <v>-1.0783973225540722</v>
      </c>
      <c r="G1031">
        <f t="shared" ca="1" si="104"/>
        <v>-0.71412485232792822</v>
      </c>
      <c r="H1031" s="3">
        <f t="array" aca="1" ref="H1031:I1031" ca="1">F1031:G1031*$E$6:$F$6+media0</f>
        <v>-1.0783973225540722</v>
      </c>
      <c r="I1031" s="3">
        <f ca="1"/>
        <v>-0.71412485232792822</v>
      </c>
      <c r="J1031" s="3">
        <v>0</v>
      </c>
      <c r="K1031" t="s">
        <v>1042</v>
      </c>
      <c r="L1031">
        <f t="shared" ca="1" si="111"/>
        <v>1.1158726952458975</v>
      </c>
      <c r="M1031">
        <f t="shared" ca="1" si="111"/>
        <v>0.77484815515040151</v>
      </c>
      <c r="N1031">
        <f t="shared" ca="1" si="109"/>
        <v>1.1158726952458975</v>
      </c>
      <c r="O1031">
        <f t="shared" ca="1" si="105"/>
        <v>0.47046362303310596</v>
      </c>
      <c r="P1031" s="4">
        <f t="array" aca="1" ref="P1031:Q1031" ca="1">N1031:O1031*$E$7:$F$7+media1</f>
        <v>5.1158726952458977</v>
      </c>
      <c r="Q1031" s="4">
        <f ca="1"/>
        <v>4.4704636230331056</v>
      </c>
      <c r="R1031" s="4">
        <v>1</v>
      </c>
    </row>
    <row r="1032" spans="3:18">
      <c r="C1032" t="s">
        <v>1043</v>
      </c>
      <c r="D1032">
        <f t="shared" ca="1" si="110"/>
        <v>-1.1033295449767329</v>
      </c>
      <c r="E1032">
        <f t="shared" ca="1" si="110"/>
        <v>2.0927833248812804</v>
      </c>
      <c r="F1032">
        <f t="shared" ca="1" si="107"/>
        <v>-1.1033295449767329</v>
      </c>
      <c r="G1032">
        <f t="shared" ca="1" si="104"/>
        <v>0.37393395352442704</v>
      </c>
      <c r="H1032" s="3">
        <f t="array" aca="1" ref="H1032:I1032" ca="1">F1032:G1032*$E$6:$F$6+media0</f>
        <v>-1.1033295449767329</v>
      </c>
      <c r="I1032" s="3">
        <f ca="1"/>
        <v>0.37393395352442704</v>
      </c>
      <c r="J1032" s="3">
        <v>0</v>
      </c>
      <c r="K1032" t="s">
        <v>1043</v>
      </c>
      <c r="L1032">
        <f t="shared" ca="1" si="111"/>
        <v>0.8340720436105985</v>
      </c>
      <c r="M1032">
        <f t="shared" ca="1" si="111"/>
        <v>0.37906064898715969</v>
      </c>
      <c r="N1032">
        <f t="shared" ca="1" si="109"/>
        <v>0.8340720436105985</v>
      </c>
      <c r="O1032">
        <f t="shared" ca="1" si="105"/>
        <v>0.11488179096407164</v>
      </c>
      <c r="P1032" s="4">
        <f t="array" aca="1" ref="P1032:Q1032" ca="1">N1032:O1032*$E$7:$F$7+media1</f>
        <v>4.8340720436105986</v>
      </c>
      <c r="Q1032" s="4">
        <f ca="1"/>
        <v>4.1148817909640716</v>
      </c>
      <c r="R1032" s="4">
        <v>1</v>
      </c>
    </row>
    <row r="1033" spans="3:18">
      <c r="C1033" t="s">
        <v>1044</v>
      </c>
      <c r="D1033">
        <f t="shared" ca="1" si="110"/>
        <v>0.29153443155839731</v>
      </c>
      <c r="E1033">
        <f t="shared" ca="1" si="110"/>
        <v>-0.51296367212016591</v>
      </c>
      <c r="F1033">
        <f t="shared" ca="1" si="107"/>
        <v>0.29153443155839731</v>
      </c>
      <c r="G1033">
        <f t="shared" ca="1" si="104"/>
        <v>-7.6887672310020694E-2</v>
      </c>
      <c r="H1033" s="3">
        <f t="array" aca="1" ref="H1033:I1033" ca="1">F1033:G1033*$E$6:$F$6+media0</f>
        <v>0.29153443155839731</v>
      </c>
      <c r="I1033" s="3">
        <f ca="1"/>
        <v>-7.6887672310020694E-2</v>
      </c>
      <c r="J1033" s="3">
        <v>0</v>
      </c>
      <c r="K1033" t="s">
        <v>1044</v>
      </c>
      <c r="L1033">
        <f t="shared" ca="1" si="111"/>
        <v>-0.69850250745671938</v>
      </c>
      <c r="M1033">
        <f t="shared" ca="1" si="111"/>
        <v>-2.0586918342677887</v>
      </c>
      <c r="N1033">
        <f t="shared" ca="1" si="109"/>
        <v>-0.69850250745671938</v>
      </c>
      <c r="O1033">
        <f t="shared" ca="1" si="105"/>
        <v>-2.1564760250860981</v>
      </c>
      <c r="P1033" s="4">
        <f t="array" aca="1" ref="P1033:Q1033" ca="1">N1033:O1033*$E$7:$F$7+media1</f>
        <v>3.3014974925432807</v>
      </c>
      <c r="Q1033" s="4">
        <f ca="1"/>
        <v>1.8435239749139019</v>
      </c>
      <c r="R1033" s="4">
        <v>1</v>
      </c>
    </row>
    <row r="1034" spans="3:18">
      <c r="C1034" t="s">
        <v>1045</v>
      </c>
      <c r="D1034">
        <f t="shared" ca="1" si="110"/>
        <v>1.1659866793250633</v>
      </c>
      <c r="E1034">
        <f t="shared" ca="1" si="110"/>
        <v>-0.80514120464717909</v>
      </c>
      <c r="F1034">
        <f t="shared" ca="1" si="107"/>
        <v>1.1659866793250633</v>
      </c>
      <c r="G1034">
        <f t="shared" ca="1" si="104"/>
        <v>0.37519667576540089</v>
      </c>
      <c r="H1034" s="3">
        <f t="array" aca="1" ref="H1034:I1034" ca="1">F1034:G1034*$E$6:$F$6+media0</f>
        <v>1.1659866793250633</v>
      </c>
      <c r="I1034" s="3">
        <f ca="1"/>
        <v>0.37519667576540089</v>
      </c>
      <c r="J1034" s="3">
        <v>0</v>
      </c>
      <c r="K1034" t="s">
        <v>1045</v>
      </c>
      <c r="L1034">
        <f t="shared" ca="1" si="111"/>
        <v>-0.82819912907612758</v>
      </c>
      <c r="M1034">
        <f t="shared" ca="1" si="111"/>
        <v>0.53299466737262058</v>
      </c>
      <c r="N1034">
        <f t="shared" ca="1" si="109"/>
        <v>-0.82819912907612758</v>
      </c>
      <c r="O1034">
        <f t="shared" ca="1" si="105"/>
        <v>0.96192744685906406</v>
      </c>
      <c r="P1034" s="4">
        <f t="array" aca="1" ref="P1034:Q1034" ca="1">N1034:O1034*$E$7:$F$7+media1</f>
        <v>3.1718008709238723</v>
      </c>
      <c r="Q1034" s="4">
        <f ca="1"/>
        <v>4.9619274468590637</v>
      </c>
      <c r="R1034" s="4">
        <v>1</v>
      </c>
    </row>
    <row r="1035" spans="3:18">
      <c r="C1035" t="s">
        <v>1046</v>
      </c>
      <c r="D1035">
        <f t="shared" ca="1" si="110"/>
        <v>-0.8244117885430684</v>
      </c>
      <c r="E1035">
        <f t="shared" ca="1" si="110"/>
        <v>0.93047264201083391</v>
      </c>
      <c r="F1035">
        <f t="shared" ca="1" si="107"/>
        <v>-0.8244117885430684</v>
      </c>
      <c r="G1035">
        <f t="shared" ca="1" si="104"/>
        <v>-6.7447396809384941E-2</v>
      </c>
      <c r="H1035" s="3">
        <f t="array" aca="1" ref="H1035:I1035" ca="1">F1035:G1035*$E$6:$F$6+media0</f>
        <v>-0.8244117885430684</v>
      </c>
      <c r="I1035" s="3">
        <f ca="1"/>
        <v>-6.7447396809384941E-2</v>
      </c>
      <c r="J1035" s="3">
        <v>0</v>
      </c>
      <c r="K1035" t="s">
        <v>1046</v>
      </c>
      <c r="L1035">
        <f t="shared" ca="1" si="111"/>
        <v>0.2066551256233872</v>
      </c>
      <c r="M1035">
        <f t="shared" ca="1" si="111"/>
        <v>-1.1370198952247506</v>
      </c>
      <c r="N1035">
        <f t="shared" ca="1" si="109"/>
        <v>0.2066551256233872</v>
      </c>
      <c r="O1035">
        <f t="shared" ca="1" si="105"/>
        <v>-1.428002133273593</v>
      </c>
      <c r="P1035" s="4">
        <f t="array" aca="1" ref="P1035:Q1035" ca="1">N1035:O1035*$E$7:$F$7+media1</f>
        <v>4.2066551256233868</v>
      </c>
      <c r="Q1035" s="4">
        <f ca="1"/>
        <v>2.5719978667264067</v>
      </c>
      <c r="R1035" s="4">
        <v>1</v>
      </c>
    </row>
    <row r="1036" spans="3:18">
      <c r="C1036" t="s">
        <v>1047</v>
      </c>
      <c r="D1036">
        <f t="shared" ca="1" si="110"/>
        <v>-0.12670943965894393</v>
      </c>
      <c r="E1036">
        <f t="shared" ca="1" si="110"/>
        <v>0.14916378703443117</v>
      </c>
      <c r="F1036">
        <f t="shared" ca="1" si="107"/>
        <v>-0.12670943965894393</v>
      </c>
      <c r="G1036">
        <f t="shared" ca="1" si="104"/>
        <v>-6.9962368396061514E-3</v>
      </c>
      <c r="H1036" s="3">
        <f t="array" aca="1" ref="H1036:I1036" ca="1">F1036:G1036*$E$6:$F$6+media0</f>
        <v>-0.12670943965894393</v>
      </c>
      <c r="I1036" s="3">
        <f ca="1"/>
        <v>-6.9962368396061514E-3</v>
      </c>
      <c r="J1036" s="3">
        <v>0</v>
      </c>
      <c r="K1036" t="s">
        <v>1047</v>
      </c>
      <c r="L1036">
        <f t="shared" ca="1" si="111"/>
        <v>0.17279868916940369</v>
      </c>
      <c r="M1036">
        <f t="shared" ca="1" si="111"/>
        <v>-0.45434735976149393</v>
      </c>
      <c r="N1036">
        <f t="shared" ca="1" si="109"/>
        <v>0.17279868916940369</v>
      </c>
      <c r="O1036">
        <f t="shared" ca="1" si="105"/>
        <v>-0.60671052158569383</v>
      </c>
      <c r="P1036" s="4">
        <f t="array" aca="1" ref="P1036:Q1036" ca="1">N1036:O1036*$E$7:$F$7+media1</f>
        <v>4.1727986891694036</v>
      </c>
      <c r="Q1036" s="4">
        <f ca="1"/>
        <v>3.3932894784143062</v>
      </c>
      <c r="R1036" s="4">
        <v>1</v>
      </c>
    </row>
    <row r="1037" spans="3:18">
      <c r="C1037" t="s">
        <v>1048</v>
      </c>
      <c r="D1037">
        <f t="shared" ca="1" si="110"/>
        <v>-0.85655977202062139</v>
      </c>
      <c r="E1037">
        <f t="shared" ca="1" si="110"/>
        <v>0.67219708773222586</v>
      </c>
      <c r="F1037">
        <f t="shared" ca="1" si="107"/>
        <v>-0.85655977202062139</v>
      </c>
      <c r="G1037">
        <f t="shared" ref="G1037:G1100" ca="1" si="112">correla0*D1037+SQRT(1-correla0)*E1037</f>
        <v>-0.2314143323742156</v>
      </c>
      <c r="H1037" s="3">
        <f t="array" aca="1" ref="H1037:I1037" ca="1">F1037:G1037*$E$6:$F$6+media0</f>
        <v>-0.85655977202062139</v>
      </c>
      <c r="I1037" s="3">
        <f ca="1"/>
        <v>-0.2314143323742156</v>
      </c>
      <c r="J1037" s="3">
        <v>0</v>
      </c>
      <c r="K1037" t="s">
        <v>1048</v>
      </c>
      <c r="L1037">
        <f t="shared" ca="1" si="111"/>
        <v>-0.23987779628553532</v>
      </c>
      <c r="M1037">
        <f t="shared" ca="1" si="111"/>
        <v>0.7009353769039387</v>
      </c>
      <c r="N1037">
        <f t="shared" ca="1" si="109"/>
        <v>-0.23987779628553532</v>
      </c>
      <c r="O1037">
        <f t="shared" ref="O1037:O1100" ca="1" si="113">correla1*L1037+SQRT(1-correla1)*M1037</f>
        <v>0.92530904102635436</v>
      </c>
      <c r="P1037" s="4">
        <f t="array" aca="1" ref="P1037:Q1037" ca="1">N1037:O1037*$E$7:$F$7+media1</f>
        <v>3.7601222037144648</v>
      </c>
      <c r="Q1037" s="4">
        <f ca="1"/>
        <v>4.9253090410263543</v>
      </c>
      <c r="R1037" s="4">
        <v>1</v>
      </c>
    </row>
    <row r="1038" spans="3:18">
      <c r="C1038" t="s">
        <v>1049</v>
      </c>
      <c r="D1038">
        <f t="shared" ref="D1038:E1069" ca="1" si="114">NORMSINV(RAND())</f>
        <v>0.23138357072703494</v>
      </c>
      <c r="E1038">
        <f t="shared" ca="1" si="114"/>
        <v>-0.47791624771708169</v>
      </c>
      <c r="F1038">
        <f t="shared" ref="F1038:F1101" ca="1" si="115">D1038</f>
        <v>0.23138357072703494</v>
      </c>
      <c r="G1038">
        <f t="shared" ca="1" si="112"/>
        <v>-9.979700996394808E-2</v>
      </c>
      <c r="H1038" s="3">
        <f t="array" aca="1" ref="H1038:I1038" ca="1">F1038:G1038*$E$6:$F$6+media0</f>
        <v>0.23138357072703494</v>
      </c>
      <c r="I1038" s="3">
        <f ca="1"/>
        <v>-9.979700996394808E-2</v>
      </c>
      <c r="J1038" s="3">
        <v>0</v>
      </c>
      <c r="K1038" t="s">
        <v>1049</v>
      </c>
      <c r="L1038">
        <f t="shared" ref="L1038:M1069" ca="1" si="116">NORMSINV(RAND())</f>
        <v>0.58326959098753273</v>
      </c>
      <c r="M1038">
        <f t="shared" ca="1" si="116"/>
        <v>1.0117151401466251</v>
      </c>
      <c r="N1038">
        <f t="shared" ref="N1038:N1101" ca="1" si="117">L1038</f>
        <v>0.58326959098753273</v>
      </c>
      <c r="O1038">
        <f t="shared" ca="1" si="113"/>
        <v>0.96376966098043571</v>
      </c>
      <c r="P1038" s="4">
        <f t="array" aca="1" ref="P1038:Q1038" ca="1">N1038:O1038*$E$7:$F$7+media1</f>
        <v>4.5832695909875323</v>
      </c>
      <c r="Q1038" s="4">
        <f ca="1"/>
        <v>4.9637696609804358</v>
      </c>
      <c r="R1038" s="4">
        <v>1</v>
      </c>
    </row>
    <row r="1039" spans="3:18">
      <c r="C1039" t="s">
        <v>1050</v>
      </c>
      <c r="D1039">
        <f t="shared" ca="1" si="114"/>
        <v>0.63180569964165112</v>
      </c>
      <c r="E1039">
        <f t="shared" ca="1" si="114"/>
        <v>-2.2504491539848588</v>
      </c>
      <c r="F1039">
        <f t="shared" ca="1" si="115"/>
        <v>0.63180569964165112</v>
      </c>
      <c r="G1039">
        <f t="shared" ca="1" si="112"/>
        <v>-0.79035777640676863</v>
      </c>
      <c r="H1039" s="3">
        <f t="array" aca="1" ref="H1039:I1039" ca="1">F1039:G1039*$E$6:$F$6+media0</f>
        <v>0.63180569964165112</v>
      </c>
      <c r="I1039" s="3">
        <f ca="1"/>
        <v>-0.79035777640676863</v>
      </c>
      <c r="J1039" s="3">
        <v>0</v>
      </c>
      <c r="K1039" t="s">
        <v>1050</v>
      </c>
      <c r="L1039">
        <f t="shared" ca="1" si="116"/>
        <v>-0.16102331827244293</v>
      </c>
      <c r="M1039">
        <f t="shared" ca="1" si="116"/>
        <v>-0.81367089269924664</v>
      </c>
      <c r="N1039">
        <f t="shared" ca="1" si="117"/>
        <v>-0.16102331827244293</v>
      </c>
      <c r="O1039">
        <f t="shared" ca="1" si="113"/>
        <v>-0.89833905636994882</v>
      </c>
      <c r="P1039" s="4">
        <f t="array" aca="1" ref="P1039:Q1039" ca="1">N1039:O1039*$E$7:$F$7+media1</f>
        <v>3.8389766817275572</v>
      </c>
      <c r="Q1039" s="4">
        <f ca="1"/>
        <v>3.1016609436300513</v>
      </c>
      <c r="R1039" s="4">
        <v>1</v>
      </c>
    </row>
    <row r="1040" spans="3:18">
      <c r="C1040" t="s">
        <v>1051</v>
      </c>
      <c r="D1040">
        <f t="shared" ca="1" si="114"/>
        <v>0.77030331939437557</v>
      </c>
      <c r="E1040">
        <f t="shared" ca="1" si="114"/>
        <v>1.0731324077538293</v>
      </c>
      <c r="F1040">
        <f t="shared" ca="1" si="115"/>
        <v>0.77030331939437557</v>
      </c>
      <c r="G1040">
        <f t="shared" ca="1" si="112"/>
        <v>1.1269911504926671</v>
      </c>
      <c r="H1040" s="3">
        <f t="array" aca="1" ref="H1040:I1040" ca="1">F1040:G1040*$E$6:$F$6+media0</f>
        <v>0.77030331939437557</v>
      </c>
      <c r="I1040" s="3">
        <f ca="1"/>
        <v>1.1269911504926671</v>
      </c>
      <c r="J1040" s="3">
        <v>0</v>
      </c>
      <c r="K1040" t="s">
        <v>1051</v>
      </c>
      <c r="L1040">
        <f t="shared" ca="1" si="116"/>
        <v>0.47838407668921773</v>
      </c>
      <c r="M1040">
        <f t="shared" ca="1" si="116"/>
        <v>-0.78304041238571043</v>
      </c>
      <c r="N1040">
        <f t="shared" ca="1" si="117"/>
        <v>0.47838407668921773</v>
      </c>
      <c r="O1040">
        <f t="shared" ca="1" si="113"/>
        <v>-1.1178595412887047</v>
      </c>
      <c r="P1040" s="4">
        <f t="array" aca="1" ref="P1040:Q1040" ca="1">N1040:O1040*$E$7:$F$7+media1</f>
        <v>4.4783840766892178</v>
      </c>
      <c r="Q1040" s="4">
        <f ca="1"/>
        <v>2.8821404587112953</v>
      </c>
      <c r="R1040" s="4">
        <v>1</v>
      </c>
    </row>
    <row r="1041" spans="3:18">
      <c r="C1041" t="s">
        <v>1052</v>
      </c>
      <c r="D1041">
        <f t="shared" ca="1" si="114"/>
        <v>-0.79455076822183146</v>
      </c>
      <c r="E1041">
        <f t="shared" ca="1" si="114"/>
        <v>-1.9607937262295692</v>
      </c>
      <c r="F1041">
        <f t="shared" ca="1" si="115"/>
        <v>-0.79455076822183146</v>
      </c>
      <c r="G1041">
        <f t="shared" ca="1" si="112"/>
        <v>-1.6301564922258263</v>
      </c>
      <c r="H1041" s="3">
        <f t="array" aca="1" ref="H1041:I1041" ca="1">F1041:G1041*$E$6:$F$6+media0</f>
        <v>-0.79455076822183146</v>
      </c>
      <c r="I1041" s="3">
        <f ca="1"/>
        <v>-1.6301564922258263</v>
      </c>
      <c r="J1041" s="3">
        <v>0</v>
      </c>
      <c r="K1041" t="s">
        <v>1052</v>
      </c>
      <c r="L1041">
        <f t="shared" ca="1" si="116"/>
        <v>-1.3278606230914611</v>
      </c>
      <c r="M1041">
        <f t="shared" ca="1" si="116"/>
        <v>5.6078353548288148E-2</v>
      </c>
      <c r="N1041">
        <f t="shared" ca="1" si="117"/>
        <v>-1.3278606230914611</v>
      </c>
      <c r="O1041">
        <f t="shared" ca="1" si="113"/>
        <v>0.59749705197589242</v>
      </c>
      <c r="P1041" s="4">
        <f t="array" aca="1" ref="P1041:Q1041" ca="1">N1041:O1041*$E$7:$F$7+media1</f>
        <v>2.6721393769085386</v>
      </c>
      <c r="Q1041" s="4">
        <f ca="1"/>
        <v>4.5974970519758926</v>
      </c>
      <c r="R1041" s="4">
        <v>1</v>
      </c>
    </row>
    <row r="1042" spans="3:18">
      <c r="C1042" t="s">
        <v>1053</v>
      </c>
      <c r="D1042">
        <f t="shared" ca="1" si="114"/>
        <v>-0.82966446947149786</v>
      </c>
      <c r="E1042">
        <f t="shared" ca="1" si="114"/>
        <v>-0.56866351697691442</v>
      </c>
      <c r="F1042">
        <f t="shared" ca="1" si="115"/>
        <v>-0.82966446947149786</v>
      </c>
      <c r="G1042">
        <f t="shared" ca="1" si="112"/>
        <v>-0.89223496450852657</v>
      </c>
      <c r="H1042" s="3">
        <f t="array" aca="1" ref="H1042:I1042" ca="1">F1042:G1042*$E$6:$F$6+media0</f>
        <v>-0.82966446947149786</v>
      </c>
      <c r="I1042" s="3">
        <f ca="1"/>
        <v>-0.89223496450852657</v>
      </c>
      <c r="J1042" s="3">
        <v>0</v>
      </c>
      <c r="K1042" t="s">
        <v>1053</v>
      </c>
      <c r="L1042">
        <f t="shared" ca="1" si="116"/>
        <v>-0.92902636568425789</v>
      </c>
      <c r="M1042">
        <f t="shared" ca="1" si="116"/>
        <v>0.11207383319503779</v>
      </c>
      <c r="N1042">
        <f t="shared" ca="1" si="117"/>
        <v>-0.92902636568425789</v>
      </c>
      <c r="O1042">
        <f t="shared" ca="1" si="113"/>
        <v>0.50421809402963147</v>
      </c>
      <c r="P1042" s="4">
        <f t="array" aca="1" ref="P1042:Q1042" ca="1">N1042:O1042*$E$7:$F$7+media1</f>
        <v>3.0709736343157421</v>
      </c>
      <c r="Q1042" s="4">
        <f ca="1"/>
        <v>4.5042180940296319</v>
      </c>
      <c r="R1042" s="4">
        <v>1</v>
      </c>
    </row>
    <row r="1043" spans="3:18">
      <c r="C1043" t="s">
        <v>1054</v>
      </c>
      <c r="D1043">
        <f t="shared" ca="1" si="114"/>
        <v>-0.25567380438008086</v>
      </c>
      <c r="E1043">
        <f t="shared" ca="1" si="114"/>
        <v>-1.5630008125425581</v>
      </c>
      <c r="F1043">
        <f t="shared" ca="1" si="115"/>
        <v>-0.25567380438008086</v>
      </c>
      <c r="G1043">
        <f t="shared" ca="1" si="112"/>
        <v>-1.0350624654945193</v>
      </c>
      <c r="H1043" s="3">
        <f t="array" aca="1" ref="H1043:I1043" ca="1">F1043:G1043*$E$6:$F$6+media0</f>
        <v>-0.25567380438008086</v>
      </c>
      <c r="I1043" s="3">
        <f ca="1"/>
        <v>-1.0350624654945193</v>
      </c>
      <c r="J1043" s="3">
        <v>0</v>
      </c>
      <c r="K1043" t="s">
        <v>1054</v>
      </c>
      <c r="L1043">
        <f t="shared" ca="1" si="116"/>
        <v>0.85144159533056929</v>
      </c>
      <c r="M1043">
        <f t="shared" ca="1" si="116"/>
        <v>-0.22657491370416447</v>
      </c>
      <c r="N1043">
        <f t="shared" ca="1" si="117"/>
        <v>0.85144159533056929</v>
      </c>
      <c r="O1043">
        <f t="shared" ca="1" si="113"/>
        <v>-0.60866369139677723</v>
      </c>
      <c r="P1043" s="4">
        <f t="array" aca="1" ref="P1043:Q1043" ca="1">N1043:O1043*$E$7:$F$7+media1</f>
        <v>4.8514415953305692</v>
      </c>
      <c r="Q1043" s="4">
        <f ca="1"/>
        <v>3.3913363086032229</v>
      </c>
      <c r="R1043" s="4">
        <v>1</v>
      </c>
    </row>
    <row r="1044" spans="3:18">
      <c r="C1044" t="s">
        <v>1055</v>
      </c>
      <c r="D1044">
        <f t="shared" ca="1" si="114"/>
        <v>-0.82610883479474129</v>
      </c>
      <c r="E1044">
        <f t="shared" ca="1" si="114"/>
        <v>2.5188142687688679</v>
      </c>
      <c r="F1044">
        <f t="shared" ca="1" si="115"/>
        <v>-0.82610883479474129</v>
      </c>
      <c r="G1044">
        <f t="shared" ca="1" si="112"/>
        <v>0.80133520881427045</v>
      </c>
      <c r="H1044" s="3">
        <f t="array" aca="1" ref="H1044:I1044" ca="1">F1044:G1044*$E$6:$F$6+media0</f>
        <v>-0.82610883479474129</v>
      </c>
      <c r="I1044" s="3">
        <f ca="1"/>
        <v>0.80133520881427045</v>
      </c>
      <c r="J1044" s="3">
        <v>0</v>
      </c>
      <c r="K1044" t="s">
        <v>1055</v>
      </c>
      <c r="L1044">
        <f t="shared" ca="1" si="116"/>
        <v>0.23987971089813767</v>
      </c>
      <c r="M1044">
        <f t="shared" ca="1" si="116"/>
        <v>-1.5023684709689751</v>
      </c>
      <c r="N1044">
        <f t="shared" ca="1" si="117"/>
        <v>0.23987971089813767</v>
      </c>
      <c r="O1044">
        <f t="shared" ca="1" si="113"/>
        <v>-1.8735782319324221</v>
      </c>
      <c r="P1044" s="4">
        <f t="array" aca="1" ref="P1044:Q1044" ca="1">N1044:O1044*$E$7:$F$7+media1</f>
        <v>4.2398797108981379</v>
      </c>
      <c r="Q1044" s="4">
        <f ca="1"/>
        <v>2.1264217680675781</v>
      </c>
      <c r="R1044" s="4">
        <v>1</v>
      </c>
    </row>
    <row r="1045" spans="3:18">
      <c r="C1045" t="s">
        <v>1056</v>
      </c>
      <c r="D1045">
        <f t="shared" ca="1" si="114"/>
        <v>-0.67618640243710237</v>
      </c>
      <c r="E1045">
        <f t="shared" ca="1" si="114"/>
        <v>-1.3624825278182706</v>
      </c>
      <c r="F1045">
        <f t="shared" ca="1" si="115"/>
        <v>-0.67618640243710237</v>
      </c>
      <c r="G1045">
        <f t="shared" ca="1" si="112"/>
        <v>-1.2195928963986986</v>
      </c>
      <c r="H1045" s="3">
        <f t="array" aca="1" ref="H1045:I1045" ca="1">F1045:G1045*$E$6:$F$6+media0</f>
        <v>-0.67618640243710237</v>
      </c>
      <c r="I1045" s="3">
        <f ca="1"/>
        <v>-1.2195928963986986</v>
      </c>
      <c r="J1045" s="3">
        <v>0</v>
      </c>
      <c r="K1045" t="s">
        <v>1056</v>
      </c>
      <c r="L1045">
        <f t="shared" ca="1" si="116"/>
        <v>0.88366691765981364</v>
      </c>
      <c r="M1045">
        <f t="shared" ca="1" si="116"/>
        <v>0.88096703207311489</v>
      </c>
      <c r="N1045">
        <f t="shared" ca="1" si="117"/>
        <v>0.88366691765981364</v>
      </c>
      <c r="O1045">
        <f t="shared" ca="1" si="113"/>
        <v>0.6889074825410797</v>
      </c>
      <c r="P1045" s="4">
        <f t="array" aca="1" ref="P1045:Q1045" ca="1">N1045:O1045*$E$7:$F$7+media1</f>
        <v>4.8836669176598138</v>
      </c>
      <c r="Q1045" s="4">
        <f ca="1"/>
        <v>4.6889074825410795</v>
      </c>
      <c r="R1045" s="4">
        <v>1</v>
      </c>
    </row>
    <row r="1046" spans="3:18">
      <c r="C1046" t="s">
        <v>1057</v>
      </c>
      <c r="D1046">
        <f t="shared" ca="1" si="114"/>
        <v>9.9932928594120993E-2</v>
      </c>
      <c r="E1046">
        <f t="shared" ca="1" si="114"/>
        <v>1.6743503120712571</v>
      </c>
      <c r="F1046">
        <f t="shared" ca="1" si="115"/>
        <v>9.9932928594120993E-2</v>
      </c>
      <c r="G1046">
        <f t="shared" ca="1" si="112"/>
        <v>0.98703248510312669</v>
      </c>
      <c r="H1046" s="3">
        <f t="array" aca="1" ref="H1046:I1046" ca="1">F1046:G1046*$E$6:$F$6+media0</f>
        <v>9.9932928594120993E-2</v>
      </c>
      <c r="I1046" s="3">
        <f ca="1"/>
        <v>0.98703248510312669</v>
      </c>
      <c r="J1046" s="3">
        <v>0</v>
      </c>
      <c r="K1046" t="s">
        <v>1057</v>
      </c>
      <c r="L1046">
        <f t="shared" ca="1" si="116"/>
        <v>0.36906956103221195</v>
      </c>
      <c r="M1046">
        <f t="shared" ca="1" si="116"/>
        <v>0.12446951913140439</v>
      </c>
      <c r="N1046">
        <f t="shared" ca="1" si="117"/>
        <v>0.36906956103221195</v>
      </c>
      <c r="O1046">
        <f t="shared" ca="1" si="113"/>
        <v>-3.5350326379829378E-4</v>
      </c>
      <c r="P1046" s="4">
        <f t="array" aca="1" ref="P1046:Q1046" ca="1">N1046:O1046*$E$7:$F$7+media1</f>
        <v>4.3690695610322123</v>
      </c>
      <c r="Q1046" s="4">
        <f ca="1"/>
        <v>3.9996464967362018</v>
      </c>
      <c r="R1046" s="4">
        <v>1</v>
      </c>
    </row>
    <row r="1047" spans="3:18">
      <c r="C1047" t="s">
        <v>1058</v>
      </c>
      <c r="D1047">
        <f t="shared" ca="1" si="114"/>
        <v>0.80480693807608472</v>
      </c>
      <c r="E1047">
        <f t="shared" ca="1" si="114"/>
        <v>-8.9729989880160482E-2</v>
      </c>
      <c r="F1047">
        <f t="shared" ca="1" si="115"/>
        <v>0.80480693807608472</v>
      </c>
      <c r="G1047">
        <f t="shared" ca="1" si="112"/>
        <v>0.51421771711118514</v>
      </c>
      <c r="H1047" s="3">
        <f t="array" aca="1" ref="H1047:I1047" ca="1">F1047:G1047*$E$6:$F$6+media0</f>
        <v>0.80480693807608472</v>
      </c>
      <c r="I1047" s="3">
        <f ca="1"/>
        <v>0.51421771711118514</v>
      </c>
      <c r="J1047" s="3">
        <v>0</v>
      </c>
      <c r="K1047" t="s">
        <v>1058</v>
      </c>
      <c r="L1047">
        <f t="shared" ca="1" si="116"/>
        <v>0.26236893403773554</v>
      </c>
      <c r="M1047">
        <f t="shared" ca="1" si="116"/>
        <v>1.8003955690250928</v>
      </c>
      <c r="N1047">
        <f t="shared" ca="1" si="117"/>
        <v>0.26236893403773554</v>
      </c>
      <c r="O1047">
        <f t="shared" ca="1" si="113"/>
        <v>2.0253091918832018</v>
      </c>
      <c r="P1047" s="4">
        <f t="array" aca="1" ref="P1047:Q1047" ca="1">N1047:O1047*$E$7:$F$7+media1</f>
        <v>4.2623689340377355</v>
      </c>
      <c r="Q1047" s="4">
        <f ca="1"/>
        <v>6.0253091918832018</v>
      </c>
      <c r="R1047" s="4">
        <v>1</v>
      </c>
    </row>
    <row r="1048" spans="3:18">
      <c r="C1048" t="s">
        <v>1059</v>
      </c>
      <c r="D1048">
        <f t="shared" ca="1" si="114"/>
        <v>0.64931533867258917</v>
      </c>
      <c r="E1048">
        <f t="shared" ca="1" si="114"/>
        <v>-1.0512453708858798</v>
      </c>
      <c r="F1048">
        <f t="shared" ca="1" si="115"/>
        <v>0.64931533867258917</v>
      </c>
      <c r="G1048">
        <f t="shared" ca="1" si="112"/>
        <v>-0.12127006603626872</v>
      </c>
      <c r="H1048" s="3">
        <f t="array" aca="1" ref="H1048:I1048" ca="1">F1048:G1048*$E$6:$F$6+media0</f>
        <v>0.64931533867258917</v>
      </c>
      <c r="I1048" s="3">
        <f ca="1"/>
        <v>-0.12127006603626872</v>
      </c>
      <c r="J1048" s="3">
        <v>0</v>
      </c>
      <c r="K1048" t="s">
        <v>1059</v>
      </c>
      <c r="L1048">
        <f t="shared" ca="1" si="116"/>
        <v>0.46466469747810379</v>
      </c>
      <c r="M1048">
        <f t="shared" ca="1" si="116"/>
        <v>1.4679552239313172</v>
      </c>
      <c r="N1048">
        <f t="shared" ca="1" si="117"/>
        <v>0.46466469747810379</v>
      </c>
      <c r="O1048">
        <f t="shared" ca="1" si="113"/>
        <v>1.5510421655678654</v>
      </c>
      <c r="P1048" s="4">
        <f t="array" aca="1" ref="P1048:Q1048" ca="1">N1048:O1048*$E$7:$F$7+media1</f>
        <v>4.4646646974781037</v>
      </c>
      <c r="Q1048" s="4">
        <f ca="1"/>
        <v>5.5510421655678659</v>
      </c>
      <c r="R1048" s="4">
        <v>1</v>
      </c>
    </row>
    <row r="1049" spans="3:18">
      <c r="C1049" t="s">
        <v>1060</v>
      </c>
      <c r="D1049">
        <f t="shared" ca="1" si="114"/>
        <v>-0.16282583298569137</v>
      </c>
      <c r="E1049">
        <f t="shared" ca="1" si="114"/>
        <v>1.3241203479651611</v>
      </c>
      <c r="F1049">
        <f t="shared" ca="1" si="115"/>
        <v>-0.16282583298569137</v>
      </c>
      <c r="G1049">
        <f t="shared" ca="1" si="112"/>
        <v>0.61127250034212466</v>
      </c>
      <c r="H1049" s="3">
        <f t="array" aca="1" ref="H1049:I1049" ca="1">F1049:G1049*$E$6:$F$6+media0</f>
        <v>-0.16282583298569137</v>
      </c>
      <c r="I1049" s="3">
        <f ca="1"/>
        <v>0.61127250034212466</v>
      </c>
      <c r="J1049" s="3">
        <v>0</v>
      </c>
      <c r="K1049" t="s">
        <v>1060</v>
      </c>
      <c r="L1049">
        <f t="shared" ca="1" si="116"/>
        <v>9.7426244042720184E-2</v>
      </c>
      <c r="M1049">
        <f t="shared" ca="1" si="116"/>
        <v>-0.12456364913778162</v>
      </c>
      <c r="N1049">
        <f t="shared" ca="1" si="117"/>
        <v>9.7426244042720184E-2</v>
      </c>
      <c r="O1049">
        <f t="shared" ca="1" si="113"/>
        <v>-0.18635619489171681</v>
      </c>
      <c r="P1049" s="4">
        <f t="array" aca="1" ref="P1049:Q1049" ca="1">N1049:O1049*$E$7:$F$7+media1</f>
        <v>4.0974262440427198</v>
      </c>
      <c r="Q1049" s="4">
        <f ca="1"/>
        <v>3.813643805108283</v>
      </c>
      <c r="R1049" s="4">
        <v>1</v>
      </c>
    </row>
    <row r="1050" spans="3:18">
      <c r="C1050" t="s">
        <v>1061</v>
      </c>
      <c r="D1050">
        <f t="shared" ca="1" si="114"/>
        <v>-0.69933507843762432</v>
      </c>
      <c r="E1050">
        <f t="shared" ca="1" si="114"/>
        <v>-0.77677445414398683</v>
      </c>
      <c r="F1050">
        <f t="shared" ca="1" si="115"/>
        <v>-0.69933507843762432</v>
      </c>
      <c r="G1050">
        <f t="shared" ca="1" si="112"/>
        <v>-0.91499144553476097</v>
      </c>
      <c r="H1050" s="3">
        <f t="array" aca="1" ref="H1050:I1050" ca="1">F1050:G1050*$E$6:$F$6+media0</f>
        <v>-0.69933507843762432</v>
      </c>
      <c r="I1050" s="3">
        <f ca="1"/>
        <v>-0.91499144553476097</v>
      </c>
      <c r="J1050" s="3">
        <v>0</v>
      </c>
      <c r="K1050" t="s">
        <v>1061</v>
      </c>
      <c r="L1050">
        <f t="shared" ca="1" si="116"/>
        <v>0.9753828376666861</v>
      </c>
      <c r="M1050">
        <f t="shared" ca="1" si="116"/>
        <v>0.86593933453004956</v>
      </c>
      <c r="N1050">
        <f t="shared" ca="1" si="117"/>
        <v>0.9753828376666861</v>
      </c>
      <c r="O1050">
        <f t="shared" ca="1" si="113"/>
        <v>0.6344401030141178</v>
      </c>
      <c r="P1050" s="4">
        <f t="array" aca="1" ref="P1050:Q1050" ca="1">N1050:O1050*$E$7:$F$7+media1</f>
        <v>4.975382837666686</v>
      </c>
      <c r="Q1050" s="4">
        <f ca="1"/>
        <v>4.6344401030141178</v>
      </c>
      <c r="R1050" s="4">
        <v>1</v>
      </c>
    </row>
    <row r="1051" spans="3:18">
      <c r="C1051" t="s">
        <v>1062</v>
      </c>
      <c r="D1051">
        <f t="shared" ca="1" si="114"/>
        <v>2.1253978648557763</v>
      </c>
      <c r="E1051">
        <f t="shared" ca="1" si="114"/>
        <v>1.4102280688069415</v>
      </c>
      <c r="F1051">
        <f t="shared" ca="1" si="115"/>
        <v>2.1253978648557763</v>
      </c>
      <c r="G1051">
        <f t="shared" ca="1" si="112"/>
        <v>2.2601922299115529</v>
      </c>
      <c r="H1051" s="3">
        <f t="array" aca="1" ref="H1051:I1051" ca="1">F1051:G1051*$E$6:$F$6+media0</f>
        <v>2.1253978648557763</v>
      </c>
      <c r="I1051" s="3">
        <f ca="1"/>
        <v>2.2601922299115529</v>
      </c>
      <c r="J1051" s="3">
        <v>0</v>
      </c>
      <c r="K1051" t="s">
        <v>1062</v>
      </c>
      <c r="L1051">
        <f t="shared" ca="1" si="116"/>
        <v>0.10748756212479608</v>
      </c>
      <c r="M1051">
        <f t="shared" ca="1" si="116"/>
        <v>0.41643763760107788</v>
      </c>
      <c r="N1051">
        <f t="shared" ca="1" si="117"/>
        <v>0.10748756212479608</v>
      </c>
      <c r="O1051">
        <f t="shared" ca="1" si="113"/>
        <v>0.44974063289678179</v>
      </c>
      <c r="P1051" s="4">
        <f t="array" aca="1" ref="P1051:Q1051" ca="1">N1051:O1051*$E$7:$F$7+media1</f>
        <v>4.1074875621247964</v>
      </c>
      <c r="Q1051" s="4">
        <f ca="1"/>
        <v>4.4497406328967815</v>
      </c>
      <c r="R1051" s="4">
        <v>1</v>
      </c>
    </row>
    <row r="1052" spans="3:18">
      <c r="C1052" t="s">
        <v>1063</v>
      </c>
      <c r="D1052">
        <f t="shared" ca="1" si="114"/>
        <v>0.37125310104366388</v>
      </c>
      <c r="E1052">
        <f t="shared" ca="1" si="114"/>
        <v>-1.7495377131686818</v>
      </c>
      <c r="F1052">
        <f t="shared" ca="1" si="115"/>
        <v>0.37125310104366388</v>
      </c>
      <c r="G1052">
        <f t="shared" ca="1" si="112"/>
        <v>-0.6983840999779255</v>
      </c>
      <c r="H1052" s="3">
        <f t="array" aca="1" ref="H1052:I1052" ca="1">F1052:G1052*$E$6:$F$6+media0</f>
        <v>0.37125310104366388</v>
      </c>
      <c r="I1052" s="3">
        <f ca="1"/>
        <v>-0.6983840999779255</v>
      </c>
      <c r="J1052" s="3">
        <v>0</v>
      </c>
      <c r="K1052" t="s">
        <v>1063</v>
      </c>
      <c r="L1052">
        <f t="shared" ca="1" si="116"/>
        <v>1.8171670939019342E-2</v>
      </c>
      <c r="M1052">
        <f t="shared" ca="1" si="116"/>
        <v>1.8241120546219536</v>
      </c>
      <c r="N1052">
        <f t="shared" ca="1" si="117"/>
        <v>1.8171670939019342E-2</v>
      </c>
      <c r="O1052">
        <f t="shared" ca="1" si="113"/>
        <v>2.1510498213158407</v>
      </c>
      <c r="P1052" s="4">
        <f t="array" aca="1" ref="P1052:Q1052" ca="1">N1052:O1052*$E$7:$F$7+media1</f>
        <v>4.0181716709390196</v>
      </c>
      <c r="Q1052" s="4">
        <f ca="1"/>
        <v>6.1510498213158407</v>
      </c>
      <c r="R1052" s="4">
        <v>1</v>
      </c>
    </row>
    <row r="1053" spans="3:18">
      <c r="C1053" t="s">
        <v>1064</v>
      </c>
      <c r="D1053">
        <f t="shared" ca="1" si="114"/>
        <v>0.49822004458405156</v>
      </c>
      <c r="E1053">
        <f t="shared" ca="1" si="114"/>
        <v>-1.8174397866775178</v>
      </c>
      <c r="F1053">
        <f t="shared" ca="1" si="115"/>
        <v>0.49822004458405156</v>
      </c>
      <c r="G1053">
        <f t="shared" ca="1" si="112"/>
        <v>-0.64669873686181767</v>
      </c>
      <c r="H1053" s="3">
        <f t="array" aca="1" ref="H1053:I1053" ca="1">F1053:G1053*$E$6:$F$6+media0</f>
        <v>0.49822004458405156</v>
      </c>
      <c r="I1053" s="3">
        <f ca="1"/>
        <v>-0.64669873686181767</v>
      </c>
      <c r="J1053" s="3">
        <v>0</v>
      </c>
      <c r="K1053" t="s">
        <v>1064</v>
      </c>
      <c r="L1053">
        <f t="shared" ca="1" si="116"/>
        <v>-1.4132831486500177</v>
      </c>
      <c r="M1053">
        <f t="shared" ca="1" si="116"/>
        <v>-1.2060591907570843</v>
      </c>
      <c r="N1053">
        <f t="shared" ca="1" si="117"/>
        <v>-1.4132831486500177</v>
      </c>
      <c r="O1053">
        <f t="shared" ca="1" si="113"/>
        <v>-0.8617152196718868</v>
      </c>
      <c r="P1053" s="4">
        <f t="array" aca="1" ref="P1053:Q1053" ca="1">N1053:O1053*$E$7:$F$7+media1</f>
        <v>2.5867168513499825</v>
      </c>
      <c r="Q1053" s="4">
        <f ca="1"/>
        <v>3.1382847803281133</v>
      </c>
      <c r="R1053" s="4">
        <v>1</v>
      </c>
    </row>
    <row r="1054" spans="3:18">
      <c r="C1054" t="s">
        <v>1065</v>
      </c>
      <c r="D1054">
        <f t="shared" ca="1" si="114"/>
        <v>0.79327733797952205</v>
      </c>
      <c r="E1054">
        <f t="shared" ca="1" si="114"/>
        <v>-2.9622887433606095</v>
      </c>
      <c r="F1054">
        <f t="shared" ca="1" si="115"/>
        <v>0.79327733797952205</v>
      </c>
      <c r="G1054">
        <f t="shared" ca="1" si="112"/>
        <v>-1.0672182299965725</v>
      </c>
      <c r="H1054" s="3">
        <f t="array" aca="1" ref="H1054:I1054" ca="1">F1054:G1054*$E$6:$F$6+media0</f>
        <v>0.79327733797952205</v>
      </c>
      <c r="I1054" s="3">
        <f ca="1"/>
        <v>-1.0672182299965725</v>
      </c>
      <c r="J1054" s="3">
        <v>0</v>
      </c>
      <c r="K1054" t="s">
        <v>1065</v>
      </c>
      <c r="L1054">
        <f t="shared" ca="1" si="116"/>
        <v>-1.7022691007534909</v>
      </c>
      <c r="M1054">
        <f t="shared" ca="1" si="116"/>
        <v>-0.33343274793527011</v>
      </c>
      <c r="N1054">
        <f t="shared" ca="1" si="117"/>
        <v>-1.7022691007534909</v>
      </c>
      <c r="O1054">
        <f t="shared" ca="1" si="113"/>
        <v>0.28638469248475606</v>
      </c>
      <c r="P1054" s="4">
        <f t="array" aca="1" ref="P1054:Q1054" ca="1">N1054:O1054*$E$7:$F$7+media1</f>
        <v>2.2977308992465089</v>
      </c>
      <c r="Q1054" s="4">
        <f ca="1"/>
        <v>4.2863846924847557</v>
      </c>
      <c r="R1054" s="4">
        <v>1</v>
      </c>
    </row>
    <row r="1055" spans="3:18">
      <c r="C1055" t="s">
        <v>1066</v>
      </c>
      <c r="D1055">
        <f t="shared" ca="1" si="114"/>
        <v>0.89341671174771398</v>
      </c>
      <c r="E1055">
        <f t="shared" ca="1" si="114"/>
        <v>-0.88538491251621443</v>
      </c>
      <c r="F1055">
        <f t="shared" ca="1" si="115"/>
        <v>0.89341671174771398</v>
      </c>
      <c r="G1055">
        <f t="shared" ca="1" si="112"/>
        <v>0.14044640956353099</v>
      </c>
      <c r="H1055" s="3">
        <f t="array" aca="1" ref="H1055:I1055" ca="1">F1055:G1055*$E$6:$F$6+media0</f>
        <v>0.89341671174771398</v>
      </c>
      <c r="I1055" s="3">
        <f ca="1"/>
        <v>0.14044640956353099</v>
      </c>
      <c r="J1055" s="3">
        <v>0</v>
      </c>
      <c r="K1055" t="s">
        <v>1066</v>
      </c>
      <c r="L1055">
        <f t="shared" ca="1" si="116"/>
        <v>-0.74126301202545364</v>
      </c>
      <c r="M1055">
        <f t="shared" ca="1" si="116"/>
        <v>0.83180315649067738</v>
      </c>
      <c r="N1055">
        <f t="shared" ca="1" si="117"/>
        <v>-0.74126301202545364</v>
      </c>
      <c r="O1055">
        <f t="shared" ca="1" si="113"/>
        <v>1.28070797233677</v>
      </c>
      <c r="P1055" s="4">
        <f t="array" aca="1" ref="P1055:Q1055" ca="1">N1055:O1055*$E$7:$F$7+media1</f>
        <v>3.2587369879745465</v>
      </c>
      <c r="Q1055" s="4">
        <f ca="1"/>
        <v>5.2807079723367698</v>
      </c>
      <c r="R1055" s="4">
        <v>1</v>
      </c>
    </row>
    <row r="1056" spans="3:18">
      <c r="C1056" t="s">
        <v>1067</v>
      </c>
      <c r="D1056">
        <f t="shared" ca="1" si="114"/>
        <v>-1.822700732672994</v>
      </c>
      <c r="E1056">
        <f t="shared" ca="1" si="114"/>
        <v>3.5017217702444023E-2</v>
      </c>
      <c r="F1056">
        <f t="shared" ca="1" si="115"/>
        <v>-1.822700732672994</v>
      </c>
      <c r="G1056">
        <f t="shared" ca="1" si="112"/>
        <v>-1.2567107928343979</v>
      </c>
      <c r="H1056" s="3">
        <f t="array" aca="1" ref="H1056:I1056" ca="1">F1056:G1056*$E$6:$F$6+media0</f>
        <v>-1.822700732672994</v>
      </c>
      <c r="I1056" s="3">
        <f ca="1"/>
        <v>-1.2567107928343979</v>
      </c>
      <c r="J1056" s="3">
        <v>0</v>
      </c>
      <c r="K1056" t="s">
        <v>1067</v>
      </c>
      <c r="L1056">
        <f t="shared" ca="1" si="116"/>
        <v>-1.3985387125812629</v>
      </c>
      <c r="M1056">
        <f t="shared" ca="1" si="116"/>
        <v>1.3771901626429783</v>
      </c>
      <c r="N1056">
        <f t="shared" ca="1" si="117"/>
        <v>-1.3985387125812629</v>
      </c>
      <c r="O1056">
        <f t="shared" ca="1" si="113"/>
        <v>2.1889288607716644</v>
      </c>
      <c r="P1056" s="4">
        <f t="array" aca="1" ref="P1056:Q1056" ca="1">N1056:O1056*$E$7:$F$7+media1</f>
        <v>2.6014612874187373</v>
      </c>
      <c r="Q1056" s="4">
        <f ca="1"/>
        <v>6.1889288607716644</v>
      </c>
      <c r="R1056" s="4">
        <v>1</v>
      </c>
    </row>
    <row r="1057" spans="3:18">
      <c r="C1057" t="s">
        <v>1068</v>
      </c>
      <c r="D1057">
        <f t="shared" ca="1" si="114"/>
        <v>-0.20241732175096583</v>
      </c>
      <c r="E1057">
        <f t="shared" ca="1" si="114"/>
        <v>0.29281792675555807</v>
      </c>
      <c r="F1057">
        <f t="shared" ca="1" si="115"/>
        <v>-0.20241732175096583</v>
      </c>
      <c r="G1057">
        <f t="shared" ca="1" si="112"/>
        <v>1.8690858500238633E-2</v>
      </c>
      <c r="H1057" s="3">
        <f t="array" aca="1" ref="H1057:I1057" ca="1">F1057:G1057*$E$6:$F$6+media0</f>
        <v>-0.20241732175096583</v>
      </c>
      <c r="I1057" s="3">
        <f ca="1"/>
        <v>1.8690858500238633E-2</v>
      </c>
      <c r="J1057" s="3">
        <v>0</v>
      </c>
      <c r="K1057" t="s">
        <v>1068</v>
      </c>
      <c r="L1057">
        <f t="shared" ca="1" si="116"/>
        <v>0.29923707152869883</v>
      </c>
      <c r="M1057">
        <f t="shared" ca="1" si="116"/>
        <v>-2.3842323902915372</v>
      </c>
      <c r="N1057">
        <f t="shared" ca="1" si="117"/>
        <v>0.29923707152869883</v>
      </c>
      <c r="O1057">
        <f t="shared" ca="1" si="113"/>
        <v>-2.9407566370944869</v>
      </c>
      <c r="P1057" s="4">
        <f t="array" aca="1" ref="P1057:Q1057" ca="1">N1057:O1057*$E$7:$F$7+media1</f>
        <v>4.2992370715286992</v>
      </c>
      <c r="Q1057" s="4">
        <f ca="1"/>
        <v>1.0592433629055131</v>
      </c>
      <c r="R1057" s="4">
        <v>1</v>
      </c>
    </row>
    <row r="1058" spans="3:18">
      <c r="C1058" t="s">
        <v>1069</v>
      </c>
      <c r="D1058">
        <f t="shared" ca="1" si="114"/>
        <v>-0.71827222100251009</v>
      </c>
      <c r="E1058">
        <f t="shared" ca="1" si="114"/>
        <v>1.2939839845020169</v>
      </c>
      <c r="F1058">
        <f t="shared" ca="1" si="115"/>
        <v>-0.71827222100251009</v>
      </c>
      <c r="G1058">
        <f t="shared" ca="1" si="112"/>
        <v>0.20595366266041293</v>
      </c>
      <c r="H1058" s="3">
        <f t="array" aca="1" ref="H1058:I1058" ca="1">F1058:G1058*$E$6:$F$6+media0</f>
        <v>-0.71827222100251009</v>
      </c>
      <c r="I1058" s="3">
        <f ca="1"/>
        <v>0.20595366266041293</v>
      </c>
      <c r="J1058" s="3">
        <v>0</v>
      </c>
      <c r="K1058" t="s">
        <v>1069</v>
      </c>
      <c r="L1058">
        <f t="shared" ca="1" si="116"/>
        <v>-0.7841008955615324</v>
      </c>
      <c r="M1058">
        <f t="shared" ca="1" si="116"/>
        <v>0.34585334652213756</v>
      </c>
      <c r="N1058">
        <f t="shared" ca="1" si="117"/>
        <v>-0.7841008955615324</v>
      </c>
      <c r="O1058">
        <f t="shared" ca="1" si="113"/>
        <v>0.72285955648000577</v>
      </c>
      <c r="P1058" s="4">
        <f t="array" aca="1" ref="P1058:Q1058" ca="1">N1058:O1058*$E$7:$F$7+media1</f>
        <v>3.2158991044384675</v>
      </c>
      <c r="Q1058" s="4">
        <f ca="1"/>
        <v>4.7228595564800058</v>
      </c>
      <c r="R1058" s="4">
        <v>1</v>
      </c>
    </row>
    <row r="1059" spans="3:18">
      <c r="C1059" t="s">
        <v>1070</v>
      </c>
      <c r="D1059">
        <f t="shared" ca="1" si="114"/>
        <v>-0.35250253211931049</v>
      </c>
      <c r="E1059">
        <f t="shared" ca="1" si="114"/>
        <v>0.46967869851768468</v>
      </c>
      <c r="F1059">
        <f t="shared" ca="1" si="115"/>
        <v>-0.35250253211931049</v>
      </c>
      <c r="G1059">
        <f t="shared" ca="1" si="112"/>
        <v>1.0501845474286842E-2</v>
      </c>
      <c r="H1059" s="3">
        <f t="array" aca="1" ref="H1059:I1059" ca="1">F1059:G1059*$E$6:$F$6+media0</f>
        <v>-0.35250253211931049</v>
      </c>
      <c r="I1059" s="3">
        <f ca="1"/>
        <v>1.0501845474286842E-2</v>
      </c>
      <c r="J1059" s="3">
        <v>0</v>
      </c>
      <c r="K1059" t="s">
        <v>1070</v>
      </c>
      <c r="L1059">
        <f t="shared" ca="1" si="116"/>
        <v>0.68859269319359073</v>
      </c>
      <c r="M1059">
        <f t="shared" ca="1" si="116"/>
        <v>-0.27832382774149367</v>
      </c>
      <c r="N1059">
        <f t="shared" ca="1" si="117"/>
        <v>0.68859269319359073</v>
      </c>
      <c r="O1059">
        <f t="shared" ca="1" si="113"/>
        <v>-0.60475427136870641</v>
      </c>
      <c r="P1059" s="4">
        <f t="array" aca="1" ref="P1059:Q1059" ca="1">N1059:O1059*$E$7:$F$7+media1</f>
        <v>4.6885926931935904</v>
      </c>
      <c r="Q1059" s="4">
        <f ca="1"/>
        <v>3.3952457286312936</v>
      </c>
      <c r="R1059" s="4">
        <v>1</v>
      </c>
    </row>
    <row r="1060" spans="3:18">
      <c r="C1060" t="s">
        <v>1071</v>
      </c>
      <c r="D1060">
        <f t="shared" ca="1" si="114"/>
        <v>3.6457255877582764E-2</v>
      </c>
      <c r="E1060">
        <f t="shared" ca="1" si="114"/>
        <v>-1.3948550001606681</v>
      </c>
      <c r="F1060">
        <f t="shared" ca="1" si="115"/>
        <v>3.6457255877582764E-2</v>
      </c>
      <c r="G1060">
        <f t="shared" ca="1" si="112"/>
        <v>-0.73847346892256216</v>
      </c>
      <c r="H1060" s="3">
        <f t="array" aca="1" ref="H1060:I1060" ca="1">F1060:G1060*$E$6:$F$6+media0</f>
        <v>3.6457255877582764E-2</v>
      </c>
      <c r="I1060" s="3">
        <f ca="1"/>
        <v>-0.73847346892256216</v>
      </c>
      <c r="J1060" s="3">
        <v>0</v>
      </c>
      <c r="K1060" t="s">
        <v>1071</v>
      </c>
      <c r="L1060">
        <f t="shared" ca="1" si="116"/>
        <v>-1.0680506697350318</v>
      </c>
      <c r="M1060">
        <f t="shared" ca="1" si="116"/>
        <v>-0.18249227308105323</v>
      </c>
      <c r="N1060">
        <f t="shared" ca="1" si="117"/>
        <v>-1.0680506697350318</v>
      </c>
      <c r="O1060">
        <f t="shared" ca="1" si="113"/>
        <v>0.21129249842467007</v>
      </c>
      <c r="P1060" s="4">
        <f t="array" aca="1" ref="P1060:Q1060" ca="1">N1060:O1060*$E$7:$F$7+media1</f>
        <v>2.9319493302649682</v>
      </c>
      <c r="Q1060" s="4">
        <f ca="1"/>
        <v>4.2112924984246698</v>
      </c>
      <c r="R1060" s="4">
        <v>1</v>
      </c>
    </row>
    <row r="1061" spans="3:18">
      <c r="C1061" t="s">
        <v>1072</v>
      </c>
      <c r="D1061">
        <f t="shared" ca="1" si="114"/>
        <v>0.57731180947003824</v>
      </c>
      <c r="E1061">
        <f t="shared" ca="1" si="114"/>
        <v>0.23204533131402094</v>
      </c>
      <c r="F1061">
        <f t="shared" ca="1" si="115"/>
        <v>0.57731180947003824</v>
      </c>
      <c r="G1061">
        <f t="shared" ca="1" si="112"/>
        <v>0.53121472895347588</v>
      </c>
      <c r="H1061" s="3">
        <f t="array" aca="1" ref="H1061:I1061" ca="1">F1061:G1061*$E$6:$F$6+media0</f>
        <v>0.57731180947003824</v>
      </c>
      <c r="I1061" s="3">
        <f ca="1"/>
        <v>0.53121472895347588</v>
      </c>
      <c r="J1061" s="3">
        <v>0</v>
      </c>
      <c r="K1061" t="s">
        <v>1072</v>
      </c>
      <c r="L1061">
        <f t="shared" ca="1" si="116"/>
        <v>-0.89246103523469744</v>
      </c>
      <c r="M1061">
        <f t="shared" ca="1" si="116"/>
        <v>-0.27645284217395555</v>
      </c>
      <c r="N1061">
        <f t="shared" ca="1" si="117"/>
        <v>-0.89246103523469744</v>
      </c>
      <c r="O1061">
        <f t="shared" ca="1" si="113"/>
        <v>2.988099998072552E-2</v>
      </c>
      <c r="P1061" s="4">
        <f t="array" aca="1" ref="P1061:Q1061" ca="1">N1061:O1061*$E$7:$F$7+media1</f>
        <v>3.1075389647653027</v>
      </c>
      <c r="Q1061" s="4">
        <f ca="1"/>
        <v>4.0298809999807252</v>
      </c>
      <c r="R1061" s="4">
        <v>1</v>
      </c>
    </row>
    <row r="1062" spans="3:18">
      <c r="C1062" t="s">
        <v>1073</v>
      </c>
      <c r="D1062">
        <f t="shared" ca="1" si="114"/>
        <v>-0.86971491523520772</v>
      </c>
      <c r="E1062">
        <f t="shared" ca="1" si="114"/>
        <v>-0.53039333641866659</v>
      </c>
      <c r="F1062">
        <f t="shared" ca="1" si="115"/>
        <v>-0.86971491523520772</v>
      </c>
      <c r="G1062">
        <f t="shared" ca="1" si="112"/>
        <v>-0.89930883537157547</v>
      </c>
      <c r="H1062" s="3">
        <f t="array" aca="1" ref="H1062:I1062" ca="1">F1062:G1062*$E$6:$F$6+media0</f>
        <v>-0.86971491523520772</v>
      </c>
      <c r="I1062" s="3">
        <f ca="1"/>
        <v>-0.89930883537157547</v>
      </c>
      <c r="J1062" s="3">
        <v>0</v>
      </c>
      <c r="K1062" t="s">
        <v>1073</v>
      </c>
      <c r="L1062">
        <f t="shared" ca="1" si="116"/>
        <v>0.61233224519350937</v>
      </c>
      <c r="M1062">
        <f t="shared" ca="1" si="116"/>
        <v>0.74319145759374594</v>
      </c>
      <c r="N1062">
        <f t="shared" ca="1" si="117"/>
        <v>0.61233224519350937</v>
      </c>
      <c r="O1062">
        <f t="shared" ca="1" si="113"/>
        <v>0.63442309337113545</v>
      </c>
      <c r="P1062" s="4">
        <f t="array" aca="1" ref="P1062:Q1062" ca="1">N1062:O1062*$E$7:$F$7+media1</f>
        <v>4.6123322451935094</v>
      </c>
      <c r="Q1062" s="4">
        <f ca="1"/>
        <v>4.6344230933711357</v>
      </c>
      <c r="R1062" s="4">
        <v>1</v>
      </c>
    </row>
    <row r="1063" spans="3:18">
      <c r="C1063" t="s">
        <v>1074</v>
      </c>
      <c r="D1063">
        <f t="shared" ca="1" si="114"/>
        <v>-0.53655075986234413</v>
      </c>
      <c r="E1063">
        <f t="shared" ca="1" si="114"/>
        <v>1.240267560944897</v>
      </c>
      <c r="F1063">
        <f t="shared" ca="1" si="115"/>
        <v>-0.53655075986234413</v>
      </c>
      <c r="G1063">
        <f t="shared" ca="1" si="112"/>
        <v>0.30373698856779274</v>
      </c>
      <c r="H1063" s="3">
        <f t="array" aca="1" ref="H1063:I1063" ca="1">F1063:G1063*$E$6:$F$6+media0</f>
        <v>-0.53655075986234413</v>
      </c>
      <c r="I1063" s="3">
        <f ca="1"/>
        <v>0.30373698856779274</v>
      </c>
      <c r="J1063" s="3">
        <v>0</v>
      </c>
      <c r="K1063" t="s">
        <v>1074</v>
      </c>
      <c r="L1063">
        <f t="shared" ca="1" si="116"/>
        <v>-0.68179807913022328</v>
      </c>
      <c r="M1063">
        <f t="shared" ca="1" si="116"/>
        <v>0.60120684786381506</v>
      </c>
      <c r="N1063">
        <f t="shared" ca="1" si="117"/>
        <v>-0.68179807913022328</v>
      </c>
      <c r="O1063">
        <f t="shared" ca="1" si="113"/>
        <v>0.98407676727372184</v>
      </c>
      <c r="P1063" s="4">
        <f t="array" aca="1" ref="P1063:Q1063" ca="1">N1063:O1063*$E$7:$F$7+media1</f>
        <v>3.3182019208697766</v>
      </c>
      <c r="Q1063" s="4">
        <f ca="1"/>
        <v>4.9840767672737218</v>
      </c>
      <c r="R1063" s="4">
        <v>1</v>
      </c>
    </row>
    <row r="1064" spans="3:18">
      <c r="C1064" t="s">
        <v>1075</v>
      </c>
      <c r="D1064">
        <f t="shared" ca="1" si="114"/>
        <v>-0.86461676417641187</v>
      </c>
      <c r="E1064">
        <f t="shared" ca="1" si="114"/>
        <v>-0.98438876134943887</v>
      </c>
      <c r="F1064">
        <f t="shared" ca="1" si="115"/>
        <v>-0.86461676417641187</v>
      </c>
      <c r="G1064">
        <f t="shared" ca="1" si="112"/>
        <v>-1.1444036648691456</v>
      </c>
      <c r="H1064" s="3">
        <f t="array" aca="1" ref="H1064:I1064" ca="1">F1064:G1064*$E$6:$F$6+media0</f>
        <v>-0.86461676417641187</v>
      </c>
      <c r="I1064" s="3">
        <f ca="1"/>
        <v>-1.1444036648691456</v>
      </c>
      <c r="J1064" s="3">
        <v>0</v>
      </c>
      <c r="K1064" t="s">
        <v>1075</v>
      </c>
      <c r="L1064">
        <f t="shared" ca="1" si="116"/>
        <v>0.73250337928128906</v>
      </c>
      <c r="M1064">
        <f t="shared" ca="1" si="116"/>
        <v>-0.7665620849973922</v>
      </c>
      <c r="N1064">
        <f t="shared" ca="1" si="117"/>
        <v>0.73250337928128906</v>
      </c>
      <c r="O1064">
        <f t="shared" ca="1" si="113"/>
        <v>-1.200009842421268</v>
      </c>
      <c r="P1064" s="4">
        <f t="array" aca="1" ref="P1064:Q1064" ca="1">N1064:O1064*$E$7:$F$7+media1</f>
        <v>4.7325033792812894</v>
      </c>
      <c r="Q1064" s="4">
        <f ca="1"/>
        <v>2.799990157578732</v>
      </c>
      <c r="R1064" s="4">
        <v>1</v>
      </c>
    </row>
    <row r="1065" spans="3:18">
      <c r="C1065" t="s">
        <v>1076</v>
      </c>
      <c r="D1065">
        <f t="shared" ca="1" si="114"/>
        <v>2.091075794447125</v>
      </c>
      <c r="E1065">
        <f t="shared" ca="1" si="114"/>
        <v>-0.3837125835953229</v>
      </c>
      <c r="F1065">
        <f t="shared" ca="1" si="115"/>
        <v>2.091075794447125</v>
      </c>
      <c r="G1065">
        <f t="shared" ca="1" si="112"/>
        <v>1.2535850184792423</v>
      </c>
      <c r="H1065" s="3">
        <f t="array" aca="1" ref="H1065:I1065" ca="1">F1065:G1065*$E$6:$F$6+media0</f>
        <v>2.091075794447125</v>
      </c>
      <c r="I1065" s="3">
        <f ca="1"/>
        <v>1.2535850184792423</v>
      </c>
      <c r="J1065" s="3">
        <v>0</v>
      </c>
      <c r="K1065" t="s">
        <v>1076</v>
      </c>
      <c r="L1065">
        <f t="shared" ca="1" si="116"/>
        <v>0.11200877948585791</v>
      </c>
      <c r="M1065">
        <f t="shared" ca="1" si="116"/>
        <v>0.66926733652229964</v>
      </c>
      <c r="N1065">
        <f t="shared" ca="1" si="117"/>
        <v>0.11200877948585791</v>
      </c>
      <c r="O1065">
        <f t="shared" ca="1" si="113"/>
        <v>0.74708428002335769</v>
      </c>
      <c r="P1065" s="4">
        <f t="array" aca="1" ref="P1065:Q1065" ca="1">N1065:O1065*$E$7:$F$7+media1</f>
        <v>4.1120087794858575</v>
      </c>
      <c r="Q1065" s="4">
        <f ca="1"/>
        <v>4.7470842800233575</v>
      </c>
      <c r="R1065" s="4">
        <v>1</v>
      </c>
    </row>
    <row r="1066" spans="3:18">
      <c r="C1066" t="s">
        <v>1077</v>
      </c>
      <c r="D1066">
        <f t="shared" ca="1" si="114"/>
        <v>-0.54350362202949587</v>
      </c>
      <c r="E1066">
        <f t="shared" ca="1" si="114"/>
        <v>1.6743610960108462</v>
      </c>
      <c r="F1066">
        <f t="shared" ca="1" si="115"/>
        <v>-0.54350362202949587</v>
      </c>
      <c r="G1066">
        <f t="shared" ca="1" si="112"/>
        <v>0.53663280627356658</v>
      </c>
      <c r="H1066" s="3">
        <f t="array" aca="1" ref="H1066:I1066" ca="1">F1066:G1066*$E$6:$F$6+media0</f>
        <v>-0.54350362202949587</v>
      </c>
      <c r="I1066" s="3">
        <f ca="1"/>
        <v>0.53663280627356658</v>
      </c>
      <c r="J1066" s="3">
        <v>0</v>
      </c>
      <c r="K1066" t="s">
        <v>1077</v>
      </c>
      <c r="L1066">
        <f t="shared" ca="1" si="116"/>
        <v>-0.31342124159776663</v>
      </c>
      <c r="M1066">
        <f t="shared" ca="1" si="116"/>
        <v>-0.14112887453238426</v>
      </c>
      <c r="N1066">
        <f t="shared" ca="1" si="117"/>
        <v>-0.31342124159776663</v>
      </c>
      <c r="O1066">
        <f t="shared" ca="1" si="113"/>
        <v>-4.1617439647421511E-2</v>
      </c>
      <c r="P1066" s="4">
        <f t="array" aca="1" ref="P1066:Q1066" ca="1">N1066:O1066*$E$7:$F$7+media1</f>
        <v>3.6865787584022334</v>
      </c>
      <c r="Q1066" s="4">
        <f ca="1"/>
        <v>3.9583825603525784</v>
      </c>
      <c r="R1066" s="4">
        <v>1</v>
      </c>
    </row>
    <row r="1067" spans="3:18">
      <c r="C1067" t="s">
        <v>1078</v>
      </c>
      <c r="D1067">
        <f t="shared" ca="1" si="114"/>
        <v>1.2135402453032871</v>
      </c>
      <c r="E1067">
        <f t="shared" ca="1" si="114"/>
        <v>-0.30918135017175169</v>
      </c>
      <c r="F1067">
        <f t="shared" ca="1" si="115"/>
        <v>1.2135402453032871</v>
      </c>
      <c r="G1067">
        <f t="shared" ca="1" si="112"/>
        <v>0.68013257186332865</v>
      </c>
      <c r="H1067" s="3">
        <f t="array" aca="1" ref="H1067:I1067" ca="1">F1067:G1067*$E$6:$F$6+media0</f>
        <v>1.2135402453032871</v>
      </c>
      <c r="I1067" s="3">
        <f ca="1"/>
        <v>0.68013257186332865</v>
      </c>
      <c r="J1067" s="3">
        <v>0</v>
      </c>
      <c r="K1067" t="s">
        <v>1078</v>
      </c>
      <c r="L1067">
        <f t="shared" ca="1" si="116"/>
        <v>0.79535159703607583</v>
      </c>
      <c r="M1067">
        <f t="shared" ca="1" si="116"/>
        <v>-0.45879929993744079</v>
      </c>
      <c r="N1067">
        <f t="shared" ca="1" si="117"/>
        <v>0.79535159703607583</v>
      </c>
      <c r="O1067">
        <f t="shared" ca="1" si="113"/>
        <v>-0.86099929138646036</v>
      </c>
      <c r="P1067" s="4">
        <f t="array" aca="1" ref="P1067:Q1067" ca="1">N1067:O1067*$E$7:$F$7+media1</f>
        <v>4.7953515970360758</v>
      </c>
      <c r="Q1067" s="4">
        <f ca="1"/>
        <v>3.1390007086135396</v>
      </c>
      <c r="R1067" s="4">
        <v>1</v>
      </c>
    </row>
    <row r="1068" spans="3:18">
      <c r="C1068" t="s">
        <v>1079</v>
      </c>
      <c r="D1068">
        <f t="shared" ca="1" si="114"/>
        <v>-0.60245846613790766</v>
      </c>
      <c r="E1068">
        <f t="shared" ca="1" si="114"/>
        <v>-0.56798574492720677</v>
      </c>
      <c r="F1068">
        <f t="shared" ca="1" si="115"/>
        <v>-0.60245846613790766</v>
      </c>
      <c r="G1068">
        <f t="shared" ca="1" si="112"/>
        <v>-0.73281953113454201</v>
      </c>
      <c r="H1068" s="3">
        <f t="array" aca="1" ref="H1068:I1068" ca="1">F1068:G1068*$E$6:$F$6+media0</f>
        <v>-0.60245846613790766</v>
      </c>
      <c r="I1068" s="3">
        <f ca="1"/>
        <v>-0.73281953113454201</v>
      </c>
      <c r="J1068" s="3">
        <v>0</v>
      </c>
      <c r="K1068" t="s">
        <v>1079</v>
      </c>
      <c r="L1068">
        <f t="shared" ca="1" si="116"/>
        <v>0.31169138809713848</v>
      </c>
      <c r="M1068">
        <f t="shared" ca="1" si="116"/>
        <v>-0.81729083869547325</v>
      </c>
      <c r="N1068">
        <f t="shared" ca="1" si="117"/>
        <v>0.31169138809713848</v>
      </c>
      <c r="O1068">
        <f t="shared" ca="1" si="113"/>
        <v>-1.091708116782619</v>
      </c>
      <c r="P1068" s="4">
        <f t="array" aca="1" ref="P1068:Q1068" ca="1">N1068:O1068*$E$7:$F$7+media1</f>
        <v>4.3116913880971381</v>
      </c>
      <c r="Q1068" s="4">
        <f ca="1"/>
        <v>2.9082918832173812</v>
      </c>
      <c r="R1068" s="4">
        <v>1</v>
      </c>
    </row>
    <row r="1069" spans="3:18">
      <c r="C1069" t="s">
        <v>1080</v>
      </c>
      <c r="D1069">
        <f t="shared" ca="1" si="114"/>
        <v>-0.61594720408382875</v>
      </c>
      <c r="E1069">
        <f t="shared" ca="1" si="114"/>
        <v>-0.57378751949651596</v>
      </c>
      <c r="F1069">
        <f t="shared" ca="1" si="115"/>
        <v>-0.61594720408382875</v>
      </c>
      <c r="G1069">
        <f t="shared" ca="1" si="112"/>
        <v>-0.74543941050185725</v>
      </c>
      <c r="H1069" s="3">
        <f t="array" aca="1" ref="H1069:I1069" ca="1">F1069:G1069*$E$6:$F$6+media0</f>
        <v>-0.61594720408382875</v>
      </c>
      <c r="I1069" s="3">
        <f ca="1"/>
        <v>-0.74543941050185725</v>
      </c>
      <c r="J1069" s="3">
        <v>0</v>
      </c>
      <c r="K1069" t="s">
        <v>1080</v>
      </c>
      <c r="L1069">
        <f t="shared" ca="1" si="116"/>
        <v>-0.26606938811876285</v>
      </c>
      <c r="M1069">
        <f t="shared" ca="1" si="116"/>
        <v>-0.55886160690762243</v>
      </c>
      <c r="N1069">
        <f t="shared" ca="1" si="117"/>
        <v>-0.26606938811876285</v>
      </c>
      <c r="O1069">
        <f t="shared" ca="1" si="113"/>
        <v>-0.55482621558784484</v>
      </c>
      <c r="P1069" s="4">
        <f t="array" aca="1" ref="P1069:Q1069" ca="1">N1069:O1069*$E$7:$F$7+media1</f>
        <v>3.7339306118812372</v>
      </c>
      <c r="Q1069" s="4">
        <f ca="1"/>
        <v>3.4451737844121553</v>
      </c>
      <c r="R1069" s="4">
        <v>1</v>
      </c>
    </row>
    <row r="1070" spans="3:18">
      <c r="C1070" t="s">
        <v>1081</v>
      </c>
      <c r="D1070">
        <f t="shared" ref="D1070:E1108" ca="1" si="118">NORMSINV(RAND())</f>
        <v>-1.0415319612194893</v>
      </c>
      <c r="E1070">
        <f t="shared" ca="1" si="118"/>
        <v>0.22166458067129274</v>
      </c>
      <c r="F1070">
        <f t="shared" ca="1" si="115"/>
        <v>-1.0415319612194893</v>
      </c>
      <c r="G1070">
        <f t="shared" ca="1" si="112"/>
        <v>-0.60766168182005176</v>
      </c>
      <c r="H1070" s="3">
        <f t="array" aca="1" ref="H1070:I1070" ca="1">F1070:G1070*$E$6:$F$6+media0</f>
        <v>-1.0415319612194893</v>
      </c>
      <c r="I1070" s="3">
        <f ca="1"/>
        <v>-0.60766168182005176</v>
      </c>
      <c r="J1070" s="3">
        <v>0</v>
      </c>
      <c r="K1070" t="s">
        <v>1081</v>
      </c>
      <c r="L1070">
        <f t="shared" ref="L1070:M1108" ca="1" si="119">NORMSINV(RAND())</f>
        <v>0.65764991948167084</v>
      </c>
      <c r="M1070">
        <f t="shared" ca="1" si="119"/>
        <v>-0.69956840274341947</v>
      </c>
      <c r="N1070">
        <f t="shared" ca="1" si="117"/>
        <v>0.65764991948167084</v>
      </c>
      <c r="O1070">
        <f t="shared" ca="1" si="113"/>
        <v>-1.0908004646657952</v>
      </c>
      <c r="P1070" s="4">
        <f t="array" aca="1" ref="P1070:Q1070" ca="1">N1070:O1070*$E$7:$F$7+media1</f>
        <v>4.6576499194816705</v>
      </c>
      <c r="Q1070" s="4">
        <f ca="1"/>
        <v>2.9091995353342046</v>
      </c>
      <c r="R1070" s="4">
        <v>1</v>
      </c>
    </row>
    <row r="1071" spans="3:18">
      <c r="C1071" t="s">
        <v>1082</v>
      </c>
      <c r="D1071">
        <f t="shared" ca="1" si="118"/>
        <v>-0.95779665448442219</v>
      </c>
      <c r="E1071">
        <f t="shared" ca="1" si="118"/>
        <v>0.14472117934466139</v>
      </c>
      <c r="F1071">
        <f t="shared" ca="1" si="115"/>
        <v>-0.95779665448442219</v>
      </c>
      <c r="G1071">
        <f t="shared" ca="1" si="112"/>
        <v>-0.59119060366327381</v>
      </c>
      <c r="H1071" s="3">
        <f t="array" aca="1" ref="H1071:I1071" ca="1">F1071:G1071*$E$6:$F$6+media0</f>
        <v>-0.95779665448442219</v>
      </c>
      <c r="I1071" s="3">
        <f ca="1"/>
        <v>-0.59119060366327381</v>
      </c>
      <c r="J1071" s="3">
        <v>0</v>
      </c>
      <c r="K1071" t="s">
        <v>1082</v>
      </c>
      <c r="L1071">
        <f t="shared" ca="1" si="119"/>
        <v>0.15446271464672043</v>
      </c>
      <c r="M1071">
        <f t="shared" ca="1" si="119"/>
        <v>0.12075852350499208</v>
      </c>
      <c r="N1071">
        <f t="shared" ca="1" si="117"/>
        <v>0.15446271464672043</v>
      </c>
      <c r="O1071">
        <f t="shared" ca="1" si="113"/>
        <v>8.1098326050280528E-2</v>
      </c>
      <c r="P1071" s="4">
        <f t="array" aca="1" ref="P1071:Q1071" ca="1">N1071:O1071*$E$7:$F$7+media1</f>
        <v>4.1544627146467201</v>
      </c>
      <c r="Q1071" s="4">
        <f ca="1"/>
        <v>4.0810983260502809</v>
      </c>
      <c r="R1071" s="4">
        <v>1</v>
      </c>
    </row>
    <row r="1072" spans="3:18">
      <c r="C1072" t="s">
        <v>1083</v>
      </c>
      <c r="D1072">
        <f t="shared" ca="1" si="118"/>
        <v>2.1944522338777914</v>
      </c>
      <c r="E1072">
        <f t="shared" ca="1" si="118"/>
        <v>-1.588362921835194E-2</v>
      </c>
      <c r="F1072">
        <f t="shared" ca="1" si="115"/>
        <v>2.1944522338777914</v>
      </c>
      <c r="G1072">
        <f t="shared" ca="1" si="112"/>
        <v>1.5274167416965143</v>
      </c>
      <c r="H1072" s="3">
        <f t="array" aca="1" ref="H1072:I1072" ca="1">F1072:G1072*$E$6:$F$6+media0</f>
        <v>2.1944522338777914</v>
      </c>
      <c r="I1072" s="3">
        <f ca="1"/>
        <v>1.5274167416965143</v>
      </c>
      <c r="J1072" s="3">
        <v>0</v>
      </c>
      <c r="K1072" t="s">
        <v>1083</v>
      </c>
      <c r="L1072">
        <f t="shared" ca="1" si="119"/>
        <v>1.6861367152526101</v>
      </c>
      <c r="M1072">
        <f t="shared" ca="1" si="119"/>
        <v>0.97674199071118939</v>
      </c>
      <c r="N1072">
        <f t="shared" ca="1" si="117"/>
        <v>1.6861367152526101</v>
      </c>
      <c r="O1072">
        <f t="shared" ca="1" si="113"/>
        <v>0.48124202280914408</v>
      </c>
      <c r="P1072" s="4">
        <f t="array" aca="1" ref="P1072:Q1072" ca="1">N1072:O1072*$E$7:$F$7+media1</f>
        <v>5.6861367152526103</v>
      </c>
      <c r="Q1072" s="4">
        <f ca="1"/>
        <v>4.4812420228091439</v>
      </c>
      <c r="R1072" s="4">
        <v>1</v>
      </c>
    </row>
    <row r="1073" spans="3:18">
      <c r="C1073" t="s">
        <v>1084</v>
      </c>
      <c r="D1073">
        <f t="shared" ca="1" si="118"/>
        <v>-0.27278008934818621</v>
      </c>
      <c r="E1073">
        <f t="shared" ca="1" si="118"/>
        <v>8.2287970365439916E-2</v>
      </c>
      <c r="F1073">
        <f t="shared" ca="1" si="115"/>
        <v>-0.27278008934818621</v>
      </c>
      <c r="G1073">
        <f t="shared" ca="1" si="112"/>
        <v>-0.14587508496326226</v>
      </c>
      <c r="H1073" s="3">
        <f t="array" aca="1" ref="H1073:I1073" ca="1">F1073:G1073*$E$6:$F$6+media0</f>
        <v>-0.27278008934818621</v>
      </c>
      <c r="I1073" s="3">
        <f ca="1"/>
        <v>-0.14587508496326226</v>
      </c>
      <c r="J1073" s="3">
        <v>0</v>
      </c>
      <c r="K1073" t="s">
        <v>1084</v>
      </c>
      <c r="L1073">
        <f t="shared" ca="1" si="119"/>
        <v>-0.97050256716586736</v>
      </c>
      <c r="M1073">
        <f t="shared" ca="1" si="119"/>
        <v>1.1707630605188859</v>
      </c>
      <c r="N1073">
        <f t="shared" ca="1" si="117"/>
        <v>-0.97050256716586736</v>
      </c>
      <c r="O1073">
        <f t="shared" ca="1" si="113"/>
        <v>1.7734665614934695</v>
      </c>
      <c r="P1073" s="4">
        <f t="array" aca="1" ref="P1073:Q1073" ca="1">N1073:O1073*$E$7:$F$7+media1</f>
        <v>3.0294974328341326</v>
      </c>
      <c r="Q1073" s="4">
        <f ca="1"/>
        <v>5.7734665614934695</v>
      </c>
      <c r="R1073" s="4">
        <v>1</v>
      </c>
    </row>
    <row r="1074" spans="3:18">
      <c r="C1074" t="s">
        <v>1085</v>
      </c>
      <c r="D1074">
        <f t="shared" ca="1" si="118"/>
        <v>2.0414439954252646</v>
      </c>
      <c r="E1074">
        <f t="shared" ca="1" si="118"/>
        <v>0.49575743609963197</v>
      </c>
      <c r="F1074">
        <f t="shared" ca="1" si="115"/>
        <v>2.0414439954252646</v>
      </c>
      <c r="G1074">
        <f t="shared" ca="1" si="112"/>
        <v>1.7005483276003794</v>
      </c>
      <c r="H1074" s="3">
        <f t="array" aca="1" ref="H1074:I1074" ca="1">F1074:G1074*$E$6:$F$6+media0</f>
        <v>2.0414439954252646</v>
      </c>
      <c r="I1074" s="3">
        <f ca="1"/>
        <v>1.7005483276003794</v>
      </c>
      <c r="J1074" s="3">
        <v>0</v>
      </c>
      <c r="K1074" t="s">
        <v>1085</v>
      </c>
      <c r="L1074">
        <f t="shared" ca="1" si="119"/>
        <v>0.78256658777938337</v>
      </c>
      <c r="M1074">
        <f t="shared" ca="1" si="119"/>
        <v>-7.8740652991897725E-2</v>
      </c>
      <c r="N1074">
        <f t="shared" ca="1" si="117"/>
        <v>0.78256658777938337</v>
      </c>
      <c r="O1074">
        <f t="shared" ca="1" si="113"/>
        <v>-0.40619383216643906</v>
      </c>
      <c r="P1074" s="4">
        <f t="array" aca="1" ref="P1074:Q1074" ca="1">N1074:O1074*$E$7:$F$7+media1</f>
        <v>4.7825665877793835</v>
      </c>
      <c r="Q1074" s="4">
        <f ca="1"/>
        <v>3.5938061678335611</v>
      </c>
      <c r="R1074" s="4">
        <v>1</v>
      </c>
    </row>
    <row r="1075" spans="3:18">
      <c r="C1075" t="s">
        <v>1086</v>
      </c>
      <c r="D1075">
        <f t="shared" ca="1" si="118"/>
        <v>0.20783937259294707</v>
      </c>
      <c r="E1075">
        <f t="shared" ca="1" si="118"/>
        <v>4.8210319699094215E-2</v>
      </c>
      <c r="F1075">
        <f t="shared" ca="1" si="115"/>
        <v>0.20783937259294707</v>
      </c>
      <c r="G1075">
        <f t="shared" ca="1" si="112"/>
        <v>0.17189344041879254</v>
      </c>
      <c r="H1075" s="3">
        <f t="array" aca="1" ref="H1075:I1075" ca="1">F1075:G1075*$E$6:$F$6+media0</f>
        <v>0.20783937259294707</v>
      </c>
      <c r="I1075" s="3">
        <f ca="1"/>
        <v>0.17189344041879254</v>
      </c>
      <c r="J1075" s="3">
        <v>0</v>
      </c>
      <c r="K1075" t="s">
        <v>1086</v>
      </c>
      <c r="L1075">
        <f t="shared" ca="1" si="119"/>
        <v>1.0650213846598402</v>
      </c>
      <c r="M1075">
        <f t="shared" ca="1" si="119"/>
        <v>1.1509062407776083</v>
      </c>
      <c r="N1075">
        <f t="shared" ca="1" si="117"/>
        <v>1.0650213846598402</v>
      </c>
      <c r="O1075">
        <f t="shared" ca="1" si="113"/>
        <v>0.93576207479758133</v>
      </c>
      <c r="P1075" s="4">
        <f t="array" aca="1" ref="P1075:Q1075" ca="1">N1075:O1075*$E$7:$F$7+media1</f>
        <v>5.0650213846598398</v>
      </c>
      <c r="Q1075" s="4">
        <f ca="1"/>
        <v>4.935762074797581</v>
      </c>
      <c r="R1075" s="4">
        <v>1</v>
      </c>
    </row>
    <row r="1076" spans="3:18">
      <c r="C1076" t="s">
        <v>1087</v>
      </c>
      <c r="D1076">
        <f t="shared" ca="1" si="118"/>
        <v>0.46260942301373109</v>
      </c>
      <c r="E1076">
        <f t="shared" ca="1" si="118"/>
        <v>1.8925158773813322</v>
      </c>
      <c r="F1076">
        <f t="shared" ca="1" si="115"/>
        <v>0.46260942301373109</v>
      </c>
      <c r="G1076">
        <f t="shared" ca="1" si="112"/>
        <v>1.3604002325880487</v>
      </c>
      <c r="H1076" s="3">
        <f t="array" aca="1" ref="H1076:I1076" ca="1">F1076:G1076*$E$6:$F$6+media0</f>
        <v>0.46260942301373109</v>
      </c>
      <c r="I1076" s="3">
        <f ca="1"/>
        <v>1.3604002325880487</v>
      </c>
      <c r="J1076" s="3">
        <v>0</v>
      </c>
      <c r="K1076" t="s">
        <v>1087</v>
      </c>
      <c r="L1076">
        <f t="shared" ca="1" si="119"/>
        <v>-1.6160888478789306</v>
      </c>
      <c r="M1076">
        <f t="shared" ca="1" si="119"/>
        <v>-0.56593759218019346</v>
      </c>
      <c r="N1076">
        <f t="shared" ca="1" si="117"/>
        <v>-1.6160888478789306</v>
      </c>
      <c r="O1076">
        <f t="shared" ca="1" si="113"/>
        <v>-2.3190850367091342E-2</v>
      </c>
      <c r="P1076" s="4">
        <f t="array" aca="1" ref="P1076:Q1076" ca="1">N1076:O1076*$E$7:$F$7+media1</f>
        <v>2.3839111521210694</v>
      </c>
      <c r="Q1076" s="4">
        <f ca="1"/>
        <v>3.9768091496329085</v>
      </c>
      <c r="R1076" s="4">
        <v>1</v>
      </c>
    </row>
    <row r="1077" spans="3:18">
      <c r="C1077" t="s">
        <v>1088</v>
      </c>
      <c r="D1077">
        <f t="shared" ca="1" si="118"/>
        <v>-8.0240427694915822E-2</v>
      </c>
      <c r="E1077">
        <f t="shared" ca="1" si="118"/>
        <v>2.0247994166644165</v>
      </c>
      <c r="F1077">
        <f t="shared" ca="1" si="115"/>
        <v>-8.0240427694915822E-2</v>
      </c>
      <c r="G1077">
        <f t="shared" ca="1" si="112"/>
        <v>1.0528600155439618</v>
      </c>
      <c r="H1077" s="3">
        <f t="array" aca="1" ref="H1077:I1077" ca="1">F1077:G1077*$E$6:$F$6+media0</f>
        <v>-8.0240427694915822E-2</v>
      </c>
      <c r="I1077" s="3">
        <f ca="1"/>
        <v>1.0528600155439618</v>
      </c>
      <c r="J1077" s="3">
        <v>0</v>
      </c>
      <c r="K1077" t="s">
        <v>1088</v>
      </c>
      <c r="L1077">
        <f t="shared" ca="1" si="119"/>
        <v>-1.5393262178036999</v>
      </c>
      <c r="M1077">
        <f t="shared" ca="1" si="119"/>
        <v>-0.15381164591279209</v>
      </c>
      <c r="N1077">
        <f t="shared" ca="1" si="117"/>
        <v>-1.5393262178036999</v>
      </c>
      <c r="O1077">
        <f t="shared" ca="1" si="113"/>
        <v>0.43373809336349084</v>
      </c>
      <c r="P1077" s="4">
        <f t="array" aca="1" ref="P1077:Q1077" ca="1">N1077:O1077*$E$7:$F$7+media1</f>
        <v>2.4606737821963001</v>
      </c>
      <c r="Q1077" s="4">
        <f ca="1"/>
        <v>4.4337380933634911</v>
      </c>
      <c r="R1077" s="4">
        <v>1</v>
      </c>
    </row>
    <row r="1078" spans="3:18">
      <c r="C1078" t="s">
        <v>1089</v>
      </c>
      <c r="D1078">
        <f t="shared" ca="1" si="118"/>
        <v>1.1913413978779137</v>
      </c>
      <c r="E1078">
        <f t="shared" ca="1" si="118"/>
        <v>-1.3573057512040603</v>
      </c>
      <c r="F1078">
        <f t="shared" ca="1" si="115"/>
        <v>1.1913413978779137</v>
      </c>
      <c r="G1078">
        <f t="shared" ca="1" si="112"/>
        <v>9.0512001148580934E-2</v>
      </c>
      <c r="H1078" s="3">
        <f t="array" aca="1" ref="H1078:I1078" ca="1">F1078:G1078*$E$6:$F$6+media0</f>
        <v>1.1913413978779137</v>
      </c>
      <c r="I1078" s="3">
        <f ca="1"/>
        <v>9.0512001148580934E-2</v>
      </c>
      <c r="J1078" s="3">
        <v>0</v>
      </c>
      <c r="K1078" t="s">
        <v>1089</v>
      </c>
      <c r="L1078">
        <f t="shared" ca="1" si="119"/>
        <v>-0.85810636552203146</v>
      </c>
      <c r="M1078">
        <f t="shared" ca="1" si="119"/>
        <v>0.49971360423789118</v>
      </c>
      <c r="N1078">
        <f t="shared" ca="1" si="117"/>
        <v>-0.85810636552203146</v>
      </c>
      <c r="O1078">
        <f t="shared" ca="1" si="113"/>
        <v>0.93451165648313883</v>
      </c>
      <c r="P1078" s="4">
        <f t="array" aca="1" ref="P1078:Q1078" ca="1">N1078:O1078*$E$7:$F$7+media1</f>
        <v>3.1418936344779684</v>
      </c>
      <c r="Q1078" s="4">
        <f ca="1"/>
        <v>4.9345116564831386</v>
      </c>
      <c r="R1078" s="4">
        <v>1</v>
      </c>
    </row>
    <row r="1079" spans="3:18">
      <c r="C1079" t="s">
        <v>1090</v>
      </c>
      <c r="D1079">
        <f t="shared" ca="1" si="118"/>
        <v>-0.31400799979021476</v>
      </c>
      <c r="E1079">
        <f t="shared" ca="1" si="118"/>
        <v>0.90404967301362549</v>
      </c>
      <c r="F1079">
        <f t="shared" ca="1" si="115"/>
        <v>-0.31400799979021476</v>
      </c>
      <c r="G1079">
        <f t="shared" ca="1" si="112"/>
        <v>0.27536279916158191</v>
      </c>
      <c r="H1079" s="3">
        <f t="array" aca="1" ref="H1079:I1079" ca="1">F1079:G1079*$E$6:$F$6+media0</f>
        <v>-0.31400799979021476</v>
      </c>
      <c r="I1079" s="3">
        <f ca="1"/>
        <v>0.27536279916158191</v>
      </c>
      <c r="J1079" s="3">
        <v>0</v>
      </c>
      <c r="K1079" t="s">
        <v>1090</v>
      </c>
      <c r="L1079">
        <f t="shared" ca="1" si="119"/>
        <v>-1.8248386292670491</v>
      </c>
      <c r="M1079">
        <f t="shared" ca="1" si="119"/>
        <v>-7.5973825047965238E-2</v>
      </c>
      <c r="N1079">
        <f t="shared" ca="1" si="117"/>
        <v>-1.8248386292670491</v>
      </c>
      <c r="O1079">
        <f t="shared" ca="1" si="113"/>
        <v>0.64004200962461688</v>
      </c>
      <c r="P1079" s="4">
        <f t="array" aca="1" ref="P1079:Q1079" ca="1">N1079:O1079*$E$7:$F$7+media1</f>
        <v>2.1751613707329511</v>
      </c>
      <c r="Q1079" s="4">
        <f ca="1"/>
        <v>4.6400420096246169</v>
      </c>
      <c r="R1079" s="4">
        <v>1</v>
      </c>
    </row>
    <row r="1080" spans="3:18">
      <c r="C1080" t="s">
        <v>1091</v>
      </c>
      <c r="D1080">
        <f t="shared" ca="1" si="118"/>
        <v>0.16510189241964604</v>
      </c>
      <c r="E1080">
        <f t="shared" ca="1" si="118"/>
        <v>-0.42336730609355994</v>
      </c>
      <c r="F1080">
        <f t="shared" ca="1" si="115"/>
        <v>0.16510189241964604</v>
      </c>
      <c r="G1080">
        <f t="shared" ca="1" si="112"/>
        <v>-0.11631649896388496</v>
      </c>
      <c r="H1080" s="3">
        <f t="array" aca="1" ref="H1080:I1080" ca="1">F1080:G1080*$E$6:$F$6+media0</f>
        <v>0.16510189241964604</v>
      </c>
      <c r="I1080" s="3">
        <f ca="1"/>
        <v>-0.11631649896388496</v>
      </c>
      <c r="J1080" s="3">
        <v>0</v>
      </c>
      <c r="K1080" t="s">
        <v>1091</v>
      </c>
      <c r="L1080">
        <f t="shared" ca="1" si="119"/>
        <v>0.3223120863396719</v>
      </c>
      <c r="M1080">
        <f t="shared" ca="1" si="119"/>
        <v>0.62859877866691682</v>
      </c>
      <c r="N1080">
        <f t="shared" ca="1" si="117"/>
        <v>0.3223120863396719</v>
      </c>
      <c r="O1080">
        <f t="shared" ca="1" si="113"/>
        <v>0.61484327069462252</v>
      </c>
      <c r="P1080" s="4">
        <f t="array" aca="1" ref="P1080:Q1080" ca="1">N1080:O1080*$E$7:$F$7+media1</f>
        <v>4.3223120863396716</v>
      </c>
      <c r="Q1080" s="4">
        <f ca="1"/>
        <v>4.6148432706946227</v>
      </c>
      <c r="R1080" s="4">
        <v>1</v>
      </c>
    </row>
    <row r="1081" spans="3:18">
      <c r="C1081" t="s">
        <v>1092</v>
      </c>
      <c r="D1081">
        <f t="shared" ca="1" si="118"/>
        <v>-1.8080594499967346</v>
      </c>
      <c r="E1081">
        <f t="shared" ca="1" si="118"/>
        <v>-1.515593301081428</v>
      </c>
      <c r="F1081">
        <f t="shared" ca="1" si="115"/>
        <v>-1.8080594499967346</v>
      </c>
      <c r="G1081">
        <f t="shared" ca="1" si="112"/>
        <v>-2.0957662540037312</v>
      </c>
      <c r="H1081" s="3">
        <f t="array" aca="1" ref="H1081:I1081" ca="1">F1081:G1081*$E$6:$F$6+media0</f>
        <v>-1.8080594499967346</v>
      </c>
      <c r="I1081" s="3">
        <f ca="1"/>
        <v>-2.0957662540037312</v>
      </c>
      <c r="J1081" s="3">
        <v>0</v>
      </c>
      <c r="K1081" t="s">
        <v>1092</v>
      </c>
      <c r="L1081">
        <f t="shared" ca="1" si="119"/>
        <v>1.8951360010923797</v>
      </c>
      <c r="M1081">
        <f t="shared" ca="1" si="119"/>
        <v>0.49591862638204953</v>
      </c>
      <c r="N1081">
        <f t="shared" ca="1" si="117"/>
        <v>1.8951360010923797</v>
      </c>
      <c r="O1081">
        <f t="shared" ca="1" si="113"/>
        <v>-0.17127556851667691</v>
      </c>
      <c r="P1081" s="4">
        <f t="array" aca="1" ref="P1081:Q1081" ca="1">N1081:O1081*$E$7:$F$7+media1</f>
        <v>5.8951360010923795</v>
      </c>
      <c r="Q1081" s="4">
        <f ca="1"/>
        <v>3.8287244314833231</v>
      </c>
      <c r="R1081" s="4">
        <v>1</v>
      </c>
    </row>
    <row r="1082" spans="3:18">
      <c r="C1082" t="s">
        <v>1093</v>
      </c>
      <c r="D1082">
        <f t="shared" ca="1" si="118"/>
        <v>-0.63379224558153613</v>
      </c>
      <c r="E1082">
        <f t="shared" ca="1" si="118"/>
        <v>-0.1966955199451498</v>
      </c>
      <c r="F1082">
        <f t="shared" ca="1" si="115"/>
        <v>-0.63379224558153613</v>
      </c>
      <c r="G1082">
        <f t="shared" ca="1" si="112"/>
        <v>-0.55138914514124115</v>
      </c>
      <c r="H1082" s="3">
        <f t="array" aca="1" ref="H1082:I1082" ca="1">F1082:G1082*$E$6:$F$6+media0</f>
        <v>-0.63379224558153613</v>
      </c>
      <c r="I1082" s="3">
        <f ca="1"/>
        <v>-0.55138914514124115</v>
      </c>
      <c r="J1082" s="3">
        <v>0</v>
      </c>
      <c r="K1082" t="s">
        <v>1093</v>
      </c>
      <c r="L1082">
        <f t="shared" ca="1" si="119"/>
        <v>-5.0690965671111594E-2</v>
      </c>
      <c r="M1082">
        <f t="shared" ca="1" si="119"/>
        <v>1.0537104678813647</v>
      </c>
      <c r="N1082">
        <f t="shared" ca="1" si="117"/>
        <v>-5.0690965671111594E-2</v>
      </c>
      <c r="O1082">
        <f t="shared" ca="1" si="113"/>
        <v>1.2670434255231204</v>
      </c>
      <c r="P1082" s="4">
        <f t="array" aca="1" ref="P1082:Q1082" ca="1">N1082:O1082*$E$7:$F$7+media1</f>
        <v>3.9493090343288886</v>
      </c>
      <c r="Q1082" s="4">
        <f ca="1"/>
        <v>5.26704342552312</v>
      </c>
      <c r="R1082" s="4">
        <v>1</v>
      </c>
    </row>
    <row r="1083" spans="3:18">
      <c r="C1083" t="s">
        <v>1094</v>
      </c>
      <c r="D1083">
        <f t="shared" ca="1" si="118"/>
        <v>7.4690158075453705E-2</v>
      </c>
      <c r="E1083">
        <f t="shared" ca="1" si="118"/>
        <v>0.90337207054215296</v>
      </c>
      <c r="F1083">
        <f t="shared" ca="1" si="115"/>
        <v>7.4690158075453705E-2</v>
      </c>
      <c r="G1083">
        <f t="shared" ca="1" si="112"/>
        <v>0.54708037150890299</v>
      </c>
      <c r="H1083" s="3">
        <f t="array" aca="1" ref="H1083:I1083" ca="1">F1083:G1083*$E$6:$F$6+media0</f>
        <v>7.4690158075453705E-2</v>
      </c>
      <c r="I1083" s="3">
        <f ca="1"/>
        <v>0.54708037150890299</v>
      </c>
      <c r="J1083" s="3">
        <v>0</v>
      </c>
      <c r="K1083" t="s">
        <v>1094</v>
      </c>
      <c r="L1083">
        <f t="shared" ca="1" si="119"/>
        <v>-0.21461333049327389</v>
      </c>
      <c r="M1083">
        <f t="shared" ca="1" si="119"/>
        <v>-1.2358835262719394</v>
      </c>
      <c r="N1083">
        <f t="shared" ca="1" si="117"/>
        <v>-0.21461333049327389</v>
      </c>
      <c r="O1083">
        <f t="shared" ca="1" si="113"/>
        <v>-1.3764717766113472</v>
      </c>
      <c r="P1083" s="4">
        <f t="array" aca="1" ref="P1083:Q1083" ca="1">N1083:O1083*$E$7:$F$7+media1</f>
        <v>3.785386669506726</v>
      </c>
      <c r="Q1083" s="4">
        <f ca="1"/>
        <v>2.6235282233886528</v>
      </c>
      <c r="R1083" s="4">
        <v>1</v>
      </c>
    </row>
    <row r="1084" spans="3:18">
      <c r="C1084" t="s">
        <v>1095</v>
      </c>
      <c r="D1084">
        <f t="shared" ca="1" si="118"/>
        <v>-0.36936305775990558</v>
      </c>
      <c r="E1084">
        <f t="shared" ca="1" si="118"/>
        <v>0.17630356505538264</v>
      </c>
      <c r="F1084">
        <f t="shared" ca="1" si="115"/>
        <v>-0.36936305775990558</v>
      </c>
      <c r="G1084">
        <f t="shared" ca="1" si="112"/>
        <v>-0.16198870088252124</v>
      </c>
      <c r="H1084" s="3">
        <f t="array" aca="1" ref="H1084:I1084" ca="1">F1084:G1084*$E$6:$F$6+media0</f>
        <v>-0.36936305775990558</v>
      </c>
      <c r="I1084" s="3">
        <f ca="1"/>
        <v>-0.16198870088252124</v>
      </c>
      <c r="J1084" s="3">
        <v>0</v>
      </c>
      <c r="K1084" t="s">
        <v>1095</v>
      </c>
      <c r="L1084">
        <f t="shared" ca="1" si="119"/>
        <v>1.1250600319034256</v>
      </c>
      <c r="M1084">
        <f t="shared" ca="1" si="119"/>
        <v>0.98500594000817798</v>
      </c>
      <c r="N1084">
        <f t="shared" ca="1" si="117"/>
        <v>1.1250600319034256</v>
      </c>
      <c r="O1084">
        <f t="shared" ca="1" si="113"/>
        <v>0.71545073282171268</v>
      </c>
      <c r="P1084" s="4">
        <f t="array" aca="1" ref="P1084:Q1084" ca="1">N1084:O1084*$E$7:$F$7+media1</f>
        <v>5.1250600319034252</v>
      </c>
      <c r="Q1084" s="4">
        <f ca="1"/>
        <v>4.7154507328217123</v>
      </c>
      <c r="R1084" s="4">
        <v>1</v>
      </c>
    </row>
    <row r="1085" spans="3:18">
      <c r="C1085" t="s">
        <v>1096</v>
      </c>
      <c r="D1085">
        <f t="shared" ca="1" si="118"/>
        <v>-1.5142379601718046</v>
      </c>
      <c r="E1085">
        <f t="shared" ca="1" si="118"/>
        <v>0.97808030652345057</v>
      </c>
      <c r="F1085">
        <f t="shared" ca="1" si="115"/>
        <v>-1.5142379601718046</v>
      </c>
      <c r="G1085">
        <f t="shared" ca="1" si="112"/>
        <v>-0.52424992518580193</v>
      </c>
      <c r="H1085" s="3">
        <f t="array" aca="1" ref="H1085:I1085" ca="1">F1085:G1085*$E$6:$F$6+media0</f>
        <v>-1.5142379601718046</v>
      </c>
      <c r="I1085" s="3">
        <f ca="1"/>
        <v>-0.52424992518580193</v>
      </c>
      <c r="J1085" s="3">
        <v>0</v>
      </c>
      <c r="K1085" t="s">
        <v>1096</v>
      </c>
      <c r="L1085">
        <f t="shared" ca="1" si="119"/>
        <v>0.35395777627744374</v>
      </c>
      <c r="M1085">
        <f t="shared" ca="1" si="119"/>
        <v>0.64240770696577509</v>
      </c>
      <c r="N1085">
        <f t="shared" ca="1" si="117"/>
        <v>0.35395777627744374</v>
      </c>
      <c r="O1085">
        <f t="shared" ca="1" si="113"/>
        <v>0.61852393902654335</v>
      </c>
      <c r="P1085" s="4">
        <f t="array" aca="1" ref="P1085:Q1085" ca="1">N1085:O1085*$E$7:$F$7+media1</f>
        <v>4.3539577762774435</v>
      </c>
      <c r="Q1085" s="4">
        <f ca="1"/>
        <v>4.6185239390265433</v>
      </c>
      <c r="R1085" s="4">
        <v>1</v>
      </c>
    </row>
    <row r="1086" spans="3:18">
      <c r="C1086" t="s">
        <v>1097</v>
      </c>
      <c r="D1086">
        <f t="shared" ca="1" si="118"/>
        <v>0.37516220244481857</v>
      </c>
      <c r="E1086">
        <f t="shared" ca="1" si="118"/>
        <v>0.71505293113123047</v>
      </c>
      <c r="F1086">
        <f t="shared" ca="1" si="115"/>
        <v>0.37516220244481857</v>
      </c>
      <c r="G1086">
        <f t="shared" ca="1" si="112"/>
        <v>0.65426416190213599</v>
      </c>
      <c r="H1086" s="3">
        <f t="array" aca="1" ref="H1086:I1086" ca="1">F1086:G1086*$E$6:$F$6+media0</f>
        <v>0.37516220244481857</v>
      </c>
      <c r="I1086" s="3">
        <f ca="1"/>
        <v>0.65426416190213599</v>
      </c>
      <c r="J1086" s="3">
        <v>0</v>
      </c>
      <c r="K1086" t="s">
        <v>1097</v>
      </c>
      <c r="L1086">
        <f t="shared" ca="1" si="119"/>
        <v>0.26545267398057432</v>
      </c>
      <c r="M1086">
        <f t="shared" ca="1" si="119"/>
        <v>0.10299776253340233</v>
      </c>
      <c r="N1086">
        <f t="shared" ca="1" si="117"/>
        <v>0.26545267398057432</v>
      </c>
      <c r="O1086">
        <f t="shared" ca="1" si="113"/>
        <v>1.568752653344159E-2</v>
      </c>
      <c r="P1086" s="4">
        <f t="array" aca="1" ref="P1086:Q1086" ca="1">N1086:O1086*$E$7:$F$7+media1</f>
        <v>4.2654526739805743</v>
      </c>
      <c r="Q1086" s="4">
        <f ca="1"/>
        <v>4.0156875265334415</v>
      </c>
      <c r="R1086" s="4">
        <v>1</v>
      </c>
    </row>
    <row r="1087" spans="3:18">
      <c r="C1087" t="s">
        <v>1098</v>
      </c>
      <c r="D1087">
        <f t="shared" ca="1" si="118"/>
        <v>1.3648590758267871</v>
      </c>
      <c r="E1087">
        <f t="shared" ca="1" si="118"/>
        <v>1.1453800650130495</v>
      </c>
      <c r="F1087">
        <f t="shared" ca="1" si="115"/>
        <v>1.3648590758267871</v>
      </c>
      <c r="G1087">
        <f t="shared" ca="1" si="112"/>
        <v>1.582751851603132</v>
      </c>
      <c r="H1087" s="3">
        <f t="array" aca="1" ref="H1087:I1087" ca="1">F1087:G1087*$E$6:$F$6+media0</f>
        <v>1.3648590758267871</v>
      </c>
      <c r="I1087" s="3">
        <f ca="1"/>
        <v>1.582751851603132</v>
      </c>
      <c r="J1087" s="3">
        <v>0</v>
      </c>
      <c r="K1087" t="s">
        <v>1098</v>
      </c>
      <c r="L1087">
        <f t="shared" ca="1" si="119"/>
        <v>2.1296686022892044</v>
      </c>
      <c r="M1087">
        <f t="shared" ca="1" si="119"/>
        <v>-0.10971360197027379</v>
      </c>
      <c r="N1087">
        <f t="shared" ca="1" si="117"/>
        <v>2.1296686022892044</v>
      </c>
      <c r="O1087">
        <f t="shared" ca="1" si="113"/>
        <v>-0.98168232542515677</v>
      </c>
      <c r="P1087" s="4">
        <f t="array" aca="1" ref="P1087:Q1087" ca="1">N1087:O1087*$E$7:$F$7+media1</f>
        <v>6.129668602289204</v>
      </c>
      <c r="Q1087" s="4">
        <f ca="1"/>
        <v>3.0183176745748432</v>
      </c>
      <c r="R1087" s="4">
        <v>1</v>
      </c>
    </row>
    <row r="1088" spans="3:18">
      <c r="C1088" t="s">
        <v>1099</v>
      </c>
      <c r="D1088">
        <f t="shared" ca="1" si="118"/>
        <v>2.1118808730372893</v>
      </c>
      <c r="E1088">
        <f t="shared" ca="1" si="118"/>
        <v>-0.93298627730964978</v>
      </c>
      <c r="F1088">
        <f t="shared" ca="1" si="115"/>
        <v>2.1118808730372893</v>
      </c>
      <c r="G1088">
        <f t="shared" ca="1" si="112"/>
        <v>0.96729898120083679</v>
      </c>
      <c r="H1088" s="3">
        <f t="array" aca="1" ref="H1088:I1088" ca="1">F1088:G1088*$E$6:$F$6+media0</f>
        <v>2.1118808730372893</v>
      </c>
      <c r="I1088" s="3">
        <f ca="1"/>
        <v>0.96729898120083679</v>
      </c>
      <c r="J1088" s="3">
        <v>0</v>
      </c>
      <c r="K1088" t="s">
        <v>1099</v>
      </c>
      <c r="L1088">
        <f t="shared" ca="1" si="119"/>
        <v>1.1638804049866376</v>
      </c>
      <c r="M1088">
        <f t="shared" ca="1" si="119"/>
        <v>0.53539367100296997</v>
      </c>
      <c r="N1088">
        <f t="shared" ca="1" si="117"/>
        <v>1.1638804049866376</v>
      </c>
      <c r="O1088">
        <f t="shared" ca="1" si="113"/>
        <v>0.16793417260937654</v>
      </c>
      <c r="P1088" s="4">
        <f t="array" aca="1" ref="P1088:Q1088" ca="1">N1088:O1088*$E$7:$F$7+media1</f>
        <v>5.1638804049866378</v>
      </c>
      <c r="Q1088" s="4">
        <f ca="1"/>
        <v>4.1679341726093764</v>
      </c>
      <c r="R1088" s="4">
        <v>1</v>
      </c>
    </row>
    <row r="1089" spans="3:18">
      <c r="C1089" t="s">
        <v>1100</v>
      </c>
      <c r="D1089">
        <f t="shared" ca="1" si="118"/>
        <v>1.1370322868099569</v>
      </c>
      <c r="E1089">
        <f t="shared" ca="1" si="118"/>
        <v>1.5506380110141846</v>
      </c>
      <c r="F1089">
        <f t="shared" ca="1" si="115"/>
        <v>1.1370322868099569</v>
      </c>
      <c r="G1089">
        <f t="shared" ca="1" si="112"/>
        <v>1.645242017924383</v>
      </c>
      <c r="H1089" s="3">
        <f t="array" aca="1" ref="H1089:I1089" ca="1">F1089:G1089*$E$6:$F$6+media0</f>
        <v>1.1370322868099569</v>
      </c>
      <c r="I1089" s="3">
        <f ca="1"/>
        <v>1.645242017924383</v>
      </c>
      <c r="J1089" s="3">
        <v>0</v>
      </c>
      <c r="K1089" t="s">
        <v>1100</v>
      </c>
      <c r="L1089">
        <f t="shared" ca="1" si="119"/>
        <v>-0.10890321040932126</v>
      </c>
      <c r="M1089">
        <f t="shared" ca="1" si="119"/>
        <v>-1.7795765458007335E-2</v>
      </c>
      <c r="N1089">
        <f t="shared" ca="1" si="117"/>
        <v>-0.10890321040932126</v>
      </c>
      <c r="O1089">
        <f t="shared" ca="1" si="113"/>
        <v>2.2505050513548574E-2</v>
      </c>
      <c r="P1089" s="4">
        <f t="array" aca="1" ref="P1089:Q1089" ca="1">N1089:O1089*$E$7:$F$7+media1</f>
        <v>3.8910967895906787</v>
      </c>
      <c r="Q1089" s="4">
        <f ca="1"/>
        <v>4.0225050505135487</v>
      </c>
      <c r="R1089" s="4">
        <v>1</v>
      </c>
    </row>
    <row r="1090" spans="3:18">
      <c r="C1090" t="s">
        <v>1101</v>
      </c>
      <c r="D1090">
        <f t="shared" ca="1" si="118"/>
        <v>2.6873554864477529</v>
      </c>
      <c r="E1090">
        <f t="shared" ca="1" si="118"/>
        <v>1.241777405744243</v>
      </c>
      <c r="F1090">
        <f t="shared" ca="1" si="115"/>
        <v>2.6873554864477529</v>
      </c>
      <c r="G1090">
        <f t="shared" ca="1" si="112"/>
        <v>2.5612983370397941</v>
      </c>
      <c r="H1090" s="3">
        <f t="array" aca="1" ref="H1090:I1090" ca="1">F1090:G1090*$E$6:$F$6+media0</f>
        <v>2.6873554864477529</v>
      </c>
      <c r="I1090" s="3">
        <f ca="1"/>
        <v>2.5612983370397941</v>
      </c>
      <c r="J1090" s="3">
        <v>0</v>
      </c>
      <c r="K1090" t="s">
        <v>1101</v>
      </c>
      <c r="L1090">
        <f t="shared" ca="1" si="119"/>
        <v>0.85212815824344279</v>
      </c>
      <c r="M1090">
        <f t="shared" ca="1" si="119"/>
        <v>-1.5394604760019048</v>
      </c>
      <c r="N1090">
        <f t="shared" ca="1" si="117"/>
        <v>0.85212815824344279</v>
      </c>
      <c r="O1090">
        <f t="shared" ca="1" si="113"/>
        <v>-2.1623654630885332</v>
      </c>
      <c r="P1090" s="4">
        <f t="array" aca="1" ref="P1090:Q1090" ca="1">N1090:O1090*$E$7:$F$7+media1</f>
        <v>4.8521281582434428</v>
      </c>
      <c r="Q1090" s="4">
        <f ca="1"/>
        <v>1.8376345369114668</v>
      </c>
      <c r="R1090" s="4">
        <v>1</v>
      </c>
    </row>
    <row r="1091" spans="3:18">
      <c r="C1091" t="s">
        <v>1102</v>
      </c>
      <c r="D1091">
        <f t="shared" ca="1" si="118"/>
        <v>0.61528034606655468</v>
      </c>
      <c r="E1091">
        <f t="shared" ca="1" si="118"/>
        <v>0.44323528125333905</v>
      </c>
      <c r="F1091">
        <f t="shared" ca="1" si="115"/>
        <v>0.61528034606655468</v>
      </c>
      <c r="G1091">
        <f t="shared" ca="1" si="112"/>
        <v>0.67346620407118873</v>
      </c>
      <c r="H1091" s="3">
        <f t="array" aca="1" ref="H1091:I1091" ca="1">F1091:G1091*$E$6:$F$6+media0</f>
        <v>0.61528034606655468</v>
      </c>
      <c r="I1091" s="3">
        <f ca="1"/>
        <v>0.67346620407118873</v>
      </c>
      <c r="J1091" s="3">
        <v>0</v>
      </c>
      <c r="K1091" t="s">
        <v>1102</v>
      </c>
      <c r="L1091">
        <f t="shared" ca="1" si="119"/>
        <v>-0.66139950975529493</v>
      </c>
      <c r="M1091">
        <f t="shared" ca="1" si="119"/>
        <v>2.8073333496595281E-2</v>
      </c>
      <c r="N1091">
        <f t="shared" ca="1" si="117"/>
        <v>-0.66139950975529493</v>
      </c>
      <c r="O1091">
        <f t="shared" ca="1" si="113"/>
        <v>0.29777662005080208</v>
      </c>
      <c r="P1091" s="4">
        <f t="array" aca="1" ref="P1091:Q1091" ca="1">N1091:O1091*$E$7:$F$7+media1</f>
        <v>3.3386004902447048</v>
      </c>
      <c r="Q1091" s="4">
        <f ca="1"/>
        <v>4.2977766200508025</v>
      </c>
      <c r="R1091" s="4">
        <v>1</v>
      </c>
    </row>
    <row r="1092" spans="3:18">
      <c r="C1092" t="s">
        <v>1103</v>
      </c>
      <c r="D1092">
        <f t="shared" ca="1" si="118"/>
        <v>1.8573522870511578</v>
      </c>
      <c r="E1092">
        <f t="shared" ca="1" si="118"/>
        <v>1.347001814346493</v>
      </c>
      <c r="F1092">
        <f t="shared" ca="1" si="115"/>
        <v>1.8573522870511578</v>
      </c>
      <c r="G1092">
        <f t="shared" ca="1" si="112"/>
        <v>2.0379298796537708</v>
      </c>
      <c r="H1092" s="3">
        <f t="array" aca="1" ref="H1092:I1092" ca="1">F1092:G1092*$E$6:$F$6+media0</f>
        <v>1.8573522870511578</v>
      </c>
      <c r="I1092" s="3">
        <f ca="1"/>
        <v>2.0379298796537708</v>
      </c>
      <c r="J1092" s="3">
        <v>0</v>
      </c>
      <c r="K1092" t="s">
        <v>1103</v>
      </c>
      <c r="L1092">
        <f t="shared" ca="1" si="119"/>
        <v>-1.1475289699866762</v>
      </c>
      <c r="M1092">
        <f t="shared" ca="1" si="119"/>
        <v>0.52237345975727956</v>
      </c>
      <c r="N1092">
        <f t="shared" ca="1" si="117"/>
        <v>-1.1475289699866762</v>
      </c>
      <c r="O1092">
        <f t="shared" ca="1" si="113"/>
        <v>1.077092200894239</v>
      </c>
      <c r="P1092" s="4">
        <f t="array" aca="1" ref="P1092:Q1092" ca="1">N1092:O1092*$E$7:$F$7+media1</f>
        <v>2.8524710300133238</v>
      </c>
      <c r="Q1092" s="4">
        <f ca="1"/>
        <v>5.0770922008942385</v>
      </c>
      <c r="R1092" s="4">
        <v>1</v>
      </c>
    </row>
    <row r="1093" spans="3:18">
      <c r="C1093" t="s">
        <v>1104</v>
      </c>
      <c r="D1093">
        <f t="shared" ca="1" si="118"/>
        <v>0.13962808972478016</v>
      </c>
      <c r="E1093">
        <f t="shared" ca="1" si="118"/>
        <v>-3.1720569757714077</v>
      </c>
      <c r="F1093">
        <f t="shared" ca="1" si="115"/>
        <v>0.13962808972478016</v>
      </c>
      <c r="G1093">
        <f t="shared" ca="1" si="112"/>
        <v>-1.6396674965142721</v>
      </c>
      <c r="H1093" s="3">
        <f t="array" aca="1" ref="H1093:I1093" ca="1">F1093:G1093*$E$6:$F$6+media0</f>
        <v>0.13962808972478016</v>
      </c>
      <c r="I1093" s="3">
        <f ca="1"/>
        <v>-1.6396674965142721</v>
      </c>
      <c r="J1093" s="3">
        <v>0</v>
      </c>
      <c r="K1093" t="s">
        <v>1104</v>
      </c>
      <c r="L1093">
        <f t="shared" ca="1" si="119"/>
        <v>-0.49475469784148735</v>
      </c>
      <c r="M1093">
        <f t="shared" ca="1" si="119"/>
        <v>-0.9443992524500181</v>
      </c>
      <c r="N1093">
        <f t="shared" ca="1" si="117"/>
        <v>-0.49475469784148735</v>
      </c>
      <c r="O1093">
        <f t="shared" ca="1" si="113"/>
        <v>-0.91952638578219359</v>
      </c>
      <c r="P1093" s="4">
        <f t="array" aca="1" ref="P1093:Q1093" ca="1">N1093:O1093*$E$7:$F$7+media1</f>
        <v>3.5052453021585128</v>
      </c>
      <c r="Q1093" s="4">
        <f ca="1"/>
        <v>3.0804736142178064</v>
      </c>
      <c r="R1093" s="4">
        <v>1</v>
      </c>
    </row>
    <row r="1094" spans="3:18">
      <c r="C1094" t="s">
        <v>1105</v>
      </c>
      <c r="D1094">
        <f t="shared" ca="1" si="118"/>
        <v>-1.5148708002324958</v>
      </c>
      <c r="E1094">
        <f t="shared" ca="1" si="118"/>
        <v>1.4712510958721092</v>
      </c>
      <c r="F1094">
        <f t="shared" ca="1" si="115"/>
        <v>-1.5148708002324958</v>
      </c>
      <c r="G1094">
        <f t="shared" ca="1" si="112"/>
        <v>-0.25457214719939691</v>
      </c>
      <c r="H1094" s="3">
        <f t="array" aca="1" ref="H1094:I1094" ca="1">F1094:G1094*$E$6:$F$6+media0</f>
        <v>-1.5148708002324958</v>
      </c>
      <c r="I1094" s="3">
        <f ca="1"/>
        <v>-0.25457214719939691</v>
      </c>
      <c r="J1094" s="3">
        <v>0</v>
      </c>
      <c r="K1094" t="s">
        <v>1105</v>
      </c>
      <c r="L1094">
        <f t="shared" ca="1" si="119"/>
        <v>-0.75316536173153936</v>
      </c>
      <c r="M1094">
        <f t="shared" ca="1" si="119"/>
        <v>0.34823182705705619</v>
      </c>
      <c r="N1094">
        <f t="shared" ca="1" si="117"/>
        <v>-0.75316536173153936</v>
      </c>
      <c r="O1094">
        <f t="shared" ca="1" si="113"/>
        <v>0.71329959906943419</v>
      </c>
      <c r="P1094" s="4">
        <f t="array" aca="1" ref="P1094:Q1094" ca="1">N1094:O1094*$E$7:$F$7+media1</f>
        <v>3.2468346382684605</v>
      </c>
      <c r="Q1094" s="4">
        <f ca="1"/>
        <v>4.7132995990694342</v>
      </c>
      <c r="R1094" s="4">
        <v>1</v>
      </c>
    </row>
    <row r="1095" spans="3:18">
      <c r="C1095" t="s">
        <v>1106</v>
      </c>
      <c r="D1095">
        <f t="shared" ca="1" si="118"/>
        <v>-0.7453043655602356</v>
      </c>
      <c r="E1095">
        <f t="shared" ca="1" si="118"/>
        <v>0.38319959215438076</v>
      </c>
      <c r="F1095">
        <f t="shared" ca="1" si="115"/>
        <v>-0.7453043655602356</v>
      </c>
      <c r="G1095">
        <f t="shared" ca="1" si="112"/>
        <v>-0.31182599524243082</v>
      </c>
      <c r="H1095" s="3">
        <f t="array" aca="1" ref="H1095:I1095" ca="1">F1095:G1095*$E$6:$F$6+media0</f>
        <v>-0.7453043655602356</v>
      </c>
      <c r="I1095" s="3">
        <f ca="1"/>
        <v>-0.31182599524243082</v>
      </c>
      <c r="J1095" s="3">
        <v>0</v>
      </c>
      <c r="K1095" t="s">
        <v>1106</v>
      </c>
      <c r="L1095">
        <f t="shared" ca="1" si="119"/>
        <v>-0.5253485131012694</v>
      </c>
      <c r="M1095">
        <f t="shared" ca="1" si="119"/>
        <v>-0.21060921684867695</v>
      </c>
      <c r="N1095">
        <f t="shared" ca="1" si="117"/>
        <v>-0.5253485131012694</v>
      </c>
      <c r="O1095">
        <f t="shared" ca="1" si="113"/>
        <v>-3.9056780746072356E-2</v>
      </c>
      <c r="P1095" s="4">
        <f t="array" aca="1" ref="P1095:Q1095" ca="1">N1095:O1095*$E$7:$F$7+media1</f>
        <v>3.4746514868987308</v>
      </c>
      <c r="Q1095" s="4">
        <f ca="1"/>
        <v>3.9609432192539278</v>
      </c>
      <c r="R1095" s="4">
        <v>1</v>
      </c>
    </row>
    <row r="1096" spans="3:18">
      <c r="C1096" t="s">
        <v>1107</v>
      </c>
      <c r="D1096">
        <f t="shared" ca="1" si="118"/>
        <v>-0.43785859237386354</v>
      </c>
      <c r="E1096">
        <f t="shared" ca="1" si="118"/>
        <v>-0.67732195594838784</v>
      </c>
      <c r="F1096">
        <f t="shared" ca="1" si="115"/>
        <v>-0.43785859237386354</v>
      </c>
      <c r="G1096">
        <f t="shared" ca="1" si="112"/>
        <v>-0.67748552862815692</v>
      </c>
      <c r="H1096" s="3">
        <f t="array" aca="1" ref="H1096:I1096" ca="1">F1096:G1096*$E$6:$F$6+media0</f>
        <v>-0.43785859237386354</v>
      </c>
      <c r="I1096" s="3">
        <f ca="1"/>
        <v>-0.67748552862815692</v>
      </c>
      <c r="J1096" s="3">
        <v>0</v>
      </c>
      <c r="K1096" t="s">
        <v>1107</v>
      </c>
      <c r="L1096">
        <f t="shared" ca="1" si="119"/>
        <v>-0.83744632832114241</v>
      </c>
      <c r="M1096">
        <f t="shared" ca="1" si="119"/>
        <v>-0.91000851525760351</v>
      </c>
      <c r="N1096">
        <f t="shared" ca="1" si="117"/>
        <v>-0.83744632832114241</v>
      </c>
      <c r="O1096">
        <f t="shared" ca="1" si="113"/>
        <v>-0.74175806458434423</v>
      </c>
      <c r="P1096" s="4">
        <f t="array" aca="1" ref="P1096:Q1096" ca="1">N1096:O1096*$E$7:$F$7+media1</f>
        <v>3.1625536716788574</v>
      </c>
      <c r="Q1096" s="4">
        <f ca="1"/>
        <v>3.258241935415656</v>
      </c>
      <c r="R1096" s="4">
        <v>1</v>
      </c>
    </row>
    <row r="1097" spans="3:18">
      <c r="C1097" t="s">
        <v>1108</v>
      </c>
      <c r="D1097">
        <f t="shared" ca="1" si="118"/>
        <v>-0.90415589629121573</v>
      </c>
      <c r="E1097">
        <f t="shared" ca="1" si="118"/>
        <v>1.6211654734088659</v>
      </c>
      <c r="F1097">
        <f t="shared" ca="1" si="115"/>
        <v>-0.90415589629121573</v>
      </c>
      <c r="G1097">
        <f t="shared" ca="1" si="112"/>
        <v>0.25503977183072657</v>
      </c>
      <c r="H1097" s="3">
        <f t="array" aca="1" ref="H1097:I1097" ca="1">F1097:G1097*$E$6:$F$6+media0</f>
        <v>-0.90415589629121573</v>
      </c>
      <c r="I1097" s="3">
        <f ca="1"/>
        <v>0.25503977183072657</v>
      </c>
      <c r="J1097" s="3">
        <v>0</v>
      </c>
      <c r="K1097" t="s">
        <v>1108</v>
      </c>
      <c r="L1097">
        <f t="shared" ca="1" si="119"/>
        <v>0.33558628913549687</v>
      </c>
      <c r="M1097">
        <f t="shared" ca="1" si="119"/>
        <v>-0.77613567344107737</v>
      </c>
      <c r="N1097">
        <f t="shared" ca="1" si="117"/>
        <v>0.33558628913549687</v>
      </c>
      <c r="O1097">
        <f t="shared" ca="1" si="113"/>
        <v>-1.0525706289716315</v>
      </c>
      <c r="P1097" s="4">
        <f t="array" aca="1" ref="P1097:Q1097" ca="1">N1097:O1097*$E$7:$F$7+media1</f>
        <v>4.335586289135497</v>
      </c>
      <c r="Q1097" s="4">
        <f ca="1"/>
        <v>2.9474293710283685</v>
      </c>
      <c r="R1097" s="4">
        <v>1</v>
      </c>
    </row>
    <row r="1098" spans="3:18">
      <c r="C1098" t="s">
        <v>1109</v>
      </c>
      <c r="D1098">
        <f t="shared" ca="1" si="118"/>
        <v>-1.7595503933633512</v>
      </c>
      <c r="E1098">
        <f t="shared" ca="1" si="118"/>
        <v>1.157779585157658</v>
      </c>
      <c r="F1098">
        <f t="shared" ca="1" si="115"/>
        <v>-1.7595503933633512</v>
      </c>
      <c r="G1098">
        <f t="shared" ca="1" si="112"/>
        <v>-0.59754327994452294</v>
      </c>
      <c r="H1098" s="3">
        <f t="array" aca="1" ref="H1098:I1098" ca="1">F1098:G1098*$E$6:$F$6+media0</f>
        <v>-1.7595503933633512</v>
      </c>
      <c r="I1098" s="3">
        <f ca="1"/>
        <v>-0.59754327994452294</v>
      </c>
      <c r="J1098" s="3">
        <v>0</v>
      </c>
      <c r="K1098" t="s">
        <v>1109</v>
      </c>
      <c r="L1098">
        <f t="shared" ca="1" si="119"/>
        <v>2.0226121938838149</v>
      </c>
      <c r="M1098">
        <f t="shared" ca="1" si="119"/>
        <v>0.16293967924832156</v>
      </c>
      <c r="N1098">
        <f t="shared" ca="1" si="117"/>
        <v>2.0226121938838149</v>
      </c>
      <c r="O1098">
        <f t="shared" ca="1" si="113"/>
        <v>-0.61625204910037967</v>
      </c>
      <c r="P1098" s="4">
        <f t="array" aca="1" ref="P1098:Q1098" ca="1">N1098:O1098*$E$7:$F$7+media1</f>
        <v>6.0226121938838144</v>
      </c>
      <c r="Q1098" s="4">
        <f ca="1"/>
        <v>3.3837479508996204</v>
      </c>
      <c r="R1098" s="4">
        <v>1</v>
      </c>
    </row>
    <row r="1099" spans="3:18">
      <c r="C1099" t="s">
        <v>1110</v>
      </c>
      <c r="D1099">
        <f t="shared" ca="1" si="118"/>
        <v>1.0152835634259849</v>
      </c>
      <c r="E1099">
        <f t="shared" ca="1" si="118"/>
        <v>7.9002343026704711E-2</v>
      </c>
      <c r="F1099">
        <f t="shared" ca="1" si="115"/>
        <v>1.0152835634259849</v>
      </c>
      <c r="G1099">
        <f t="shared" ca="1" si="112"/>
        <v>0.75396985976967656</v>
      </c>
      <c r="H1099" s="3">
        <f t="array" aca="1" ref="H1099:I1099" ca="1">F1099:G1099*$E$6:$F$6+media0</f>
        <v>1.0152835634259849</v>
      </c>
      <c r="I1099" s="3">
        <f ca="1"/>
        <v>0.75396985976967656</v>
      </c>
      <c r="J1099" s="3">
        <v>0</v>
      </c>
      <c r="K1099" t="s">
        <v>1110</v>
      </c>
      <c r="L1099">
        <f t="shared" ca="1" si="119"/>
        <v>0.1187122701505583</v>
      </c>
      <c r="M1099">
        <f t="shared" ca="1" si="119"/>
        <v>0.99032158807374004</v>
      </c>
      <c r="N1099">
        <f t="shared" ca="1" si="117"/>
        <v>0.1187122701505583</v>
      </c>
      <c r="O1099">
        <f t="shared" ca="1" si="113"/>
        <v>1.1242793971338085</v>
      </c>
      <c r="P1099" s="4">
        <f t="array" aca="1" ref="P1099:Q1099" ca="1">N1099:O1099*$E$7:$F$7+media1</f>
        <v>4.1187122701505583</v>
      </c>
      <c r="Q1099" s="4">
        <f ca="1"/>
        <v>5.1242793971338081</v>
      </c>
      <c r="R1099" s="4">
        <v>1</v>
      </c>
    </row>
    <row r="1100" spans="3:18">
      <c r="C1100" t="s">
        <v>1111</v>
      </c>
      <c r="D1100">
        <f t="shared" ca="1" si="118"/>
        <v>0.39104726480772256</v>
      </c>
      <c r="E1100">
        <f t="shared" ca="1" si="118"/>
        <v>2.2084677428704906</v>
      </c>
      <c r="F1100">
        <f t="shared" ca="1" si="115"/>
        <v>0.39104726480772256</v>
      </c>
      <c r="G1100">
        <f t="shared" ca="1" si="112"/>
        <v>1.4833606856580928</v>
      </c>
      <c r="H1100" s="3">
        <f t="array" aca="1" ref="H1100:I1100" ca="1">F1100:G1100*$E$6:$F$6+media0</f>
        <v>0.39104726480772256</v>
      </c>
      <c r="I1100" s="3">
        <f ca="1"/>
        <v>1.4833606856580928</v>
      </c>
      <c r="J1100" s="3">
        <v>0</v>
      </c>
      <c r="K1100" t="s">
        <v>1111</v>
      </c>
      <c r="L1100">
        <f t="shared" ca="1" si="119"/>
        <v>-2.0906637148223446</v>
      </c>
      <c r="M1100">
        <f t="shared" ca="1" si="119"/>
        <v>0.89515761592173693</v>
      </c>
      <c r="N1100">
        <f t="shared" ca="1" si="117"/>
        <v>-2.0906637148223446</v>
      </c>
      <c r="O1100">
        <f t="shared" ca="1" si="113"/>
        <v>1.8954302607773856</v>
      </c>
      <c r="P1100" s="4">
        <f t="array" aca="1" ref="P1100:Q1100" ca="1">N1100:O1100*$E$7:$F$7+media1</f>
        <v>1.9093362851776554</v>
      </c>
      <c r="Q1100" s="4">
        <f ca="1"/>
        <v>5.8954302607773856</v>
      </c>
      <c r="R1100" s="4">
        <v>1</v>
      </c>
    </row>
    <row r="1101" spans="3:18">
      <c r="C1101" t="s">
        <v>1112</v>
      </c>
      <c r="D1101">
        <f t="shared" ca="1" si="118"/>
        <v>-2.1756017360015556</v>
      </c>
      <c r="E1101">
        <f t="shared" ca="1" si="118"/>
        <v>0.3873591195397631</v>
      </c>
      <c r="F1101">
        <f t="shared" ca="1" si="115"/>
        <v>-2.1756017360015556</v>
      </c>
      <c r="G1101">
        <f t="shared" ref="G1101:G1108" ca="1" si="120">correla0*D1101+SQRT(1-correla0)*E1101</f>
        <v>-1.3107558875738206</v>
      </c>
      <c r="H1101" s="3">
        <f t="array" aca="1" ref="H1101:I1101" ca="1">F1101:G1101*$E$6:$F$6+media0</f>
        <v>-2.1756017360015556</v>
      </c>
      <c r="I1101" s="3">
        <f ca="1"/>
        <v>-1.3107558875738206</v>
      </c>
      <c r="J1101" s="3">
        <v>0</v>
      </c>
      <c r="K1101" t="s">
        <v>1112</v>
      </c>
      <c r="L1101">
        <f t="shared" ca="1" si="119"/>
        <v>-0.18287316186618385</v>
      </c>
      <c r="M1101">
        <f t="shared" ca="1" si="119"/>
        <v>-0.75261157207022988</v>
      </c>
      <c r="N1101">
        <f t="shared" ca="1" si="117"/>
        <v>-0.18287316186618385</v>
      </c>
      <c r="O1101">
        <f t="shared" ref="O1101:O1108" ca="1" si="121">correla1*L1101+SQRT(1-correla1)*M1101</f>
        <v>-0.81735275646382777</v>
      </c>
      <c r="P1101" s="4">
        <f t="array" aca="1" ref="P1101:Q1101" ca="1">N1101:O1101*$E$7:$F$7+media1</f>
        <v>3.8171268381338161</v>
      </c>
      <c r="Q1101" s="4">
        <f ca="1"/>
        <v>3.1826472435361723</v>
      </c>
      <c r="R1101" s="4">
        <v>1</v>
      </c>
    </row>
    <row r="1102" spans="3:18">
      <c r="C1102" t="s">
        <v>1113</v>
      </c>
      <c r="D1102">
        <f t="shared" ca="1" si="118"/>
        <v>-0.80440753271831422</v>
      </c>
      <c r="E1102">
        <f t="shared" ca="1" si="118"/>
        <v>0.24368045480032755</v>
      </c>
      <c r="F1102">
        <f t="shared" ref="F1102:F1108" ca="1" si="122">D1102</f>
        <v>-0.80440753271831422</v>
      </c>
      <c r="G1102">
        <f t="shared" ca="1" si="120"/>
        <v>-0.42961599098556247</v>
      </c>
      <c r="H1102" s="3">
        <f t="array" aca="1" ref="H1102:I1102" ca="1">F1102:G1102*$E$6:$F$6+media0</f>
        <v>-0.80440753271831422</v>
      </c>
      <c r="I1102" s="3">
        <f ca="1"/>
        <v>-0.42961599098556247</v>
      </c>
      <c r="J1102" s="3">
        <v>0</v>
      </c>
      <c r="K1102" t="s">
        <v>1113</v>
      </c>
      <c r="L1102">
        <f t="shared" ca="1" si="119"/>
        <v>1.1852515266078765</v>
      </c>
      <c r="M1102">
        <f t="shared" ca="1" si="119"/>
        <v>-1.0623344043704765</v>
      </c>
      <c r="N1102">
        <f t="shared" ref="N1102:N1108" ca="1" si="123">L1102</f>
        <v>1.1852515266078765</v>
      </c>
      <c r="O1102">
        <f t="shared" ca="1" si="121"/>
        <v>-1.7310716291606203</v>
      </c>
      <c r="P1102" s="4">
        <f t="array" aca="1" ref="P1102:Q1102" ca="1">N1102:O1102*$E$7:$F$7+media1</f>
        <v>5.1852515266078765</v>
      </c>
      <c r="Q1102" s="4">
        <f ca="1"/>
        <v>2.2689283708393795</v>
      </c>
      <c r="R1102" s="4">
        <v>1</v>
      </c>
    </row>
    <row r="1103" spans="3:18">
      <c r="C1103" t="s">
        <v>1114</v>
      </c>
      <c r="D1103">
        <f t="shared" ca="1" si="118"/>
        <v>-1.249098888643257</v>
      </c>
      <c r="E1103">
        <f t="shared" ca="1" si="118"/>
        <v>0.81681164654742378</v>
      </c>
      <c r="F1103">
        <f t="shared" ca="1" si="122"/>
        <v>-1.249098888643257</v>
      </c>
      <c r="G1103">
        <f t="shared" ca="1" si="120"/>
        <v>-0.42698305800331909</v>
      </c>
      <c r="H1103" s="3">
        <f t="array" aca="1" ref="H1103:I1103" ca="1">F1103:G1103*$E$6:$F$6+media0</f>
        <v>-1.249098888643257</v>
      </c>
      <c r="I1103" s="3">
        <f ca="1"/>
        <v>-0.42698305800331909</v>
      </c>
      <c r="J1103" s="3">
        <v>0</v>
      </c>
      <c r="K1103" t="s">
        <v>1114</v>
      </c>
      <c r="L1103">
        <f t="shared" ca="1" si="119"/>
        <v>-6.8223970208781501E-2</v>
      </c>
      <c r="M1103">
        <f t="shared" ca="1" si="119"/>
        <v>-1.157971794078436</v>
      </c>
      <c r="N1103">
        <f t="shared" ca="1" si="123"/>
        <v>-6.8223970208781501E-2</v>
      </c>
      <c r="O1103">
        <f t="shared" ca="1" si="121"/>
        <v>-1.3428411159858926</v>
      </c>
      <c r="P1103" s="4">
        <f t="array" aca="1" ref="P1103:Q1103" ca="1">N1103:O1103*$E$7:$F$7+media1</f>
        <v>3.9317760297912185</v>
      </c>
      <c r="Q1103" s="4">
        <f ca="1"/>
        <v>2.6571588840141072</v>
      </c>
      <c r="R1103" s="4">
        <v>1</v>
      </c>
    </row>
    <row r="1104" spans="3:18">
      <c r="C1104" t="s">
        <v>1115</v>
      </c>
      <c r="D1104">
        <f t="shared" ca="1" si="118"/>
        <v>-1.3217432618370104</v>
      </c>
      <c r="E1104">
        <f t="shared" ca="1" si="118"/>
        <v>0.99069592664435602</v>
      </c>
      <c r="F1104">
        <f t="shared" ca="1" si="122"/>
        <v>-1.3217432618370104</v>
      </c>
      <c r="G1104">
        <f t="shared" ca="1" si="120"/>
        <v>-0.38259377663431005</v>
      </c>
      <c r="H1104" s="3">
        <f t="array" aca="1" ref="H1104:I1104" ca="1">F1104:G1104*$E$6:$F$6+media0</f>
        <v>-1.3217432618370104</v>
      </c>
      <c r="I1104" s="3">
        <f ca="1"/>
        <v>-0.38259377663431005</v>
      </c>
      <c r="J1104" s="3">
        <v>0</v>
      </c>
      <c r="K1104" t="s">
        <v>1115</v>
      </c>
      <c r="L1104">
        <f t="shared" ca="1" si="119"/>
        <v>0.5092986961087973</v>
      </c>
      <c r="M1104">
        <f t="shared" ca="1" si="119"/>
        <v>1.42998269893833</v>
      </c>
      <c r="N1104">
        <f t="shared" ca="1" si="123"/>
        <v>0.5092986961087973</v>
      </c>
      <c r="O1104">
        <f t="shared" ca="1" si="121"/>
        <v>1.4882588686307368</v>
      </c>
      <c r="P1104" s="4">
        <f t="array" aca="1" ref="P1104:Q1104" ca="1">N1104:O1104*$E$7:$F$7+media1</f>
        <v>4.5092986961087975</v>
      </c>
      <c r="Q1104" s="4">
        <f ca="1"/>
        <v>5.4882588686307372</v>
      </c>
      <c r="R1104" s="4">
        <v>1</v>
      </c>
    </row>
    <row r="1105" spans="3:18">
      <c r="C1105" t="s">
        <v>1116</v>
      </c>
      <c r="D1105">
        <f t="shared" ca="1" si="118"/>
        <v>1.6926413190322285</v>
      </c>
      <c r="E1105">
        <f t="shared" ca="1" si="118"/>
        <v>-0.34585669335281199</v>
      </c>
      <c r="F1105">
        <f t="shared" ca="1" si="122"/>
        <v>1.6926413190322285</v>
      </c>
      <c r="G1105">
        <f t="shared" ca="1" si="120"/>
        <v>0.99541541070907769</v>
      </c>
      <c r="H1105" s="3">
        <f t="array" aca="1" ref="H1105:I1105" ca="1">F1105:G1105*$E$6:$F$6+media0</f>
        <v>1.6926413190322285</v>
      </c>
      <c r="I1105" s="3">
        <f ca="1"/>
        <v>0.99541541070907769</v>
      </c>
      <c r="J1105" s="3">
        <v>0</v>
      </c>
      <c r="K1105" t="s">
        <v>1116</v>
      </c>
      <c r="L1105">
        <f t="shared" ca="1" si="119"/>
        <v>0.85444753118956263</v>
      </c>
      <c r="M1105">
        <f t="shared" ca="1" si="119"/>
        <v>0.44706803839427556</v>
      </c>
      <c r="N1105">
        <f t="shared" ca="1" si="123"/>
        <v>0.85444753118956263</v>
      </c>
      <c r="O1105">
        <f t="shared" ca="1" si="121"/>
        <v>0.18719902424705015</v>
      </c>
      <c r="P1105" s="4">
        <f t="array" aca="1" ref="P1105:Q1105" ca="1">N1105:O1105*$E$7:$F$7+media1</f>
        <v>4.854447531189563</v>
      </c>
      <c r="Q1105" s="4">
        <f ca="1"/>
        <v>4.1871990242470503</v>
      </c>
      <c r="R1105" s="4">
        <v>1</v>
      </c>
    </row>
    <row r="1106" spans="3:18">
      <c r="C1106" t="s">
        <v>1117</v>
      </c>
      <c r="D1106">
        <f t="shared" ca="1" si="118"/>
        <v>-2.1211949961703684</v>
      </c>
      <c r="E1106">
        <f t="shared" ca="1" si="118"/>
        <v>1.2090143867862744</v>
      </c>
      <c r="F1106">
        <f t="shared" ca="1" si="122"/>
        <v>-2.1211949961703684</v>
      </c>
      <c r="G1106">
        <f t="shared" ca="1" si="120"/>
        <v>-0.82263204532813938</v>
      </c>
      <c r="H1106" s="3">
        <f t="array" aca="1" ref="H1106:I1106" ca="1">F1106:G1106*$E$6:$F$6+media0</f>
        <v>-2.1211949961703684</v>
      </c>
      <c r="I1106" s="3">
        <f ca="1"/>
        <v>-0.82263204532813938</v>
      </c>
      <c r="J1106" s="3">
        <v>0</v>
      </c>
      <c r="K1106" t="s">
        <v>1117</v>
      </c>
      <c r="L1106">
        <f t="shared" ca="1" si="119"/>
        <v>-0.11430873129175853</v>
      </c>
      <c r="M1106">
        <f t="shared" ca="1" si="119"/>
        <v>-0.33727706845008121</v>
      </c>
      <c r="N1106">
        <f t="shared" ca="1" si="123"/>
        <v>-0.11430873129175853</v>
      </c>
      <c r="O1106">
        <f t="shared" ca="1" si="121"/>
        <v>-0.35334811667542271</v>
      </c>
      <c r="P1106" s="4">
        <f t="array" aca="1" ref="P1106:Q1106" ca="1">N1106:O1106*$E$7:$F$7+media1</f>
        <v>3.8856912687082414</v>
      </c>
      <c r="Q1106" s="4">
        <f ca="1"/>
        <v>3.6466518833245773</v>
      </c>
      <c r="R1106" s="4">
        <v>1</v>
      </c>
    </row>
    <row r="1107" spans="3:18">
      <c r="C1107" t="s">
        <v>1118</v>
      </c>
      <c r="D1107">
        <f t="shared" ca="1" si="118"/>
        <v>0.4433077529543023</v>
      </c>
      <c r="E1107">
        <f t="shared" ca="1" si="118"/>
        <v>-0.11777573960697262</v>
      </c>
      <c r="F1107">
        <f t="shared" ca="1" si="122"/>
        <v>0.4433077529543023</v>
      </c>
      <c r="G1107">
        <f t="shared" ca="1" si="120"/>
        <v>0.24580699775841802</v>
      </c>
      <c r="H1107" s="3">
        <f t="array" aca="1" ref="H1107:I1107" ca="1">F1107:G1107*$E$6:$F$6+media0</f>
        <v>0.4433077529543023</v>
      </c>
      <c r="I1107" s="3">
        <f ca="1"/>
        <v>0.24580699775841802</v>
      </c>
      <c r="J1107" s="3">
        <v>0</v>
      </c>
      <c r="K1107" t="s">
        <v>1118</v>
      </c>
      <c r="L1107">
        <f t="shared" ca="1" si="119"/>
        <v>-0.51557451650225949</v>
      </c>
      <c r="M1107">
        <f t="shared" ca="1" si="119"/>
        <v>-0.88534992620771513</v>
      </c>
      <c r="N1107">
        <f t="shared" ca="1" si="123"/>
        <v>-0.51557451650225949</v>
      </c>
      <c r="O1107">
        <f t="shared" ca="1" si="121"/>
        <v>-0.84133035328033623</v>
      </c>
      <c r="P1107" s="4">
        <f t="array" aca="1" ref="P1107:Q1107" ca="1">N1107:O1107*$E$7:$F$7+media1</f>
        <v>3.4844254834977404</v>
      </c>
      <c r="Q1107" s="4">
        <f ca="1"/>
        <v>3.1586696467196638</v>
      </c>
      <c r="R1107" s="4">
        <v>1</v>
      </c>
    </row>
    <row r="1108" spans="3:18">
      <c r="C1108" t="s">
        <v>1119</v>
      </c>
      <c r="D1108">
        <f t="shared" ca="1" si="118"/>
        <v>-0.72687650632307821</v>
      </c>
      <c r="E1108">
        <f t="shared" ca="1" si="118"/>
        <v>0.70614584729064311</v>
      </c>
      <c r="F1108">
        <f t="shared" ca="1" si="122"/>
        <v>-0.72687650632307821</v>
      </c>
      <c r="G1108">
        <f t="shared" ca="1" si="120"/>
        <v>-0.12204154497647113</v>
      </c>
      <c r="H1108" s="3">
        <f t="array" aca="1" ref="H1108:I1108" ca="1">F1108:G1108*$E$6:$F$6+media0</f>
        <v>-0.72687650632307821</v>
      </c>
      <c r="I1108" s="3">
        <f ca="1"/>
        <v>-0.12204154497647113</v>
      </c>
      <c r="J1108" s="3">
        <v>0</v>
      </c>
      <c r="K1108" t="s">
        <v>1119</v>
      </c>
      <c r="L1108">
        <f t="shared" ca="1" si="119"/>
        <v>-0.93938372918210156</v>
      </c>
      <c r="M1108">
        <f t="shared" ca="1" si="119"/>
        <v>-0.47553004297099444</v>
      </c>
      <c r="N1108">
        <f t="shared" ca="1" si="123"/>
        <v>-0.93938372918210156</v>
      </c>
      <c r="O1108">
        <f t="shared" ca="1" si="121"/>
        <v>-0.1869012430225977</v>
      </c>
      <c r="P1108" s="4">
        <f t="array" aca="1" ref="P1108:Q1108" ca="1">N1108:O1108*$E$7:$F$7+media1</f>
        <v>3.0606162708178983</v>
      </c>
      <c r="Q1108" s="4">
        <f ca="1"/>
        <v>3.8130987569774022</v>
      </c>
      <c r="R1108" s="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C2288-A9BA-424E-8DD3-C8D63652FA7D}"/>
</file>

<file path=customXml/itemProps2.xml><?xml version="1.0" encoding="utf-8"?>
<ds:datastoreItem xmlns:ds="http://schemas.openxmlformats.org/officeDocument/2006/customXml" ds:itemID="{9A3EBF1E-13C9-4DAC-B512-77C3D0E3982C}"/>
</file>

<file path=customXml/itemProps3.xml><?xml version="1.0" encoding="utf-8"?>
<ds:datastoreItem xmlns:ds="http://schemas.openxmlformats.org/officeDocument/2006/customXml" ds:itemID="{015EEDE3-01DF-449F-A9DD-B42E572303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Antonio Blasco Navarro</cp:lastModifiedBy>
  <cp:revision/>
  <dcterms:created xsi:type="dcterms:W3CDTF">2020-12-13T10:58:12Z</dcterms:created>
  <dcterms:modified xsi:type="dcterms:W3CDTF">2021-01-07T00:32:05Z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