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<sst xmlns="http://schemas.openxmlformats.org/spreadsheetml/2006/main" count="8" uniqueCount="8">
  <si>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Cometelotoo - Diagrama de Quemado</t>
  </si>
  <si>
    <t>Sprint 1</t>
  </si>
  <si>
    <t>Horas totales</t>
  </si>
  <si>
    <t>Días totales</t>
  </si>
  <si>
    <t>Dia</t>
  </si>
  <si>
    <t>Horas restantes ideales</t>
  </si>
  <si>
    <t>Horas Realizadas</t>
  </si>
  <si>
    <t>Horas 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</si>
</sst>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i/>
      <sz val="14.0"/>
      <color rgb="FFC02E58"/>
      <name val="Arial"/>
    </font>
    <font/>
    <font>
      <b/>
      <sz val="11.0"/>
      <color rgb="FFC02E58"/>
      <name val="Arial"/>
    </font>
    <font>
      <b/>
      <color theme="1"/>
      <name val="Arial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2E58"/>
        <bgColor rgb="FFC02E58"/>
      </patternFill>
    </fill>
    <fill>
      <patternFill patternType="solid">
        <fgColor rgb="FFF9CB9C"/>
        <bgColor rgb="FFF9CB9C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2" fontId="5" numFmtId="0" xfId="0" applyAlignment="1" applyBorder="1" applyFill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7" fillId="3" fontId="5" numFmtId="0" xfId="0" applyAlignment="1" applyBorder="1" applyFill="1" applyFont="1">
      <alignment readingOrder="0"/>
    </xf>
    <xf borderId="7" fillId="0" fontId="5" numFmtId="1" xfId="0" applyBorder="1" applyFont="1" applyNumberFormat="1"/>
    <xf borderId="7" fillId="0" fontId="5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7" fillId="0" fontId="1" numFmtId="1" xfId="0" applyBorder="1" applyFont="1" applyNumberForma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02E58"/>
                </a:solidFill>
                <a:latin typeface="+mn-lt"/>
              </a:defRPr>
            </a:pPr>
            <a:r>
              <a:t>Diagrama de Quemado: Sprint 1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tx>
            <c:strRef>
              <c:f>'Hoja 1'!$D$8</c:f>
            </c:strRef>
          </c:tx>
          <c:spPr>
            <a:solidFill>
              <a:schemeClr val="accent3"/>
            </a:solidFill>
          </c:spPr>
          <c:cat>
            <c:strRef>
              <c:f>'Hoja 1'!$B$9:$B$27</c:f>
            </c:strRef>
          </c:cat>
          <c:val>
            <c:numRef>
              <c:f>'Hoja 1'!$D$9:$D$27</c:f>
            </c:numRef>
          </c:val>
        </c:ser>
        <c:axId val="1150614021"/>
        <c:axId val="1771219330"/>
      </c:barChart>
      <c:lineChart>
        <c:ser>
          <c:idx val="0"/>
          <c:order val="0"/>
          <c:tx>
            <c:strRef>
              <c:f>'Hoja 1'!$C$8</c:f>
            </c:strRef>
          </c:tx>
          <c:marker>
            <c:symbol val="circle"/>
            <c:size val="7"/>
            <c:spPr>
              <a:solidFill>
                <a:srgbClr val="C02E58"/>
              </a:solidFill>
              <a:ln cmpd="sng">
                <a:solidFill>
                  <a:srgbClr val="C02E58"/>
                </a:solidFill>
              </a:ln>
            </c:spPr>
          </c:marker>
          <c:cat>
            <c:strRef>
              <c:f>'Hoja 1'!$B$9:$B$27</c:f>
            </c:strRef>
          </c:cat>
          <c:val>
            <c:numRef>
              <c:f>'Hoja 1'!$C$9:$C$27</c:f>
            </c:numRef>
          </c:val>
          <c:smooth val="0"/>
        </c:ser>
        <c:ser>
          <c:idx val="1"/>
          <c:order val="1"/>
          <c:tx>
            <c:strRef>
              <c:f>'Hoja 1'!$E$8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'Hoja 1'!$B$9:$B$27</c:f>
            </c:strRef>
          </c:cat>
          <c:val>
            <c:numRef>
              <c:f>'Hoja 1'!$E$9:$E$27</c:f>
            </c:numRef>
          </c:val>
          <c:smooth val="0"/>
        </c:ser>
        <c:axId val="1150614021"/>
        <c:axId val="1771219330"/>
      </c:lineChart>
      <c:catAx>
        <c:axId val="1150614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219330"/>
      </c:catAx>
      <c:valAx>
        <c:axId val="177121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614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933450</xdr:colOff>
      <xdr:row>6</xdr:row>
      <xdr:rowOff>180975</xdr:rowOff>
    </xdr:from>
    <xdr:ext cx="6905625" cy="4267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</xdr:row>
      <xdr:rowOff>0</xdr:rowOff>
    </xdr:from>
    <xdr:ext cx="2762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75"/>
  <sheetData>
    <row r="2">
      <c r="B2" s="1"/>
      <c r="C2" s="2" t="s">
        <v>0</v>
      </c>
      <c r="D2" s="3"/>
      <c r="E2" s="3"/>
      <c r="F2" s="4"/>
    </row>
    <row r="3">
      <c r="B3" s="5"/>
      <c r="C3" s="6" t="s">
        <v>1</v>
      </c>
      <c r="D3" s="7"/>
      <c r="E3" s="7"/>
      <c r="F3" s="8"/>
    </row>
    <row r="5">
      <c r="B5" s="9" t="s">
        <v>2</v>
      </c>
      <c r="C5" s="9" t="s">
        <v>3</v>
      </c>
    </row>
    <row r="6">
      <c r="B6" s="10">
        <v>48.0</v>
      </c>
      <c r="C6" s="10">
        <v>18.0</v>
      </c>
      <c r="D6" s="11"/>
    </row>
    <row r="7">
      <c r="B7" s="11"/>
      <c r="C7" s="11"/>
      <c r="D7" s="11"/>
    </row>
    <row r="8">
      <c r="B8" s="9" t="s">
        <v>4</v>
      </c>
      <c r="C8" s="9" t="s">
        <v>5</v>
      </c>
      <c r="D8" s="9" t="s">
        <v>6</v>
      </c>
      <c r="E8" s="9" t="s">
        <v>7</v>
      </c>
    </row>
    <row r="9">
      <c r="B9" s="12">
        <v>0.0</v>
      </c>
      <c r="C9" s="13">
        <f t="shared" ref="C9:C27" si="1">$B$6-(B9*$B$6/$C$6)</f>
        <v>48</v>
      </c>
      <c r="D9" s="14">
        <v>0.0</v>
      </c>
      <c r="E9" s="14">
        <f>B6</f>
        <v>48</v>
      </c>
    </row>
    <row r="10">
      <c r="B10" s="15">
        <v>1.0</v>
      </c>
      <c r="C10" s="16">
        <f t="shared" si="1"/>
        <v>45.33333333</v>
      </c>
      <c r="D10" s="17">
        <v>5.0</v>
      </c>
      <c r="E10" s="18">
        <f t="shared" ref="E10:E27" si="2">E9-D10</f>
        <v>43</v>
      </c>
    </row>
    <row r="11">
      <c r="B11" s="15">
        <v>2.0</v>
      </c>
      <c r="C11" s="16">
        <f t="shared" si="1"/>
        <v>42.66666667</v>
      </c>
      <c r="D11" s="17">
        <v>3.0</v>
      </c>
      <c r="E11" s="18">
        <f t="shared" si="2"/>
        <v>40</v>
      </c>
    </row>
    <row r="12">
      <c r="B12" s="15">
        <v>3.0</v>
      </c>
      <c r="C12" s="16">
        <f t="shared" si="1"/>
        <v>40</v>
      </c>
      <c r="D12" s="17">
        <v>0.0</v>
      </c>
      <c r="E12" s="18">
        <f t="shared" si="2"/>
        <v>40</v>
      </c>
    </row>
    <row r="13">
      <c r="B13" s="15">
        <v>4.0</v>
      </c>
      <c r="C13" s="16">
        <f t="shared" si="1"/>
        <v>37.33333333</v>
      </c>
      <c r="D13" s="17">
        <v>0.0</v>
      </c>
      <c r="E13" s="18">
        <f t="shared" si="2"/>
        <v>40</v>
      </c>
    </row>
    <row r="14">
      <c r="B14" s="15">
        <v>5.0</v>
      </c>
      <c r="C14" s="16">
        <f t="shared" si="1"/>
        <v>34.66666667</v>
      </c>
      <c r="D14" s="17">
        <v>2.0</v>
      </c>
      <c r="E14" s="18">
        <f t="shared" si="2"/>
        <v>38</v>
      </c>
    </row>
    <row r="15">
      <c r="B15" s="15">
        <v>6.0</v>
      </c>
      <c r="C15" s="16">
        <f t="shared" si="1"/>
        <v>32</v>
      </c>
      <c r="D15" s="17">
        <v>0.0</v>
      </c>
      <c r="E15" s="18">
        <f t="shared" si="2"/>
        <v>38</v>
      </c>
    </row>
    <row r="16">
      <c r="B16" s="15">
        <v>7.0</v>
      </c>
      <c r="C16" s="16">
        <f t="shared" si="1"/>
        <v>29.33333333</v>
      </c>
      <c r="D16" s="17">
        <v>3.0</v>
      </c>
      <c r="E16" s="18">
        <f t="shared" si="2"/>
        <v>35</v>
      </c>
    </row>
    <row r="17">
      <c r="B17" s="15">
        <v>8.0</v>
      </c>
      <c r="C17" s="16">
        <f t="shared" si="1"/>
        <v>26.66666667</v>
      </c>
      <c r="D17" s="17">
        <v>2.0</v>
      </c>
      <c r="E17" s="18">
        <f t="shared" si="2"/>
        <v>33</v>
      </c>
    </row>
    <row r="18">
      <c r="B18" s="15">
        <v>9.0</v>
      </c>
      <c r="C18" s="16">
        <f t="shared" si="1"/>
        <v>24</v>
      </c>
      <c r="D18" s="17">
        <v>0.0</v>
      </c>
      <c r="E18" s="18">
        <f t="shared" si="2"/>
        <v>33</v>
      </c>
    </row>
    <row r="19">
      <c r="B19" s="15">
        <v>10.0</v>
      </c>
      <c r="C19" s="16">
        <f t="shared" si="1"/>
        <v>21.33333333</v>
      </c>
      <c r="D19" s="17">
        <v>0.0</v>
      </c>
      <c r="E19" s="18">
        <f t="shared" si="2"/>
        <v>33</v>
      </c>
    </row>
    <row r="20">
      <c r="B20" s="15">
        <v>11.0</v>
      </c>
      <c r="C20" s="16">
        <f t="shared" si="1"/>
        <v>18.66666667</v>
      </c>
      <c r="D20" s="17">
        <v>12.0</v>
      </c>
      <c r="E20" s="18">
        <f t="shared" si="2"/>
        <v>21</v>
      </c>
    </row>
    <row r="21">
      <c r="B21" s="15">
        <v>12.0</v>
      </c>
      <c r="C21" s="16">
        <f t="shared" si="1"/>
        <v>16</v>
      </c>
      <c r="D21" s="17">
        <v>0.0</v>
      </c>
      <c r="E21" s="18">
        <f t="shared" si="2"/>
        <v>21</v>
      </c>
    </row>
    <row r="22">
      <c r="B22" s="15">
        <v>13.0</v>
      </c>
      <c r="C22" s="16">
        <f t="shared" si="1"/>
        <v>13.33333333</v>
      </c>
      <c r="D22" s="17">
        <v>0.0</v>
      </c>
      <c r="E22" s="18">
        <f t="shared" si="2"/>
        <v>21</v>
      </c>
    </row>
    <row r="23">
      <c r="B23" s="15">
        <v>14.0</v>
      </c>
      <c r="C23" s="16">
        <f t="shared" si="1"/>
        <v>10.66666667</v>
      </c>
      <c r="D23" s="17">
        <v>6.0</v>
      </c>
      <c r="E23" s="18">
        <f t="shared" si="2"/>
        <v>15</v>
      </c>
    </row>
    <row r="24">
      <c r="B24" s="15">
        <v>15.0</v>
      </c>
      <c r="C24" s="16">
        <f t="shared" si="1"/>
        <v>8</v>
      </c>
      <c r="D24" s="17">
        <v>0.0</v>
      </c>
      <c r="E24" s="18">
        <f t="shared" si="2"/>
        <v>15</v>
      </c>
    </row>
    <row r="25">
      <c r="B25" s="15">
        <v>16.0</v>
      </c>
      <c r="C25" s="16">
        <f t="shared" si="1"/>
        <v>5.333333333</v>
      </c>
      <c r="D25" s="17">
        <v>10.0</v>
      </c>
      <c r="E25" s="18">
        <f t="shared" si="2"/>
        <v>5</v>
      </c>
    </row>
    <row r="26">
      <c r="B26" s="15">
        <v>17.0</v>
      </c>
      <c r="C26" s="16">
        <f t="shared" si="1"/>
        <v>2.666666667</v>
      </c>
      <c r="D26" s="17">
        <v>2.0</v>
      </c>
      <c r="E26" s="18">
        <f t="shared" si="2"/>
        <v>3</v>
      </c>
    </row>
    <row r="27">
      <c r="B27" s="15">
        <v>18.0</v>
      </c>
      <c r="C27" s="16">
        <f t="shared" si="1"/>
        <v>0</v>
      </c>
      <c r="D27" s="17">
        <v>3.0</v>
      </c>
      <c r="E27" s="18">
        <f t="shared" si="2"/>
        <v>0</v>
      </c>
    </row>
    <row r="29">
      <c r="G29" s="19"/>
    </row>
  </sheetData>
  <mergeCells count="3">
    <mergeCell ref="B2:B3"/>
    <mergeCell ref="C2:F2"/>
    <mergeCell ref="C3:F3"/>
  </mergeCells>
  <drawing r:id="rId1"/>
</worksheet>
</file>