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Monitorias\Asistencia\"/>
    </mc:Choice>
  </mc:AlternateContent>
  <xr:revisionPtr revIDLastSave="0" documentId="13_ncr:1_{57507415-BFEE-4295-99C8-A12A2C7E1F3B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5" i="1"/>
</calcChain>
</file>

<file path=xl/sharedStrings.xml><?xml version="1.0" encoding="utf-8"?>
<sst xmlns="http://schemas.openxmlformats.org/spreadsheetml/2006/main" count="314" uniqueCount="80">
  <si>
    <t>SISTEMA DE REGISTRO ACADÉMICO Y ADMISIONES (SRA)</t>
  </si>
  <si>
    <t>LISTADO DE CLASE DE LA ASIGNATURA: 750012C FUNDAMENTOS DE PROGRAMACIÓN IMPERATIVA Gr.: 50 Sede.: 06</t>
  </si>
  <si>
    <t>PROFESOR: LUIS GERMAN TORO PAREJA, MARZO/2023 - JULIO/2023</t>
  </si>
  <si>
    <t>No.</t>
  </si>
  <si>
    <t>Código</t>
  </si>
  <si>
    <t>Nombre Completo</t>
  </si>
  <si>
    <t>Correo Institucional</t>
  </si>
  <si>
    <t>Programa</t>
  </si>
  <si>
    <t>14-mar</t>
  </si>
  <si>
    <t>AGUDELO CALVO JUAN DAVID</t>
  </si>
  <si>
    <t>juan.agudelo.calvo@correounivalle.edu.co</t>
  </si>
  <si>
    <t xml:space="preserve"> </t>
  </si>
  <si>
    <t>F</t>
  </si>
  <si>
    <t>ALVAREZ PINEDA MIGUEL ANGEL</t>
  </si>
  <si>
    <t>miguel.angel.alvarez@correounivalle.edu.co</t>
  </si>
  <si>
    <t>ARAGON CAMPO JUAN SEBASTIAN</t>
  </si>
  <si>
    <t>juan.sebastian.aragon@correounivalle.edu.co</t>
  </si>
  <si>
    <t>ASCENCIO CANCIMANCE JUAN DAVID</t>
  </si>
  <si>
    <t>juan.ascencio@correounivalle.edu.co</t>
  </si>
  <si>
    <t>AVALO MONSALVE SANTIAGO</t>
  </si>
  <si>
    <t>avalo.santiago@correounivalle.edu.co</t>
  </si>
  <si>
    <t>BENITEZ PINILLA MATEO</t>
  </si>
  <si>
    <t>mateo.benitez@correounivalle.edu.co</t>
  </si>
  <si>
    <t>BOTERO GAVIRIA JORMAN ALEXIS</t>
  </si>
  <si>
    <t>jorman.botero@correounivalle.edu.co</t>
  </si>
  <si>
    <t>BURBANO NASNER KAROL TATIANA</t>
  </si>
  <si>
    <t>karol.burbano@correounivalle.edu.co</t>
  </si>
  <si>
    <t>BUSTAMANTE RESTREPO MARIANA</t>
  </si>
  <si>
    <t>mariana.bustamante@correounivalle.edu.co</t>
  </si>
  <si>
    <t>CASTRO RENGIFO SEBASTIAN</t>
  </si>
  <si>
    <t>sebastian.castro.rengifo@correounivalle.edu.co</t>
  </si>
  <si>
    <t>CHAPARRO PULGARIN ANDRES FELIPE</t>
  </si>
  <si>
    <t>chaparro.andres@correounivalle.edu.co</t>
  </si>
  <si>
    <t>CRUZ PEREZ DIEGO ANDRES</t>
  </si>
  <si>
    <t>diego.andres.cruz@correounivalle.edu.co</t>
  </si>
  <si>
    <t>CUERVO BUITRAGO JUAN DAMIAN</t>
  </si>
  <si>
    <t>juan.damian.cuervo@correounivalle.edu.co</t>
  </si>
  <si>
    <t>DE LA CRUZ ORTIZ JUAN MANUEL</t>
  </si>
  <si>
    <t>juan.cruz.ortiz@correounivalle.edu.co</t>
  </si>
  <si>
    <t>DIAZ SABOGAL JOHAN SEBASTIAN</t>
  </si>
  <si>
    <t>johan.sabogal@correounivalle.edu.co</t>
  </si>
  <si>
    <t>DURAN MONA VANESSA ALEXANDRA</t>
  </si>
  <si>
    <t>duran.vanessa@correounivalle.edu.co</t>
  </si>
  <si>
    <t>ESTRADA LOPEZ MARLEN LIZETH</t>
  </si>
  <si>
    <t>marlen.estrada@correounivalle.edu.co</t>
  </si>
  <si>
    <t>EUSSE TABORDA CRISTIAN CAMILO</t>
  </si>
  <si>
    <t>cristian.eusse@correounivalle.edu.co</t>
  </si>
  <si>
    <t>GARCIA ARROYAVE JUAN DAVID</t>
  </si>
  <si>
    <t>juan.garcia.arroyave@correounivalle.edu.co</t>
  </si>
  <si>
    <t>GIRALDO ALVARADO LUIS ALEJANDRO</t>
  </si>
  <si>
    <t>GOMEZ CANO DANIEL</t>
  </si>
  <si>
    <t>daniel.gomez.cano@correounivalle.edu.co</t>
  </si>
  <si>
    <t>HERRERA VASQUEZ JEFERSON</t>
  </si>
  <si>
    <t>jeferson.herrera@correounivalle.edu.co</t>
  </si>
  <si>
    <t>HINCAPIE TASCON JUAN JOSE</t>
  </si>
  <si>
    <t>juan.hincapie.tascon@correounivalle.edu.co</t>
  </si>
  <si>
    <t>LEMOS LOPEZ DILAN MAURICIO</t>
  </si>
  <si>
    <t>dilan.lemos@correounivalle.edu.co</t>
  </si>
  <si>
    <t>LENIS DELGADO DIEGO FERNANDO</t>
  </si>
  <si>
    <t>lenis.diego@correounivalle.edu.co</t>
  </si>
  <si>
    <t>LERMA DELGADO JOSEPH GABRIEL</t>
  </si>
  <si>
    <t>joseph.lerma@correounivalle.edu.co</t>
  </si>
  <si>
    <t>LONDOÑO GONZALEZ JHON SEBASTIAN</t>
  </si>
  <si>
    <t>jhon.sebastian.londono@correounivalle.edu.co</t>
  </si>
  <si>
    <t>LOPEZ QUIROZ PEDRO JOSE</t>
  </si>
  <si>
    <t>pedro.lopez@correounivalle.edu.co</t>
  </si>
  <si>
    <t>LOPEZ RAMIREZ ALEJANDRO</t>
  </si>
  <si>
    <t>alejandro.lopez.ramirez@correounivalle.edu.co</t>
  </si>
  <si>
    <t>LUNA HOYOS ALEJANDRO</t>
  </si>
  <si>
    <t>alejandro.luna@correounivalle.edu.co</t>
  </si>
  <si>
    <t>MILLAN HERNANDEZ JUAN JOSE</t>
  </si>
  <si>
    <t>juan.jose.millan@correounivalle.edu.co</t>
  </si>
  <si>
    <t>ORTIZ OCAMPO LUZ KARINE</t>
  </si>
  <si>
    <t>luz.karine.ortiz@correounivalle.edu.co</t>
  </si>
  <si>
    <t>VALENCIA SOTO FERNANDO STIVEN</t>
  </si>
  <si>
    <t>fernando.stiven.valencia@correounivalle.edu.co</t>
  </si>
  <si>
    <t>machopechopeludo853@gmail.com</t>
  </si>
  <si>
    <t>Pendiente toma de asitencia, olvido por parte del monitor</t>
  </si>
  <si>
    <t>Flexibilidad Semana Expresion Universitaria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</si>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</sst>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</font>
    <font>
      <b/>
      <sz val="10"/>
      <color indexed="9"/>
      <name val="Arial"/>
    </font>
    <font>
      <u/>
      <sz val="10"/>
      <color theme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 wrapText="1"/>
      <protection locked="0"/>
    </xf>
    <xf numFmtId="0" fontId="0" fillId="0" borderId="0" xfId="0" applyAlignment="1" applyProtection="1">
      <alignment horizontal="centerContinuous"/>
      <protection locked="0"/>
    </xf>
    <xf numFmtId="0" fontId="2" fillId="2" borderId="0" xfId="0" applyFont="1" applyFill="1" applyAlignment="1" applyProtection="1">
      <alignment horizontal="centerContinuous"/>
      <protection locked="0"/>
    </xf>
    <xf numFmtId="0" fontId="3" fillId="0" borderId="0" xfId="1" applyAlignment="1" applyProtection="1">
      <alignment horizontal="centerContinuous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16" fontId="5" fillId="0" borderId="0" xfId="0" applyNumberFormat="1" applyFont="1" applyAlignment="1" applyProtection="1">
      <alignment horizontal="centerContinuous"/>
      <protection locked="0"/>
    </xf>
    <xf numFmtId="16" fontId="5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4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 vertical="center" textRotation="180"/>
      <protection locked="0"/>
    </xf>
    <xf numFmtId="0" fontId="0" fillId="0" borderId="1" xfId="0" applyBorder="1" applyAlignment="1" applyProtection="1">
      <alignment horizontal="center" vertical="center" textRotation="180" wrapText="1"/>
      <protection locked="0"/>
    </xf>
  </cellXfs>
  <cellStyles count="2">
    <cellStyle name="Hipervínculo" xfId="1" builtinId="8"/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chopechopeludo85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C1" workbookViewId="0">
      <pane xSplit="1" topLeftCell="V1" activePane="topRight" state="frozen"/>
      <selection activeCell="C3" sqref="C3"/>
      <selection pane="topRight" activeCell="AB9" sqref="AB9"/>
    </sheetView>
  </sheetViews>
  <sheetFormatPr baseColWidth="10" defaultRowHeight="12.75" x14ac:dyDescent="0.2"/>
  <cols>
    <col min="3" max="3" width="61.5703125" customWidth="1"/>
    <col min="4" max="4" width="20.85546875" customWidth="1"/>
    <col min="5" max="7" width="12.28515625" customWidth="1"/>
    <col min="8" max="8" width="12.140625" customWidth="1"/>
  </cols>
  <sheetData>
    <row r="1" spans="1:26" x14ac:dyDescent="0.2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26" x14ac:dyDescent="0.2">
      <c r="A2" s="4" t="s">
        <v>1</v>
      </c>
      <c r="B2" s="4"/>
      <c r="C2" s="4"/>
      <c r="D2" s="4"/>
      <c r="E2" s="4"/>
      <c r="F2" s="4"/>
      <c r="G2" s="4"/>
      <c r="H2" s="4"/>
      <c r="I2" s="4"/>
    </row>
    <row r="3" spans="1:26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K3" s="6" t="s">
        <v>11</v>
      </c>
    </row>
    <row r="4" spans="1:26" x14ac:dyDescent="0.2">
      <c r="A4" s="1" t="s">
        <v>3</v>
      </c>
      <c r="B4" s="1" t="s">
        <v>4</v>
      </c>
      <c r="C4" s="1" t="s">
        <v>5</v>
      </c>
      <c r="D4" s="1" t="s">
        <v>6</v>
      </c>
      <c r="E4" s="1"/>
      <c r="F4" s="1"/>
      <c r="G4" s="1"/>
      <c r="H4" s="1" t="s">
        <v>7</v>
      </c>
      <c r="I4" s="8" t="s">
        <v>8</v>
      </c>
      <c r="J4" s="9">
        <v>45006</v>
      </c>
      <c r="K4" s="9">
        <v>45013</v>
      </c>
      <c r="L4" s="9">
        <v>45027</v>
      </c>
      <c r="M4" s="9">
        <v>45034</v>
      </c>
      <c r="N4" s="9">
        <v>45041</v>
      </c>
      <c r="O4" s="9">
        <v>45047</v>
      </c>
      <c r="P4" s="9">
        <v>45054</v>
      </c>
      <c r="Q4" s="9">
        <v>45061</v>
      </c>
      <c r="R4" s="9">
        <v>45068</v>
      </c>
      <c r="S4" s="9">
        <v>45076</v>
      </c>
      <c r="T4" s="9">
        <v>45090</v>
      </c>
      <c r="U4" s="9">
        <v>45083</v>
      </c>
      <c r="V4" s="9">
        <v>45090</v>
      </c>
      <c r="W4" s="9">
        <v>45097</v>
      </c>
      <c r="X4" s="9">
        <v>45104</v>
      </c>
      <c r="Y4" s="9">
        <v>45104</v>
      </c>
      <c r="Z4" s="10" t="s">
        <v>79</v>
      </c>
    </row>
    <row r="5" spans="1:26" ht="12.75" customHeight="1" x14ac:dyDescent="0.2">
      <c r="A5" s="3">
        <v>1</v>
      </c>
      <c r="B5" s="2">
        <v>202359519</v>
      </c>
      <c r="C5" s="7" t="s">
        <v>9</v>
      </c>
      <c r="D5" s="3" t="s">
        <v>10</v>
      </c>
      <c r="E5" s="3"/>
      <c r="F5" s="3"/>
      <c r="G5" s="3"/>
      <c r="H5" s="3">
        <v>3743</v>
      </c>
      <c r="I5" s="11"/>
      <c r="J5" s="11" t="s">
        <v>12</v>
      </c>
      <c r="K5" s="11" t="s">
        <v>12</v>
      </c>
      <c r="L5" s="13" t="s">
        <v>77</v>
      </c>
      <c r="M5" s="11" t="s">
        <v>12</v>
      </c>
      <c r="N5" s="11" t="s">
        <v>12</v>
      </c>
      <c r="O5" s="11" t="s">
        <v>12</v>
      </c>
      <c r="P5" s="11" t="s">
        <v>12</v>
      </c>
      <c r="Q5" s="14" t="s">
        <v>78</v>
      </c>
      <c r="R5" s="11" t="s">
        <v>12</v>
      </c>
      <c r="S5" s="11" t="s">
        <v>12</v>
      </c>
      <c r="T5" s="11" t="s">
        <v>12</v>
      </c>
      <c r="U5" s="11" t="s">
        <v>12</v>
      </c>
      <c r="V5" s="11" t="s">
        <v>12</v>
      </c>
      <c r="W5" s="11" t="s">
        <v>12</v>
      </c>
      <c r="X5" s="11" t="s">
        <v>12</v>
      </c>
      <c r="Y5" s="11" t="s">
        <v>12</v>
      </c>
      <c r="Z5">
        <f>COUNTIF(I5:Y5,"F")</f>
        <v>14</v>
      </c>
    </row>
    <row r="6" spans="1:26" x14ac:dyDescent="0.2">
      <c r="A6" s="3">
        <v>2</v>
      </c>
      <c r="B6" s="2">
        <v>202359501</v>
      </c>
      <c r="C6" s="7" t="s">
        <v>13</v>
      </c>
      <c r="D6" s="3" t="s">
        <v>14</v>
      </c>
      <c r="E6" s="3"/>
      <c r="F6" s="3"/>
      <c r="G6" s="3"/>
      <c r="H6" s="3">
        <v>3743</v>
      </c>
      <c r="I6" s="11"/>
      <c r="J6" s="11"/>
      <c r="K6" s="11"/>
      <c r="L6" s="13"/>
      <c r="M6" s="11"/>
      <c r="N6" s="11"/>
      <c r="O6" s="11"/>
      <c r="P6" s="11"/>
      <c r="Q6" s="14"/>
      <c r="R6" s="11"/>
      <c r="S6" s="11"/>
      <c r="T6" s="11"/>
      <c r="U6" s="11"/>
      <c r="V6" s="11"/>
      <c r="W6" s="11"/>
      <c r="X6" s="11"/>
      <c r="Y6" s="11"/>
      <c r="Z6">
        <f t="shared" ref="Z6:Z37" si="0">COUNTIF(I6:Y6,"F")</f>
        <v>0</v>
      </c>
    </row>
    <row r="7" spans="1:26" x14ac:dyDescent="0.2">
      <c r="A7" s="3">
        <v>3</v>
      </c>
      <c r="B7" s="2">
        <v>202359449</v>
      </c>
      <c r="C7" s="7" t="s">
        <v>15</v>
      </c>
      <c r="D7" s="3" t="s">
        <v>16</v>
      </c>
      <c r="E7" s="3"/>
      <c r="F7" s="3"/>
      <c r="G7" s="3"/>
      <c r="H7" s="3">
        <v>3743</v>
      </c>
      <c r="I7" s="11"/>
      <c r="J7" s="11"/>
      <c r="K7" s="11"/>
      <c r="L7" s="13"/>
      <c r="M7" s="11"/>
      <c r="N7" s="11"/>
      <c r="O7" s="11"/>
      <c r="P7" s="11"/>
      <c r="Q7" s="14"/>
      <c r="R7" s="11"/>
      <c r="S7" s="11"/>
      <c r="T7" s="11"/>
      <c r="U7" s="11"/>
      <c r="V7" s="11"/>
      <c r="W7" s="11"/>
      <c r="X7" s="11"/>
      <c r="Y7" s="11" t="s">
        <v>12</v>
      </c>
      <c r="Z7">
        <f t="shared" si="0"/>
        <v>1</v>
      </c>
    </row>
    <row r="8" spans="1:26" x14ac:dyDescent="0.2">
      <c r="A8" s="3">
        <v>4</v>
      </c>
      <c r="B8" s="2">
        <v>202359660</v>
      </c>
      <c r="C8" s="7" t="s">
        <v>17</v>
      </c>
      <c r="D8" s="3" t="s">
        <v>18</v>
      </c>
      <c r="E8" s="3"/>
      <c r="F8" s="3"/>
      <c r="G8" s="3"/>
      <c r="H8" s="3">
        <v>3743</v>
      </c>
      <c r="I8" s="11"/>
      <c r="J8" s="11"/>
      <c r="K8" s="11"/>
      <c r="L8" s="13"/>
      <c r="M8" s="11"/>
      <c r="N8" s="11"/>
      <c r="O8" s="11"/>
      <c r="P8" s="11"/>
      <c r="Q8" s="14"/>
      <c r="R8" s="11"/>
      <c r="S8" s="11"/>
      <c r="T8" s="11"/>
      <c r="U8" s="11"/>
      <c r="V8" s="11"/>
      <c r="W8" s="11"/>
      <c r="X8" s="11"/>
      <c r="Y8" s="11"/>
      <c r="Z8">
        <f t="shared" si="0"/>
        <v>0</v>
      </c>
    </row>
    <row r="9" spans="1:26" x14ac:dyDescent="0.2">
      <c r="A9" s="3">
        <v>5</v>
      </c>
      <c r="B9" s="2">
        <v>202359442</v>
      </c>
      <c r="C9" s="7" t="s">
        <v>19</v>
      </c>
      <c r="D9" s="3" t="s">
        <v>20</v>
      </c>
      <c r="E9" s="3"/>
      <c r="F9" s="3"/>
      <c r="G9" s="3"/>
      <c r="H9" s="3">
        <v>3743</v>
      </c>
      <c r="I9" s="11"/>
      <c r="J9" s="11"/>
      <c r="K9" s="11"/>
      <c r="L9" s="13"/>
      <c r="M9" s="11"/>
      <c r="N9" s="11"/>
      <c r="O9" s="11"/>
      <c r="P9" s="11"/>
      <c r="Q9" s="14"/>
      <c r="R9" s="11"/>
      <c r="S9" s="11" t="s">
        <v>12</v>
      </c>
      <c r="T9" s="11"/>
      <c r="U9" s="11"/>
      <c r="V9" s="11"/>
      <c r="W9" s="11"/>
      <c r="X9" s="11"/>
      <c r="Y9" s="11" t="s">
        <v>12</v>
      </c>
      <c r="Z9">
        <f t="shared" si="0"/>
        <v>2</v>
      </c>
    </row>
    <row r="10" spans="1:26" x14ac:dyDescent="0.2">
      <c r="A10" s="3">
        <v>6</v>
      </c>
      <c r="B10" s="2">
        <v>202359577</v>
      </c>
      <c r="C10" s="7" t="s">
        <v>21</v>
      </c>
      <c r="D10" s="3" t="s">
        <v>22</v>
      </c>
      <c r="E10" s="3"/>
      <c r="F10" s="3"/>
      <c r="G10" s="3"/>
      <c r="H10" s="3">
        <v>3743</v>
      </c>
      <c r="I10" s="11"/>
      <c r="J10" s="11"/>
      <c r="K10" s="11" t="s">
        <v>12</v>
      </c>
      <c r="L10" s="13"/>
      <c r="M10" s="11" t="s">
        <v>12</v>
      </c>
      <c r="N10" s="11" t="s">
        <v>12</v>
      </c>
      <c r="O10" s="11" t="s">
        <v>12</v>
      </c>
      <c r="P10" s="11" t="s">
        <v>12</v>
      </c>
      <c r="Q10" s="14"/>
      <c r="R10" s="11" t="s">
        <v>12</v>
      </c>
      <c r="S10" s="11" t="s">
        <v>12</v>
      </c>
      <c r="T10" s="11" t="s">
        <v>12</v>
      </c>
      <c r="U10" s="11" t="s">
        <v>12</v>
      </c>
      <c r="V10" s="11" t="s">
        <v>12</v>
      </c>
      <c r="W10" s="11" t="s">
        <v>12</v>
      </c>
      <c r="X10" s="11" t="s">
        <v>12</v>
      </c>
      <c r="Y10" s="11" t="s">
        <v>12</v>
      </c>
      <c r="Z10">
        <f t="shared" si="0"/>
        <v>13</v>
      </c>
    </row>
    <row r="11" spans="1:26" x14ac:dyDescent="0.2">
      <c r="A11" s="3">
        <v>7</v>
      </c>
      <c r="B11" s="2">
        <v>202359573</v>
      </c>
      <c r="C11" s="7" t="s">
        <v>23</v>
      </c>
      <c r="D11" s="3" t="s">
        <v>24</v>
      </c>
      <c r="E11" s="3"/>
      <c r="F11" s="3"/>
      <c r="G11" s="3"/>
      <c r="H11" s="3">
        <v>3743</v>
      </c>
      <c r="I11" s="11" t="s">
        <v>12</v>
      </c>
      <c r="J11" s="11"/>
      <c r="K11" s="11"/>
      <c r="L11" s="13"/>
      <c r="M11" s="11"/>
      <c r="N11" s="11"/>
      <c r="O11" s="11"/>
      <c r="P11" s="11"/>
      <c r="Q11" s="14"/>
      <c r="R11" s="11"/>
      <c r="S11" s="11"/>
      <c r="T11" s="11"/>
      <c r="U11" s="11"/>
      <c r="V11" s="11"/>
      <c r="W11" s="11" t="s">
        <v>12</v>
      </c>
      <c r="X11" s="11" t="s">
        <v>12</v>
      </c>
      <c r="Y11" s="11" t="s">
        <v>12</v>
      </c>
      <c r="Z11">
        <f t="shared" si="0"/>
        <v>4</v>
      </c>
    </row>
    <row r="12" spans="1:26" x14ac:dyDescent="0.2">
      <c r="A12" s="3">
        <v>8</v>
      </c>
      <c r="B12" s="2">
        <v>202359305</v>
      </c>
      <c r="C12" s="7" t="s">
        <v>25</v>
      </c>
      <c r="D12" s="3" t="s">
        <v>26</v>
      </c>
      <c r="E12" s="3"/>
      <c r="F12" s="3"/>
      <c r="G12" s="3"/>
      <c r="H12" s="3">
        <v>3743</v>
      </c>
      <c r="I12" s="11"/>
      <c r="J12" s="11"/>
      <c r="K12" s="11"/>
      <c r="L12" s="13"/>
      <c r="M12" s="11"/>
      <c r="N12" s="11"/>
      <c r="O12" s="11"/>
      <c r="P12" s="11"/>
      <c r="Q12" s="14"/>
      <c r="R12" s="11"/>
      <c r="S12" s="11"/>
      <c r="T12" s="11"/>
      <c r="U12" s="11"/>
      <c r="V12" s="11"/>
      <c r="W12" s="11"/>
      <c r="X12" s="11"/>
      <c r="Y12" s="11" t="s">
        <v>12</v>
      </c>
      <c r="Z12">
        <f t="shared" si="0"/>
        <v>1</v>
      </c>
    </row>
    <row r="13" spans="1:26" x14ac:dyDescent="0.2">
      <c r="A13" s="3">
        <v>9</v>
      </c>
      <c r="B13" s="2">
        <v>202359453</v>
      </c>
      <c r="C13" s="7" t="s">
        <v>27</v>
      </c>
      <c r="D13" s="3" t="s">
        <v>28</v>
      </c>
      <c r="E13" s="3"/>
      <c r="F13" s="3"/>
      <c r="G13" s="3"/>
      <c r="H13" s="3">
        <v>3743</v>
      </c>
      <c r="I13" s="11"/>
      <c r="J13" s="11"/>
      <c r="K13" s="11" t="s">
        <v>12</v>
      </c>
      <c r="L13" s="13"/>
      <c r="M13" s="11" t="s">
        <v>12</v>
      </c>
      <c r="N13" s="11" t="s">
        <v>12</v>
      </c>
      <c r="O13" s="11" t="s">
        <v>12</v>
      </c>
      <c r="P13" s="11" t="s">
        <v>12</v>
      </c>
      <c r="Q13" s="14"/>
      <c r="R13" s="11" t="s">
        <v>12</v>
      </c>
      <c r="S13" s="11" t="s">
        <v>12</v>
      </c>
      <c r="T13" s="11" t="s">
        <v>12</v>
      </c>
      <c r="U13" s="11" t="s">
        <v>12</v>
      </c>
      <c r="V13" s="11" t="s">
        <v>12</v>
      </c>
      <c r="W13" s="11" t="s">
        <v>12</v>
      </c>
      <c r="X13" s="11" t="s">
        <v>12</v>
      </c>
      <c r="Y13" s="11" t="s">
        <v>12</v>
      </c>
      <c r="Z13">
        <f t="shared" si="0"/>
        <v>13</v>
      </c>
    </row>
    <row r="14" spans="1:26" x14ac:dyDescent="0.2">
      <c r="A14" s="3">
        <v>10</v>
      </c>
      <c r="B14" s="2">
        <v>202359435</v>
      </c>
      <c r="C14" s="7" t="s">
        <v>29</v>
      </c>
      <c r="D14" s="3" t="s">
        <v>30</v>
      </c>
      <c r="E14" s="3"/>
      <c r="F14" s="3"/>
      <c r="G14" s="3"/>
      <c r="H14" s="3">
        <v>3743</v>
      </c>
      <c r="I14" s="11"/>
      <c r="J14" s="11"/>
      <c r="K14" s="11"/>
      <c r="L14" s="13"/>
      <c r="M14" s="11"/>
      <c r="N14" s="11"/>
      <c r="O14" s="11"/>
      <c r="P14" s="11"/>
      <c r="Q14" s="14"/>
      <c r="R14" s="11"/>
      <c r="S14" s="11"/>
      <c r="T14" s="11"/>
      <c r="U14" s="11"/>
      <c r="V14" s="11"/>
      <c r="W14" s="11"/>
      <c r="X14" s="11"/>
      <c r="Y14" s="11" t="s">
        <v>12</v>
      </c>
      <c r="Z14">
        <f t="shared" si="0"/>
        <v>1</v>
      </c>
    </row>
    <row r="15" spans="1:26" x14ac:dyDescent="0.2">
      <c r="A15" s="3">
        <v>11</v>
      </c>
      <c r="B15" s="2">
        <v>202266252</v>
      </c>
      <c r="C15" s="7" t="s">
        <v>31</v>
      </c>
      <c r="D15" s="3" t="s">
        <v>32</v>
      </c>
      <c r="E15" s="3"/>
      <c r="F15" s="3"/>
      <c r="G15" s="3"/>
      <c r="H15" s="3">
        <v>3743</v>
      </c>
      <c r="I15" s="11" t="s">
        <v>12</v>
      </c>
      <c r="J15" s="11" t="s">
        <v>12</v>
      </c>
      <c r="K15" s="11" t="s">
        <v>12</v>
      </c>
      <c r="L15" s="13"/>
      <c r="M15" s="11" t="s">
        <v>12</v>
      </c>
      <c r="N15" s="11" t="s">
        <v>12</v>
      </c>
      <c r="O15" s="11" t="s">
        <v>12</v>
      </c>
      <c r="P15" s="11" t="s">
        <v>12</v>
      </c>
      <c r="Q15" s="14"/>
      <c r="R15" s="11" t="s">
        <v>12</v>
      </c>
      <c r="S15" s="11" t="s">
        <v>12</v>
      </c>
      <c r="T15" s="11" t="s">
        <v>12</v>
      </c>
      <c r="U15" s="11" t="s">
        <v>12</v>
      </c>
      <c r="V15" s="11" t="s">
        <v>12</v>
      </c>
      <c r="W15" s="11" t="s">
        <v>12</v>
      </c>
      <c r="X15" s="11" t="s">
        <v>12</v>
      </c>
      <c r="Y15" s="11" t="s">
        <v>12</v>
      </c>
      <c r="Z15">
        <f t="shared" si="0"/>
        <v>15</v>
      </c>
    </row>
    <row r="16" spans="1:26" x14ac:dyDescent="0.2">
      <c r="A16" s="3">
        <v>12</v>
      </c>
      <c r="B16" s="2">
        <v>202359678</v>
      </c>
      <c r="C16" s="7" t="s">
        <v>33</v>
      </c>
      <c r="D16" s="3" t="s">
        <v>34</v>
      </c>
      <c r="E16" s="3"/>
      <c r="F16" s="3"/>
      <c r="G16" s="3"/>
      <c r="H16" s="3">
        <v>3743</v>
      </c>
      <c r="I16" s="11"/>
      <c r="J16" s="11"/>
      <c r="K16" s="11"/>
      <c r="L16" s="13"/>
      <c r="M16" s="11"/>
      <c r="N16" s="11" t="s">
        <v>12</v>
      </c>
      <c r="O16" s="11"/>
      <c r="P16" s="11"/>
      <c r="Q16" s="14"/>
      <c r="R16" s="11"/>
      <c r="S16" s="11"/>
      <c r="T16" s="11" t="s">
        <v>12</v>
      </c>
      <c r="U16" s="11" t="s">
        <v>12</v>
      </c>
      <c r="V16" s="11" t="s">
        <v>12</v>
      </c>
      <c r="W16" s="11" t="s">
        <v>12</v>
      </c>
      <c r="X16" s="11" t="s">
        <v>12</v>
      </c>
      <c r="Y16" s="11" t="s">
        <v>12</v>
      </c>
      <c r="Z16">
        <f t="shared" si="0"/>
        <v>7</v>
      </c>
    </row>
    <row r="17" spans="1:26" x14ac:dyDescent="0.2">
      <c r="A17" s="3">
        <v>13</v>
      </c>
      <c r="B17" s="2">
        <v>202359413</v>
      </c>
      <c r="C17" s="7" t="s">
        <v>35</v>
      </c>
      <c r="D17" s="3" t="s">
        <v>36</v>
      </c>
      <c r="E17" s="3"/>
      <c r="F17" s="3"/>
      <c r="G17" s="3"/>
      <c r="H17" s="3">
        <v>3743</v>
      </c>
      <c r="I17" s="11"/>
      <c r="J17" s="11"/>
      <c r="K17" s="11"/>
      <c r="L17" s="13"/>
      <c r="M17" s="11" t="s">
        <v>12</v>
      </c>
      <c r="N17" s="11"/>
      <c r="O17" s="11"/>
      <c r="P17" s="11"/>
      <c r="Q17" s="14"/>
      <c r="R17" s="11"/>
      <c r="S17" s="11" t="s">
        <v>12</v>
      </c>
      <c r="T17" s="11"/>
      <c r="U17" s="11"/>
      <c r="V17" s="11"/>
      <c r="W17" s="11"/>
      <c r="X17" s="11"/>
      <c r="Y17" s="11"/>
      <c r="Z17">
        <f t="shared" si="0"/>
        <v>2</v>
      </c>
    </row>
    <row r="18" spans="1:26" x14ac:dyDescent="0.2">
      <c r="A18" s="3">
        <v>14</v>
      </c>
      <c r="B18" s="2">
        <v>202266165</v>
      </c>
      <c r="C18" s="7" t="s">
        <v>37</v>
      </c>
      <c r="D18" s="3" t="s">
        <v>38</v>
      </c>
      <c r="E18" s="3"/>
      <c r="F18" s="3"/>
      <c r="G18" s="3"/>
      <c r="H18" s="3">
        <v>3743</v>
      </c>
      <c r="I18" s="11" t="s">
        <v>12</v>
      </c>
      <c r="J18" s="11" t="s">
        <v>12</v>
      </c>
      <c r="K18" s="11" t="s">
        <v>12</v>
      </c>
      <c r="L18" s="13"/>
      <c r="M18" s="11" t="s">
        <v>12</v>
      </c>
      <c r="N18" s="11" t="s">
        <v>12</v>
      </c>
      <c r="O18" s="11" t="s">
        <v>12</v>
      </c>
      <c r="P18" s="11" t="s">
        <v>12</v>
      </c>
      <c r="Q18" s="14"/>
      <c r="R18" s="11" t="s">
        <v>12</v>
      </c>
      <c r="S18" s="11" t="s">
        <v>12</v>
      </c>
      <c r="T18" s="11" t="s">
        <v>12</v>
      </c>
      <c r="U18" s="11" t="s">
        <v>12</v>
      </c>
      <c r="V18" s="11" t="s">
        <v>12</v>
      </c>
      <c r="W18" s="11" t="s">
        <v>12</v>
      </c>
      <c r="X18" s="11" t="s">
        <v>12</v>
      </c>
      <c r="Y18" s="11" t="s">
        <v>12</v>
      </c>
      <c r="Z18">
        <f t="shared" si="0"/>
        <v>15</v>
      </c>
    </row>
    <row r="19" spans="1:26" x14ac:dyDescent="0.2">
      <c r="A19" s="3">
        <v>15</v>
      </c>
      <c r="B19" s="2">
        <v>202359466</v>
      </c>
      <c r="C19" s="7" t="s">
        <v>39</v>
      </c>
      <c r="D19" s="3" t="s">
        <v>40</v>
      </c>
      <c r="E19" s="3"/>
      <c r="F19" s="3"/>
      <c r="G19" s="3"/>
      <c r="H19" s="3">
        <v>3743</v>
      </c>
      <c r="I19" s="11" t="s">
        <v>12</v>
      </c>
      <c r="J19" s="11" t="s">
        <v>12</v>
      </c>
      <c r="K19" s="11" t="s">
        <v>12</v>
      </c>
      <c r="L19" s="13"/>
      <c r="M19" s="11" t="s">
        <v>12</v>
      </c>
      <c r="N19" s="11" t="s">
        <v>12</v>
      </c>
      <c r="O19" s="11" t="s">
        <v>12</v>
      </c>
      <c r="P19" s="11" t="s">
        <v>12</v>
      </c>
      <c r="Q19" s="14"/>
      <c r="R19" s="11" t="s">
        <v>12</v>
      </c>
      <c r="S19" s="11" t="s">
        <v>12</v>
      </c>
      <c r="T19" s="11" t="s">
        <v>12</v>
      </c>
      <c r="U19" s="11" t="s">
        <v>12</v>
      </c>
      <c r="V19" s="11" t="s">
        <v>12</v>
      </c>
      <c r="W19" s="11" t="s">
        <v>12</v>
      </c>
      <c r="X19" s="11" t="s">
        <v>12</v>
      </c>
      <c r="Y19" s="11" t="s">
        <v>12</v>
      </c>
      <c r="Z19">
        <f t="shared" si="0"/>
        <v>15</v>
      </c>
    </row>
    <row r="20" spans="1:26" x14ac:dyDescent="0.2">
      <c r="A20" s="3">
        <v>16</v>
      </c>
      <c r="B20" s="2">
        <v>202359394</v>
      </c>
      <c r="C20" s="7" t="s">
        <v>41</v>
      </c>
      <c r="D20" s="3" t="s">
        <v>42</v>
      </c>
      <c r="E20" s="3"/>
      <c r="F20" s="3"/>
      <c r="G20" s="3"/>
      <c r="H20" s="3">
        <v>3743</v>
      </c>
      <c r="I20" s="11" t="s">
        <v>12</v>
      </c>
      <c r="J20" s="11" t="s">
        <v>12</v>
      </c>
      <c r="K20" s="11" t="s">
        <v>12</v>
      </c>
      <c r="L20" s="13"/>
      <c r="M20" s="11" t="s">
        <v>12</v>
      </c>
      <c r="N20" s="11" t="s">
        <v>12</v>
      </c>
      <c r="O20" s="11" t="s">
        <v>12</v>
      </c>
      <c r="P20" s="11" t="s">
        <v>12</v>
      </c>
      <c r="Q20" s="14"/>
      <c r="R20" s="11" t="s">
        <v>12</v>
      </c>
      <c r="S20" s="11" t="s">
        <v>12</v>
      </c>
      <c r="T20" s="11" t="s">
        <v>12</v>
      </c>
      <c r="U20" s="11" t="s">
        <v>12</v>
      </c>
      <c r="V20" s="11" t="s">
        <v>12</v>
      </c>
      <c r="W20" s="11" t="s">
        <v>12</v>
      </c>
      <c r="X20" s="11" t="s">
        <v>12</v>
      </c>
      <c r="Y20" s="11" t="s">
        <v>12</v>
      </c>
      <c r="Z20">
        <f t="shared" si="0"/>
        <v>15</v>
      </c>
    </row>
    <row r="21" spans="1:26" x14ac:dyDescent="0.2">
      <c r="A21" s="3">
        <v>17</v>
      </c>
      <c r="B21" s="2">
        <v>202359494</v>
      </c>
      <c r="C21" s="7" t="s">
        <v>43</v>
      </c>
      <c r="D21" s="3" t="s">
        <v>44</v>
      </c>
      <c r="E21" s="3"/>
      <c r="F21" s="3"/>
      <c r="G21" s="3"/>
      <c r="H21" s="3">
        <v>3743</v>
      </c>
      <c r="I21" s="11"/>
      <c r="J21" s="11"/>
      <c r="K21" s="11"/>
      <c r="L21" s="13"/>
      <c r="M21" s="11" t="s">
        <v>12</v>
      </c>
      <c r="N21" s="11" t="s">
        <v>12</v>
      </c>
      <c r="O21" s="11" t="s">
        <v>12</v>
      </c>
      <c r="P21" s="11" t="s">
        <v>12</v>
      </c>
      <c r="Q21" s="14"/>
      <c r="R21" s="11" t="s">
        <v>12</v>
      </c>
      <c r="S21" s="11" t="s">
        <v>12</v>
      </c>
      <c r="T21" s="11" t="s">
        <v>12</v>
      </c>
      <c r="U21" s="11" t="s">
        <v>12</v>
      </c>
      <c r="V21" s="11" t="s">
        <v>12</v>
      </c>
      <c r="W21" s="11" t="s">
        <v>12</v>
      </c>
      <c r="X21" s="11" t="s">
        <v>12</v>
      </c>
      <c r="Y21" s="11" t="s">
        <v>12</v>
      </c>
      <c r="Z21">
        <f t="shared" si="0"/>
        <v>12</v>
      </c>
    </row>
    <row r="22" spans="1:26" x14ac:dyDescent="0.2">
      <c r="A22" s="3">
        <v>18</v>
      </c>
      <c r="B22" s="2">
        <v>202359646</v>
      </c>
      <c r="C22" s="7" t="s">
        <v>45</v>
      </c>
      <c r="D22" s="3" t="s">
        <v>46</v>
      </c>
      <c r="E22" s="3"/>
      <c r="F22" s="3"/>
      <c r="G22" s="3"/>
      <c r="H22" s="3">
        <v>3743</v>
      </c>
      <c r="I22" s="11"/>
      <c r="J22" s="11" t="s">
        <v>12</v>
      </c>
      <c r="K22" s="11" t="s">
        <v>12</v>
      </c>
      <c r="L22" s="13"/>
      <c r="M22" s="11" t="s">
        <v>12</v>
      </c>
      <c r="N22" s="11" t="s">
        <v>12</v>
      </c>
      <c r="O22" s="11" t="s">
        <v>12</v>
      </c>
      <c r="P22" s="11" t="s">
        <v>12</v>
      </c>
      <c r="Q22" s="14"/>
      <c r="R22" s="11" t="s">
        <v>12</v>
      </c>
      <c r="S22" s="11" t="s">
        <v>12</v>
      </c>
      <c r="T22" s="11" t="s">
        <v>12</v>
      </c>
      <c r="U22" s="11" t="s">
        <v>12</v>
      </c>
      <c r="V22" s="11" t="s">
        <v>12</v>
      </c>
      <c r="W22" s="11" t="s">
        <v>12</v>
      </c>
      <c r="X22" s="11" t="s">
        <v>12</v>
      </c>
      <c r="Y22" s="11" t="s">
        <v>12</v>
      </c>
      <c r="Z22">
        <f t="shared" si="0"/>
        <v>14</v>
      </c>
    </row>
    <row r="23" spans="1:26" x14ac:dyDescent="0.2">
      <c r="A23" s="3">
        <v>19</v>
      </c>
      <c r="B23" s="2">
        <v>202359450</v>
      </c>
      <c r="C23" s="7" t="s">
        <v>47</v>
      </c>
      <c r="D23" s="3" t="s">
        <v>48</v>
      </c>
      <c r="E23" s="3"/>
      <c r="F23" s="3"/>
      <c r="G23" s="3"/>
      <c r="H23" s="3">
        <v>3743</v>
      </c>
      <c r="I23" s="11"/>
      <c r="J23" s="11"/>
      <c r="K23" s="11"/>
      <c r="L23" s="13"/>
      <c r="M23" s="11" t="s">
        <v>12</v>
      </c>
      <c r="N23" s="11" t="s">
        <v>12</v>
      </c>
      <c r="O23" s="11" t="s">
        <v>12</v>
      </c>
      <c r="P23" s="11" t="s">
        <v>12</v>
      </c>
      <c r="Q23" s="14"/>
      <c r="R23" s="11" t="s">
        <v>12</v>
      </c>
      <c r="S23" s="11"/>
      <c r="T23" s="11"/>
      <c r="U23" s="11"/>
      <c r="V23" s="11"/>
      <c r="W23" s="11"/>
      <c r="X23" s="11"/>
      <c r="Y23" s="11"/>
      <c r="Z23">
        <f t="shared" si="0"/>
        <v>5</v>
      </c>
    </row>
    <row r="24" spans="1:26" x14ac:dyDescent="0.2">
      <c r="A24" s="3">
        <v>20</v>
      </c>
      <c r="B24" s="2">
        <v>202359642</v>
      </c>
      <c r="C24" s="7" t="s">
        <v>49</v>
      </c>
      <c r="D24" s="5" t="s">
        <v>76</v>
      </c>
      <c r="E24" s="3"/>
      <c r="F24" s="3"/>
      <c r="G24" s="3"/>
      <c r="H24" s="3">
        <v>3743</v>
      </c>
      <c r="I24" s="11"/>
      <c r="J24" s="11"/>
      <c r="K24" s="11"/>
      <c r="L24" s="13"/>
      <c r="M24" s="11"/>
      <c r="N24" s="11"/>
      <c r="O24" s="11"/>
      <c r="P24" s="11"/>
      <c r="Q24" s="14"/>
      <c r="R24" s="11"/>
      <c r="S24" s="11" t="s">
        <v>12</v>
      </c>
      <c r="T24" s="11"/>
      <c r="U24" s="11" t="s">
        <v>12</v>
      </c>
      <c r="V24" s="11" t="s">
        <v>12</v>
      </c>
      <c r="W24" s="11" t="s">
        <v>12</v>
      </c>
      <c r="X24" s="11" t="s">
        <v>12</v>
      </c>
      <c r="Y24" s="11" t="s">
        <v>12</v>
      </c>
      <c r="Z24">
        <f t="shared" si="0"/>
        <v>6</v>
      </c>
    </row>
    <row r="25" spans="1:26" x14ac:dyDescent="0.2">
      <c r="A25" s="3">
        <v>21</v>
      </c>
      <c r="B25" s="2">
        <v>202359396</v>
      </c>
      <c r="C25" s="7" t="s">
        <v>50</v>
      </c>
      <c r="D25" s="3" t="s">
        <v>51</v>
      </c>
      <c r="E25" s="3"/>
      <c r="F25" s="3"/>
      <c r="G25" s="3"/>
      <c r="H25" s="3">
        <v>3743</v>
      </c>
      <c r="I25" s="11"/>
      <c r="J25" s="11"/>
      <c r="K25" s="11"/>
      <c r="L25" s="13"/>
      <c r="M25" s="11"/>
      <c r="N25" s="11"/>
      <c r="O25" s="11"/>
      <c r="P25" s="11"/>
      <c r="Q25" s="14"/>
      <c r="R25" s="11"/>
      <c r="S25" s="11"/>
      <c r="T25" s="11"/>
      <c r="U25" s="11"/>
      <c r="V25" s="11"/>
      <c r="W25" s="11"/>
      <c r="X25" s="11"/>
      <c r="Y25" s="11" t="s">
        <v>12</v>
      </c>
      <c r="Z25">
        <f t="shared" si="0"/>
        <v>1</v>
      </c>
    </row>
    <row r="26" spans="1:26" x14ac:dyDescent="0.2">
      <c r="A26" s="3">
        <v>23</v>
      </c>
      <c r="B26" s="2">
        <v>202359566</v>
      </c>
      <c r="C26" s="7" t="s">
        <v>52</v>
      </c>
      <c r="D26" s="3" t="s">
        <v>53</v>
      </c>
      <c r="E26" s="3"/>
      <c r="F26" s="3"/>
      <c r="G26" s="3"/>
      <c r="H26" s="3">
        <v>3743</v>
      </c>
      <c r="I26" s="11"/>
      <c r="J26" s="11"/>
      <c r="K26" s="11"/>
      <c r="L26" s="13"/>
      <c r="M26" s="11"/>
      <c r="N26" s="11"/>
      <c r="O26" s="11"/>
      <c r="P26" s="11"/>
      <c r="Q26" s="14"/>
      <c r="R26" s="11"/>
      <c r="S26" s="11"/>
      <c r="T26" s="11"/>
      <c r="U26" s="11"/>
      <c r="V26" s="11"/>
      <c r="W26" s="11"/>
      <c r="X26" s="11"/>
      <c r="Y26" s="11" t="s">
        <v>12</v>
      </c>
      <c r="Z26">
        <f t="shared" si="0"/>
        <v>1</v>
      </c>
    </row>
    <row r="27" spans="1:26" x14ac:dyDescent="0.2">
      <c r="A27" s="3">
        <v>24</v>
      </c>
      <c r="B27" s="2">
        <v>202359493</v>
      </c>
      <c r="C27" s="7" t="s">
        <v>54</v>
      </c>
      <c r="D27" s="3" t="s">
        <v>55</v>
      </c>
      <c r="E27" s="3"/>
      <c r="F27" s="3"/>
      <c r="G27" s="3"/>
      <c r="H27" s="3">
        <v>3743</v>
      </c>
      <c r="I27" s="11"/>
      <c r="J27" s="11"/>
      <c r="K27" s="11"/>
      <c r="L27" s="13"/>
      <c r="M27" s="11"/>
      <c r="N27" s="11"/>
      <c r="O27" s="11"/>
      <c r="P27" s="11"/>
      <c r="Q27" s="14"/>
      <c r="R27" s="11"/>
      <c r="S27" s="11"/>
      <c r="T27" s="11"/>
      <c r="U27" s="11"/>
      <c r="V27" s="11"/>
      <c r="W27" s="11"/>
      <c r="X27" s="11"/>
      <c r="Y27" s="11"/>
      <c r="Z27">
        <f t="shared" si="0"/>
        <v>0</v>
      </c>
    </row>
    <row r="28" spans="1:26" x14ac:dyDescent="0.2">
      <c r="A28" s="3">
        <v>25</v>
      </c>
      <c r="B28" s="2">
        <v>202359416</v>
      </c>
      <c r="C28" s="7" t="s">
        <v>56</v>
      </c>
      <c r="D28" s="3" t="s">
        <v>57</v>
      </c>
      <c r="E28" s="3"/>
      <c r="F28" s="3"/>
      <c r="G28" s="3"/>
      <c r="H28" s="3">
        <v>3743</v>
      </c>
      <c r="I28" s="11"/>
      <c r="J28" s="11"/>
      <c r="K28" s="11"/>
      <c r="L28" s="13"/>
      <c r="M28" s="11"/>
      <c r="N28" s="11"/>
      <c r="O28" s="11"/>
      <c r="P28" s="11"/>
      <c r="Q28" s="14"/>
      <c r="R28" s="11"/>
      <c r="S28" s="11"/>
      <c r="T28" s="11"/>
      <c r="U28" s="11"/>
      <c r="V28" s="11"/>
      <c r="W28" s="11"/>
      <c r="X28" s="11"/>
      <c r="Y28" s="11" t="s">
        <v>12</v>
      </c>
      <c r="Z28">
        <f t="shared" si="0"/>
        <v>1</v>
      </c>
    </row>
    <row r="29" spans="1:26" x14ac:dyDescent="0.2">
      <c r="A29" s="3">
        <v>26</v>
      </c>
      <c r="B29" s="2">
        <v>202359540</v>
      </c>
      <c r="C29" s="7" t="s">
        <v>58</v>
      </c>
      <c r="D29" s="3" t="s">
        <v>59</v>
      </c>
      <c r="E29" s="3"/>
      <c r="F29" s="3"/>
      <c r="G29" s="3"/>
      <c r="H29" s="3">
        <v>3743</v>
      </c>
      <c r="I29" s="11"/>
      <c r="J29" s="11" t="s">
        <v>12</v>
      </c>
      <c r="K29" s="11"/>
      <c r="L29" s="13"/>
      <c r="M29" s="11"/>
      <c r="N29" s="11"/>
      <c r="O29" s="11"/>
      <c r="P29" s="11"/>
      <c r="Q29" s="14"/>
      <c r="R29" s="11"/>
      <c r="S29" s="11"/>
      <c r="T29" s="11"/>
      <c r="U29" s="11" t="s">
        <v>12</v>
      </c>
      <c r="V29" s="11"/>
      <c r="W29" s="11"/>
      <c r="X29" s="11"/>
      <c r="Y29" s="11" t="s">
        <v>12</v>
      </c>
      <c r="Z29">
        <f t="shared" si="0"/>
        <v>3</v>
      </c>
    </row>
    <row r="30" spans="1:26" x14ac:dyDescent="0.2">
      <c r="A30" s="3">
        <v>27</v>
      </c>
      <c r="B30" s="2">
        <v>202359690</v>
      </c>
      <c r="C30" s="7" t="s">
        <v>60</v>
      </c>
      <c r="D30" s="3" t="s">
        <v>61</v>
      </c>
      <c r="E30" s="3"/>
      <c r="F30" s="3"/>
      <c r="G30" s="3"/>
      <c r="H30" s="3">
        <v>3743</v>
      </c>
      <c r="I30" s="11"/>
      <c r="J30" s="11"/>
      <c r="K30" s="11"/>
      <c r="L30" s="13"/>
      <c r="M30" s="11"/>
      <c r="N30" s="11"/>
      <c r="O30" s="11"/>
      <c r="P30" s="11"/>
      <c r="Q30" s="14"/>
      <c r="R30" s="11"/>
      <c r="S30" s="11"/>
      <c r="T30" s="11"/>
      <c r="U30" s="11"/>
      <c r="V30" s="11"/>
      <c r="W30" s="11"/>
      <c r="X30" s="11"/>
      <c r="Y30" s="11"/>
      <c r="Z30">
        <f t="shared" si="0"/>
        <v>0</v>
      </c>
    </row>
    <row r="31" spans="1:26" x14ac:dyDescent="0.2">
      <c r="A31" s="3">
        <v>28</v>
      </c>
      <c r="B31" s="2">
        <v>202359589</v>
      </c>
      <c r="C31" s="7" t="s">
        <v>62</v>
      </c>
      <c r="D31" s="3" t="s">
        <v>63</v>
      </c>
      <c r="E31" s="3"/>
      <c r="F31" s="3"/>
      <c r="G31" s="3"/>
      <c r="H31" s="3">
        <v>3743</v>
      </c>
      <c r="I31" s="11" t="s">
        <v>12</v>
      </c>
      <c r="J31" s="11"/>
      <c r="K31" s="12" t="s">
        <v>12</v>
      </c>
      <c r="L31" s="13"/>
      <c r="M31" s="11"/>
      <c r="N31" s="11"/>
      <c r="O31" s="11" t="s">
        <v>12</v>
      </c>
      <c r="P31" s="11" t="s">
        <v>12</v>
      </c>
      <c r="Q31" s="14"/>
      <c r="R31" s="11" t="s">
        <v>12</v>
      </c>
      <c r="S31" s="11" t="s">
        <v>12</v>
      </c>
      <c r="T31" s="11" t="s">
        <v>12</v>
      </c>
      <c r="U31" s="11" t="s">
        <v>12</v>
      </c>
      <c r="V31" s="11" t="s">
        <v>12</v>
      </c>
      <c r="W31" s="11" t="s">
        <v>12</v>
      </c>
      <c r="X31" s="11" t="s">
        <v>12</v>
      </c>
      <c r="Y31" s="11" t="s">
        <v>12</v>
      </c>
      <c r="Z31">
        <f t="shared" si="0"/>
        <v>12</v>
      </c>
    </row>
    <row r="32" spans="1:26" x14ac:dyDescent="0.2">
      <c r="A32" s="3">
        <v>29</v>
      </c>
      <c r="B32" s="2">
        <v>202359423</v>
      </c>
      <c r="C32" s="7" t="s">
        <v>64</v>
      </c>
      <c r="D32" s="3" t="s">
        <v>65</v>
      </c>
      <c r="E32" s="3"/>
      <c r="F32" s="3"/>
      <c r="G32" s="3"/>
      <c r="H32" s="3">
        <v>3743</v>
      </c>
      <c r="I32" s="11"/>
      <c r="J32" s="11"/>
      <c r="K32" s="11"/>
      <c r="L32" s="13"/>
      <c r="M32" s="11" t="s">
        <v>12</v>
      </c>
      <c r="N32" s="11"/>
      <c r="O32" s="11"/>
      <c r="P32" s="11"/>
      <c r="Q32" s="14"/>
      <c r="R32" s="11"/>
      <c r="S32" s="11"/>
      <c r="T32" s="11"/>
      <c r="U32" s="11"/>
      <c r="V32" s="11"/>
      <c r="W32" s="11" t="s">
        <v>12</v>
      </c>
      <c r="X32" s="11" t="s">
        <v>12</v>
      </c>
      <c r="Y32" s="11" t="s">
        <v>12</v>
      </c>
      <c r="Z32">
        <f t="shared" si="0"/>
        <v>4</v>
      </c>
    </row>
    <row r="33" spans="1:26" x14ac:dyDescent="0.2">
      <c r="A33" s="3">
        <v>30</v>
      </c>
      <c r="B33" s="2">
        <v>202359618</v>
      </c>
      <c r="C33" s="7" t="s">
        <v>66</v>
      </c>
      <c r="D33" s="3" t="s">
        <v>67</v>
      </c>
      <c r="E33" s="3"/>
      <c r="F33" s="3"/>
      <c r="G33" s="3"/>
      <c r="H33" s="3">
        <v>3743</v>
      </c>
      <c r="I33" s="11" t="s">
        <v>12</v>
      </c>
      <c r="J33" s="11"/>
      <c r="K33" s="11"/>
      <c r="L33" s="13"/>
      <c r="M33" s="11"/>
      <c r="N33" s="11"/>
      <c r="O33" s="11" t="s">
        <v>12</v>
      </c>
      <c r="P33" s="11" t="s">
        <v>12</v>
      </c>
      <c r="Q33" s="14"/>
      <c r="R33" s="11" t="s">
        <v>12</v>
      </c>
      <c r="S33" s="11" t="s">
        <v>12</v>
      </c>
      <c r="T33" s="11" t="s">
        <v>12</v>
      </c>
      <c r="U33" s="11" t="s">
        <v>12</v>
      </c>
      <c r="V33" s="11" t="s">
        <v>12</v>
      </c>
      <c r="W33" s="11" t="s">
        <v>12</v>
      </c>
      <c r="X33" s="11" t="s">
        <v>12</v>
      </c>
      <c r="Y33" s="11" t="s">
        <v>12</v>
      </c>
      <c r="Z33">
        <f t="shared" si="0"/>
        <v>11</v>
      </c>
    </row>
    <row r="34" spans="1:26" x14ac:dyDescent="0.2">
      <c r="A34" s="3">
        <v>31</v>
      </c>
      <c r="B34" s="2">
        <v>202359418</v>
      </c>
      <c r="C34" s="7" t="s">
        <v>68</v>
      </c>
      <c r="D34" s="3" t="s">
        <v>69</v>
      </c>
      <c r="E34" s="3"/>
      <c r="F34" s="3"/>
      <c r="G34" s="3"/>
      <c r="H34" s="3">
        <v>3743</v>
      </c>
      <c r="I34" s="11"/>
      <c r="J34" s="11"/>
      <c r="K34" s="11"/>
      <c r="L34" s="13"/>
      <c r="M34" s="11"/>
      <c r="N34" s="11"/>
      <c r="O34" s="11"/>
      <c r="P34" s="11"/>
      <c r="Q34" s="14"/>
      <c r="R34" s="11"/>
      <c r="S34" s="11"/>
      <c r="T34" s="11"/>
      <c r="U34" s="11"/>
      <c r="V34" s="11"/>
      <c r="W34" s="11" t="s">
        <v>12</v>
      </c>
      <c r="X34" s="11"/>
      <c r="Y34" s="11" t="s">
        <v>12</v>
      </c>
      <c r="Z34">
        <f t="shared" si="0"/>
        <v>2</v>
      </c>
    </row>
    <row r="35" spans="1:26" x14ac:dyDescent="0.2">
      <c r="A35" s="3">
        <v>32</v>
      </c>
      <c r="B35" s="2">
        <v>202266393</v>
      </c>
      <c r="C35" s="7" t="s">
        <v>70</v>
      </c>
      <c r="D35" s="3" t="s">
        <v>71</v>
      </c>
      <c r="E35" s="3"/>
      <c r="F35" s="3"/>
      <c r="G35" s="3"/>
      <c r="H35" s="3">
        <v>3743</v>
      </c>
      <c r="I35" s="11" t="s">
        <v>12</v>
      </c>
      <c r="J35" s="11" t="s">
        <v>12</v>
      </c>
      <c r="K35" s="12" t="s">
        <v>12</v>
      </c>
      <c r="L35" s="13"/>
      <c r="M35" s="11" t="s">
        <v>12</v>
      </c>
      <c r="N35" s="11" t="s">
        <v>12</v>
      </c>
      <c r="O35" s="11" t="s">
        <v>12</v>
      </c>
      <c r="P35" s="11" t="s">
        <v>12</v>
      </c>
      <c r="Q35" s="14"/>
      <c r="R35" s="11" t="s">
        <v>12</v>
      </c>
      <c r="S35" s="11" t="s">
        <v>12</v>
      </c>
      <c r="T35" s="11" t="s">
        <v>12</v>
      </c>
      <c r="U35" s="11" t="s">
        <v>12</v>
      </c>
      <c r="V35" s="11" t="s">
        <v>12</v>
      </c>
      <c r="W35" s="11" t="s">
        <v>12</v>
      </c>
      <c r="X35" s="11" t="s">
        <v>12</v>
      </c>
      <c r="Y35" s="11" t="s">
        <v>12</v>
      </c>
      <c r="Z35">
        <f t="shared" si="0"/>
        <v>15</v>
      </c>
    </row>
    <row r="36" spans="1:26" x14ac:dyDescent="0.2">
      <c r="A36" s="3">
        <v>33</v>
      </c>
      <c r="B36" s="2">
        <v>202266101</v>
      </c>
      <c r="C36" s="7" t="s">
        <v>72</v>
      </c>
      <c r="D36" s="3" t="s">
        <v>73</v>
      </c>
      <c r="E36" s="3"/>
      <c r="F36" s="3"/>
      <c r="G36" s="3"/>
      <c r="H36" s="3">
        <v>3743</v>
      </c>
      <c r="I36" s="11" t="s">
        <v>12</v>
      </c>
      <c r="J36" s="11" t="s">
        <v>12</v>
      </c>
      <c r="K36" s="12" t="s">
        <v>12</v>
      </c>
      <c r="L36" s="13"/>
      <c r="M36" s="11" t="s">
        <v>12</v>
      </c>
      <c r="N36" s="11" t="s">
        <v>12</v>
      </c>
      <c r="O36" s="11" t="s">
        <v>12</v>
      </c>
      <c r="P36" s="11" t="s">
        <v>12</v>
      </c>
      <c r="Q36" s="14"/>
      <c r="R36" s="11" t="s">
        <v>12</v>
      </c>
      <c r="S36" s="11" t="s">
        <v>12</v>
      </c>
      <c r="T36" s="11" t="s">
        <v>12</v>
      </c>
      <c r="U36" s="11" t="s">
        <v>12</v>
      </c>
      <c r="V36" s="11" t="s">
        <v>12</v>
      </c>
      <c r="W36" s="11" t="s">
        <v>12</v>
      </c>
      <c r="X36" s="11" t="s">
        <v>12</v>
      </c>
      <c r="Y36" s="11" t="s">
        <v>12</v>
      </c>
      <c r="Z36">
        <f t="shared" si="0"/>
        <v>15</v>
      </c>
    </row>
    <row r="37" spans="1:26" x14ac:dyDescent="0.2">
      <c r="A37" s="3">
        <v>34</v>
      </c>
      <c r="B37" s="2">
        <v>202266169</v>
      </c>
      <c r="C37" s="7" t="s">
        <v>74</v>
      </c>
      <c r="D37" s="3" t="s">
        <v>75</v>
      </c>
      <c r="E37" s="3"/>
      <c r="F37" s="3"/>
      <c r="G37" s="3"/>
      <c r="H37" s="3">
        <v>3743</v>
      </c>
      <c r="I37" s="11" t="s">
        <v>12</v>
      </c>
      <c r="J37" s="11" t="s">
        <v>12</v>
      </c>
      <c r="K37" s="12" t="s">
        <v>12</v>
      </c>
      <c r="L37" s="13"/>
      <c r="M37" s="11" t="s">
        <v>12</v>
      </c>
      <c r="N37" s="11" t="s">
        <v>12</v>
      </c>
      <c r="O37" s="11" t="s">
        <v>12</v>
      </c>
      <c r="P37" s="11" t="s">
        <v>12</v>
      </c>
      <c r="Q37" s="14"/>
      <c r="R37" s="11" t="s">
        <v>12</v>
      </c>
      <c r="S37" s="11" t="s">
        <v>12</v>
      </c>
      <c r="T37" s="11" t="s">
        <v>12</v>
      </c>
      <c r="U37" s="11" t="s">
        <v>12</v>
      </c>
      <c r="V37" s="11" t="s">
        <v>12</v>
      </c>
      <c r="W37" s="11" t="s">
        <v>12</v>
      </c>
      <c r="X37" s="11" t="s">
        <v>12</v>
      </c>
      <c r="Y37" s="11" t="s">
        <v>12</v>
      </c>
      <c r="Z37">
        <f t="shared" si="0"/>
        <v>15</v>
      </c>
    </row>
  </sheetData>
  <mergeCells count="2">
    <mergeCell ref="L5:L37"/>
    <mergeCell ref="Q5:Q37"/>
  </mergeCells>
  <conditionalFormatting sqref="I5:U37">
    <cfRule type="cellIs" dxfId="63" priority="64" operator="equal">
      <formula>"F"</formula>
    </cfRule>
  </conditionalFormatting>
  <conditionalFormatting sqref="I5:U37">
    <cfRule type="cellIs" dxfId="62" priority="62" operator="lessThan">
      <formula>1</formula>
    </cfRule>
    <cfRule type="cellIs" dxfId="61" priority="63" operator="lessThan">
      <formula>0</formula>
    </cfRule>
  </conditionalFormatting>
  <conditionalFormatting sqref="Z5:Z37">
    <cfRule type="cellIs" dxfId="60" priority="61" operator="greaterThan">
      <formula>4</formula>
    </cfRule>
  </conditionalFormatting>
  <conditionalFormatting sqref="S5:U37">
    <cfRule type="cellIs" dxfId="59" priority="60" operator="equal">
      <formula>"F"</formula>
    </cfRule>
  </conditionalFormatting>
  <conditionalFormatting sqref="U5:U37">
    <cfRule type="cellIs" dxfId="58" priority="57" operator="equal">
      <formula>0</formula>
    </cfRule>
    <cfRule type="cellIs" dxfId="57" priority="58" operator="equal">
      <formula>" "</formula>
    </cfRule>
    <cfRule type="cellIs" dxfId="56" priority="59" operator="equal">
      <formula>"F"</formula>
    </cfRule>
  </conditionalFormatting>
  <conditionalFormatting sqref="W5:X37">
    <cfRule type="cellIs" dxfId="55" priority="56" operator="equal">
      <formula>"F"</formula>
    </cfRule>
  </conditionalFormatting>
  <conditionalFormatting sqref="W5:X37">
    <cfRule type="cellIs" dxfId="54" priority="54" operator="lessThan">
      <formula>1</formula>
    </cfRule>
    <cfRule type="cellIs" dxfId="53" priority="55" operator="lessThan">
      <formula>0</formula>
    </cfRule>
  </conditionalFormatting>
  <conditionalFormatting sqref="W5:X37">
    <cfRule type="cellIs" dxfId="52" priority="53" operator="equal">
      <formula>"F"</formula>
    </cfRule>
  </conditionalFormatting>
  <conditionalFormatting sqref="W5:X37">
    <cfRule type="cellIs" dxfId="51" priority="50" operator="equal">
      <formula>0</formula>
    </cfRule>
    <cfRule type="cellIs" dxfId="50" priority="51" operator="equal">
      <formula>" "</formula>
    </cfRule>
    <cfRule type="cellIs" dxfId="49" priority="52" operator="equal">
      <formula>"F"</formula>
    </cfRule>
  </conditionalFormatting>
  <conditionalFormatting sqref="V5:X37">
    <cfRule type="cellIs" dxfId="48" priority="49" operator="equal">
      <formula>"F"</formula>
    </cfRule>
  </conditionalFormatting>
  <conditionalFormatting sqref="V5:X37">
    <cfRule type="cellIs" dxfId="47" priority="47" operator="lessThan">
      <formula>1</formula>
    </cfRule>
    <cfRule type="cellIs" dxfId="46" priority="48" operator="lessThan">
      <formula>0</formula>
    </cfRule>
  </conditionalFormatting>
  <conditionalFormatting sqref="V5:X37">
    <cfRule type="cellIs" dxfId="45" priority="46" operator="equal">
      <formula>"F"</formula>
    </cfRule>
  </conditionalFormatting>
  <conditionalFormatting sqref="V5:X37">
    <cfRule type="cellIs" dxfId="44" priority="43" operator="equal">
      <formula>0</formula>
    </cfRule>
    <cfRule type="cellIs" dxfId="43" priority="44" operator="equal">
      <formula>" "</formula>
    </cfRule>
    <cfRule type="cellIs" dxfId="42" priority="45" operator="equal">
      <formula>"F"</formula>
    </cfRule>
  </conditionalFormatting>
  <conditionalFormatting sqref="X5:X37">
    <cfRule type="cellIs" dxfId="41" priority="42" operator="equal">
      <formula>"F"</formula>
    </cfRule>
  </conditionalFormatting>
  <conditionalFormatting sqref="X5:X37">
    <cfRule type="cellIs" dxfId="40" priority="40" operator="lessThan">
      <formula>1</formula>
    </cfRule>
    <cfRule type="cellIs" dxfId="39" priority="41" operator="lessThan">
      <formula>0</formula>
    </cfRule>
  </conditionalFormatting>
  <conditionalFormatting sqref="X5:X37">
    <cfRule type="cellIs" dxfId="38" priority="39" operator="equal">
      <formula>"F"</formula>
    </cfRule>
  </conditionalFormatting>
  <conditionalFormatting sqref="X5:X37">
    <cfRule type="cellIs" dxfId="37" priority="36" operator="equal">
      <formula>0</formula>
    </cfRule>
    <cfRule type="cellIs" dxfId="36" priority="37" operator="equal">
      <formula>" "</formula>
    </cfRule>
    <cfRule type="cellIs" dxfId="35" priority="38" operator="equal">
      <formula>"F"</formula>
    </cfRule>
  </conditionalFormatting>
  <conditionalFormatting sqref="X5:X37">
    <cfRule type="cellIs" dxfId="34" priority="35" operator="equal">
      <formula>"F"</formula>
    </cfRule>
  </conditionalFormatting>
  <conditionalFormatting sqref="X5:X37">
    <cfRule type="cellIs" dxfId="33" priority="33" operator="lessThan">
      <formula>1</formula>
    </cfRule>
    <cfRule type="cellIs" dxfId="32" priority="34" operator="lessThan">
      <formula>0</formula>
    </cfRule>
  </conditionalFormatting>
  <conditionalFormatting sqref="X5:X37">
    <cfRule type="cellIs" dxfId="31" priority="32" operator="equal">
      <formula>"F"</formula>
    </cfRule>
  </conditionalFormatting>
  <conditionalFormatting sqref="X5:X37">
    <cfRule type="cellIs" dxfId="30" priority="29" operator="equal">
      <formula>0</formula>
    </cfRule>
    <cfRule type="cellIs" dxfId="29" priority="30" operator="equal">
      <formula>" "</formula>
    </cfRule>
    <cfRule type="cellIs" dxfId="28" priority="31" operator="equal">
      <formula>"F"</formula>
    </cfRule>
  </conditionalFormatting>
  <conditionalFormatting sqref="Y5:Y37">
    <cfRule type="cellIs" dxfId="27" priority="28" operator="equal">
      <formula>"F"</formula>
    </cfRule>
  </conditionalFormatting>
  <conditionalFormatting sqref="Y5:Y37">
    <cfRule type="cellIs" dxfId="26" priority="26" operator="lessThan">
      <formula>1</formula>
    </cfRule>
    <cfRule type="cellIs" dxfId="25" priority="27" operator="lessThan">
      <formula>0</formula>
    </cfRule>
  </conditionalFormatting>
  <conditionalFormatting sqref="Y5:Y37">
    <cfRule type="cellIs" dxfId="24" priority="25" operator="equal">
      <formula>"F"</formula>
    </cfRule>
  </conditionalFormatting>
  <conditionalFormatting sqref="Y5:Y37">
    <cfRule type="cellIs" dxfId="23" priority="22" operator="equal">
      <formula>0</formula>
    </cfRule>
    <cfRule type="cellIs" dxfId="22" priority="23" operator="equal">
      <formula>" "</formula>
    </cfRule>
    <cfRule type="cellIs" dxfId="21" priority="24" operator="equal">
      <formula>"F"</formula>
    </cfRule>
  </conditionalFormatting>
  <conditionalFormatting sqref="Y5:Y37">
    <cfRule type="cellIs" dxfId="20" priority="21" operator="equal">
      <formula>"F"</formula>
    </cfRule>
  </conditionalFormatting>
  <conditionalFormatting sqref="Y5:Y37">
    <cfRule type="cellIs" dxfId="19" priority="19" operator="lessThan">
      <formula>1</formula>
    </cfRule>
    <cfRule type="cellIs" dxfId="18" priority="20" operator="lessThan">
      <formula>0</formula>
    </cfRule>
  </conditionalFormatting>
  <conditionalFormatting sqref="Y5:Y37">
    <cfRule type="cellIs" dxfId="17" priority="18" operator="equal">
      <formula>"F"</formula>
    </cfRule>
  </conditionalFormatting>
  <conditionalFormatting sqref="Y5:Y37">
    <cfRule type="cellIs" dxfId="16" priority="15" operator="equal">
      <formula>0</formula>
    </cfRule>
    <cfRule type="cellIs" dxfId="15" priority="16" operator="equal">
      <formula>" "</formula>
    </cfRule>
    <cfRule type="cellIs" dxfId="14" priority="17" operator="equal">
      <formula>"F"</formula>
    </cfRule>
  </conditionalFormatting>
  <conditionalFormatting sqref="Y5:Y37">
    <cfRule type="cellIs" dxfId="13" priority="14" operator="equal">
      <formula>"F"</formula>
    </cfRule>
  </conditionalFormatting>
  <conditionalFormatting sqref="Y5:Y37">
    <cfRule type="cellIs" dxfId="12" priority="12" operator="lessThan">
      <formula>1</formula>
    </cfRule>
    <cfRule type="cellIs" dxfId="11" priority="13" operator="lessThan">
      <formula>0</formula>
    </cfRule>
  </conditionalFormatting>
  <conditionalFormatting sqref="Y5:Y37">
    <cfRule type="cellIs" dxfId="10" priority="11" operator="equal">
      <formula>"F"</formula>
    </cfRule>
  </conditionalFormatting>
  <conditionalFormatting sqref="Y5:Y37">
    <cfRule type="cellIs" dxfId="9" priority="8" operator="equal">
      <formula>0</formula>
    </cfRule>
    <cfRule type="cellIs" dxfId="8" priority="9" operator="equal">
      <formula>" "</formula>
    </cfRule>
    <cfRule type="cellIs" dxfId="7" priority="10" operator="equal">
      <formula>"F"</formula>
    </cfRule>
  </conditionalFormatting>
  <conditionalFormatting sqref="Y5:Y37">
    <cfRule type="cellIs" dxfId="6" priority="7" operator="equal">
      <formula>"F"</formula>
    </cfRule>
  </conditionalFormatting>
  <conditionalFormatting sqref="Y5:Y37">
    <cfRule type="cellIs" dxfId="5" priority="5" operator="lessThan">
      <formula>1</formula>
    </cfRule>
    <cfRule type="cellIs" dxfId="4" priority="6" operator="lessThan">
      <formula>0</formula>
    </cfRule>
  </conditionalFormatting>
  <conditionalFormatting sqref="Y5:Y37">
    <cfRule type="cellIs" dxfId="3" priority="4" operator="equal">
      <formula>"F"</formula>
    </cfRule>
  </conditionalFormatting>
  <conditionalFormatting sqref="Y5:Y37">
    <cfRule type="cellIs" dxfId="2" priority="1" operator="equal">
      <formula>0</formula>
    </cfRule>
    <cfRule type="cellIs" dxfId="1" priority="2" operator="equal">
      <formula>" "</formula>
    </cfRule>
    <cfRule type="cellIs" dxfId="0" priority="3" operator="equal">
      <formula>"F"</formula>
    </cfRule>
  </conditionalFormatting>
  <hyperlinks>
    <hyperlink ref="D24" r:id="rId1" xr:uid="{00000000-0004-0000-0000-000000000000}"/>
  </hyperlinks>
  <printOptions gridLines="1" gridLinesSet="0"/>
  <pageMargins left="0.75" right="0.75" top="1" bottom="1" header="0.5" footer="0.5"/>
  <pageSetup paperSize="9" fitToWidth="0" fitToHeight="0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dcterms:created xsi:type="dcterms:W3CDTF">2023-03-13T21:41:16Z</dcterms:created>
  <dcterms:modified xsi:type="dcterms:W3CDTF">2023-07-04T16:59:30Z</dcterms:modified>
</cp:coreProperties>
</file>