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253D1287-D1A2-4844-91D3-50BB0A0075B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U6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38" i="1" l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2" i="1"/>
  <c r="U11" i="1"/>
  <c r="U10" i="1"/>
  <c r="U9" i="1"/>
  <c r="U8" i="1"/>
  <c r="U7" i="1"/>
</calcChain>
</file>

<file path=xl/sharedStrings.xml><?xml version="1.0" encoding="utf-8"?>
<sst xmlns="http://schemas.openxmlformats.org/spreadsheetml/2006/main" count="494" uniqueCount="149">
  <si>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</si>
  <si>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</si>
  <si>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</si>
  <si>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 xml:space="preserve"> </t>
  </si>
  <si>
    <t>No.</t>
  </si>
  <si>
    <t>Código</t>
  </si>
  <si>
    <t>Nombre Completo</t>
  </si>
  <si>
    <t>Correo Institucional</t>
  </si>
  <si>
    <t>Programa</t>
  </si>
  <si>
    <t>14-mar</t>
  </si>
  <si>
    <t>Faltas</t>
  </si>
  <si>
    <t>AGUDELO CALVO JUAN DAVID</t>
  </si>
  <si>
    <t>juan.agudelo.calvo@correounivalle.edu.co</t>
  </si>
  <si>
    <t>F</t>
  </si>
  <si>
    <t>Flexibilidad Semana Expresion Universitaria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</si>
  <si>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</si>
  <si>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</si>
  <si>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</si>
  <si>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</si>
  <si>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</si>
  <si>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</si>
  <si>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</si>
  <si>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</si>
  <si>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</si>
  <si>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</si>
  <si>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</si>
  <si>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</si>
  <si>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</si>
  <si>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</si>
  <si>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</si>
  <si>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</si>
  <si>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</si>
  <si>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</si>
  <si>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</si>
  <si>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</si>
  <si>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</si>
  <si>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</si>
  <si>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</si>
  <si>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</si>
  <si>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</si>
  <si>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</si>
  <si>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</si>
  <si>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</si>
  <si>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</si>
  <si>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</si>
  <si>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</si>
  <si>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</si>
  <si>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</si>
  <si>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</si>
  <si>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</si>
  <si>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</si>
  <si>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</si>
  <si>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machopechopeludo853@gmail.com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</si>
  <si>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</si>
  <si>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</si>
  <si>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</si>
  <si>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</si>
  <si>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</si>
  <si>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</si>
  <si>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</si>
  <si>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</si>
  <si>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</si>
  <si>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</si>
  <si>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</si>
  <si>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</si>
  <si>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</si>
  <si>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</si>
  <si>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</si>
  <si>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</si>
  <si>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</si>
  <si>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</si>
  <si>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</si>
  <si>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</si>
  <si>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</si>
  <si>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</si>
  <si>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</si>
  <si>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</si>
  <si>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</si>
  <si>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</si>
  <si>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BUENO MONTOYA CARLOS ANDRES</t>
  </si>
  <si>
    <t>carlos.andres.bueno@correounivalle.edu.co</t>
  </si>
  <si>
    <t>CERON OROZCO SEBASTIAN</t>
  </si>
  <si>
    <t>sebastian.ceron@correounivalle.edu.co</t>
  </si>
  <si>
    <t>FRANCO LOPEZ JUAN ESTEBAN</t>
  </si>
  <si>
    <t>juan.e.franco@correounivalle.edu.co</t>
  </si>
  <si>
    <t>GARZON MAYORGA ALEJANDRO</t>
  </si>
  <si>
    <t>alejandro.mayorga@correounivalle.edu.co</t>
  </si>
  <si>
    <t>GONZALEZ ALVAREZ JOSE DAVID</t>
  </si>
  <si>
    <t>jose.david.gonzalez@correounivalle.edu.co</t>
  </si>
  <si>
    <t>HURTADO CORREA HAROLD DAVID</t>
  </si>
  <si>
    <t>hurtado.harold@correounivalle.edu.co</t>
  </si>
  <si>
    <t>MARCILLO MENDOZA JHON SEBASTIAN</t>
  </si>
  <si>
    <t>marcillo.jhon@correounivalle.edu.co</t>
  </si>
  <si>
    <t>MARMOL OTERO JOSE DAVID</t>
  </si>
  <si>
    <t>jose.marmol@correounivalle.edu.co</t>
  </si>
  <si>
    <t>MARTINEZ OROBIO JUAN ESTEBAN</t>
  </si>
  <si>
    <t>juan.martinez.orobio@correounivalle.edu.co</t>
  </si>
  <si>
    <t>MUJANAJINSOY JAJOY DAVID STIVEN</t>
  </si>
  <si>
    <t>david.mujanajinsoy@correounivalle.edu.co</t>
  </si>
  <si>
    <t>MUJICA GAVIDIA VERONICA LORENA</t>
  </si>
  <si>
    <t>veronica.mujica@correounivalle.edu.co</t>
  </si>
  <si>
    <t>MURILLO MURILLO JEIDY NICOL</t>
  </si>
  <si>
    <t>jeidy.murillo@correounivalle.edu.co</t>
  </si>
  <si>
    <t>NARVAEZ QUIÑONES JUAN ALEJANDRO</t>
  </si>
  <si>
    <t>juan.alejandro.narvaez@correounivalle.edu.co</t>
  </si>
  <si>
    <t>NIETO GONZALEZ FABIAN ANDRES</t>
  </si>
  <si>
    <t>fabian.nieto@correounivalle.edu.co</t>
  </si>
  <si>
    <t>NOREÑA CORDOBA JAIME ANDRES</t>
  </si>
  <si>
    <t>jaime.norena@correounivalle.edu.co</t>
  </si>
  <si>
    <t>ORTEGA RUIZ DAVID</t>
  </si>
  <si>
    <t>david.ortega.ruiz@correounivalle.edu.co</t>
  </si>
  <si>
    <t>ORTIZ VILLAQUIRAN JULIAN ALBERTO</t>
  </si>
  <si>
    <t>julian.ortiz.villaquiran@correounivalle.edu.co</t>
  </si>
  <si>
    <t>PACHON VELASCO HAROLD FELIPE</t>
  </si>
  <si>
    <t>harold.pachon@correounivalle.edu.co</t>
  </si>
  <si>
    <t>PINTO GRANADOS EDWARD STIVENS</t>
  </si>
  <si>
    <t>edward.pinto@correounivalle.edu.co</t>
  </si>
  <si>
    <t>QUENORAN IPUJAN SOFIA CAROLINA</t>
  </si>
  <si>
    <t>sofia.quenoran@correounivalle.edu.co</t>
  </si>
  <si>
    <t>RAMIREZ GELVIZ DANIEL ALEXANDER</t>
  </si>
  <si>
    <t>daniel.gelviz@correounivalle.edu.co</t>
  </si>
  <si>
    <t>RENGIFO RENGIFO YULIETH TATIANA</t>
  </si>
  <si>
    <t>yulieth.rengifo@correounivalle.edu.co</t>
  </si>
  <si>
    <t>RESTREPO AVALO JUAN JOSE</t>
  </si>
  <si>
    <t>juan.restrepo.avalo@correounivalle.edu.co</t>
  </si>
  <si>
    <t>RODAS RAMIREZ JUAN SEBASTIAN</t>
  </si>
  <si>
    <t>rodas.ramirez.juan@correounivalle.edu.co</t>
  </si>
  <si>
    <t>ROZO GOMEZ DANIEL ANDRES</t>
  </si>
  <si>
    <t>daniel.andres.rozo@correounivalle.edu.co</t>
  </si>
  <si>
    <t>SALCEDO BUITRAGO ANDRES FELIPE</t>
  </si>
  <si>
    <t>andres.felipe.salcedo@correounivalle.edu.co</t>
  </si>
  <si>
    <t>SOSA PEREZ DANIEL ESTEBAN</t>
  </si>
  <si>
    <t>sosa.daniel@correounivalle.edu.co</t>
  </si>
  <si>
    <t>TUNUBALA DAGUA JESUS ALBERTO</t>
  </si>
  <si>
    <t>tunubala.jesus@correounivalle.edu.co</t>
  </si>
  <si>
    <t>URAZA GARCIA GABRIEL</t>
  </si>
  <si>
    <t>gabriel.uraza@correounivalle.edu.co</t>
  </si>
  <si>
    <t>VALENCIA JIMENEZ JUAN JOSE</t>
  </si>
  <si>
    <t>juan.j.valencia@correounivalle.edu.co</t>
  </si>
  <si>
    <t>VIVEROS VIAFARA JUAN JOSE</t>
  </si>
  <si>
    <t>juan.jose.viveros@correounivalle.edu.co</t>
  </si>
  <si>
    <t>ZACIPA MARTINEZ SEBASTIAN</t>
  </si>
  <si>
    <t>sebastian.zacipa@correounivalle.edu.co</t>
  </si>
  <si>
    <t>ZULUAGA GARCIA GABRIEL ALEJANDRO</t>
  </si>
  <si>
    <t>gabriel.zuluaga@correounivalle.edu.co</t>
  </si>
  <si>
    <t>HERNANDEZ RAMIREZ DANIEL</t>
  </si>
  <si>
    <t>daniel.hernandez.ramirez@correounivalle.edu.co</t>
  </si>
  <si>
    <t>Grupo 51</t>
  </si>
  <si>
    <t>Grupo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</si>
</sst>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0070C0"/>
        <bgColor indexed="64"/>
      </patternFill>
    </fill>
    <fill>
      <patternFill patternType="solid">
        <fgColor rgb="FF0CAC0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 applyProtection="1">
      <alignment horizontal="centerContinuous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16" fontId="6" fillId="0" borderId="0" xfId="0" applyNumberFormat="1" applyFont="1" applyAlignment="1" applyProtection="1">
      <alignment horizontal="centerContinuous"/>
      <protection locked="0"/>
    </xf>
    <xf numFmtId="16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" fillId="0" borderId="0" xfId="1" applyAlignment="1" applyProtection="1">
      <alignment horizontal="centerContinuous"/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2" xfId="0" applyBorder="1" applyAlignment="1" applyProtection="1">
      <alignment horizontal="center" vertical="center" textRotation="180" wrapText="1"/>
      <protection locked="0"/>
    </xf>
    <xf numFmtId="0" fontId="0" fillId="0" borderId="3" xfId="0" applyBorder="1" applyAlignment="1" applyProtection="1">
      <alignment horizontal="center" vertical="center" textRotation="180" wrapText="1"/>
      <protection locked="0"/>
    </xf>
    <xf numFmtId="0" fontId="0" fillId="0" borderId="4" xfId="0" applyBorder="1" applyAlignment="1" applyProtection="1">
      <alignment horizontal="center" vertical="center" textRotation="180" wrapText="1"/>
      <protection locked="0"/>
    </xf>
    <xf numFmtId="0" fontId="1" fillId="4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5.42578125" bestFit="1" customWidth="1"/>
    <col min="2" max="2" width="12.42578125" bestFit="1" customWidth="1"/>
    <col min="3" max="3" width="42" bestFit="1" customWidth="1"/>
    <col min="8" max="8" width="12" bestFit="1" customWidth="1"/>
    <col min="9" max="10" width="8.5703125" bestFit="1" customWidth="1"/>
    <col min="11" max="11" width="8.85546875" bestFit="1" customWidth="1"/>
    <col min="12" max="12" width="8.85546875" customWidth="1"/>
    <col min="13" max="13" width="7.85546875" bestFit="1" customWidth="1"/>
    <col min="14" max="14" width="8.28515625" bestFit="1" customWidth="1"/>
    <col min="15" max="15" width="7.42578125" bestFit="1" customWidth="1"/>
    <col min="16" max="16" width="7.85546875" bestFit="1" customWidth="1"/>
    <col min="17" max="17" width="8.140625" customWidth="1"/>
    <col min="18" max="19" width="9.140625" bestFit="1" customWidth="1"/>
    <col min="20" max="20" width="6.85546875" bestFit="1" customWidth="1"/>
    <col min="21" max="21" width="8.28515625" bestFit="1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2"/>
      <c r="K3" s="3" t="s">
        <v>3</v>
      </c>
      <c r="L3" s="3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0" t="s">
        <v>148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x14ac:dyDescent="0.25">
      <c r="A5" s="4" t="s">
        <v>4</v>
      </c>
      <c r="B5" s="4" t="s">
        <v>5</v>
      </c>
      <c r="C5" s="4" t="s">
        <v>6</v>
      </c>
      <c r="D5" s="4" t="s">
        <v>7</v>
      </c>
      <c r="E5" s="4"/>
      <c r="F5" s="4"/>
      <c r="G5" s="4"/>
      <c r="H5" s="4" t="s">
        <v>8</v>
      </c>
      <c r="I5" s="5" t="s">
        <v>9</v>
      </c>
      <c r="J5" s="6">
        <v>45006</v>
      </c>
      <c r="K5" s="6">
        <v>45013</v>
      </c>
      <c r="L5" s="6">
        <v>45027</v>
      </c>
      <c r="M5" s="6">
        <v>45034</v>
      </c>
      <c r="N5" s="6">
        <v>45041</v>
      </c>
      <c r="O5" s="6">
        <v>45047</v>
      </c>
      <c r="P5" s="6">
        <v>45054</v>
      </c>
      <c r="Q5" s="6">
        <v>45061</v>
      </c>
      <c r="R5" s="6">
        <v>45068</v>
      </c>
      <c r="S5" s="6">
        <v>45076</v>
      </c>
      <c r="T5" s="6">
        <v>45083</v>
      </c>
      <c r="U5" s="7" t="s">
        <v>10</v>
      </c>
    </row>
    <row r="6" spans="1:21" ht="15" customHeight="1" x14ac:dyDescent="0.25">
      <c r="A6" s="8">
        <v>1</v>
      </c>
      <c r="B6" s="9">
        <v>202359519</v>
      </c>
      <c r="C6" s="10" t="s">
        <v>11</v>
      </c>
      <c r="D6" s="8" t="s">
        <v>12</v>
      </c>
      <c r="E6" s="8"/>
      <c r="F6" s="8"/>
      <c r="G6" s="8"/>
      <c r="H6" s="8">
        <v>3743</v>
      </c>
      <c r="I6" s="11"/>
      <c r="J6" s="11" t="s">
        <v>13</v>
      </c>
      <c r="K6" s="11" t="s">
        <v>13</v>
      </c>
      <c r="L6" s="11" t="s">
        <v>13</v>
      </c>
      <c r="M6" s="11" t="s">
        <v>13</v>
      </c>
      <c r="N6" s="11" t="s">
        <v>13</v>
      </c>
      <c r="O6" s="11" t="s">
        <v>13</v>
      </c>
      <c r="P6" s="11" t="s">
        <v>13</v>
      </c>
      <c r="Q6" s="15" t="s">
        <v>14</v>
      </c>
      <c r="R6" s="11" t="s">
        <v>13</v>
      </c>
      <c r="S6" s="11" t="s">
        <v>13</v>
      </c>
      <c r="T6" s="11" t="s">
        <v>13</v>
      </c>
      <c r="U6" s="2">
        <f>COUNTIF(I6:T6,"F")</f>
        <v>10</v>
      </c>
    </row>
    <row r="7" spans="1:21" x14ac:dyDescent="0.25">
      <c r="A7" s="8">
        <v>2</v>
      </c>
      <c r="B7" s="9">
        <v>202359501</v>
      </c>
      <c r="C7" s="10" t="s">
        <v>15</v>
      </c>
      <c r="D7" s="8" t="s">
        <v>16</v>
      </c>
      <c r="E7" s="8"/>
      <c r="F7" s="8"/>
      <c r="G7" s="8"/>
      <c r="H7" s="8">
        <v>3743</v>
      </c>
      <c r="I7" s="11"/>
      <c r="J7" s="11"/>
      <c r="K7" s="11"/>
      <c r="L7" s="11"/>
      <c r="M7" s="11"/>
      <c r="N7" s="11"/>
      <c r="O7" s="11"/>
      <c r="P7" s="11"/>
      <c r="Q7" s="15"/>
      <c r="R7" s="11"/>
      <c r="S7" s="11"/>
      <c r="T7" s="11"/>
      <c r="U7" s="2">
        <f>COUNTIF(I7:T7,"F")</f>
        <v>0</v>
      </c>
    </row>
    <row r="8" spans="1:21" x14ac:dyDescent="0.25">
      <c r="A8" s="8">
        <v>3</v>
      </c>
      <c r="B8" s="9">
        <v>202359449</v>
      </c>
      <c r="C8" s="10" t="s">
        <v>17</v>
      </c>
      <c r="D8" s="8" t="s">
        <v>18</v>
      </c>
      <c r="E8" s="8"/>
      <c r="F8" s="8"/>
      <c r="G8" s="8"/>
      <c r="H8" s="8">
        <v>3743</v>
      </c>
      <c r="I8" s="11"/>
      <c r="J8" s="11"/>
      <c r="K8" s="11"/>
      <c r="L8" s="11"/>
      <c r="M8" s="11"/>
      <c r="N8" s="11"/>
      <c r="O8" s="11"/>
      <c r="P8" s="11"/>
      <c r="Q8" s="15"/>
      <c r="R8" s="11"/>
      <c r="S8" s="11"/>
      <c r="T8" s="11"/>
      <c r="U8" s="2">
        <f>COUNTIF(I8:T8,"F")</f>
        <v>0</v>
      </c>
    </row>
    <row r="9" spans="1:21" x14ac:dyDescent="0.25">
      <c r="A9" s="8">
        <v>4</v>
      </c>
      <c r="B9" s="9">
        <v>202359660</v>
      </c>
      <c r="C9" s="10" t="s">
        <v>19</v>
      </c>
      <c r="D9" s="8" t="s">
        <v>20</v>
      </c>
      <c r="E9" s="8"/>
      <c r="F9" s="8"/>
      <c r="G9" s="8"/>
      <c r="H9" s="8">
        <v>3743</v>
      </c>
      <c r="I9" s="11"/>
      <c r="J9" s="11"/>
      <c r="K9" s="11"/>
      <c r="L9" s="11"/>
      <c r="M9" s="11"/>
      <c r="N9" s="11"/>
      <c r="O9" s="11"/>
      <c r="P9" s="11"/>
      <c r="Q9" s="15"/>
      <c r="R9" s="11"/>
      <c r="S9" s="11"/>
      <c r="T9" s="11"/>
      <c r="U9" s="2">
        <f>COUNTIF(I9:T9,"F")</f>
        <v>0</v>
      </c>
    </row>
    <row r="10" spans="1:21" x14ac:dyDescent="0.25">
      <c r="A10" s="8">
        <v>5</v>
      </c>
      <c r="B10" s="9">
        <v>202359442</v>
      </c>
      <c r="C10" s="10" t="s">
        <v>21</v>
      </c>
      <c r="D10" s="8" t="s">
        <v>22</v>
      </c>
      <c r="E10" s="8"/>
      <c r="F10" s="8"/>
      <c r="G10" s="8"/>
      <c r="H10" s="8">
        <v>3743</v>
      </c>
      <c r="I10" s="11"/>
      <c r="J10" s="11"/>
      <c r="K10" s="11"/>
      <c r="L10" s="11"/>
      <c r="M10" s="11"/>
      <c r="N10" s="11"/>
      <c r="O10" s="11"/>
      <c r="P10" s="11"/>
      <c r="Q10" s="15"/>
      <c r="R10" s="11"/>
      <c r="S10" s="11" t="s">
        <v>13</v>
      </c>
      <c r="T10" s="11"/>
      <c r="U10" s="2">
        <f>COUNTIF(I10:T10,"F")</f>
        <v>1</v>
      </c>
    </row>
    <row r="11" spans="1:21" x14ac:dyDescent="0.25">
      <c r="A11" s="8">
        <v>6</v>
      </c>
      <c r="B11" s="9">
        <v>202359577</v>
      </c>
      <c r="C11" s="10" t="s">
        <v>23</v>
      </c>
      <c r="D11" s="8" t="s">
        <v>24</v>
      </c>
      <c r="E11" s="8"/>
      <c r="F11" s="8"/>
      <c r="G11" s="8"/>
      <c r="H11" s="8">
        <v>3743</v>
      </c>
      <c r="I11" s="11"/>
      <c r="J11" s="11"/>
      <c r="K11" s="11" t="s">
        <v>13</v>
      </c>
      <c r="L11" s="11" t="s">
        <v>13</v>
      </c>
      <c r="M11" s="11" t="s">
        <v>13</v>
      </c>
      <c r="N11" s="11" t="s">
        <v>13</v>
      </c>
      <c r="O11" s="11" t="s">
        <v>13</v>
      </c>
      <c r="P11" s="11" t="s">
        <v>13</v>
      </c>
      <c r="Q11" s="15"/>
      <c r="R11" s="11" t="s">
        <v>13</v>
      </c>
      <c r="S11" s="11" t="s">
        <v>13</v>
      </c>
      <c r="T11" s="11" t="s">
        <v>13</v>
      </c>
      <c r="U11" s="2">
        <f>COUNTIF(I11:T11,"F")</f>
        <v>9</v>
      </c>
    </row>
    <row r="12" spans="1:21" x14ac:dyDescent="0.25">
      <c r="A12" s="8">
        <v>7</v>
      </c>
      <c r="B12" s="9">
        <v>202359573</v>
      </c>
      <c r="C12" s="10" t="s">
        <v>25</v>
      </c>
      <c r="D12" s="8" t="s">
        <v>26</v>
      </c>
      <c r="E12" s="8"/>
      <c r="F12" s="8"/>
      <c r="G12" s="8"/>
      <c r="H12" s="8">
        <v>3743</v>
      </c>
      <c r="I12" s="11" t="s">
        <v>13</v>
      </c>
      <c r="J12" s="11"/>
      <c r="K12" s="11"/>
      <c r="L12" s="11"/>
      <c r="M12" s="11"/>
      <c r="N12" s="11"/>
      <c r="O12" s="11"/>
      <c r="P12" s="11"/>
      <c r="Q12" s="15"/>
      <c r="R12" s="11"/>
      <c r="S12" s="11"/>
      <c r="T12" s="11"/>
      <c r="U12" s="2">
        <f>COUNTIF(I12:T12,"F")</f>
        <v>1</v>
      </c>
    </row>
    <row r="13" spans="1:21" x14ac:dyDescent="0.25">
      <c r="A13" s="8">
        <v>8</v>
      </c>
      <c r="B13" s="9">
        <v>202359305</v>
      </c>
      <c r="C13" s="10" t="s">
        <v>27</v>
      </c>
      <c r="D13" s="8" t="s">
        <v>28</v>
      </c>
      <c r="E13" s="8"/>
      <c r="F13" s="8"/>
      <c r="G13" s="8"/>
      <c r="H13" s="8">
        <v>3743</v>
      </c>
      <c r="I13" s="11"/>
      <c r="J13" s="11"/>
      <c r="K13" s="11"/>
      <c r="L13" s="11"/>
      <c r="M13" s="11"/>
      <c r="N13" s="11"/>
      <c r="O13" s="11"/>
      <c r="P13" s="11"/>
      <c r="Q13" s="15"/>
      <c r="R13" s="11"/>
      <c r="S13" s="11"/>
      <c r="T13" s="11"/>
      <c r="U13" s="2">
        <f>COUNTIF(I13:T13,"F")</f>
        <v>0</v>
      </c>
    </row>
    <row r="14" spans="1:21" x14ac:dyDescent="0.25">
      <c r="A14" s="8">
        <v>9</v>
      </c>
      <c r="B14" s="9">
        <v>202359453</v>
      </c>
      <c r="C14" s="10" t="s">
        <v>29</v>
      </c>
      <c r="D14" s="8" t="s">
        <v>30</v>
      </c>
      <c r="E14" s="8"/>
      <c r="F14" s="8"/>
      <c r="G14" s="8"/>
      <c r="H14" s="8">
        <v>3743</v>
      </c>
      <c r="I14" s="11"/>
      <c r="J14" s="11"/>
      <c r="K14" s="11" t="s">
        <v>13</v>
      </c>
      <c r="L14" s="11" t="s">
        <v>13</v>
      </c>
      <c r="M14" s="11" t="s">
        <v>13</v>
      </c>
      <c r="N14" s="11" t="s">
        <v>13</v>
      </c>
      <c r="O14" s="11" t="s">
        <v>13</v>
      </c>
      <c r="P14" s="11" t="s">
        <v>13</v>
      </c>
      <c r="Q14" s="15"/>
      <c r="R14" s="11" t="s">
        <v>13</v>
      </c>
      <c r="S14" s="11" t="s">
        <v>13</v>
      </c>
      <c r="T14" s="11" t="s">
        <v>13</v>
      </c>
      <c r="U14" s="2">
        <f>COUNTIF(I14:T14,"F")</f>
        <v>9</v>
      </c>
    </row>
    <row r="15" spans="1:21" x14ac:dyDescent="0.25">
      <c r="A15" s="8">
        <v>10</v>
      </c>
      <c r="B15" s="9">
        <v>202359435</v>
      </c>
      <c r="C15" s="10" t="s">
        <v>31</v>
      </c>
      <c r="D15" s="8" t="s">
        <v>32</v>
      </c>
      <c r="E15" s="8"/>
      <c r="F15" s="8"/>
      <c r="G15" s="8"/>
      <c r="H15" s="8">
        <v>3743</v>
      </c>
      <c r="I15" s="11"/>
      <c r="J15" s="11"/>
      <c r="K15" s="11"/>
      <c r="L15" s="11"/>
      <c r="M15" s="11"/>
      <c r="N15" s="11"/>
      <c r="O15" s="11"/>
      <c r="P15" s="11"/>
      <c r="Q15" s="15"/>
      <c r="R15" s="11"/>
      <c r="S15" s="11"/>
      <c r="T15" s="11"/>
      <c r="U15" s="2">
        <f>COUNTIF(I15:T15,"F")</f>
        <v>0</v>
      </c>
    </row>
    <row r="16" spans="1:21" x14ac:dyDescent="0.25">
      <c r="A16" s="8">
        <v>11</v>
      </c>
      <c r="B16" s="9">
        <v>202266252</v>
      </c>
      <c r="C16" s="10" t="s">
        <v>33</v>
      </c>
      <c r="D16" s="8" t="s">
        <v>34</v>
      </c>
      <c r="E16" s="8"/>
      <c r="F16" s="8"/>
      <c r="G16" s="8"/>
      <c r="H16" s="8">
        <v>3743</v>
      </c>
      <c r="I16" s="11" t="s">
        <v>13</v>
      </c>
      <c r="J16" s="11" t="s">
        <v>13</v>
      </c>
      <c r="K16" s="11" t="s">
        <v>13</v>
      </c>
      <c r="L16" s="11" t="s">
        <v>13</v>
      </c>
      <c r="M16" s="11" t="s">
        <v>13</v>
      </c>
      <c r="N16" s="11" t="s">
        <v>13</v>
      </c>
      <c r="O16" s="11" t="s">
        <v>13</v>
      </c>
      <c r="P16" s="11" t="s">
        <v>13</v>
      </c>
      <c r="Q16" s="15"/>
      <c r="R16" s="11" t="s">
        <v>13</v>
      </c>
      <c r="S16" s="11" t="s">
        <v>13</v>
      </c>
      <c r="T16" s="11" t="s">
        <v>13</v>
      </c>
      <c r="U16" s="2">
        <f>COUNTIF(I16:T16,"F")</f>
        <v>11</v>
      </c>
    </row>
    <row r="17" spans="1:21" x14ac:dyDescent="0.25">
      <c r="A17" s="8">
        <v>12</v>
      </c>
      <c r="B17" s="9">
        <v>202359678</v>
      </c>
      <c r="C17" s="10" t="s">
        <v>35</v>
      </c>
      <c r="D17" s="8" t="s">
        <v>36</v>
      </c>
      <c r="E17" s="8"/>
      <c r="F17" s="8"/>
      <c r="G17" s="8"/>
      <c r="H17" s="8">
        <v>3743</v>
      </c>
      <c r="I17" s="11"/>
      <c r="J17" s="11"/>
      <c r="K17" s="11"/>
      <c r="L17" s="11"/>
      <c r="M17" s="11"/>
      <c r="N17" s="11" t="s">
        <v>13</v>
      </c>
      <c r="O17" s="11"/>
      <c r="P17" s="11"/>
      <c r="Q17" s="15"/>
      <c r="R17" s="11"/>
      <c r="S17" s="11"/>
      <c r="T17" s="11" t="s">
        <v>13</v>
      </c>
      <c r="U17" s="2">
        <f>COUNTIF(I17:T17,"F")</f>
        <v>2</v>
      </c>
    </row>
    <row r="18" spans="1:21" x14ac:dyDescent="0.25">
      <c r="A18" s="8">
        <v>13</v>
      </c>
      <c r="B18" s="9">
        <v>202359413</v>
      </c>
      <c r="C18" s="10" t="s">
        <v>37</v>
      </c>
      <c r="D18" s="8" t="s">
        <v>38</v>
      </c>
      <c r="E18" s="8"/>
      <c r="F18" s="8"/>
      <c r="G18" s="8"/>
      <c r="H18" s="8">
        <v>3743</v>
      </c>
      <c r="I18" s="11"/>
      <c r="J18" s="11"/>
      <c r="K18" s="11"/>
      <c r="L18" s="11"/>
      <c r="M18" s="11" t="s">
        <v>13</v>
      </c>
      <c r="N18" s="11"/>
      <c r="O18" s="11"/>
      <c r="P18" s="11"/>
      <c r="Q18" s="15"/>
      <c r="R18" s="11"/>
      <c r="S18" s="11" t="s">
        <v>13</v>
      </c>
      <c r="T18" s="11"/>
      <c r="U18" s="2">
        <f>COUNTIF(I18:T18,"F")</f>
        <v>2</v>
      </c>
    </row>
    <row r="19" spans="1:21" x14ac:dyDescent="0.25">
      <c r="A19" s="8">
        <v>14</v>
      </c>
      <c r="B19" s="9">
        <v>202266165</v>
      </c>
      <c r="C19" s="10" t="s">
        <v>39</v>
      </c>
      <c r="D19" s="8" t="s">
        <v>40</v>
      </c>
      <c r="E19" s="8"/>
      <c r="F19" s="8"/>
      <c r="G19" s="8"/>
      <c r="H19" s="8">
        <v>3743</v>
      </c>
      <c r="I19" s="11" t="s">
        <v>13</v>
      </c>
      <c r="J19" s="11" t="s">
        <v>13</v>
      </c>
      <c r="K19" s="11" t="s">
        <v>13</v>
      </c>
      <c r="L19" s="11" t="s">
        <v>13</v>
      </c>
      <c r="M19" s="11" t="s">
        <v>13</v>
      </c>
      <c r="N19" s="11" t="s">
        <v>13</v>
      </c>
      <c r="O19" s="11" t="s">
        <v>13</v>
      </c>
      <c r="P19" s="11" t="s">
        <v>13</v>
      </c>
      <c r="Q19" s="15"/>
      <c r="R19" s="11" t="s">
        <v>13</v>
      </c>
      <c r="S19" s="11" t="s">
        <v>13</v>
      </c>
      <c r="T19" s="11" t="s">
        <v>13</v>
      </c>
      <c r="U19" s="2">
        <f>COUNTIF(I19:T19,"F")</f>
        <v>11</v>
      </c>
    </row>
    <row r="20" spans="1:21" x14ac:dyDescent="0.25">
      <c r="A20" s="8">
        <v>15</v>
      </c>
      <c r="B20" s="9">
        <v>202359466</v>
      </c>
      <c r="C20" s="10" t="s">
        <v>41</v>
      </c>
      <c r="D20" s="8" t="s">
        <v>42</v>
      </c>
      <c r="E20" s="8"/>
      <c r="F20" s="8"/>
      <c r="G20" s="8"/>
      <c r="H20" s="8">
        <v>3743</v>
      </c>
      <c r="I20" s="11" t="s">
        <v>13</v>
      </c>
      <c r="J20" s="11" t="s">
        <v>13</v>
      </c>
      <c r="K20" s="11" t="s">
        <v>13</v>
      </c>
      <c r="L20" s="11" t="s">
        <v>13</v>
      </c>
      <c r="M20" s="11" t="s">
        <v>13</v>
      </c>
      <c r="N20" s="11" t="s">
        <v>13</v>
      </c>
      <c r="O20" s="11" t="s">
        <v>13</v>
      </c>
      <c r="P20" s="11" t="s">
        <v>13</v>
      </c>
      <c r="Q20" s="15"/>
      <c r="R20" s="11" t="s">
        <v>13</v>
      </c>
      <c r="S20" s="11" t="s">
        <v>13</v>
      </c>
      <c r="T20" s="11" t="s">
        <v>13</v>
      </c>
      <c r="U20" s="2">
        <f>COUNTIF(I20:T20,"F")</f>
        <v>11</v>
      </c>
    </row>
    <row r="21" spans="1:21" x14ac:dyDescent="0.25">
      <c r="A21" s="8">
        <v>16</v>
      </c>
      <c r="B21" s="9">
        <v>202359394</v>
      </c>
      <c r="C21" s="10" t="s">
        <v>43</v>
      </c>
      <c r="D21" s="8" t="s">
        <v>44</v>
      </c>
      <c r="E21" s="8"/>
      <c r="F21" s="8"/>
      <c r="G21" s="8"/>
      <c r="H21" s="8">
        <v>3743</v>
      </c>
      <c r="I21" s="11" t="s">
        <v>13</v>
      </c>
      <c r="J21" s="11" t="s">
        <v>13</v>
      </c>
      <c r="K21" s="11" t="s">
        <v>13</v>
      </c>
      <c r="L21" s="11" t="s">
        <v>13</v>
      </c>
      <c r="M21" s="11" t="s">
        <v>13</v>
      </c>
      <c r="N21" s="11" t="s">
        <v>13</v>
      </c>
      <c r="O21" s="11" t="s">
        <v>13</v>
      </c>
      <c r="P21" s="11" t="s">
        <v>13</v>
      </c>
      <c r="Q21" s="15"/>
      <c r="R21" s="11" t="s">
        <v>13</v>
      </c>
      <c r="S21" s="11" t="s">
        <v>13</v>
      </c>
      <c r="T21" s="11" t="s">
        <v>13</v>
      </c>
      <c r="U21" s="2">
        <f>COUNTIF(I21:T21,"F")</f>
        <v>11</v>
      </c>
    </row>
    <row r="22" spans="1:21" x14ac:dyDescent="0.25">
      <c r="A22" s="8">
        <v>17</v>
      </c>
      <c r="B22" s="9">
        <v>202359494</v>
      </c>
      <c r="C22" s="10" t="s">
        <v>45</v>
      </c>
      <c r="D22" s="8" t="s">
        <v>46</v>
      </c>
      <c r="E22" s="8"/>
      <c r="F22" s="8"/>
      <c r="G22" s="8"/>
      <c r="H22" s="8">
        <v>3743</v>
      </c>
      <c r="I22" s="11"/>
      <c r="J22" s="11"/>
      <c r="K22" s="11"/>
      <c r="L22" s="11" t="s">
        <v>13</v>
      </c>
      <c r="M22" s="11" t="s">
        <v>13</v>
      </c>
      <c r="N22" s="11" t="s">
        <v>13</v>
      </c>
      <c r="O22" s="11" t="s">
        <v>13</v>
      </c>
      <c r="P22" s="11" t="s">
        <v>13</v>
      </c>
      <c r="Q22" s="15"/>
      <c r="R22" s="11" t="s">
        <v>13</v>
      </c>
      <c r="S22" s="11" t="s">
        <v>13</v>
      </c>
      <c r="T22" s="11" t="s">
        <v>13</v>
      </c>
      <c r="U22" s="2">
        <f>COUNTIF(I22:T22,"F")</f>
        <v>8</v>
      </c>
    </row>
    <row r="23" spans="1:21" x14ac:dyDescent="0.25">
      <c r="A23" s="8">
        <v>18</v>
      </c>
      <c r="B23" s="9">
        <v>202359646</v>
      </c>
      <c r="C23" s="10" t="s">
        <v>47</v>
      </c>
      <c r="D23" s="8" t="s">
        <v>48</v>
      </c>
      <c r="E23" s="8"/>
      <c r="F23" s="8"/>
      <c r="G23" s="8"/>
      <c r="H23" s="8">
        <v>3743</v>
      </c>
      <c r="I23" s="11"/>
      <c r="J23" s="11" t="s">
        <v>13</v>
      </c>
      <c r="K23" s="11" t="s">
        <v>13</v>
      </c>
      <c r="L23" s="11" t="s">
        <v>13</v>
      </c>
      <c r="M23" s="11" t="s">
        <v>13</v>
      </c>
      <c r="N23" s="11" t="s">
        <v>13</v>
      </c>
      <c r="O23" s="11" t="s">
        <v>13</v>
      </c>
      <c r="P23" s="11" t="s">
        <v>13</v>
      </c>
      <c r="Q23" s="15"/>
      <c r="R23" s="11" t="s">
        <v>13</v>
      </c>
      <c r="S23" s="11" t="s">
        <v>13</v>
      </c>
      <c r="T23" s="11" t="s">
        <v>13</v>
      </c>
      <c r="U23" s="2">
        <f>COUNTIF(I23:T23,"F")</f>
        <v>10</v>
      </c>
    </row>
    <row r="24" spans="1:21" x14ac:dyDescent="0.25">
      <c r="A24" s="8">
        <v>19</v>
      </c>
      <c r="B24" s="9">
        <v>202359450</v>
      </c>
      <c r="C24" s="10" t="s">
        <v>49</v>
      </c>
      <c r="D24" s="8" t="s">
        <v>50</v>
      </c>
      <c r="E24" s="8"/>
      <c r="F24" s="8"/>
      <c r="G24" s="8"/>
      <c r="H24" s="8">
        <v>3743</v>
      </c>
      <c r="I24" s="11"/>
      <c r="J24" s="11"/>
      <c r="K24" s="11"/>
      <c r="L24" s="11" t="s">
        <v>13</v>
      </c>
      <c r="M24" s="11" t="s">
        <v>13</v>
      </c>
      <c r="N24" s="11" t="s">
        <v>13</v>
      </c>
      <c r="O24" s="11" t="s">
        <v>13</v>
      </c>
      <c r="P24" s="11" t="s">
        <v>13</v>
      </c>
      <c r="Q24" s="15"/>
      <c r="R24" s="11" t="s">
        <v>13</v>
      </c>
      <c r="S24" s="11"/>
      <c r="T24" s="11"/>
      <c r="U24" s="2">
        <f>COUNTIF(I24:T24,"F")</f>
        <v>6</v>
      </c>
    </row>
    <row r="25" spans="1:21" x14ac:dyDescent="0.25">
      <c r="A25" s="8">
        <v>20</v>
      </c>
      <c r="B25" s="9">
        <v>202359642</v>
      </c>
      <c r="C25" s="10" t="s">
        <v>51</v>
      </c>
      <c r="D25" s="12" t="s">
        <v>52</v>
      </c>
      <c r="E25" s="8"/>
      <c r="F25" s="8"/>
      <c r="G25" s="8"/>
      <c r="H25" s="8">
        <v>3743</v>
      </c>
      <c r="I25" s="11"/>
      <c r="J25" s="11"/>
      <c r="K25" s="11"/>
      <c r="L25" s="11"/>
      <c r="M25" s="11"/>
      <c r="N25" s="11"/>
      <c r="O25" s="11"/>
      <c r="P25" s="11"/>
      <c r="Q25" s="15"/>
      <c r="R25" s="11"/>
      <c r="S25" s="11" t="s">
        <v>13</v>
      </c>
      <c r="T25" s="11" t="s">
        <v>13</v>
      </c>
      <c r="U25" s="2">
        <f>COUNTIF(I25:T25,"F")</f>
        <v>2</v>
      </c>
    </row>
    <row r="26" spans="1:21" x14ac:dyDescent="0.25">
      <c r="A26" s="8">
        <v>21</v>
      </c>
      <c r="B26" s="9">
        <v>202359396</v>
      </c>
      <c r="C26" s="10" t="s">
        <v>53</v>
      </c>
      <c r="D26" s="8" t="s">
        <v>54</v>
      </c>
      <c r="E26" s="8"/>
      <c r="F26" s="8"/>
      <c r="G26" s="8"/>
      <c r="H26" s="8">
        <v>3743</v>
      </c>
      <c r="I26" s="11"/>
      <c r="J26" s="11"/>
      <c r="K26" s="11"/>
      <c r="L26" s="11"/>
      <c r="M26" s="11"/>
      <c r="N26" s="11"/>
      <c r="O26" s="11"/>
      <c r="P26" s="11"/>
      <c r="Q26" s="15"/>
      <c r="R26" s="11"/>
      <c r="S26" s="11"/>
      <c r="T26" s="11"/>
      <c r="U26" s="2">
        <f>COUNTIF(I26:T26,"F")</f>
        <v>0</v>
      </c>
    </row>
    <row r="27" spans="1:21" x14ac:dyDescent="0.25">
      <c r="A27" s="8">
        <v>23</v>
      </c>
      <c r="B27" s="9">
        <v>202359566</v>
      </c>
      <c r="C27" s="10" t="s">
        <v>55</v>
      </c>
      <c r="D27" s="8" t="s">
        <v>56</v>
      </c>
      <c r="E27" s="8"/>
      <c r="F27" s="8"/>
      <c r="G27" s="8"/>
      <c r="H27" s="8">
        <v>3743</v>
      </c>
      <c r="I27" s="11"/>
      <c r="J27" s="11"/>
      <c r="K27" s="11"/>
      <c r="L27" s="11"/>
      <c r="M27" s="11"/>
      <c r="N27" s="11"/>
      <c r="O27" s="11"/>
      <c r="P27" s="11"/>
      <c r="Q27" s="15"/>
      <c r="R27" s="11"/>
      <c r="S27" s="11"/>
      <c r="T27" s="11"/>
      <c r="U27" s="2">
        <f>COUNTIF(I27:T27,"F")</f>
        <v>0</v>
      </c>
    </row>
    <row r="28" spans="1:21" x14ac:dyDescent="0.25">
      <c r="A28" s="8">
        <v>24</v>
      </c>
      <c r="B28" s="9">
        <v>202359493</v>
      </c>
      <c r="C28" s="10" t="s">
        <v>57</v>
      </c>
      <c r="D28" s="8" t="s">
        <v>58</v>
      </c>
      <c r="E28" s="8"/>
      <c r="F28" s="8"/>
      <c r="G28" s="8"/>
      <c r="H28" s="8">
        <v>3743</v>
      </c>
      <c r="I28" s="11"/>
      <c r="J28" s="11"/>
      <c r="K28" s="11"/>
      <c r="L28" s="11"/>
      <c r="M28" s="11"/>
      <c r="N28" s="11"/>
      <c r="O28" s="11"/>
      <c r="P28" s="11"/>
      <c r="Q28" s="15"/>
      <c r="R28" s="11"/>
      <c r="S28" s="11"/>
      <c r="T28" s="11"/>
      <c r="U28" s="2">
        <f>COUNTIF(I28:T28,"F")</f>
        <v>0</v>
      </c>
    </row>
    <row r="29" spans="1:21" x14ac:dyDescent="0.25">
      <c r="A29" s="8">
        <v>25</v>
      </c>
      <c r="B29" s="9">
        <v>202359416</v>
      </c>
      <c r="C29" s="10" t="s">
        <v>59</v>
      </c>
      <c r="D29" s="8" t="s">
        <v>60</v>
      </c>
      <c r="E29" s="8"/>
      <c r="F29" s="8"/>
      <c r="G29" s="8"/>
      <c r="H29" s="8">
        <v>3743</v>
      </c>
      <c r="I29" s="11"/>
      <c r="J29" s="11"/>
      <c r="K29" s="11"/>
      <c r="L29" s="11"/>
      <c r="M29" s="11"/>
      <c r="N29" s="11"/>
      <c r="O29" s="11"/>
      <c r="P29" s="11"/>
      <c r="Q29" s="15"/>
      <c r="R29" s="11"/>
      <c r="S29" s="11"/>
      <c r="T29" s="11"/>
      <c r="U29" s="2">
        <f>COUNTIF(I29:T29,"F")</f>
        <v>0</v>
      </c>
    </row>
    <row r="30" spans="1:21" x14ac:dyDescent="0.25">
      <c r="A30" s="8">
        <v>26</v>
      </c>
      <c r="B30" s="9">
        <v>202359540</v>
      </c>
      <c r="C30" s="10" t="s">
        <v>61</v>
      </c>
      <c r="D30" s="8" t="s">
        <v>62</v>
      </c>
      <c r="E30" s="8"/>
      <c r="F30" s="8"/>
      <c r="G30" s="8"/>
      <c r="H30" s="8">
        <v>3743</v>
      </c>
      <c r="I30" s="11"/>
      <c r="J30" s="11" t="s">
        <v>13</v>
      </c>
      <c r="K30" s="11"/>
      <c r="L30" s="11"/>
      <c r="M30" s="11"/>
      <c r="N30" s="11"/>
      <c r="O30" s="11"/>
      <c r="P30" s="11"/>
      <c r="Q30" s="15"/>
      <c r="R30" s="11"/>
      <c r="S30" s="11"/>
      <c r="T30" s="11" t="s">
        <v>13</v>
      </c>
      <c r="U30" s="2">
        <f>COUNTIF(I30:T30,"F")</f>
        <v>2</v>
      </c>
    </row>
    <row r="31" spans="1:21" x14ac:dyDescent="0.25">
      <c r="A31" s="8">
        <v>27</v>
      </c>
      <c r="B31" s="9">
        <v>202359690</v>
      </c>
      <c r="C31" s="10" t="s">
        <v>63</v>
      </c>
      <c r="D31" s="8" t="s">
        <v>64</v>
      </c>
      <c r="E31" s="8"/>
      <c r="F31" s="8"/>
      <c r="G31" s="8"/>
      <c r="H31" s="8">
        <v>3743</v>
      </c>
      <c r="I31" s="11"/>
      <c r="J31" s="11"/>
      <c r="K31" s="11"/>
      <c r="L31" s="11"/>
      <c r="M31" s="11"/>
      <c r="N31" s="11"/>
      <c r="O31" s="11"/>
      <c r="P31" s="11"/>
      <c r="Q31" s="15"/>
      <c r="R31" s="11"/>
      <c r="S31" s="11"/>
      <c r="T31" s="11"/>
      <c r="U31" s="2">
        <f>COUNTIF(I31:T31,"F")</f>
        <v>0</v>
      </c>
    </row>
    <row r="32" spans="1:21" x14ac:dyDescent="0.25">
      <c r="A32" s="8">
        <v>28</v>
      </c>
      <c r="B32" s="9">
        <v>202359589</v>
      </c>
      <c r="C32" s="10" t="s">
        <v>65</v>
      </c>
      <c r="D32" s="8" t="s">
        <v>66</v>
      </c>
      <c r="E32" s="8"/>
      <c r="F32" s="8"/>
      <c r="G32" s="8"/>
      <c r="H32" s="8">
        <v>3743</v>
      </c>
      <c r="I32" s="11" t="s">
        <v>13</v>
      </c>
      <c r="J32" s="11"/>
      <c r="K32" s="13" t="s">
        <v>13</v>
      </c>
      <c r="L32" s="13" t="s">
        <v>13</v>
      </c>
      <c r="M32" s="11"/>
      <c r="N32" s="11"/>
      <c r="O32" s="11" t="s">
        <v>13</v>
      </c>
      <c r="P32" s="11" t="s">
        <v>13</v>
      </c>
      <c r="Q32" s="15"/>
      <c r="R32" s="11" t="s">
        <v>13</v>
      </c>
      <c r="S32" s="11" t="s">
        <v>13</v>
      </c>
      <c r="T32" s="11" t="s">
        <v>13</v>
      </c>
      <c r="U32" s="2">
        <f>COUNTIF(I32:T32,"F")</f>
        <v>8</v>
      </c>
    </row>
    <row r="33" spans="1:21" x14ac:dyDescent="0.25">
      <c r="A33" s="8">
        <v>29</v>
      </c>
      <c r="B33" s="9">
        <v>202359423</v>
      </c>
      <c r="C33" s="10" t="s">
        <v>67</v>
      </c>
      <c r="D33" s="8" t="s">
        <v>68</v>
      </c>
      <c r="E33" s="8"/>
      <c r="F33" s="8"/>
      <c r="G33" s="8"/>
      <c r="H33" s="8">
        <v>3743</v>
      </c>
      <c r="I33" s="11"/>
      <c r="J33" s="11"/>
      <c r="K33" s="11"/>
      <c r="L33" s="11"/>
      <c r="M33" s="11" t="s">
        <v>13</v>
      </c>
      <c r="N33" s="11"/>
      <c r="O33" s="11"/>
      <c r="P33" s="11"/>
      <c r="Q33" s="15"/>
      <c r="R33" s="11"/>
      <c r="S33" s="11"/>
      <c r="T33" s="11"/>
      <c r="U33" s="2">
        <f>COUNTIF(I33:T33,"F")</f>
        <v>1</v>
      </c>
    </row>
    <row r="34" spans="1:21" x14ac:dyDescent="0.25">
      <c r="A34" s="8">
        <v>30</v>
      </c>
      <c r="B34" s="9">
        <v>202359618</v>
      </c>
      <c r="C34" s="10" t="s">
        <v>69</v>
      </c>
      <c r="D34" s="8" t="s">
        <v>70</v>
      </c>
      <c r="E34" s="8"/>
      <c r="F34" s="8"/>
      <c r="G34" s="8"/>
      <c r="H34" s="8">
        <v>3743</v>
      </c>
      <c r="I34" s="11" t="s">
        <v>13</v>
      </c>
      <c r="J34" s="11"/>
      <c r="K34" s="11"/>
      <c r="L34" s="11"/>
      <c r="M34" s="11"/>
      <c r="N34" s="11"/>
      <c r="O34" s="11" t="s">
        <v>13</v>
      </c>
      <c r="P34" s="11" t="s">
        <v>13</v>
      </c>
      <c r="Q34" s="15"/>
      <c r="R34" s="11" t="s">
        <v>13</v>
      </c>
      <c r="S34" s="11" t="s">
        <v>13</v>
      </c>
      <c r="T34" s="11" t="s">
        <v>13</v>
      </c>
      <c r="U34" s="2">
        <f>COUNTIF(I34:T34,"F")</f>
        <v>6</v>
      </c>
    </row>
    <row r="35" spans="1:21" x14ac:dyDescent="0.25">
      <c r="A35" s="8">
        <v>31</v>
      </c>
      <c r="B35" s="9">
        <v>202359418</v>
      </c>
      <c r="C35" s="10" t="s">
        <v>71</v>
      </c>
      <c r="D35" s="8" t="s">
        <v>72</v>
      </c>
      <c r="E35" s="8"/>
      <c r="F35" s="8"/>
      <c r="G35" s="8"/>
      <c r="H35" s="8">
        <v>3743</v>
      </c>
      <c r="I35" s="11"/>
      <c r="J35" s="11"/>
      <c r="K35" s="11"/>
      <c r="L35" s="11"/>
      <c r="M35" s="11"/>
      <c r="N35" s="11"/>
      <c r="O35" s="11"/>
      <c r="P35" s="11"/>
      <c r="Q35" s="15"/>
      <c r="R35" s="11"/>
      <c r="S35" s="11"/>
      <c r="T35" s="11"/>
      <c r="U35" s="2">
        <f>COUNTIF(I35:T35,"F")</f>
        <v>0</v>
      </c>
    </row>
    <row r="36" spans="1:21" x14ac:dyDescent="0.25">
      <c r="A36" s="8">
        <v>32</v>
      </c>
      <c r="B36" s="9">
        <v>202266393</v>
      </c>
      <c r="C36" s="10" t="s">
        <v>73</v>
      </c>
      <c r="D36" s="8" t="s">
        <v>74</v>
      </c>
      <c r="E36" s="8"/>
      <c r="F36" s="8"/>
      <c r="G36" s="8"/>
      <c r="H36" s="8">
        <v>3743</v>
      </c>
      <c r="I36" s="11" t="s">
        <v>13</v>
      </c>
      <c r="J36" s="11" t="s">
        <v>13</v>
      </c>
      <c r="K36" s="13" t="s">
        <v>13</v>
      </c>
      <c r="L36" s="13" t="s">
        <v>13</v>
      </c>
      <c r="M36" s="11" t="s">
        <v>13</v>
      </c>
      <c r="N36" s="11" t="s">
        <v>13</v>
      </c>
      <c r="O36" s="11" t="s">
        <v>13</v>
      </c>
      <c r="P36" s="11" t="s">
        <v>13</v>
      </c>
      <c r="Q36" s="15"/>
      <c r="R36" s="11" t="s">
        <v>13</v>
      </c>
      <c r="S36" s="11" t="s">
        <v>13</v>
      </c>
      <c r="T36" s="11" t="s">
        <v>13</v>
      </c>
      <c r="U36" s="2">
        <f>COUNTIF(I36:T36,"F")</f>
        <v>11</v>
      </c>
    </row>
    <row r="37" spans="1:21" x14ac:dyDescent="0.25">
      <c r="A37" s="8">
        <v>33</v>
      </c>
      <c r="B37" s="9">
        <v>202266101</v>
      </c>
      <c r="C37" s="10" t="s">
        <v>75</v>
      </c>
      <c r="D37" s="8" t="s">
        <v>76</v>
      </c>
      <c r="E37" s="8"/>
      <c r="F37" s="8"/>
      <c r="G37" s="8"/>
      <c r="H37" s="8">
        <v>3743</v>
      </c>
      <c r="I37" s="11" t="s">
        <v>13</v>
      </c>
      <c r="J37" s="11" t="s">
        <v>13</v>
      </c>
      <c r="K37" s="13" t="s">
        <v>13</v>
      </c>
      <c r="L37" s="13" t="s">
        <v>13</v>
      </c>
      <c r="M37" s="11" t="s">
        <v>13</v>
      </c>
      <c r="N37" s="11" t="s">
        <v>13</v>
      </c>
      <c r="O37" s="11" t="s">
        <v>13</v>
      </c>
      <c r="P37" s="11" t="s">
        <v>13</v>
      </c>
      <c r="Q37" s="15"/>
      <c r="R37" s="11" t="s">
        <v>13</v>
      </c>
      <c r="S37" s="11" t="s">
        <v>13</v>
      </c>
      <c r="T37" s="11" t="s">
        <v>13</v>
      </c>
      <c r="U37" s="2">
        <f>COUNTIF(I37:T37,"F")</f>
        <v>11</v>
      </c>
    </row>
    <row r="38" spans="1:21" x14ac:dyDescent="0.25">
      <c r="A38" s="8">
        <v>34</v>
      </c>
      <c r="B38" s="9">
        <v>202266169</v>
      </c>
      <c r="C38" s="10" t="s">
        <v>77</v>
      </c>
      <c r="D38" s="8" t="s">
        <v>78</v>
      </c>
      <c r="E38" s="8"/>
      <c r="F38" s="8"/>
      <c r="G38" s="8"/>
      <c r="H38" s="8">
        <v>3743</v>
      </c>
      <c r="I38" s="11" t="s">
        <v>13</v>
      </c>
      <c r="J38" s="11" t="s">
        <v>13</v>
      </c>
      <c r="K38" s="13" t="s">
        <v>13</v>
      </c>
      <c r="L38" s="13" t="s">
        <v>13</v>
      </c>
      <c r="M38" s="11" t="s">
        <v>13</v>
      </c>
      <c r="N38" s="11" t="s">
        <v>13</v>
      </c>
      <c r="O38" s="11" t="s">
        <v>13</v>
      </c>
      <c r="P38" s="11" t="s">
        <v>13</v>
      </c>
      <c r="Q38" s="15"/>
      <c r="R38" s="11" t="s">
        <v>13</v>
      </c>
      <c r="S38" s="11" t="s">
        <v>13</v>
      </c>
      <c r="T38" s="11" t="s">
        <v>13</v>
      </c>
      <c r="U38" s="2">
        <f>COUNTIF(I38:T38,"F")</f>
        <v>11</v>
      </c>
    </row>
    <row r="39" spans="1:21" x14ac:dyDescent="0.25">
      <c r="A39" s="19" t="s">
        <v>147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x14ac:dyDescent="0.25">
      <c r="A40" s="4" t="s">
        <v>4</v>
      </c>
      <c r="B40" s="4" t="s">
        <v>5</v>
      </c>
      <c r="C40" s="14" t="s">
        <v>6</v>
      </c>
      <c r="D40" s="4" t="s">
        <v>7</v>
      </c>
      <c r="E40" s="4"/>
      <c r="F40" s="4"/>
      <c r="G40" s="4"/>
      <c r="H40" s="4" t="s">
        <v>8</v>
      </c>
      <c r="I40" s="5">
        <v>44999</v>
      </c>
      <c r="J40" s="6">
        <v>45006</v>
      </c>
      <c r="K40" s="6">
        <v>45013</v>
      </c>
      <c r="L40" s="6"/>
      <c r="M40" s="6">
        <v>45034</v>
      </c>
      <c r="N40" s="6">
        <v>45041</v>
      </c>
      <c r="O40" s="6">
        <v>45047</v>
      </c>
      <c r="P40" s="6">
        <v>45054</v>
      </c>
      <c r="Q40" s="6">
        <v>45061</v>
      </c>
      <c r="R40" s="6">
        <v>45069</v>
      </c>
      <c r="S40" s="6">
        <v>45076</v>
      </c>
      <c r="T40" s="6">
        <v>45083</v>
      </c>
      <c r="U40" s="7" t="s">
        <v>10</v>
      </c>
    </row>
    <row r="41" spans="1:21" ht="15" customHeight="1" x14ac:dyDescent="0.25">
      <c r="A41" s="8">
        <v>1</v>
      </c>
      <c r="B41" s="9">
        <v>202266072</v>
      </c>
      <c r="C41" s="10" t="s">
        <v>79</v>
      </c>
      <c r="D41" s="8" t="s">
        <v>80</v>
      </c>
      <c r="E41" s="8"/>
      <c r="F41" s="8"/>
      <c r="G41" s="8"/>
      <c r="H41" s="8">
        <v>3743</v>
      </c>
      <c r="I41" s="13" t="s">
        <v>13</v>
      </c>
      <c r="J41" s="13" t="s">
        <v>13</v>
      </c>
      <c r="K41" s="11" t="s">
        <v>13</v>
      </c>
      <c r="L41" s="11"/>
      <c r="M41" s="11" t="s">
        <v>13</v>
      </c>
      <c r="N41" s="11" t="s">
        <v>13</v>
      </c>
      <c r="O41" s="13" t="s">
        <v>13</v>
      </c>
      <c r="P41" s="11" t="s">
        <v>13</v>
      </c>
      <c r="Q41" s="16" t="s">
        <v>14</v>
      </c>
      <c r="R41" s="11" t="s">
        <v>13</v>
      </c>
      <c r="S41" s="13" t="s">
        <v>13</v>
      </c>
      <c r="T41" s="13" t="s">
        <v>13</v>
      </c>
      <c r="U41" s="2">
        <f>COUNTIF(I41:T41,"F")</f>
        <v>10</v>
      </c>
    </row>
    <row r="42" spans="1:21" x14ac:dyDescent="0.25">
      <c r="A42" s="8">
        <v>2</v>
      </c>
      <c r="B42" s="9">
        <v>202266148</v>
      </c>
      <c r="C42" s="10" t="s">
        <v>81</v>
      </c>
      <c r="D42" s="8" t="s">
        <v>82</v>
      </c>
      <c r="E42" s="8"/>
      <c r="F42" s="8"/>
      <c r="G42" s="8"/>
      <c r="H42" s="8">
        <v>3743</v>
      </c>
      <c r="I42" s="13" t="s">
        <v>13</v>
      </c>
      <c r="J42" s="13" t="s">
        <v>13</v>
      </c>
      <c r="K42" s="11" t="s">
        <v>13</v>
      </c>
      <c r="L42" s="11"/>
      <c r="M42" s="11" t="s">
        <v>13</v>
      </c>
      <c r="N42" s="11" t="s">
        <v>13</v>
      </c>
      <c r="O42" s="13" t="s">
        <v>13</v>
      </c>
      <c r="P42" s="11" t="s">
        <v>13</v>
      </c>
      <c r="Q42" s="17"/>
      <c r="R42" s="11" t="s">
        <v>13</v>
      </c>
      <c r="S42" s="11" t="s">
        <v>13</v>
      </c>
      <c r="T42" s="11" t="s">
        <v>13</v>
      </c>
      <c r="U42" s="2">
        <f>COUNTIF(I42:T42,"F")</f>
        <v>10</v>
      </c>
    </row>
    <row r="43" spans="1:21" x14ac:dyDescent="0.25">
      <c r="A43" s="8">
        <v>3</v>
      </c>
      <c r="B43" s="9">
        <v>202259475</v>
      </c>
      <c r="C43" s="10" t="s">
        <v>83</v>
      </c>
      <c r="D43" s="8" t="s">
        <v>84</v>
      </c>
      <c r="E43" s="8"/>
      <c r="F43" s="8"/>
      <c r="G43" s="8"/>
      <c r="H43" s="8">
        <v>3743</v>
      </c>
      <c r="I43" s="13" t="s">
        <v>13</v>
      </c>
      <c r="J43" s="13" t="s">
        <v>13</v>
      </c>
      <c r="K43" s="11" t="s">
        <v>13</v>
      </c>
      <c r="L43" s="11"/>
      <c r="M43" s="11" t="s">
        <v>13</v>
      </c>
      <c r="N43" s="11" t="s">
        <v>13</v>
      </c>
      <c r="O43" s="13" t="s">
        <v>13</v>
      </c>
      <c r="P43" s="11" t="s">
        <v>13</v>
      </c>
      <c r="Q43" s="17"/>
      <c r="R43" s="11" t="s">
        <v>13</v>
      </c>
      <c r="S43" s="11" t="s">
        <v>13</v>
      </c>
      <c r="T43" s="11" t="s">
        <v>13</v>
      </c>
      <c r="U43" s="2">
        <f t="shared" ref="U43:U74" si="0">COUNTIF(I43:T43,"F")</f>
        <v>10</v>
      </c>
    </row>
    <row r="44" spans="1:21" x14ac:dyDescent="0.25">
      <c r="A44" s="8">
        <v>4</v>
      </c>
      <c r="B44" s="9">
        <v>202266088</v>
      </c>
      <c r="C44" s="10" t="s">
        <v>85</v>
      </c>
      <c r="D44" s="8" t="s">
        <v>86</v>
      </c>
      <c r="E44" s="8"/>
      <c r="F44" s="8"/>
      <c r="G44" s="8"/>
      <c r="H44" s="8">
        <v>3743</v>
      </c>
      <c r="I44" s="13" t="s">
        <v>13</v>
      </c>
      <c r="J44" s="13" t="s">
        <v>13</v>
      </c>
      <c r="K44" s="11" t="s">
        <v>13</v>
      </c>
      <c r="L44" s="11"/>
      <c r="M44" s="11" t="s">
        <v>13</v>
      </c>
      <c r="N44" s="11" t="s">
        <v>13</v>
      </c>
      <c r="O44" s="13" t="s">
        <v>13</v>
      </c>
      <c r="P44" s="11" t="s">
        <v>13</v>
      </c>
      <c r="Q44" s="17"/>
      <c r="R44" s="11" t="s">
        <v>13</v>
      </c>
      <c r="S44" s="11" t="s">
        <v>13</v>
      </c>
      <c r="T44" s="11" t="s">
        <v>13</v>
      </c>
      <c r="U44" s="2">
        <f t="shared" si="0"/>
        <v>10</v>
      </c>
    </row>
    <row r="45" spans="1:21" x14ac:dyDescent="0.25">
      <c r="A45" s="8">
        <v>5</v>
      </c>
      <c r="B45" s="9">
        <v>202266333</v>
      </c>
      <c r="C45" s="10" t="s">
        <v>87</v>
      </c>
      <c r="D45" s="8" t="s">
        <v>88</v>
      </c>
      <c r="E45" s="8"/>
      <c r="F45" s="8"/>
      <c r="G45" s="8"/>
      <c r="H45" s="8">
        <v>3743</v>
      </c>
      <c r="I45" s="13" t="s">
        <v>13</v>
      </c>
      <c r="J45" s="13" t="s">
        <v>13</v>
      </c>
      <c r="K45" s="11" t="s">
        <v>13</v>
      </c>
      <c r="L45" s="11"/>
      <c r="M45" s="11" t="s">
        <v>13</v>
      </c>
      <c r="N45" s="11" t="s">
        <v>13</v>
      </c>
      <c r="O45" s="13" t="s">
        <v>13</v>
      </c>
      <c r="P45" s="11" t="s">
        <v>13</v>
      </c>
      <c r="Q45" s="17"/>
      <c r="R45" s="11" t="s">
        <v>13</v>
      </c>
      <c r="S45" s="11" t="s">
        <v>13</v>
      </c>
      <c r="T45" s="11" t="s">
        <v>13</v>
      </c>
      <c r="U45" s="2">
        <f t="shared" si="0"/>
        <v>10</v>
      </c>
    </row>
    <row r="46" spans="1:21" x14ac:dyDescent="0.25">
      <c r="A46" s="8">
        <v>6</v>
      </c>
      <c r="B46" s="9">
        <v>202067602</v>
      </c>
      <c r="C46" s="10" t="s">
        <v>89</v>
      </c>
      <c r="D46" s="8" t="s">
        <v>90</v>
      </c>
      <c r="E46" s="8"/>
      <c r="F46" s="8"/>
      <c r="G46" s="8"/>
      <c r="H46" s="8">
        <v>3743</v>
      </c>
      <c r="I46" s="13" t="s">
        <v>13</v>
      </c>
      <c r="J46" s="13" t="s">
        <v>13</v>
      </c>
      <c r="K46" s="11" t="s">
        <v>13</v>
      </c>
      <c r="L46" s="11"/>
      <c r="M46" s="11" t="s">
        <v>13</v>
      </c>
      <c r="N46" s="11" t="s">
        <v>13</v>
      </c>
      <c r="O46" s="13" t="s">
        <v>13</v>
      </c>
      <c r="P46" s="11" t="s">
        <v>13</v>
      </c>
      <c r="Q46" s="17"/>
      <c r="R46" s="11" t="s">
        <v>13</v>
      </c>
      <c r="S46" s="11" t="s">
        <v>13</v>
      </c>
      <c r="T46" s="11" t="s">
        <v>13</v>
      </c>
      <c r="U46" s="2">
        <f t="shared" si="0"/>
        <v>10</v>
      </c>
    </row>
    <row r="47" spans="1:21" x14ac:dyDescent="0.25">
      <c r="A47" s="8">
        <v>7</v>
      </c>
      <c r="B47" s="9">
        <v>202266020</v>
      </c>
      <c r="C47" s="10" t="s">
        <v>91</v>
      </c>
      <c r="D47" s="8" t="s">
        <v>92</v>
      </c>
      <c r="E47" s="8"/>
      <c r="F47" s="8"/>
      <c r="G47" s="8"/>
      <c r="H47" s="8">
        <v>3743</v>
      </c>
      <c r="I47" s="11" t="s">
        <v>13</v>
      </c>
      <c r="J47" s="13" t="s">
        <v>13</v>
      </c>
      <c r="K47" s="11" t="s">
        <v>13</v>
      </c>
      <c r="L47" s="11"/>
      <c r="M47" s="11" t="s">
        <v>13</v>
      </c>
      <c r="N47" s="11" t="s">
        <v>13</v>
      </c>
      <c r="O47" s="13" t="s">
        <v>13</v>
      </c>
      <c r="P47" s="11" t="s">
        <v>13</v>
      </c>
      <c r="Q47" s="17"/>
      <c r="R47" s="11" t="s">
        <v>13</v>
      </c>
      <c r="S47" s="11" t="s">
        <v>13</v>
      </c>
      <c r="T47" s="11" t="s">
        <v>13</v>
      </c>
      <c r="U47" s="2">
        <f t="shared" si="0"/>
        <v>10</v>
      </c>
    </row>
    <row r="48" spans="1:21" x14ac:dyDescent="0.25">
      <c r="A48" s="8">
        <v>8</v>
      </c>
      <c r="B48" s="9">
        <v>202266370</v>
      </c>
      <c r="C48" s="10" t="s">
        <v>93</v>
      </c>
      <c r="D48" s="8" t="s">
        <v>94</v>
      </c>
      <c r="E48" s="8"/>
      <c r="F48" s="8"/>
      <c r="G48" s="8"/>
      <c r="H48" s="8">
        <v>3743</v>
      </c>
      <c r="I48" s="13" t="s">
        <v>13</v>
      </c>
      <c r="J48" s="13" t="s">
        <v>13</v>
      </c>
      <c r="K48" s="11" t="s">
        <v>13</v>
      </c>
      <c r="L48" s="11"/>
      <c r="M48" s="11" t="s">
        <v>13</v>
      </c>
      <c r="N48" s="11" t="s">
        <v>13</v>
      </c>
      <c r="O48" s="13" t="s">
        <v>13</v>
      </c>
      <c r="P48" s="11" t="s">
        <v>13</v>
      </c>
      <c r="Q48" s="17"/>
      <c r="R48" s="11" t="s">
        <v>13</v>
      </c>
      <c r="S48" s="11" t="s">
        <v>13</v>
      </c>
      <c r="T48" s="11" t="s">
        <v>13</v>
      </c>
      <c r="U48" s="2">
        <f t="shared" si="0"/>
        <v>10</v>
      </c>
    </row>
    <row r="49" spans="1:21" x14ac:dyDescent="0.25">
      <c r="A49" s="8">
        <v>9</v>
      </c>
      <c r="B49" s="9">
        <v>202359719</v>
      </c>
      <c r="C49" s="10" t="s">
        <v>95</v>
      </c>
      <c r="D49" s="8" t="s">
        <v>96</v>
      </c>
      <c r="E49" s="8"/>
      <c r="F49" s="8"/>
      <c r="G49" s="8"/>
      <c r="H49" s="8">
        <v>3743</v>
      </c>
      <c r="I49" s="11" t="s">
        <v>13</v>
      </c>
      <c r="J49" s="11"/>
      <c r="K49" s="11"/>
      <c r="L49" s="11"/>
      <c r="M49" s="11"/>
      <c r="N49" s="11"/>
      <c r="O49" s="11"/>
      <c r="P49" s="11"/>
      <c r="Q49" s="17"/>
      <c r="R49" s="11"/>
      <c r="S49" s="11"/>
      <c r="T49" s="11" t="s">
        <v>13</v>
      </c>
      <c r="U49" s="2">
        <f t="shared" si="0"/>
        <v>2</v>
      </c>
    </row>
    <row r="50" spans="1:21" x14ac:dyDescent="0.25">
      <c r="A50" s="8">
        <v>10</v>
      </c>
      <c r="B50" s="9">
        <v>202376834</v>
      </c>
      <c r="C50" s="10" t="s">
        <v>97</v>
      </c>
      <c r="D50" s="8" t="s">
        <v>98</v>
      </c>
      <c r="E50" s="8"/>
      <c r="F50" s="8"/>
      <c r="G50" s="8"/>
      <c r="H50" s="8">
        <v>3743</v>
      </c>
      <c r="I50" s="11"/>
      <c r="J50" s="11"/>
      <c r="K50" s="11"/>
      <c r="L50" s="11"/>
      <c r="M50" s="11"/>
      <c r="N50" s="11"/>
      <c r="O50" s="11"/>
      <c r="P50" s="11"/>
      <c r="Q50" s="17"/>
      <c r="R50" s="11"/>
      <c r="S50" s="11"/>
      <c r="T50" s="11"/>
      <c r="U50" s="2">
        <f t="shared" si="0"/>
        <v>0</v>
      </c>
    </row>
    <row r="51" spans="1:21" x14ac:dyDescent="0.25">
      <c r="A51" s="8">
        <v>11</v>
      </c>
      <c r="B51" s="9">
        <v>202359406</v>
      </c>
      <c r="C51" s="10" t="s">
        <v>99</v>
      </c>
      <c r="D51" s="8" t="s">
        <v>100</v>
      </c>
      <c r="E51" s="8"/>
      <c r="F51" s="8"/>
      <c r="G51" s="8"/>
      <c r="H51" s="8">
        <v>3743</v>
      </c>
      <c r="I51" s="11"/>
      <c r="J51" s="11"/>
      <c r="K51" s="11"/>
      <c r="L51" s="11"/>
      <c r="M51" s="11"/>
      <c r="N51" s="11"/>
      <c r="O51" s="11"/>
      <c r="P51" s="11"/>
      <c r="Q51" s="17"/>
      <c r="R51" s="11"/>
      <c r="S51" s="11"/>
      <c r="T51" s="11"/>
      <c r="U51" s="2">
        <f t="shared" si="0"/>
        <v>0</v>
      </c>
    </row>
    <row r="52" spans="1:21" x14ac:dyDescent="0.25">
      <c r="A52" s="8">
        <v>12</v>
      </c>
      <c r="B52" s="9">
        <v>202359310</v>
      </c>
      <c r="C52" s="10" t="s">
        <v>101</v>
      </c>
      <c r="D52" s="8" t="s">
        <v>102</v>
      </c>
      <c r="E52" s="8"/>
      <c r="F52" s="8"/>
      <c r="G52" s="8"/>
      <c r="H52" s="8">
        <v>3743</v>
      </c>
      <c r="I52" s="11"/>
      <c r="J52" s="11"/>
      <c r="K52" s="11"/>
      <c r="L52" s="11"/>
      <c r="M52" s="11"/>
      <c r="N52" s="11"/>
      <c r="O52" s="11"/>
      <c r="P52" s="11"/>
      <c r="Q52" s="17"/>
      <c r="R52" s="11"/>
      <c r="S52" s="11"/>
      <c r="T52" s="11"/>
      <c r="U52" s="2">
        <f t="shared" si="0"/>
        <v>0</v>
      </c>
    </row>
    <row r="53" spans="1:21" x14ac:dyDescent="0.25">
      <c r="A53" s="8">
        <v>13</v>
      </c>
      <c r="B53" s="9">
        <v>202359497</v>
      </c>
      <c r="C53" s="10" t="s">
        <v>103</v>
      </c>
      <c r="D53" s="8" t="s">
        <v>104</v>
      </c>
      <c r="E53" s="8"/>
      <c r="F53" s="8"/>
      <c r="G53" s="8"/>
      <c r="H53" s="8">
        <v>3743</v>
      </c>
      <c r="I53" s="11" t="s">
        <v>13</v>
      </c>
      <c r="J53" s="13" t="s">
        <v>13</v>
      </c>
      <c r="K53" s="11" t="s">
        <v>13</v>
      </c>
      <c r="L53" s="11"/>
      <c r="M53" s="11" t="s">
        <v>13</v>
      </c>
      <c r="N53" s="11" t="s">
        <v>13</v>
      </c>
      <c r="O53" s="11" t="s">
        <v>13</v>
      </c>
      <c r="P53" s="11" t="s">
        <v>13</v>
      </c>
      <c r="Q53" s="17"/>
      <c r="R53" s="11" t="s">
        <v>13</v>
      </c>
      <c r="S53" s="11" t="s">
        <v>13</v>
      </c>
      <c r="T53" s="11" t="s">
        <v>13</v>
      </c>
      <c r="U53" s="2">
        <f t="shared" si="0"/>
        <v>10</v>
      </c>
    </row>
    <row r="54" spans="1:21" x14ac:dyDescent="0.25">
      <c r="A54" s="8">
        <v>14</v>
      </c>
      <c r="B54" s="9">
        <v>202359624</v>
      </c>
      <c r="C54" s="10" t="s">
        <v>105</v>
      </c>
      <c r="D54" s="8" t="s">
        <v>106</v>
      </c>
      <c r="E54" s="8"/>
      <c r="F54" s="8"/>
      <c r="G54" s="8"/>
      <c r="H54" s="8">
        <v>3743</v>
      </c>
      <c r="I54" s="11"/>
      <c r="J54" s="11"/>
      <c r="K54" s="11"/>
      <c r="L54" s="11"/>
      <c r="M54" s="11"/>
      <c r="N54" s="11"/>
      <c r="O54" s="11"/>
      <c r="P54" s="11"/>
      <c r="Q54" s="17"/>
      <c r="R54" s="11"/>
      <c r="S54" s="11"/>
      <c r="T54" s="11" t="s">
        <v>13</v>
      </c>
      <c r="U54" s="2">
        <f t="shared" si="0"/>
        <v>1</v>
      </c>
    </row>
    <row r="55" spans="1:21" x14ac:dyDescent="0.25">
      <c r="A55" s="8">
        <v>15</v>
      </c>
      <c r="B55" s="9">
        <v>202359523</v>
      </c>
      <c r="C55" s="10" t="s">
        <v>107</v>
      </c>
      <c r="D55" s="8" t="s">
        <v>108</v>
      </c>
      <c r="E55" s="8"/>
      <c r="F55" s="8"/>
      <c r="G55" s="8"/>
      <c r="H55" s="8">
        <v>3743</v>
      </c>
      <c r="I55" s="11"/>
      <c r="J55" s="11"/>
      <c r="K55" s="11" t="s">
        <v>13</v>
      </c>
      <c r="L55" s="11"/>
      <c r="M55" s="11" t="s">
        <v>13</v>
      </c>
      <c r="N55" s="11" t="s">
        <v>13</v>
      </c>
      <c r="O55" s="11" t="s">
        <v>13</v>
      </c>
      <c r="P55" s="11" t="s">
        <v>13</v>
      </c>
      <c r="Q55" s="17"/>
      <c r="R55" s="11" t="s">
        <v>13</v>
      </c>
      <c r="S55" s="11" t="s">
        <v>13</v>
      </c>
      <c r="T55" s="11" t="s">
        <v>13</v>
      </c>
      <c r="U55" s="2">
        <f t="shared" si="0"/>
        <v>8</v>
      </c>
    </row>
    <row r="56" spans="1:21" x14ac:dyDescent="0.25">
      <c r="A56" s="8">
        <v>16</v>
      </c>
      <c r="B56" s="9">
        <v>202359530</v>
      </c>
      <c r="C56" s="10" t="s">
        <v>109</v>
      </c>
      <c r="D56" s="8" t="s">
        <v>110</v>
      </c>
      <c r="E56" s="8"/>
      <c r="F56" s="8"/>
      <c r="G56" s="8"/>
      <c r="H56" s="8">
        <v>3743</v>
      </c>
      <c r="I56" s="11"/>
      <c r="J56" s="11"/>
      <c r="K56" s="11"/>
      <c r="L56" s="11"/>
      <c r="M56" s="11"/>
      <c r="N56" s="11" t="s">
        <v>13</v>
      </c>
      <c r="O56" s="11"/>
      <c r="P56" s="11"/>
      <c r="Q56" s="17"/>
      <c r="R56" s="11"/>
      <c r="S56" s="11"/>
      <c r="T56" s="11"/>
      <c r="U56" s="2">
        <f t="shared" si="0"/>
        <v>1</v>
      </c>
    </row>
    <row r="57" spans="1:21" x14ac:dyDescent="0.25">
      <c r="A57" s="8">
        <v>17</v>
      </c>
      <c r="B57" s="9">
        <v>202059907</v>
      </c>
      <c r="C57" s="10" t="s">
        <v>111</v>
      </c>
      <c r="D57" s="8" t="s">
        <v>112</v>
      </c>
      <c r="E57" s="8"/>
      <c r="F57" s="8"/>
      <c r="G57" s="8"/>
      <c r="H57" s="8">
        <v>3743</v>
      </c>
      <c r="I57" s="11" t="s">
        <v>13</v>
      </c>
      <c r="J57" s="13" t="s">
        <v>13</v>
      </c>
      <c r="K57" s="11" t="s">
        <v>13</v>
      </c>
      <c r="L57" s="11"/>
      <c r="M57" s="11" t="s">
        <v>13</v>
      </c>
      <c r="N57" s="11" t="s">
        <v>13</v>
      </c>
      <c r="O57" s="11" t="s">
        <v>13</v>
      </c>
      <c r="P57" s="11" t="s">
        <v>13</v>
      </c>
      <c r="Q57" s="17"/>
      <c r="R57" s="11" t="s">
        <v>13</v>
      </c>
      <c r="S57" s="11" t="s">
        <v>13</v>
      </c>
      <c r="T57" s="11" t="s">
        <v>13</v>
      </c>
      <c r="U57" s="2">
        <f t="shared" si="0"/>
        <v>10</v>
      </c>
    </row>
    <row r="58" spans="1:21" x14ac:dyDescent="0.25">
      <c r="A58" s="8">
        <v>18</v>
      </c>
      <c r="B58" s="9">
        <v>202266207</v>
      </c>
      <c r="C58" s="10" t="s">
        <v>113</v>
      </c>
      <c r="D58" s="8" t="s">
        <v>114</v>
      </c>
      <c r="E58" s="8"/>
      <c r="F58" s="8"/>
      <c r="G58" s="8"/>
      <c r="H58" s="8">
        <v>3743</v>
      </c>
      <c r="I58" s="11" t="s">
        <v>13</v>
      </c>
      <c r="J58" s="13" t="s">
        <v>13</v>
      </c>
      <c r="K58" s="11" t="s">
        <v>13</v>
      </c>
      <c r="L58" s="11"/>
      <c r="M58" s="11" t="s">
        <v>13</v>
      </c>
      <c r="N58" s="11" t="s">
        <v>13</v>
      </c>
      <c r="O58" s="11" t="s">
        <v>13</v>
      </c>
      <c r="P58" s="11" t="s">
        <v>13</v>
      </c>
      <c r="Q58" s="17"/>
      <c r="R58" s="11" t="s">
        <v>13</v>
      </c>
      <c r="S58" s="11" t="s">
        <v>13</v>
      </c>
      <c r="T58" s="11" t="s">
        <v>13</v>
      </c>
      <c r="U58" s="2">
        <f t="shared" si="0"/>
        <v>10</v>
      </c>
    </row>
    <row r="59" spans="1:21" x14ac:dyDescent="0.25">
      <c r="A59" s="8">
        <v>19</v>
      </c>
      <c r="B59" s="9">
        <v>202359431</v>
      </c>
      <c r="C59" s="10" t="s">
        <v>115</v>
      </c>
      <c r="D59" s="8" t="s">
        <v>116</v>
      </c>
      <c r="E59" s="8"/>
      <c r="F59" s="8"/>
      <c r="G59" s="8"/>
      <c r="H59" s="8">
        <v>3743</v>
      </c>
      <c r="I59" s="11"/>
      <c r="J59" s="11"/>
      <c r="K59" s="11"/>
      <c r="L59" s="11"/>
      <c r="M59" s="11"/>
      <c r="N59" s="11"/>
      <c r="O59" s="11"/>
      <c r="P59" s="11"/>
      <c r="Q59" s="17"/>
      <c r="R59" s="11"/>
      <c r="S59" s="11" t="s">
        <v>13</v>
      </c>
      <c r="T59" s="11"/>
      <c r="U59" s="2">
        <f t="shared" si="0"/>
        <v>1</v>
      </c>
    </row>
    <row r="60" spans="1:21" x14ac:dyDescent="0.25">
      <c r="A60" s="8">
        <v>20</v>
      </c>
      <c r="B60" s="9">
        <v>202376849</v>
      </c>
      <c r="C60" s="10" t="s">
        <v>117</v>
      </c>
      <c r="D60" s="8" t="s">
        <v>118</v>
      </c>
      <c r="E60" s="8"/>
      <c r="F60" s="8"/>
      <c r="G60" s="8"/>
      <c r="H60" s="8">
        <v>3743</v>
      </c>
      <c r="I60" s="11"/>
      <c r="J60" s="11"/>
      <c r="K60" s="11" t="s">
        <v>13</v>
      </c>
      <c r="L60" s="11"/>
      <c r="M60" s="11"/>
      <c r="N60" s="11"/>
      <c r="O60" s="11"/>
      <c r="P60" s="11" t="s">
        <v>13</v>
      </c>
      <c r="Q60" s="17"/>
      <c r="R60" s="11"/>
      <c r="S60" s="11"/>
      <c r="T60" s="11"/>
      <c r="U60" s="2">
        <f t="shared" si="0"/>
        <v>2</v>
      </c>
    </row>
    <row r="61" spans="1:21" x14ac:dyDescent="0.25">
      <c r="A61" s="8">
        <v>21</v>
      </c>
      <c r="B61" s="9">
        <v>202359510</v>
      </c>
      <c r="C61" s="10" t="s">
        <v>119</v>
      </c>
      <c r="D61" s="8" t="s">
        <v>120</v>
      </c>
      <c r="E61" s="8"/>
      <c r="F61" s="8"/>
      <c r="G61" s="8"/>
      <c r="H61" s="8">
        <v>3743</v>
      </c>
      <c r="I61" s="11"/>
      <c r="J61" s="11"/>
      <c r="K61" s="11"/>
      <c r="L61" s="11"/>
      <c r="M61" s="11" t="s">
        <v>13</v>
      </c>
      <c r="N61" s="11" t="s">
        <v>13</v>
      </c>
      <c r="O61" s="11" t="s">
        <v>13</v>
      </c>
      <c r="P61" s="11" t="s">
        <v>13</v>
      </c>
      <c r="Q61" s="17"/>
      <c r="R61" s="11" t="s">
        <v>13</v>
      </c>
      <c r="S61" s="11" t="s">
        <v>13</v>
      </c>
      <c r="T61" s="11" t="s">
        <v>13</v>
      </c>
      <c r="U61" s="2">
        <f t="shared" si="0"/>
        <v>7</v>
      </c>
    </row>
    <row r="62" spans="1:21" x14ac:dyDescent="0.25">
      <c r="A62" s="8">
        <v>22</v>
      </c>
      <c r="B62" s="9">
        <v>202359748</v>
      </c>
      <c r="C62" s="10" t="s">
        <v>121</v>
      </c>
      <c r="D62" s="8" t="s">
        <v>122</v>
      </c>
      <c r="E62" s="8"/>
      <c r="F62" s="8"/>
      <c r="G62" s="8"/>
      <c r="H62" s="8">
        <v>3743</v>
      </c>
      <c r="I62" s="11" t="s">
        <v>13</v>
      </c>
      <c r="J62" s="11"/>
      <c r="K62" s="11"/>
      <c r="L62" s="11"/>
      <c r="M62" s="11"/>
      <c r="N62" s="11"/>
      <c r="O62" s="11"/>
      <c r="P62" s="11"/>
      <c r="Q62" s="17"/>
      <c r="R62" s="11"/>
      <c r="S62" s="11"/>
      <c r="T62" s="11"/>
      <c r="U62" s="2">
        <f t="shared" si="0"/>
        <v>1</v>
      </c>
    </row>
    <row r="63" spans="1:21" x14ac:dyDescent="0.25">
      <c r="A63" s="8">
        <v>23</v>
      </c>
      <c r="B63" s="9">
        <v>202359517</v>
      </c>
      <c r="C63" s="10" t="s">
        <v>123</v>
      </c>
      <c r="D63" s="8" t="s">
        <v>124</v>
      </c>
      <c r="E63" s="8"/>
      <c r="F63" s="8"/>
      <c r="G63" s="8"/>
      <c r="H63" s="8">
        <v>3743</v>
      </c>
      <c r="I63" s="11"/>
      <c r="J63" s="11"/>
      <c r="K63" s="11"/>
      <c r="L63" s="11"/>
      <c r="M63" s="11"/>
      <c r="N63" s="11"/>
      <c r="O63" s="11"/>
      <c r="P63" s="11"/>
      <c r="Q63" s="17"/>
      <c r="R63" s="11"/>
      <c r="S63" s="11"/>
      <c r="T63" s="11"/>
      <c r="U63" s="2">
        <f t="shared" si="0"/>
        <v>0</v>
      </c>
    </row>
    <row r="64" spans="1:21" x14ac:dyDescent="0.25">
      <c r="A64" s="8">
        <v>25</v>
      </c>
      <c r="B64" s="9">
        <v>202359681</v>
      </c>
      <c r="C64" s="10" t="s">
        <v>125</v>
      </c>
      <c r="D64" s="8" t="s">
        <v>126</v>
      </c>
      <c r="E64" s="8"/>
      <c r="F64" s="8"/>
      <c r="G64" s="8"/>
      <c r="H64" s="8">
        <v>3743</v>
      </c>
      <c r="I64" s="13" t="s">
        <v>13</v>
      </c>
      <c r="J64" s="13"/>
      <c r="K64" s="11"/>
      <c r="L64" s="11"/>
      <c r="M64" s="11" t="s">
        <v>13</v>
      </c>
      <c r="N64" s="11" t="s">
        <v>13</v>
      </c>
      <c r="O64" s="11" t="s">
        <v>13</v>
      </c>
      <c r="P64" s="11" t="s">
        <v>13</v>
      </c>
      <c r="Q64" s="17"/>
      <c r="R64" s="11" t="s">
        <v>13</v>
      </c>
      <c r="S64" s="11" t="s">
        <v>13</v>
      </c>
      <c r="T64" s="11"/>
      <c r="U64" s="2">
        <f t="shared" si="0"/>
        <v>7</v>
      </c>
    </row>
    <row r="65" spans="1:21" x14ac:dyDescent="0.25">
      <c r="A65" s="8">
        <v>26</v>
      </c>
      <c r="B65" s="9">
        <v>202359460</v>
      </c>
      <c r="C65" s="10" t="s">
        <v>127</v>
      </c>
      <c r="D65" s="8" t="s">
        <v>128</v>
      </c>
      <c r="E65" s="8"/>
      <c r="F65" s="8"/>
      <c r="G65" s="8"/>
      <c r="H65" s="8">
        <v>3743</v>
      </c>
      <c r="I65" s="11"/>
      <c r="J65" s="11"/>
      <c r="K65" s="11"/>
      <c r="L65" s="11"/>
      <c r="M65" s="11"/>
      <c r="N65" s="11" t="s">
        <v>13</v>
      </c>
      <c r="O65" s="11"/>
      <c r="P65" s="11" t="s">
        <v>13</v>
      </c>
      <c r="Q65" s="17"/>
      <c r="R65" s="11"/>
      <c r="S65" s="11"/>
      <c r="T65" s="11"/>
      <c r="U65" s="2">
        <f t="shared" si="0"/>
        <v>2</v>
      </c>
    </row>
    <row r="66" spans="1:21" x14ac:dyDescent="0.25">
      <c r="A66" s="8">
        <v>27</v>
      </c>
      <c r="B66" s="9">
        <v>202359304</v>
      </c>
      <c r="C66" s="10" t="s">
        <v>129</v>
      </c>
      <c r="D66" s="8" t="s">
        <v>130</v>
      </c>
      <c r="E66" s="8"/>
      <c r="F66" s="8"/>
      <c r="G66" s="8"/>
      <c r="H66" s="8">
        <v>3743</v>
      </c>
      <c r="I66" s="11"/>
      <c r="J66" s="11"/>
      <c r="K66" s="11"/>
      <c r="L66" s="11"/>
      <c r="M66" s="11"/>
      <c r="N66" s="11" t="s">
        <v>13</v>
      </c>
      <c r="O66" s="11"/>
      <c r="P66" s="11"/>
      <c r="Q66" s="17"/>
      <c r="R66" s="11"/>
      <c r="S66" s="11" t="s">
        <v>13</v>
      </c>
      <c r="T66" s="11"/>
      <c r="U66" s="2">
        <f t="shared" si="0"/>
        <v>2</v>
      </c>
    </row>
    <row r="67" spans="1:21" x14ac:dyDescent="0.25">
      <c r="A67" s="8">
        <v>28</v>
      </c>
      <c r="B67" s="9">
        <v>202359469</v>
      </c>
      <c r="C67" s="10" t="s">
        <v>131</v>
      </c>
      <c r="D67" s="8" t="s">
        <v>132</v>
      </c>
      <c r="E67" s="8"/>
      <c r="F67" s="8"/>
      <c r="G67" s="8"/>
      <c r="H67" s="8">
        <v>3743</v>
      </c>
      <c r="I67" s="11" t="s">
        <v>13</v>
      </c>
      <c r="J67" s="13" t="s">
        <v>13</v>
      </c>
      <c r="K67" s="11" t="s">
        <v>13</v>
      </c>
      <c r="L67" s="11"/>
      <c r="M67" s="11" t="s">
        <v>13</v>
      </c>
      <c r="N67" s="11" t="s">
        <v>13</v>
      </c>
      <c r="O67" s="11"/>
      <c r="P67" s="11" t="s">
        <v>13</v>
      </c>
      <c r="Q67" s="17"/>
      <c r="R67" s="11" t="s">
        <v>13</v>
      </c>
      <c r="S67" s="11" t="s">
        <v>13</v>
      </c>
      <c r="T67" s="11" t="s">
        <v>13</v>
      </c>
      <c r="U67" s="2">
        <f t="shared" si="0"/>
        <v>9</v>
      </c>
    </row>
    <row r="68" spans="1:21" x14ac:dyDescent="0.25">
      <c r="A68" s="8">
        <v>29</v>
      </c>
      <c r="B68" s="9">
        <v>202278670</v>
      </c>
      <c r="C68" s="10" t="s">
        <v>133</v>
      </c>
      <c r="D68" s="8" t="s">
        <v>134</v>
      </c>
      <c r="E68" s="8"/>
      <c r="F68" s="8"/>
      <c r="G68" s="8"/>
      <c r="H68" s="8">
        <v>3743</v>
      </c>
      <c r="I68" s="11" t="s">
        <v>13</v>
      </c>
      <c r="J68" s="13" t="s">
        <v>13</v>
      </c>
      <c r="K68" s="11" t="s">
        <v>13</v>
      </c>
      <c r="L68" s="11"/>
      <c r="M68" s="11" t="s">
        <v>13</v>
      </c>
      <c r="N68" s="11" t="s">
        <v>13</v>
      </c>
      <c r="O68" s="11"/>
      <c r="P68" s="11" t="s">
        <v>13</v>
      </c>
      <c r="Q68" s="17"/>
      <c r="R68" s="11" t="s">
        <v>13</v>
      </c>
      <c r="S68" s="11" t="s">
        <v>13</v>
      </c>
      <c r="T68" s="11" t="s">
        <v>13</v>
      </c>
      <c r="U68" s="2">
        <f t="shared" si="0"/>
        <v>9</v>
      </c>
    </row>
    <row r="69" spans="1:21" x14ac:dyDescent="0.25">
      <c r="A69" s="8">
        <v>30</v>
      </c>
      <c r="B69" s="9">
        <v>202359594</v>
      </c>
      <c r="C69" s="10" t="s">
        <v>135</v>
      </c>
      <c r="D69" s="8" t="s">
        <v>136</v>
      </c>
      <c r="E69" s="8"/>
      <c r="F69" s="8"/>
      <c r="G69" s="8"/>
      <c r="H69" s="8">
        <v>3743</v>
      </c>
      <c r="I69" s="11"/>
      <c r="J69" s="11"/>
      <c r="K69" s="11"/>
      <c r="L69" s="11"/>
      <c r="M69" s="11"/>
      <c r="N69" s="11"/>
      <c r="O69" s="11" t="s">
        <v>13</v>
      </c>
      <c r="P69" s="11"/>
      <c r="Q69" s="17"/>
      <c r="R69" s="11" t="s">
        <v>13</v>
      </c>
      <c r="S69" s="11"/>
      <c r="T69" s="11"/>
      <c r="U69" s="2">
        <f t="shared" si="0"/>
        <v>2</v>
      </c>
    </row>
    <row r="70" spans="1:21" x14ac:dyDescent="0.25">
      <c r="A70" s="8">
        <v>31</v>
      </c>
      <c r="B70" s="9">
        <v>202359567</v>
      </c>
      <c r="C70" s="10" t="s">
        <v>137</v>
      </c>
      <c r="D70" s="8" t="s">
        <v>138</v>
      </c>
      <c r="E70" s="8"/>
      <c r="F70" s="8"/>
      <c r="G70" s="8"/>
      <c r="H70" s="8">
        <v>3743</v>
      </c>
      <c r="I70" s="11"/>
      <c r="J70" s="11"/>
      <c r="K70" s="11"/>
      <c r="L70" s="11"/>
      <c r="M70" s="11"/>
      <c r="N70" s="11"/>
      <c r="O70" s="11"/>
      <c r="P70" s="11"/>
      <c r="Q70" s="17"/>
      <c r="R70" s="11" t="s">
        <v>13</v>
      </c>
      <c r="S70" s="11"/>
      <c r="T70" s="11"/>
      <c r="U70" s="2">
        <f t="shared" si="0"/>
        <v>1</v>
      </c>
    </row>
    <row r="71" spans="1:21" x14ac:dyDescent="0.25">
      <c r="A71" s="8">
        <v>32</v>
      </c>
      <c r="B71" s="9">
        <v>202359411</v>
      </c>
      <c r="C71" s="10" t="s">
        <v>139</v>
      </c>
      <c r="D71" s="8" t="s">
        <v>140</v>
      </c>
      <c r="E71" s="8"/>
      <c r="F71" s="8"/>
      <c r="G71" s="8"/>
      <c r="H71" s="8">
        <v>3743</v>
      </c>
      <c r="I71" s="11"/>
      <c r="J71" s="11"/>
      <c r="K71" s="11"/>
      <c r="L71" s="11"/>
      <c r="M71" s="11" t="s">
        <v>13</v>
      </c>
      <c r="N71" s="11" t="s">
        <v>13</v>
      </c>
      <c r="O71" s="11" t="s">
        <v>13</v>
      </c>
      <c r="P71" s="11" t="s">
        <v>13</v>
      </c>
      <c r="Q71" s="17"/>
      <c r="R71" s="11" t="s">
        <v>13</v>
      </c>
      <c r="S71" s="11" t="s">
        <v>13</v>
      </c>
      <c r="T71" s="11" t="s">
        <v>13</v>
      </c>
      <c r="U71" s="2">
        <f t="shared" si="0"/>
        <v>7</v>
      </c>
    </row>
    <row r="72" spans="1:21" x14ac:dyDescent="0.25">
      <c r="A72" s="8">
        <v>33</v>
      </c>
      <c r="B72" s="9">
        <v>202359695</v>
      </c>
      <c r="C72" s="10" t="s">
        <v>141</v>
      </c>
      <c r="D72" s="8" t="s">
        <v>142</v>
      </c>
      <c r="E72" s="8"/>
      <c r="F72" s="8"/>
      <c r="G72" s="8"/>
      <c r="H72" s="8">
        <v>3743</v>
      </c>
      <c r="I72" s="11"/>
      <c r="J72" s="11"/>
      <c r="K72" s="11"/>
      <c r="L72" s="11"/>
      <c r="M72" s="11"/>
      <c r="N72" s="11"/>
      <c r="O72" s="11" t="s">
        <v>13</v>
      </c>
      <c r="P72" s="11" t="s">
        <v>13</v>
      </c>
      <c r="Q72" s="17"/>
      <c r="R72" s="11" t="s">
        <v>13</v>
      </c>
      <c r="S72" s="11"/>
      <c r="T72" s="11"/>
      <c r="U72" s="2">
        <f t="shared" si="0"/>
        <v>3</v>
      </c>
    </row>
    <row r="73" spans="1:21" x14ac:dyDescent="0.25">
      <c r="A73" s="8">
        <v>34</v>
      </c>
      <c r="B73" s="9">
        <v>202060203</v>
      </c>
      <c r="C73" s="10" t="s">
        <v>143</v>
      </c>
      <c r="D73" s="8" t="s">
        <v>144</v>
      </c>
      <c r="E73" s="8"/>
      <c r="F73" s="8"/>
      <c r="G73" s="8"/>
      <c r="H73" s="8">
        <v>3743</v>
      </c>
      <c r="I73" s="11" t="s">
        <v>13</v>
      </c>
      <c r="J73" s="13" t="s">
        <v>13</v>
      </c>
      <c r="K73" s="11" t="s">
        <v>13</v>
      </c>
      <c r="L73" s="11"/>
      <c r="M73" s="11" t="s">
        <v>13</v>
      </c>
      <c r="N73" s="11" t="s">
        <v>13</v>
      </c>
      <c r="O73" s="11" t="s">
        <v>13</v>
      </c>
      <c r="P73" s="11" t="s">
        <v>13</v>
      </c>
      <c r="Q73" s="17"/>
      <c r="R73" s="11" t="s">
        <v>13</v>
      </c>
      <c r="S73" s="11" t="s">
        <v>13</v>
      </c>
      <c r="T73" s="11" t="s">
        <v>13</v>
      </c>
      <c r="U73" s="2">
        <f t="shared" si="0"/>
        <v>10</v>
      </c>
    </row>
    <row r="74" spans="1:21" x14ac:dyDescent="0.25">
      <c r="A74" s="8">
        <v>22</v>
      </c>
      <c r="B74" s="9">
        <v>202359570</v>
      </c>
      <c r="C74" s="10" t="s">
        <v>145</v>
      </c>
      <c r="D74" s="8" t="s">
        <v>146</v>
      </c>
      <c r="E74" s="8"/>
      <c r="F74" s="8"/>
      <c r="G74" s="8"/>
      <c r="H74" s="8">
        <v>3743</v>
      </c>
      <c r="I74" s="11"/>
      <c r="J74" s="11"/>
      <c r="K74" s="11"/>
      <c r="L74" s="11"/>
      <c r="M74" s="11"/>
      <c r="N74" s="11"/>
      <c r="O74" s="11"/>
      <c r="P74" s="11"/>
      <c r="Q74" s="18"/>
      <c r="R74" s="11"/>
      <c r="S74" s="11"/>
      <c r="T74" s="11"/>
      <c r="U74" s="2">
        <f t="shared" si="0"/>
        <v>0</v>
      </c>
    </row>
  </sheetData>
  <mergeCells count="4">
    <mergeCell ref="Q6:Q38"/>
    <mergeCell ref="Q41:Q74"/>
    <mergeCell ref="A39:U39"/>
    <mergeCell ref="A4:U4"/>
  </mergeCells>
  <conditionalFormatting sqref="I6:S38 I41:R41 I42:P74">
    <cfRule type="cellIs" dxfId="12" priority="13" operator="equal">
      <formula>"F"</formula>
    </cfRule>
  </conditionalFormatting>
  <conditionalFormatting sqref="I6:S38">
    <cfRule type="cellIs" dxfId="11" priority="11" operator="lessThan">
      <formula>1</formula>
    </cfRule>
    <cfRule type="cellIs" dxfId="10" priority="12" operator="lessThan">
      <formula>0</formula>
    </cfRule>
  </conditionalFormatting>
  <conditionalFormatting sqref="U6:U38">
    <cfRule type="cellIs" dxfId="9" priority="10" operator="greaterThan">
      <formula>4</formula>
    </cfRule>
  </conditionalFormatting>
  <conditionalFormatting sqref="S6:S38">
    <cfRule type="cellIs" dxfId="8" priority="9" operator="equal">
      <formula>"F"</formula>
    </cfRule>
  </conditionalFormatting>
  <conditionalFormatting sqref="T6:T38">
    <cfRule type="cellIs" dxfId="7" priority="6" operator="equal">
      <formula>0</formula>
    </cfRule>
    <cfRule type="cellIs" dxfId="6" priority="7" operator="equal">
      <formula>" "</formula>
    </cfRule>
    <cfRule type="cellIs" dxfId="5" priority="8" operator="equal">
      <formula>"F"</formula>
    </cfRule>
  </conditionalFormatting>
  <conditionalFormatting sqref="R42:R74">
    <cfRule type="cellIs" dxfId="4" priority="5" operator="equal">
      <formula>"F"</formula>
    </cfRule>
  </conditionalFormatting>
  <conditionalFormatting sqref="R42:T72 I41:T41 I42:P72">
    <cfRule type="cellIs" dxfId="3" priority="3" operator="equal">
      <formula>" "</formula>
    </cfRule>
    <cfRule type="cellIs" dxfId="2" priority="4" operator="equal">
      <formula>"F"</formula>
    </cfRule>
  </conditionalFormatting>
  <conditionalFormatting sqref="R42:T74 I41:T41 I42:P74">
    <cfRule type="cellIs" dxfId="1" priority="2" operator="lessThan">
      <formula>1</formula>
    </cfRule>
  </conditionalFormatting>
  <conditionalFormatting sqref="S41:T74">
    <cfRule type="cellIs" dxfId="0" priority="1" operator="equal">
      <formula>"F"</formula>
    </cfRule>
  </conditionalFormatting>
  <hyperlinks>
    <hyperlink ref="D25" r:id="rId1" xr:uid="{BC6E12EA-EB5D-447A-B607-4B4E159CE9F3}"/>
  </hyperlinks>
  <pageMargins left="0.7" right="0.7" top="0.75" bottom="0.75" header="0.3" footer="0.3"/>
  <pageSetup paperSize="9" orientation="portrait" horizontalDpi="0" verticalDpi="0" r:id="rId2"/>
  <ignoredErrors>
    <ignoredError sqref="U6 U11:U12 U16:U25 U37:U38 U41:U49" unlockedFormula="1"/>
    <ignoredError sqref="U7:U10 U13:U15 U26:U30 U31:U36 U50:U74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2023-06-08T20:11:51Z</cp:lastPrinted>
  <dcterms:created xsi:type="dcterms:W3CDTF">2015-06-05T18:19:34Z</dcterms:created>
  <dcterms:modified xsi:type="dcterms:W3CDTF">2023-06-08T20:17:46Z</dcterms:modified>
</cp:coreProperties>
</file>