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EDEAA2DE-2BB3-43A2-85CF-7B9B1AEED8F2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Estudiantes_General" sheetId="1" r:id="rId1"/>
    <sheet name="Estudiantes_Presen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4" i="2"/>
  <c r="I4" i="1" l="1"/>
  <c r="I7" i="1"/>
  <c r="I9" i="1"/>
  <c r="I10" i="1"/>
  <c r="I11" i="1"/>
  <c r="I13" i="1"/>
  <c r="I15" i="1"/>
  <c r="I16" i="1"/>
  <c r="I17" i="1"/>
  <c r="I19" i="1"/>
  <c r="I20" i="1"/>
  <c r="I22" i="1"/>
  <c r="I23" i="1"/>
  <c r="I24" i="1"/>
  <c r="I26" i="1"/>
  <c r="I27" i="1"/>
  <c r="I29" i="1"/>
  <c r="I33" i="1"/>
  <c r="I37" i="1"/>
  <c r="I39" i="1"/>
  <c r="I41" i="1"/>
  <c r="I42" i="1"/>
  <c r="I43" i="1"/>
  <c r="I44" i="1"/>
  <c r="I48" i="1"/>
  <c r="I49" i="1"/>
  <c r="I50" i="1"/>
  <c r="I52" i="1"/>
  <c r="I53" i="1"/>
  <c r="I54" i="1"/>
  <c r="I57" i="1"/>
  <c r="I60" i="1"/>
  <c r="I61" i="1"/>
  <c r="I63" i="1"/>
  <c r="I64" i="1"/>
  <c r="I65" i="1"/>
  <c r="I68" i="1"/>
  <c r="I71" i="1"/>
  <c r="I5" i="1"/>
  <c r="I6" i="1"/>
  <c r="I8" i="1"/>
  <c r="I12" i="1"/>
  <c r="I14" i="1"/>
  <c r="I18" i="1"/>
  <c r="I21" i="1"/>
  <c r="I25" i="1"/>
  <c r="I28" i="1"/>
  <c r="I30" i="1"/>
  <c r="I31" i="1"/>
  <c r="I32" i="1"/>
  <c r="I34" i="1"/>
  <c r="I35" i="1"/>
  <c r="I36" i="1"/>
  <c r="I38" i="1"/>
  <c r="I40" i="1"/>
  <c r="I45" i="1"/>
  <c r="I46" i="1"/>
  <c r="I47" i="1"/>
  <c r="I51" i="1"/>
  <c r="I55" i="1"/>
  <c r="I56" i="1"/>
  <c r="I58" i="1"/>
  <c r="I59" i="1"/>
  <c r="I62" i="1"/>
  <c r="I66" i="1"/>
  <c r="I67" i="1"/>
  <c r="I69" i="1"/>
  <c r="I70" i="1"/>
</calcChain>
</file>

<file path=xl/sharedStrings.xml><?xml version="1.0" encoding="utf-8"?>
<sst xmlns="http://schemas.openxmlformats.org/spreadsheetml/2006/main" count="130" uniqueCount="83">
  <si>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</si>
  <si>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</si>
  <si>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</si>
  <si>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</si>
  <si>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</si>
  <si>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</si>
  <si>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</si>
  <si>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</si>
  <si>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</si>
  <si>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</si>
  <si>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</si>
  <si>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</si>
  <si>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</si>
  <si>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</si>
  <si>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</si>
  <si>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</si>
  <si>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</si>
  <si>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</si>
  <si>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</si>
  <si>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</si>
  <si>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</si>
  <si>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</si>
  <si>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</si>
  <si>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</si>
  <si>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</si>
  <si>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</si>
  <si>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</si>
  <si>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</si>
  <si>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</si>
  <si>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</si>
  <si>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</si>
  <si>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</si>
  <si>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</si>
  <si>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</si>
  <si>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</si>
  <si>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</si>
  <si>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</si>
  <si>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</si>
  <si>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</si>
  <si>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</si>
  <si>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</si>
  <si>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</si>
  <si>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</si>
  <si>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</si>
  <si>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</si>
  <si>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</si>
  <si>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</si>
  <si>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</si>
  <si>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</si>
  <si>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</si>
  <si>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</si>
  <si>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</si>
  <si>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</si>
  <si>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</si>
  <si>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</si>
  <si>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</si>
  <si>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</si>
  <si>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</si>
  <si>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</si>
  <si>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</si>
  <si>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</si>
  <si>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</si>
  <si>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</si>
  <si>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</si>
  <si>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</si>
  <si>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</si>
  <si>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</si>
  <si>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</si>
  <si>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</si>
  <si>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</si>
  <si>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 xml:space="preserve"> </t>
  </si>
  <si>
    <t xml:space="preserve">Laboratorio 1 </t>
  </si>
  <si>
    <t>Laboratorio 2</t>
  </si>
  <si>
    <t xml:space="preserve">Nota </t>
  </si>
  <si>
    <t>Nota</t>
  </si>
  <si>
    <t>Nombre Estudiante</t>
  </si>
  <si>
    <t>Laboratorio 3</t>
  </si>
  <si>
    <t>Nota 3</t>
  </si>
  <si>
    <t>Laboratorio 4</t>
  </si>
  <si>
    <t>Nota 4</t>
  </si>
  <si>
    <t>Cambio por Ejercicio</t>
  </si>
  <si>
    <t>Definitiva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</si>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</sst>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3" xfId="0" applyNumberFormat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Alignment="1" applyProtection="1">
      <alignment horizontal="centerContinuous" wrapText="1"/>
      <protection locked="0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9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A3" workbookViewId="0">
      <selection activeCell="H22" sqref="H22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  <col min="7" max="8" width="23.42578125" customWidth="1"/>
    <col min="9" max="9" width="16.5703125" customWidth="1"/>
  </cols>
  <sheetData>
    <row r="1" spans="1:9" ht="15.75" thickBot="1" x14ac:dyDescent="0.3"/>
    <row r="2" spans="1:9" ht="15.75" thickBot="1" x14ac:dyDescent="0.3">
      <c r="C2" s="22" t="s">
        <v>71</v>
      </c>
      <c r="D2" s="23"/>
      <c r="E2" s="24"/>
      <c r="F2" s="4" t="s">
        <v>72</v>
      </c>
      <c r="G2" s="5" t="s">
        <v>76</v>
      </c>
      <c r="H2" s="5" t="s">
        <v>78</v>
      </c>
    </row>
    <row r="3" spans="1:9" x14ac:dyDescent="0.25">
      <c r="A3" t="s">
        <v>70</v>
      </c>
      <c r="B3" t="s">
        <v>75</v>
      </c>
      <c r="C3" s="3" t="s">
        <v>68</v>
      </c>
      <c r="D3" s="3" t="s">
        <v>69</v>
      </c>
      <c r="E3" s="3" t="s">
        <v>74</v>
      </c>
      <c r="F3" s="3" t="s">
        <v>73</v>
      </c>
      <c r="G3" s="6" t="s">
        <v>77</v>
      </c>
      <c r="H3" s="19" t="s">
        <v>79</v>
      </c>
      <c r="I3" s="17" t="s">
        <v>81</v>
      </c>
    </row>
    <row r="4" spans="1:9" x14ac:dyDescent="0.25">
      <c r="A4" s="1">
        <v>1</v>
      </c>
      <c r="B4" s="2" t="s">
        <v>34</v>
      </c>
      <c r="C4" s="7">
        <v>0</v>
      </c>
      <c r="D4" s="7">
        <v>0</v>
      </c>
      <c r="E4" s="7">
        <v>0</v>
      </c>
      <c r="F4" s="16"/>
      <c r="G4" s="7"/>
      <c r="H4" s="8"/>
      <c r="I4" s="15">
        <f t="shared" ref="I4:I35" si="0">(E4+F4+G4+H4)/4</f>
        <v>0</v>
      </c>
    </row>
    <row r="5" spans="1:9" x14ac:dyDescent="0.25">
      <c r="A5" s="1">
        <v>2</v>
      </c>
      <c r="B5" s="2" t="s">
        <v>35</v>
      </c>
      <c r="C5" s="7">
        <v>3.5</v>
      </c>
      <c r="D5" s="7">
        <v>3.5</v>
      </c>
      <c r="E5" s="7">
        <v>3.5</v>
      </c>
      <c r="F5" s="9">
        <v>5</v>
      </c>
      <c r="G5" s="9">
        <v>4.8</v>
      </c>
      <c r="H5" s="9">
        <v>5</v>
      </c>
      <c r="I5" s="15">
        <f t="shared" si="0"/>
        <v>4.5750000000000002</v>
      </c>
    </row>
    <row r="6" spans="1:9" x14ac:dyDescent="0.25">
      <c r="A6" s="1">
        <v>3</v>
      </c>
      <c r="B6" s="2" t="s">
        <v>36</v>
      </c>
      <c r="C6" s="7">
        <v>5</v>
      </c>
      <c r="D6" s="7">
        <v>5</v>
      </c>
      <c r="E6" s="9">
        <v>5</v>
      </c>
      <c r="F6" s="9">
        <v>5</v>
      </c>
      <c r="G6" s="9">
        <v>4.8</v>
      </c>
      <c r="H6" s="8">
        <v>5</v>
      </c>
      <c r="I6" s="15">
        <f t="shared" si="0"/>
        <v>4.95</v>
      </c>
    </row>
    <row r="7" spans="1:9" x14ac:dyDescent="0.25">
      <c r="A7" s="1">
        <v>4</v>
      </c>
      <c r="B7" s="2" t="s">
        <v>37</v>
      </c>
      <c r="C7" s="7">
        <v>0</v>
      </c>
      <c r="D7" s="7">
        <v>0</v>
      </c>
      <c r="E7" s="7"/>
      <c r="F7" s="16"/>
      <c r="G7" s="7"/>
      <c r="H7" s="8"/>
      <c r="I7" s="15">
        <f t="shared" si="0"/>
        <v>0</v>
      </c>
    </row>
    <row r="8" spans="1:9" x14ac:dyDescent="0.25">
      <c r="A8" s="1">
        <v>5</v>
      </c>
      <c r="B8" s="2" t="s">
        <v>38</v>
      </c>
      <c r="C8" s="7">
        <v>5</v>
      </c>
      <c r="D8" s="7">
        <v>5</v>
      </c>
      <c r="E8" s="9">
        <v>5</v>
      </c>
      <c r="F8" s="10">
        <v>5</v>
      </c>
      <c r="G8" s="7"/>
      <c r="H8" s="10">
        <v>5</v>
      </c>
      <c r="I8" s="15">
        <f t="shared" si="0"/>
        <v>3.75</v>
      </c>
    </row>
    <row r="9" spans="1:9" x14ac:dyDescent="0.25">
      <c r="A9" s="1">
        <v>6</v>
      </c>
      <c r="B9" s="2" t="s">
        <v>39</v>
      </c>
      <c r="C9" s="7">
        <v>0</v>
      </c>
      <c r="D9" s="7">
        <v>0</v>
      </c>
      <c r="E9" s="7">
        <v>0</v>
      </c>
      <c r="F9" s="16"/>
      <c r="G9" s="7"/>
      <c r="H9" s="8"/>
      <c r="I9" s="15">
        <f t="shared" si="0"/>
        <v>0</v>
      </c>
    </row>
    <row r="10" spans="1:9" x14ac:dyDescent="0.25">
      <c r="A10" s="1">
        <v>7</v>
      </c>
      <c r="B10" s="2" t="s">
        <v>40</v>
      </c>
      <c r="C10" s="7">
        <v>0</v>
      </c>
      <c r="D10" s="7">
        <v>0</v>
      </c>
      <c r="E10" s="7">
        <v>0</v>
      </c>
      <c r="F10" s="16"/>
      <c r="G10" s="11"/>
      <c r="H10" s="12"/>
      <c r="I10" s="15">
        <f t="shared" si="0"/>
        <v>0</v>
      </c>
    </row>
    <row r="11" spans="1:9" x14ac:dyDescent="0.25">
      <c r="A11" s="1">
        <v>8</v>
      </c>
      <c r="B11" s="2" t="s">
        <v>0</v>
      </c>
      <c r="C11" s="7">
        <v>0</v>
      </c>
      <c r="D11" s="7">
        <v>0</v>
      </c>
      <c r="E11" s="7">
        <v>0</v>
      </c>
      <c r="F11" s="16"/>
      <c r="G11" s="7"/>
      <c r="H11" s="8"/>
      <c r="I11" s="15">
        <f t="shared" si="0"/>
        <v>0</v>
      </c>
    </row>
    <row r="12" spans="1:9" x14ac:dyDescent="0.25">
      <c r="A12" s="1">
        <v>9</v>
      </c>
      <c r="B12" s="2" t="s">
        <v>41</v>
      </c>
      <c r="C12" s="7">
        <v>5</v>
      </c>
      <c r="D12" s="7">
        <v>5</v>
      </c>
      <c r="E12" s="9">
        <v>5</v>
      </c>
      <c r="F12" s="10">
        <v>5</v>
      </c>
      <c r="G12" s="9">
        <v>4.8</v>
      </c>
      <c r="H12" s="8">
        <v>5</v>
      </c>
      <c r="I12" s="15">
        <f t="shared" si="0"/>
        <v>4.95</v>
      </c>
    </row>
    <row r="13" spans="1:9" x14ac:dyDescent="0.25">
      <c r="A13" s="1">
        <v>10</v>
      </c>
      <c r="B13" s="2" t="s">
        <v>42</v>
      </c>
      <c r="C13" s="7">
        <v>0</v>
      </c>
      <c r="D13" s="7">
        <v>0</v>
      </c>
      <c r="E13" s="7">
        <v>0</v>
      </c>
      <c r="F13" s="16"/>
      <c r="G13" s="7"/>
      <c r="H13" s="8"/>
      <c r="I13" s="15">
        <f t="shared" si="0"/>
        <v>0</v>
      </c>
    </row>
    <row r="14" spans="1:9" x14ac:dyDescent="0.25">
      <c r="A14" s="1">
        <v>11</v>
      </c>
      <c r="B14" s="2" t="s">
        <v>43</v>
      </c>
      <c r="C14" s="10">
        <v>4</v>
      </c>
      <c r="D14" s="10">
        <v>4</v>
      </c>
      <c r="E14" s="10">
        <v>4</v>
      </c>
      <c r="F14" s="10">
        <v>5</v>
      </c>
      <c r="G14" s="9">
        <v>4.4000000000000004</v>
      </c>
      <c r="H14" s="8">
        <v>5</v>
      </c>
      <c r="I14" s="15">
        <f t="shared" si="0"/>
        <v>4.5999999999999996</v>
      </c>
    </row>
    <row r="15" spans="1:9" x14ac:dyDescent="0.25">
      <c r="A15" s="1">
        <v>12</v>
      </c>
      <c r="B15" s="2" t="s">
        <v>1</v>
      </c>
      <c r="C15" s="7">
        <v>0</v>
      </c>
      <c r="D15" s="7">
        <v>0</v>
      </c>
      <c r="E15" s="7">
        <v>0</v>
      </c>
      <c r="F15" s="16"/>
      <c r="G15" s="7"/>
      <c r="H15" s="8"/>
      <c r="I15" s="15">
        <f t="shared" si="0"/>
        <v>0</v>
      </c>
    </row>
    <row r="16" spans="1:9" x14ac:dyDescent="0.25">
      <c r="A16" s="1">
        <v>13</v>
      </c>
      <c r="B16" s="2" t="s">
        <v>44</v>
      </c>
      <c r="C16" s="7">
        <v>0</v>
      </c>
      <c r="D16" s="7">
        <v>0</v>
      </c>
      <c r="E16" s="7">
        <v>0</v>
      </c>
      <c r="F16" s="16"/>
      <c r="G16" s="7"/>
      <c r="H16" s="8"/>
      <c r="I16" s="15">
        <f t="shared" si="0"/>
        <v>0</v>
      </c>
    </row>
    <row r="17" spans="1:9" x14ac:dyDescent="0.25">
      <c r="A17" s="1">
        <v>14</v>
      </c>
      <c r="B17" s="2" t="s">
        <v>45</v>
      </c>
      <c r="C17" s="7">
        <v>0</v>
      </c>
      <c r="D17" s="7">
        <v>0</v>
      </c>
      <c r="E17" s="7">
        <v>0</v>
      </c>
      <c r="F17" s="16"/>
      <c r="G17" s="7"/>
      <c r="H17" s="8"/>
      <c r="I17" s="15">
        <f t="shared" si="0"/>
        <v>0</v>
      </c>
    </row>
    <row r="18" spans="1:9" x14ac:dyDescent="0.25">
      <c r="A18" s="1">
        <v>15</v>
      </c>
      <c r="B18" s="2" t="s">
        <v>46</v>
      </c>
      <c r="C18" s="7">
        <v>5</v>
      </c>
      <c r="D18" s="7">
        <v>5</v>
      </c>
      <c r="E18" s="9">
        <v>5</v>
      </c>
      <c r="F18" s="10">
        <v>5</v>
      </c>
      <c r="G18" s="9">
        <v>4.8</v>
      </c>
      <c r="H18" s="8">
        <v>3</v>
      </c>
      <c r="I18" s="15">
        <f t="shared" si="0"/>
        <v>4.45</v>
      </c>
    </row>
    <row r="19" spans="1:9" x14ac:dyDescent="0.25">
      <c r="A19" s="1">
        <v>16</v>
      </c>
      <c r="B19" s="2" t="s">
        <v>47</v>
      </c>
      <c r="C19" s="7">
        <v>0</v>
      </c>
      <c r="D19" s="7">
        <v>0</v>
      </c>
      <c r="E19" s="7">
        <v>0</v>
      </c>
      <c r="F19" s="16"/>
      <c r="G19" s="7"/>
      <c r="H19" s="8"/>
      <c r="I19" s="15">
        <f t="shared" si="0"/>
        <v>0</v>
      </c>
    </row>
    <row r="20" spans="1:9" x14ac:dyDescent="0.25">
      <c r="A20" s="1">
        <v>17</v>
      </c>
      <c r="B20" s="2" t="s">
        <v>48</v>
      </c>
      <c r="C20" s="7">
        <v>0</v>
      </c>
      <c r="D20" s="7">
        <v>0</v>
      </c>
      <c r="E20" s="7">
        <v>0</v>
      </c>
      <c r="F20" s="16"/>
      <c r="G20" s="7"/>
      <c r="H20" s="8"/>
      <c r="I20" s="15">
        <f t="shared" si="0"/>
        <v>0</v>
      </c>
    </row>
    <row r="21" spans="1:9" x14ac:dyDescent="0.25">
      <c r="A21" s="1">
        <v>18</v>
      </c>
      <c r="B21" s="2" t="s">
        <v>49</v>
      </c>
      <c r="C21" s="7">
        <v>5</v>
      </c>
      <c r="D21" s="7">
        <v>5</v>
      </c>
      <c r="E21" s="9">
        <v>5</v>
      </c>
      <c r="F21" s="16">
        <v>5</v>
      </c>
      <c r="G21" s="7">
        <v>4.8</v>
      </c>
      <c r="H21" s="8">
        <v>5</v>
      </c>
      <c r="I21" s="15">
        <f t="shared" si="0"/>
        <v>4.95</v>
      </c>
    </row>
    <row r="22" spans="1:9" x14ac:dyDescent="0.25">
      <c r="A22" s="1">
        <v>19</v>
      </c>
      <c r="B22" s="2" t="s">
        <v>50</v>
      </c>
      <c r="C22" s="7">
        <v>0</v>
      </c>
      <c r="D22" s="7">
        <v>0</v>
      </c>
      <c r="E22" s="7">
        <v>0</v>
      </c>
      <c r="F22" s="16"/>
      <c r="G22" s="7"/>
      <c r="H22" s="8"/>
      <c r="I22" s="15">
        <f t="shared" si="0"/>
        <v>0</v>
      </c>
    </row>
    <row r="23" spans="1:9" x14ac:dyDescent="0.25">
      <c r="A23" s="1">
        <v>20</v>
      </c>
      <c r="B23" s="2" t="s">
        <v>51</v>
      </c>
      <c r="C23" s="7">
        <v>0</v>
      </c>
      <c r="D23" s="7">
        <v>0</v>
      </c>
      <c r="E23" s="7">
        <v>0</v>
      </c>
      <c r="F23" s="16"/>
      <c r="G23" s="7"/>
      <c r="H23" s="8"/>
      <c r="I23" s="15">
        <f t="shared" si="0"/>
        <v>0</v>
      </c>
    </row>
    <row r="24" spans="1:9" x14ac:dyDescent="0.25">
      <c r="A24" s="1">
        <v>21</v>
      </c>
      <c r="B24" s="2" t="s">
        <v>2</v>
      </c>
      <c r="C24" s="7">
        <v>0</v>
      </c>
      <c r="D24" s="7">
        <v>0</v>
      </c>
      <c r="E24" s="7">
        <v>0</v>
      </c>
      <c r="F24" s="16"/>
      <c r="G24" s="7"/>
      <c r="H24" s="8"/>
      <c r="I24" s="15">
        <f t="shared" si="0"/>
        <v>0</v>
      </c>
    </row>
    <row r="25" spans="1:9" x14ac:dyDescent="0.25">
      <c r="A25" s="1">
        <v>22</v>
      </c>
      <c r="B25" s="2" t="s">
        <v>52</v>
      </c>
      <c r="C25" s="7">
        <v>4</v>
      </c>
      <c r="D25" s="7">
        <v>4</v>
      </c>
      <c r="E25" s="9">
        <v>4</v>
      </c>
      <c r="F25" s="9">
        <v>4</v>
      </c>
      <c r="G25" s="9">
        <v>4</v>
      </c>
      <c r="H25" s="10">
        <v>5</v>
      </c>
      <c r="I25" s="15">
        <f t="shared" si="0"/>
        <v>4.25</v>
      </c>
    </row>
    <row r="26" spans="1:9" x14ac:dyDescent="0.25">
      <c r="A26" s="1">
        <v>23</v>
      </c>
      <c r="B26" s="2" t="s">
        <v>3</v>
      </c>
      <c r="C26" s="7">
        <v>0</v>
      </c>
      <c r="D26" s="7">
        <v>0</v>
      </c>
      <c r="E26" s="7">
        <v>0</v>
      </c>
      <c r="F26" s="16"/>
      <c r="G26" s="7"/>
      <c r="H26" s="8"/>
      <c r="I26" s="15">
        <f t="shared" si="0"/>
        <v>0</v>
      </c>
    </row>
    <row r="27" spans="1:9" x14ac:dyDescent="0.25">
      <c r="A27" s="1">
        <v>24</v>
      </c>
      <c r="B27" s="2" t="s">
        <v>53</v>
      </c>
      <c r="C27" s="7">
        <v>0</v>
      </c>
      <c r="D27" s="7">
        <v>0</v>
      </c>
      <c r="E27" s="7">
        <v>0</v>
      </c>
      <c r="F27" s="16"/>
      <c r="G27" s="7"/>
      <c r="H27" s="8"/>
      <c r="I27" s="15">
        <f t="shared" si="0"/>
        <v>0</v>
      </c>
    </row>
    <row r="28" spans="1:9" x14ac:dyDescent="0.25">
      <c r="A28" s="1">
        <v>25</v>
      </c>
      <c r="B28" s="2" t="s">
        <v>54</v>
      </c>
      <c r="C28" s="7">
        <v>5</v>
      </c>
      <c r="D28" s="7">
        <v>5</v>
      </c>
      <c r="E28" s="9">
        <v>5</v>
      </c>
      <c r="F28" s="9">
        <v>5</v>
      </c>
      <c r="G28" s="9">
        <v>4.8</v>
      </c>
      <c r="H28" s="10">
        <v>5</v>
      </c>
      <c r="I28" s="15">
        <f t="shared" si="0"/>
        <v>4.95</v>
      </c>
    </row>
    <row r="29" spans="1:9" x14ac:dyDescent="0.25">
      <c r="A29" s="1">
        <v>26</v>
      </c>
      <c r="B29" s="2" t="s">
        <v>4</v>
      </c>
      <c r="C29" s="7">
        <v>0</v>
      </c>
      <c r="D29" s="7">
        <v>0</v>
      </c>
      <c r="E29" s="7">
        <v>0</v>
      </c>
      <c r="F29" s="16"/>
      <c r="G29" s="7"/>
      <c r="H29" s="8"/>
      <c r="I29" s="15">
        <f t="shared" si="0"/>
        <v>0</v>
      </c>
    </row>
    <row r="30" spans="1:9" x14ac:dyDescent="0.25">
      <c r="A30" s="1">
        <v>27</v>
      </c>
      <c r="B30" s="2" t="s">
        <v>55</v>
      </c>
      <c r="C30" s="7">
        <v>5</v>
      </c>
      <c r="D30" s="7">
        <v>0</v>
      </c>
      <c r="E30" s="13">
        <v>3</v>
      </c>
      <c r="F30" s="13">
        <v>3</v>
      </c>
      <c r="G30" s="13">
        <v>4</v>
      </c>
      <c r="H30" s="8">
        <v>5</v>
      </c>
      <c r="I30" s="15">
        <f t="shared" si="0"/>
        <v>3.75</v>
      </c>
    </row>
    <row r="31" spans="1:9" x14ac:dyDescent="0.25">
      <c r="A31" s="1">
        <v>28</v>
      </c>
      <c r="B31" s="2" t="s">
        <v>56</v>
      </c>
      <c r="C31" s="25" t="s">
        <v>80</v>
      </c>
      <c r="D31" s="26"/>
      <c r="E31" s="9">
        <v>5</v>
      </c>
      <c r="F31" s="13">
        <v>3</v>
      </c>
      <c r="G31" s="7">
        <v>4.5</v>
      </c>
      <c r="H31" s="10">
        <v>5</v>
      </c>
      <c r="I31" s="15">
        <f t="shared" si="0"/>
        <v>4.375</v>
      </c>
    </row>
    <row r="32" spans="1:9" x14ac:dyDescent="0.25">
      <c r="A32" s="1">
        <v>29</v>
      </c>
      <c r="B32" s="2" t="s">
        <v>57</v>
      </c>
      <c r="C32" s="7">
        <v>5</v>
      </c>
      <c r="D32" s="7">
        <v>5</v>
      </c>
      <c r="E32" s="9">
        <v>5</v>
      </c>
      <c r="F32" s="9">
        <v>5</v>
      </c>
      <c r="G32" s="9">
        <v>4.8</v>
      </c>
      <c r="H32" s="10">
        <v>5</v>
      </c>
      <c r="I32" s="15">
        <f t="shared" si="0"/>
        <v>4.95</v>
      </c>
    </row>
    <row r="33" spans="1:9" x14ac:dyDescent="0.25">
      <c r="A33" s="1">
        <v>30</v>
      </c>
      <c r="B33" s="2" t="s">
        <v>5</v>
      </c>
      <c r="C33" s="7">
        <v>0</v>
      </c>
      <c r="D33" s="7">
        <v>0</v>
      </c>
      <c r="E33" s="7">
        <v>0</v>
      </c>
      <c r="F33" s="16"/>
      <c r="G33" s="7"/>
      <c r="H33" s="8"/>
      <c r="I33" s="15">
        <f t="shared" si="0"/>
        <v>0</v>
      </c>
    </row>
    <row r="34" spans="1:9" x14ac:dyDescent="0.25">
      <c r="A34" s="1">
        <v>31</v>
      </c>
      <c r="B34" s="2" t="s">
        <v>58</v>
      </c>
      <c r="C34" s="25" t="s">
        <v>80</v>
      </c>
      <c r="D34" s="26"/>
      <c r="E34" s="9">
        <v>5</v>
      </c>
      <c r="F34" s="13">
        <v>3</v>
      </c>
      <c r="G34" s="13">
        <v>4.5</v>
      </c>
      <c r="H34" s="10">
        <v>5</v>
      </c>
      <c r="I34" s="15">
        <f t="shared" si="0"/>
        <v>4.375</v>
      </c>
    </row>
    <row r="35" spans="1:9" x14ac:dyDescent="0.25">
      <c r="A35" s="1">
        <v>32</v>
      </c>
      <c r="B35" s="2" t="s">
        <v>59</v>
      </c>
      <c r="C35" s="7">
        <v>5</v>
      </c>
      <c r="D35" s="7">
        <v>5</v>
      </c>
      <c r="E35" s="9">
        <v>5</v>
      </c>
      <c r="F35" s="16"/>
      <c r="G35" s="7"/>
      <c r="H35" s="8"/>
      <c r="I35" s="15">
        <f t="shared" si="0"/>
        <v>1.25</v>
      </c>
    </row>
    <row r="36" spans="1:9" x14ac:dyDescent="0.25">
      <c r="A36" s="1">
        <v>33</v>
      </c>
      <c r="B36" s="2" t="s">
        <v>60</v>
      </c>
      <c r="C36" s="7">
        <v>3</v>
      </c>
      <c r="D36" s="7">
        <v>3</v>
      </c>
      <c r="E36" s="7">
        <v>3</v>
      </c>
      <c r="F36" s="9">
        <v>5</v>
      </c>
      <c r="G36" s="9">
        <v>3.8</v>
      </c>
      <c r="H36" s="8">
        <v>5</v>
      </c>
      <c r="I36" s="15">
        <f t="shared" ref="I36:I67" si="1">(E36+F36+G36+H36)/4</f>
        <v>4.2</v>
      </c>
    </row>
    <row r="37" spans="1:9" x14ac:dyDescent="0.25">
      <c r="A37" s="1">
        <v>34</v>
      </c>
      <c r="B37" s="2" t="s">
        <v>61</v>
      </c>
      <c r="C37" s="7">
        <v>0</v>
      </c>
      <c r="D37" s="7">
        <v>0</v>
      </c>
      <c r="E37" s="7">
        <v>0</v>
      </c>
      <c r="F37" s="16"/>
      <c r="G37" s="7"/>
      <c r="H37" s="8"/>
      <c r="I37" s="15">
        <f t="shared" si="1"/>
        <v>0</v>
      </c>
    </row>
    <row r="38" spans="1:9" x14ac:dyDescent="0.25">
      <c r="A38" s="1">
        <v>35</v>
      </c>
      <c r="B38" s="2" t="s">
        <v>62</v>
      </c>
      <c r="C38" s="7">
        <v>5</v>
      </c>
      <c r="D38" s="7">
        <v>5</v>
      </c>
      <c r="E38" s="9">
        <v>5</v>
      </c>
      <c r="F38" s="16"/>
      <c r="G38" s="9">
        <v>3.8</v>
      </c>
      <c r="H38" s="8"/>
      <c r="I38" s="15">
        <f t="shared" si="1"/>
        <v>2.2000000000000002</v>
      </c>
    </row>
    <row r="39" spans="1:9" x14ac:dyDescent="0.25">
      <c r="A39" s="1">
        <v>36</v>
      </c>
      <c r="B39" s="2" t="s">
        <v>63</v>
      </c>
      <c r="C39" s="7">
        <v>0</v>
      </c>
      <c r="D39" s="7">
        <v>0</v>
      </c>
      <c r="E39" s="7">
        <v>0</v>
      </c>
      <c r="F39" s="16"/>
      <c r="G39" s="7"/>
      <c r="H39" s="8"/>
      <c r="I39" s="15">
        <f t="shared" si="1"/>
        <v>0</v>
      </c>
    </row>
    <row r="40" spans="1:9" x14ac:dyDescent="0.25">
      <c r="A40" s="1">
        <v>37</v>
      </c>
      <c r="B40" s="2" t="s">
        <v>64</v>
      </c>
      <c r="C40" s="7">
        <v>5</v>
      </c>
      <c r="D40" s="7">
        <v>3</v>
      </c>
      <c r="E40" s="7">
        <v>4</v>
      </c>
      <c r="F40" s="13">
        <v>3</v>
      </c>
      <c r="G40" s="9">
        <v>3.8</v>
      </c>
      <c r="H40" s="8">
        <v>5</v>
      </c>
      <c r="I40" s="15">
        <f t="shared" si="1"/>
        <v>3.95</v>
      </c>
    </row>
    <row r="41" spans="1:9" x14ac:dyDescent="0.25">
      <c r="A41" s="1">
        <v>38</v>
      </c>
      <c r="B41" s="2" t="s">
        <v>6</v>
      </c>
      <c r="C41" s="7">
        <v>0</v>
      </c>
      <c r="D41" s="7">
        <v>0</v>
      </c>
      <c r="E41" s="7">
        <v>0</v>
      </c>
      <c r="F41" s="16"/>
      <c r="G41" s="7"/>
      <c r="H41" s="8"/>
      <c r="I41" s="15">
        <f t="shared" si="1"/>
        <v>0</v>
      </c>
    </row>
    <row r="42" spans="1:9" x14ac:dyDescent="0.25">
      <c r="A42" s="1">
        <v>39</v>
      </c>
      <c r="B42" s="2" t="s">
        <v>7</v>
      </c>
      <c r="C42" s="7">
        <v>0</v>
      </c>
      <c r="D42" s="7">
        <v>0</v>
      </c>
      <c r="E42" s="7">
        <v>0</v>
      </c>
      <c r="F42" s="16"/>
      <c r="G42" s="7"/>
      <c r="H42" s="8"/>
      <c r="I42" s="15">
        <f t="shared" si="1"/>
        <v>0</v>
      </c>
    </row>
    <row r="43" spans="1:9" x14ac:dyDescent="0.25">
      <c r="A43" s="1">
        <v>40</v>
      </c>
      <c r="B43" s="2" t="s">
        <v>8</v>
      </c>
      <c r="C43" s="7">
        <v>0</v>
      </c>
      <c r="D43" s="7">
        <v>0</v>
      </c>
      <c r="E43" s="7">
        <v>0</v>
      </c>
      <c r="F43" s="16"/>
      <c r="G43" s="7"/>
      <c r="H43" s="8"/>
      <c r="I43" s="15">
        <f t="shared" si="1"/>
        <v>0</v>
      </c>
    </row>
    <row r="44" spans="1:9" x14ac:dyDescent="0.25">
      <c r="A44" s="1">
        <v>41</v>
      </c>
      <c r="B44" s="2" t="s">
        <v>65</v>
      </c>
      <c r="C44" s="7">
        <v>0</v>
      </c>
      <c r="D44" s="7">
        <v>0</v>
      </c>
      <c r="E44" s="7">
        <v>0</v>
      </c>
      <c r="F44" s="16"/>
      <c r="G44" s="7"/>
      <c r="H44" s="8"/>
      <c r="I44" s="15">
        <f t="shared" si="1"/>
        <v>0</v>
      </c>
    </row>
    <row r="45" spans="1:9" x14ac:dyDescent="0.25">
      <c r="A45" s="1">
        <v>42</v>
      </c>
      <c r="B45" s="2" t="s">
        <v>9</v>
      </c>
      <c r="C45" s="7">
        <v>5</v>
      </c>
      <c r="D45" s="7">
        <v>0</v>
      </c>
      <c r="E45" s="13">
        <v>3</v>
      </c>
      <c r="F45" s="9">
        <v>5</v>
      </c>
      <c r="G45" s="7">
        <v>4</v>
      </c>
      <c r="H45" s="9">
        <v>5</v>
      </c>
      <c r="I45" s="15">
        <f t="shared" si="1"/>
        <v>4.25</v>
      </c>
    </row>
    <row r="46" spans="1:9" x14ac:dyDescent="0.25">
      <c r="A46" s="1">
        <v>43</v>
      </c>
      <c r="B46" s="2" t="s">
        <v>10</v>
      </c>
      <c r="C46" s="7">
        <v>5</v>
      </c>
      <c r="D46" s="7">
        <v>5</v>
      </c>
      <c r="E46" s="9">
        <v>5</v>
      </c>
      <c r="F46" s="9">
        <v>5</v>
      </c>
      <c r="G46" s="9">
        <v>4.9000000000000004</v>
      </c>
      <c r="H46" s="10">
        <v>5</v>
      </c>
      <c r="I46" s="15">
        <f t="shared" si="1"/>
        <v>4.9749999999999996</v>
      </c>
    </row>
    <row r="47" spans="1:9" x14ac:dyDescent="0.25">
      <c r="A47" s="1">
        <v>44</v>
      </c>
      <c r="B47" s="2" t="s">
        <v>11</v>
      </c>
      <c r="C47" s="7">
        <v>5</v>
      </c>
      <c r="D47" s="7">
        <v>5</v>
      </c>
      <c r="E47" s="9">
        <v>5</v>
      </c>
      <c r="F47" s="9">
        <v>5</v>
      </c>
      <c r="G47" s="9">
        <v>4.9000000000000004</v>
      </c>
      <c r="H47" s="10">
        <v>5</v>
      </c>
      <c r="I47" s="15">
        <f t="shared" si="1"/>
        <v>4.9749999999999996</v>
      </c>
    </row>
    <row r="48" spans="1:9" x14ac:dyDescent="0.25">
      <c r="A48" s="1">
        <v>45</v>
      </c>
      <c r="B48" s="2" t="s">
        <v>12</v>
      </c>
      <c r="C48" s="7">
        <v>0</v>
      </c>
      <c r="D48" s="7">
        <v>0</v>
      </c>
      <c r="E48" s="7">
        <v>0</v>
      </c>
      <c r="F48" s="16"/>
      <c r="G48" s="7"/>
      <c r="H48" s="8"/>
      <c r="I48" s="15">
        <f t="shared" si="1"/>
        <v>0</v>
      </c>
    </row>
    <row r="49" spans="1:9" x14ac:dyDescent="0.25">
      <c r="A49" s="1">
        <v>46</v>
      </c>
      <c r="B49" s="2" t="s">
        <v>13</v>
      </c>
      <c r="C49" s="7">
        <v>0</v>
      </c>
      <c r="D49" s="7">
        <v>0</v>
      </c>
      <c r="E49" s="7">
        <v>0</v>
      </c>
      <c r="F49" s="16"/>
      <c r="G49" s="7"/>
      <c r="H49" s="8"/>
      <c r="I49" s="15">
        <f t="shared" si="1"/>
        <v>0</v>
      </c>
    </row>
    <row r="50" spans="1:9" x14ac:dyDescent="0.25">
      <c r="A50" s="1">
        <v>47</v>
      </c>
      <c r="B50" s="2" t="s">
        <v>14</v>
      </c>
      <c r="C50" s="7">
        <v>0</v>
      </c>
      <c r="D50" s="7">
        <v>0</v>
      </c>
      <c r="E50" s="7">
        <v>0</v>
      </c>
      <c r="F50" s="16"/>
      <c r="G50" s="7"/>
      <c r="H50" s="8"/>
      <c r="I50" s="15">
        <f t="shared" si="1"/>
        <v>0</v>
      </c>
    </row>
    <row r="51" spans="1:9" x14ac:dyDescent="0.25">
      <c r="A51" s="1">
        <v>48</v>
      </c>
      <c r="B51" s="2" t="s">
        <v>15</v>
      </c>
      <c r="C51" s="7">
        <v>5</v>
      </c>
      <c r="D51" s="7">
        <v>5</v>
      </c>
      <c r="E51" s="9">
        <v>5</v>
      </c>
      <c r="F51" s="9">
        <v>5</v>
      </c>
      <c r="G51" s="7"/>
      <c r="H51" s="8">
        <v>5</v>
      </c>
      <c r="I51" s="15">
        <f t="shared" si="1"/>
        <v>3.75</v>
      </c>
    </row>
    <row r="52" spans="1:9" x14ac:dyDescent="0.25">
      <c r="A52" s="1">
        <v>49</v>
      </c>
      <c r="B52" s="2" t="s">
        <v>66</v>
      </c>
      <c r="C52" s="7">
        <v>0</v>
      </c>
      <c r="D52" s="7">
        <v>0</v>
      </c>
      <c r="E52" s="7">
        <v>0</v>
      </c>
      <c r="F52" s="16"/>
      <c r="G52" s="7"/>
      <c r="H52" s="8"/>
      <c r="I52" s="15">
        <f t="shared" si="1"/>
        <v>0</v>
      </c>
    </row>
    <row r="53" spans="1:9" x14ac:dyDescent="0.25">
      <c r="A53" s="1">
        <v>50</v>
      </c>
      <c r="B53" s="2" t="s">
        <v>16</v>
      </c>
      <c r="C53" s="7">
        <v>0</v>
      </c>
      <c r="D53" s="7">
        <v>0</v>
      </c>
      <c r="E53" s="7">
        <v>0</v>
      </c>
      <c r="F53" s="16"/>
      <c r="G53" s="7"/>
      <c r="H53" s="8"/>
      <c r="I53" s="15">
        <f t="shared" si="1"/>
        <v>0</v>
      </c>
    </row>
    <row r="54" spans="1:9" x14ac:dyDescent="0.25">
      <c r="A54" s="1">
        <v>51</v>
      </c>
      <c r="B54" s="2" t="s">
        <v>17</v>
      </c>
      <c r="C54" s="7">
        <v>0</v>
      </c>
      <c r="D54" s="7">
        <v>0</v>
      </c>
      <c r="E54" s="7">
        <v>0</v>
      </c>
      <c r="F54" s="16"/>
      <c r="G54" s="7"/>
      <c r="H54" s="8"/>
      <c r="I54" s="15">
        <f t="shared" si="1"/>
        <v>0</v>
      </c>
    </row>
    <row r="55" spans="1:9" x14ac:dyDescent="0.25">
      <c r="A55" s="1">
        <v>52</v>
      </c>
      <c r="B55" s="2" t="s">
        <v>18</v>
      </c>
      <c r="C55" s="7">
        <v>5</v>
      </c>
      <c r="D55" s="7">
        <v>5</v>
      </c>
      <c r="E55" s="9">
        <v>5</v>
      </c>
      <c r="F55" s="9">
        <v>5</v>
      </c>
      <c r="G55" s="9">
        <v>3.7</v>
      </c>
      <c r="H55" s="8"/>
      <c r="I55" s="15">
        <f t="shared" si="1"/>
        <v>3.4249999999999998</v>
      </c>
    </row>
    <row r="56" spans="1:9" x14ac:dyDescent="0.25">
      <c r="A56" s="1">
        <v>53</v>
      </c>
      <c r="B56" s="2" t="s">
        <v>19</v>
      </c>
      <c r="C56" s="7">
        <v>5</v>
      </c>
      <c r="D56" s="7">
        <v>5</v>
      </c>
      <c r="E56" s="9">
        <v>5</v>
      </c>
      <c r="F56" s="9">
        <v>5</v>
      </c>
      <c r="G56" s="9">
        <v>4.7</v>
      </c>
      <c r="H56" s="10">
        <v>5</v>
      </c>
      <c r="I56" s="15">
        <f t="shared" si="1"/>
        <v>4.9249999999999998</v>
      </c>
    </row>
    <row r="57" spans="1:9" x14ac:dyDescent="0.25">
      <c r="A57" s="1">
        <v>54</v>
      </c>
      <c r="B57" s="2" t="s">
        <v>20</v>
      </c>
      <c r="C57" s="7">
        <v>0</v>
      </c>
      <c r="D57" s="7">
        <v>0</v>
      </c>
      <c r="E57" s="7">
        <v>0</v>
      </c>
      <c r="F57" s="16"/>
      <c r="G57" s="7"/>
      <c r="H57" s="8"/>
      <c r="I57" s="15">
        <f t="shared" si="1"/>
        <v>0</v>
      </c>
    </row>
    <row r="58" spans="1:9" x14ac:dyDescent="0.25">
      <c r="A58" s="1">
        <v>55</v>
      </c>
      <c r="B58" s="2" t="s">
        <v>21</v>
      </c>
      <c r="C58" s="7">
        <v>5</v>
      </c>
      <c r="D58" s="7">
        <v>5</v>
      </c>
      <c r="E58" s="9">
        <v>5</v>
      </c>
      <c r="F58" s="9">
        <v>5</v>
      </c>
      <c r="G58" s="9">
        <v>4.5999999999999996</v>
      </c>
      <c r="H58" s="8"/>
      <c r="I58" s="15">
        <f t="shared" si="1"/>
        <v>3.65</v>
      </c>
    </row>
    <row r="59" spans="1:9" x14ac:dyDescent="0.25">
      <c r="A59" s="1">
        <v>56</v>
      </c>
      <c r="B59" s="2" t="s">
        <v>22</v>
      </c>
      <c r="C59" s="7">
        <v>0</v>
      </c>
      <c r="D59" s="7">
        <v>0</v>
      </c>
      <c r="E59" s="7">
        <v>0</v>
      </c>
      <c r="F59" s="16"/>
      <c r="G59" s="7"/>
      <c r="H59" s="10">
        <v>5</v>
      </c>
      <c r="I59" s="15">
        <f t="shared" si="1"/>
        <v>1.25</v>
      </c>
    </row>
    <row r="60" spans="1:9" x14ac:dyDescent="0.25">
      <c r="A60" s="1">
        <v>57</v>
      </c>
      <c r="B60" s="2" t="s">
        <v>23</v>
      </c>
      <c r="C60" s="7">
        <v>0</v>
      </c>
      <c r="D60" s="7">
        <v>0</v>
      </c>
      <c r="E60" s="7">
        <v>0</v>
      </c>
      <c r="F60" s="16"/>
      <c r="G60" s="7"/>
      <c r="H60" s="8"/>
      <c r="I60" s="15">
        <f t="shared" si="1"/>
        <v>0</v>
      </c>
    </row>
    <row r="61" spans="1:9" x14ac:dyDescent="0.25">
      <c r="A61" s="1">
        <v>58</v>
      </c>
      <c r="B61" s="2" t="s">
        <v>24</v>
      </c>
      <c r="C61" s="7">
        <v>0</v>
      </c>
      <c r="D61" s="7">
        <v>0</v>
      </c>
      <c r="E61" s="7">
        <v>0</v>
      </c>
      <c r="F61" s="16"/>
      <c r="G61" s="7"/>
      <c r="H61" s="8"/>
      <c r="I61" s="15">
        <f t="shared" si="1"/>
        <v>0</v>
      </c>
    </row>
    <row r="62" spans="1:9" x14ac:dyDescent="0.25">
      <c r="A62" s="1">
        <v>59</v>
      </c>
      <c r="B62" s="2" t="s">
        <v>25</v>
      </c>
      <c r="C62" s="7">
        <v>5</v>
      </c>
      <c r="D62" s="7">
        <v>5</v>
      </c>
      <c r="E62" s="9">
        <v>5</v>
      </c>
      <c r="F62" s="9">
        <v>5</v>
      </c>
      <c r="G62" s="9">
        <v>4.2</v>
      </c>
      <c r="H62" s="8"/>
      <c r="I62" s="15">
        <f t="shared" si="1"/>
        <v>3.55</v>
      </c>
    </row>
    <row r="63" spans="1:9" x14ac:dyDescent="0.25">
      <c r="A63" s="1">
        <v>60</v>
      </c>
      <c r="B63" s="2" t="s">
        <v>26</v>
      </c>
      <c r="C63" s="7">
        <v>0</v>
      </c>
      <c r="D63" s="7">
        <v>0</v>
      </c>
      <c r="E63" s="7">
        <v>0</v>
      </c>
      <c r="F63" s="16"/>
      <c r="G63" s="7"/>
      <c r="H63" s="8"/>
      <c r="I63" s="15">
        <f t="shared" si="1"/>
        <v>0</v>
      </c>
    </row>
    <row r="64" spans="1:9" x14ac:dyDescent="0.25">
      <c r="A64" s="1">
        <v>61</v>
      </c>
      <c r="B64" s="2" t="s">
        <v>27</v>
      </c>
      <c r="C64" s="7">
        <v>0</v>
      </c>
      <c r="D64" s="7">
        <v>0</v>
      </c>
      <c r="E64" s="7">
        <v>0</v>
      </c>
      <c r="F64" s="16"/>
      <c r="G64" s="7"/>
      <c r="H64" s="8"/>
      <c r="I64" s="15">
        <f t="shared" si="1"/>
        <v>0</v>
      </c>
    </row>
    <row r="65" spans="1:9" x14ac:dyDescent="0.25">
      <c r="A65" s="1">
        <v>62</v>
      </c>
      <c r="B65" s="2" t="s">
        <v>28</v>
      </c>
      <c r="C65" s="7">
        <v>0</v>
      </c>
      <c r="D65" s="7">
        <v>0</v>
      </c>
      <c r="E65" s="7">
        <v>0</v>
      </c>
      <c r="F65" s="16"/>
      <c r="G65" s="7"/>
      <c r="H65" s="8"/>
      <c r="I65" s="15">
        <f t="shared" si="1"/>
        <v>0</v>
      </c>
    </row>
    <row r="66" spans="1:9" x14ac:dyDescent="0.25">
      <c r="A66" s="1">
        <v>63</v>
      </c>
      <c r="B66" s="2" t="s">
        <v>29</v>
      </c>
      <c r="C66" s="7">
        <v>5</v>
      </c>
      <c r="D66" s="7">
        <v>5</v>
      </c>
      <c r="E66" s="9">
        <v>5</v>
      </c>
      <c r="F66" s="10">
        <v>5</v>
      </c>
      <c r="G66" s="9">
        <v>4.5999999999999996</v>
      </c>
      <c r="H66" s="10">
        <v>5</v>
      </c>
      <c r="I66" s="15">
        <f t="shared" si="1"/>
        <v>4.9000000000000004</v>
      </c>
    </row>
    <row r="67" spans="1:9" x14ac:dyDescent="0.25">
      <c r="A67" s="1">
        <v>64</v>
      </c>
      <c r="B67" s="2" t="s">
        <v>30</v>
      </c>
      <c r="C67" s="7">
        <v>0</v>
      </c>
      <c r="D67" s="7">
        <v>0</v>
      </c>
      <c r="E67" s="7">
        <v>0</v>
      </c>
      <c r="F67" s="10">
        <v>5</v>
      </c>
      <c r="G67" s="9">
        <v>4</v>
      </c>
      <c r="H67" s="10">
        <v>5</v>
      </c>
      <c r="I67" s="15">
        <f t="shared" si="1"/>
        <v>3.5</v>
      </c>
    </row>
    <row r="68" spans="1:9" x14ac:dyDescent="0.25">
      <c r="A68" s="1">
        <v>65</v>
      </c>
      <c r="B68" s="2" t="s">
        <v>67</v>
      </c>
      <c r="C68" s="7">
        <v>0</v>
      </c>
      <c r="D68" s="7">
        <v>0</v>
      </c>
      <c r="E68" s="7">
        <v>0</v>
      </c>
      <c r="F68" s="16"/>
      <c r="G68" s="7"/>
      <c r="H68" s="8"/>
      <c r="I68" s="15">
        <f t="shared" ref="I68:I71" si="2">(E68+F68+G68+H68)/4</f>
        <v>0</v>
      </c>
    </row>
    <row r="69" spans="1:9" x14ac:dyDescent="0.25">
      <c r="A69" s="1">
        <v>66</v>
      </c>
      <c r="B69" s="2" t="s">
        <v>31</v>
      </c>
      <c r="C69" s="7">
        <v>5</v>
      </c>
      <c r="D69" s="7">
        <v>5</v>
      </c>
      <c r="E69" s="9">
        <v>5</v>
      </c>
      <c r="F69" s="9">
        <v>5</v>
      </c>
      <c r="G69" s="7">
        <v>3.5</v>
      </c>
      <c r="H69" s="8">
        <v>5</v>
      </c>
      <c r="I69" s="15">
        <f t="shared" si="2"/>
        <v>4.625</v>
      </c>
    </row>
    <row r="70" spans="1:9" x14ac:dyDescent="0.25">
      <c r="A70" s="1">
        <v>67</v>
      </c>
      <c r="B70" s="2" t="s">
        <v>32</v>
      </c>
      <c r="C70" s="7">
        <v>0</v>
      </c>
      <c r="D70" s="7">
        <v>0</v>
      </c>
      <c r="E70" s="7">
        <v>0</v>
      </c>
      <c r="F70" s="14">
        <v>3</v>
      </c>
      <c r="G70" s="7"/>
      <c r="H70" s="8"/>
      <c r="I70" s="15">
        <f t="shared" si="2"/>
        <v>0.75</v>
      </c>
    </row>
    <row r="71" spans="1:9" x14ac:dyDescent="0.25">
      <c r="A71" s="1">
        <v>68</v>
      </c>
      <c r="B71" s="2" t="s">
        <v>33</v>
      </c>
      <c r="C71" s="7">
        <v>0</v>
      </c>
      <c r="D71" s="7">
        <v>0</v>
      </c>
      <c r="E71" s="7">
        <v>0</v>
      </c>
      <c r="F71" s="16"/>
      <c r="G71" s="7"/>
      <c r="H71" s="8"/>
      <c r="I71" s="15">
        <f t="shared" si="2"/>
        <v>0</v>
      </c>
    </row>
  </sheetData>
  <sortState xmlns:xlrd2="http://schemas.microsoft.com/office/spreadsheetml/2017/richdata2" ref="A4:I71">
    <sortCondition ref="B4"/>
  </sortState>
  <mergeCells count="3">
    <mergeCell ref="C2:E2"/>
    <mergeCell ref="C31:D31"/>
    <mergeCell ref="C34:D34"/>
  </mergeCells>
  <conditionalFormatting sqref="E4:E24 E26:E71">
    <cfRule type="cellIs" dxfId="394" priority="451" operator="equal">
      <formula>"3.0"</formula>
    </cfRule>
    <cfRule type="cellIs" dxfId="393" priority="457" operator="greaterThan">
      <formula>3</formula>
    </cfRule>
  </conditionalFormatting>
  <conditionalFormatting sqref="F4:F11 F13 F15:F24 F26:F71">
    <cfRule type="cellIs" dxfId="392" priority="456" operator="greaterThan">
      <formula>"3.0"</formula>
    </cfRule>
  </conditionalFormatting>
  <conditionalFormatting sqref="F12">
    <cfRule type="cellIs" dxfId="391" priority="455" operator="greaterThan">
      <formula>3</formula>
    </cfRule>
  </conditionalFormatting>
  <conditionalFormatting sqref="F14">
    <cfRule type="cellIs" dxfId="390" priority="454" operator="greaterThan">
      <formula>3</formula>
    </cfRule>
  </conditionalFormatting>
  <conditionalFormatting sqref="E4:F24 E26:F71">
    <cfRule type="cellIs" dxfId="389" priority="450" operator="equal">
      <formula>0</formula>
    </cfRule>
    <cfRule type="cellIs" dxfId="388" priority="452" operator="between">
      <formula>"2.9"</formula>
      <formula>4</formula>
    </cfRule>
    <cfRule type="cellIs" dxfId="387" priority="453" operator="between">
      <formula>3</formula>
      <formula>4</formula>
    </cfRule>
  </conditionalFormatting>
  <conditionalFormatting sqref="F18">
    <cfRule type="cellIs" dxfId="386" priority="448" operator="equal">
      <formula>"3.0"</formula>
    </cfRule>
    <cfRule type="cellIs" dxfId="385" priority="449" operator="greaterThan">
      <formula>3</formula>
    </cfRule>
  </conditionalFormatting>
  <conditionalFormatting sqref="F8">
    <cfRule type="cellIs" dxfId="384" priority="446" operator="equal">
      <formula>"3.0"</formula>
    </cfRule>
    <cfRule type="cellIs" dxfId="383" priority="447" operator="greaterThan">
      <formula>3</formula>
    </cfRule>
  </conditionalFormatting>
  <conditionalFormatting sqref="F66">
    <cfRule type="cellIs" dxfId="382" priority="444" operator="equal">
      <formula>"3.0"</formula>
    </cfRule>
    <cfRule type="cellIs" dxfId="381" priority="445" operator="greaterThan">
      <formula>3</formula>
    </cfRule>
  </conditionalFormatting>
  <conditionalFormatting sqref="G62">
    <cfRule type="cellIs" dxfId="380" priority="440" operator="equal">
      <formula>"3.0"</formula>
    </cfRule>
    <cfRule type="cellIs" dxfId="379" priority="443" operator="greaterThan">
      <formula>3</formula>
    </cfRule>
  </conditionalFormatting>
  <conditionalFormatting sqref="G62">
    <cfRule type="cellIs" dxfId="378" priority="439" operator="equal">
      <formula>0</formula>
    </cfRule>
    <cfRule type="cellIs" dxfId="377" priority="441" operator="between">
      <formula>"2.9"</formula>
      <formula>4</formula>
    </cfRule>
    <cfRule type="cellIs" dxfId="376" priority="442" operator="between">
      <formula>3</formula>
      <formula>4</formula>
    </cfRule>
  </conditionalFormatting>
  <conditionalFormatting sqref="F28">
    <cfRule type="cellIs" dxfId="375" priority="437" operator="equal">
      <formula>"3.0"</formula>
    </cfRule>
    <cfRule type="cellIs" dxfId="374" priority="438" operator="greaterThan">
      <formula>3</formula>
    </cfRule>
  </conditionalFormatting>
  <conditionalFormatting sqref="F70">
    <cfRule type="cellIs" dxfId="373" priority="435" operator="equal">
      <formula>"3.0"</formula>
    </cfRule>
    <cfRule type="cellIs" dxfId="372" priority="436" operator="greaterThan">
      <formula>3</formula>
    </cfRule>
  </conditionalFormatting>
  <conditionalFormatting sqref="G21">
    <cfRule type="cellIs" dxfId="371" priority="434" operator="greaterThan">
      <formula>"3.0"</formula>
    </cfRule>
  </conditionalFormatting>
  <conditionalFormatting sqref="G21">
    <cfRule type="cellIs" dxfId="370" priority="431" operator="equal">
      <formula>0</formula>
    </cfRule>
    <cfRule type="cellIs" dxfId="369" priority="432" operator="between">
      <formula>"2.9"</formula>
      <formula>4</formula>
    </cfRule>
    <cfRule type="cellIs" dxfId="368" priority="433" operator="between">
      <formula>3</formula>
      <formula>4</formula>
    </cfRule>
  </conditionalFormatting>
  <conditionalFormatting sqref="G18">
    <cfRule type="cellIs" dxfId="367" priority="430" operator="greaterThan">
      <formula>"3.0"</formula>
    </cfRule>
  </conditionalFormatting>
  <conditionalFormatting sqref="G18">
    <cfRule type="cellIs" dxfId="366" priority="427" operator="equal">
      <formula>0</formula>
    </cfRule>
    <cfRule type="cellIs" dxfId="365" priority="428" operator="between">
      <formula>"2.9"</formula>
      <formula>4</formula>
    </cfRule>
    <cfRule type="cellIs" dxfId="364" priority="429" operator="between">
      <formula>3</formula>
      <formula>4</formula>
    </cfRule>
  </conditionalFormatting>
  <conditionalFormatting sqref="G18">
    <cfRule type="cellIs" dxfId="363" priority="425" operator="equal">
      <formula>"3.0"</formula>
    </cfRule>
    <cfRule type="cellIs" dxfId="362" priority="426" operator="greaterThan">
      <formula>3</formula>
    </cfRule>
  </conditionalFormatting>
  <conditionalFormatting sqref="F51">
    <cfRule type="cellIs" dxfId="361" priority="423" operator="equal">
      <formula>"3.0"</formula>
    </cfRule>
    <cfRule type="cellIs" dxfId="360" priority="424" operator="greaterThan">
      <formula>3</formula>
    </cfRule>
  </conditionalFormatting>
  <conditionalFormatting sqref="F69">
    <cfRule type="cellIs" dxfId="359" priority="421" operator="equal">
      <formula>"3.0"</formula>
    </cfRule>
    <cfRule type="cellIs" dxfId="358" priority="422" operator="greaterThan">
      <formula>3</formula>
    </cfRule>
  </conditionalFormatting>
  <conditionalFormatting sqref="F55">
    <cfRule type="cellIs" dxfId="357" priority="419" operator="equal">
      <formula>"3.0"</formula>
    </cfRule>
    <cfRule type="cellIs" dxfId="356" priority="420" operator="greaterThan">
      <formula>3</formula>
    </cfRule>
  </conditionalFormatting>
  <conditionalFormatting sqref="F5">
    <cfRule type="cellIs" dxfId="355" priority="417" operator="equal">
      <formula>"3.0"</formula>
    </cfRule>
    <cfRule type="cellIs" dxfId="354" priority="418" operator="greaterThan">
      <formula>3</formula>
    </cfRule>
  </conditionalFormatting>
  <conditionalFormatting sqref="F32">
    <cfRule type="cellIs" dxfId="353" priority="415" operator="equal">
      <formula>"3.0"</formula>
    </cfRule>
    <cfRule type="cellIs" dxfId="352" priority="416" operator="greaterThan">
      <formula>3</formula>
    </cfRule>
  </conditionalFormatting>
  <conditionalFormatting sqref="F6">
    <cfRule type="cellIs" dxfId="351" priority="413" operator="equal">
      <formula>"3.0"</formula>
    </cfRule>
    <cfRule type="cellIs" dxfId="350" priority="414" operator="greaterThan">
      <formula>3</formula>
    </cfRule>
  </conditionalFormatting>
  <conditionalFormatting sqref="G5">
    <cfRule type="cellIs" dxfId="349" priority="412" operator="greaterThan">
      <formula>"3.0"</formula>
    </cfRule>
  </conditionalFormatting>
  <conditionalFormatting sqref="G5">
    <cfRule type="cellIs" dxfId="348" priority="409" operator="equal">
      <formula>0</formula>
    </cfRule>
    <cfRule type="cellIs" dxfId="347" priority="410" operator="between">
      <formula>"2.9"</formula>
      <formula>4</formula>
    </cfRule>
    <cfRule type="cellIs" dxfId="346" priority="411" operator="between">
      <formula>3</formula>
      <formula>4</formula>
    </cfRule>
  </conditionalFormatting>
  <conditionalFormatting sqref="G5">
    <cfRule type="cellIs" dxfId="345" priority="407" operator="equal">
      <formula>"3.0"</formula>
    </cfRule>
    <cfRule type="cellIs" dxfId="344" priority="408" operator="greaterThan">
      <formula>3</formula>
    </cfRule>
  </conditionalFormatting>
  <conditionalFormatting sqref="G32">
    <cfRule type="cellIs" dxfId="343" priority="406" operator="greaterThan">
      <formula>"3.0"</formula>
    </cfRule>
  </conditionalFormatting>
  <conditionalFormatting sqref="G32">
    <cfRule type="cellIs" dxfId="342" priority="403" operator="equal">
      <formula>0</formula>
    </cfRule>
    <cfRule type="cellIs" dxfId="341" priority="404" operator="between">
      <formula>"2.9"</formula>
      <formula>4</formula>
    </cfRule>
    <cfRule type="cellIs" dxfId="340" priority="405" operator="between">
      <formula>3</formula>
      <formula>4</formula>
    </cfRule>
  </conditionalFormatting>
  <conditionalFormatting sqref="G32">
    <cfRule type="cellIs" dxfId="339" priority="401" operator="equal">
      <formula>"3.0"</formula>
    </cfRule>
    <cfRule type="cellIs" dxfId="338" priority="402" operator="greaterThan">
      <formula>3</formula>
    </cfRule>
  </conditionalFormatting>
  <conditionalFormatting sqref="G38">
    <cfRule type="cellIs" dxfId="337" priority="397" operator="equal">
      <formula>"3.0"</formula>
    </cfRule>
    <cfRule type="cellIs" dxfId="336" priority="400" operator="greaterThan">
      <formula>3</formula>
    </cfRule>
  </conditionalFormatting>
  <conditionalFormatting sqref="G38">
    <cfRule type="cellIs" dxfId="335" priority="396" operator="equal">
      <formula>0</formula>
    </cfRule>
    <cfRule type="cellIs" dxfId="334" priority="398" operator="between">
      <formula>"2.9"</formula>
      <formula>4</formula>
    </cfRule>
    <cfRule type="cellIs" dxfId="333" priority="399" operator="between">
      <formula>3</formula>
      <formula>4</formula>
    </cfRule>
  </conditionalFormatting>
  <conditionalFormatting sqref="G12">
    <cfRule type="cellIs" dxfId="332" priority="395" operator="greaterThan">
      <formula>3</formula>
    </cfRule>
  </conditionalFormatting>
  <conditionalFormatting sqref="G12">
    <cfRule type="cellIs" dxfId="331" priority="392" operator="equal">
      <formula>0</formula>
    </cfRule>
    <cfRule type="cellIs" dxfId="330" priority="393" operator="between">
      <formula>"2.9"</formula>
      <formula>4</formula>
    </cfRule>
    <cfRule type="cellIs" dxfId="329" priority="394" operator="between">
      <formula>3</formula>
      <formula>4</formula>
    </cfRule>
  </conditionalFormatting>
  <conditionalFormatting sqref="F56">
    <cfRule type="cellIs" dxfId="328" priority="390" operator="equal">
      <formula>"3.0"</formula>
    </cfRule>
    <cfRule type="cellIs" dxfId="327" priority="391" operator="greaterThan">
      <formula>3</formula>
    </cfRule>
  </conditionalFormatting>
  <conditionalFormatting sqref="F46">
    <cfRule type="cellIs" dxfId="326" priority="388" operator="equal">
      <formula>"3.0"</formula>
    </cfRule>
    <cfRule type="cellIs" dxfId="325" priority="389" operator="greaterThan">
      <formula>3</formula>
    </cfRule>
  </conditionalFormatting>
  <conditionalFormatting sqref="F47">
    <cfRule type="cellIs" dxfId="324" priority="386" operator="equal">
      <formula>"3.0"</formula>
    </cfRule>
    <cfRule type="cellIs" dxfId="323" priority="387" operator="greaterThan">
      <formula>3</formula>
    </cfRule>
  </conditionalFormatting>
  <conditionalFormatting sqref="F62">
    <cfRule type="cellIs" dxfId="322" priority="384" operator="equal">
      <formula>"3.0"</formula>
    </cfRule>
    <cfRule type="cellIs" dxfId="321" priority="385" operator="greaterThan">
      <formula>3</formula>
    </cfRule>
  </conditionalFormatting>
  <conditionalFormatting sqref="G28">
    <cfRule type="cellIs" dxfId="320" priority="383" operator="greaterThan">
      <formula>"3.0"</formula>
    </cfRule>
  </conditionalFormatting>
  <conditionalFormatting sqref="G28">
    <cfRule type="cellIs" dxfId="319" priority="380" operator="equal">
      <formula>0</formula>
    </cfRule>
    <cfRule type="cellIs" dxfId="318" priority="381" operator="between">
      <formula>"2.9"</formula>
      <formula>4</formula>
    </cfRule>
    <cfRule type="cellIs" dxfId="317" priority="382" operator="between">
      <formula>3</formula>
      <formula>4</formula>
    </cfRule>
  </conditionalFormatting>
  <conditionalFormatting sqref="G28">
    <cfRule type="cellIs" dxfId="316" priority="378" operator="equal">
      <formula>"3.0"</formula>
    </cfRule>
    <cfRule type="cellIs" dxfId="315" priority="379" operator="greaterThan">
      <formula>3</formula>
    </cfRule>
  </conditionalFormatting>
  <conditionalFormatting sqref="G30">
    <cfRule type="cellIs" dxfId="314" priority="374" operator="equal">
      <formula>"3.0"</formula>
    </cfRule>
    <cfRule type="cellIs" dxfId="313" priority="377" operator="greaterThan">
      <formula>3</formula>
    </cfRule>
  </conditionalFormatting>
  <conditionalFormatting sqref="G30">
    <cfRule type="cellIs" dxfId="312" priority="373" operator="equal">
      <formula>0</formula>
    </cfRule>
    <cfRule type="cellIs" dxfId="311" priority="375" operator="between">
      <formula>"2.9"</formula>
      <formula>4</formula>
    </cfRule>
    <cfRule type="cellIs" dxfId="310" priority="376" operator="between">
      <formula>3</formula>
      <formula>4</formula>
    </cfRule>
  </conditionalFormatting>
  <conditionalFormatting sqref="G14">
    <cfRule type="cellIs" dxfId="309" priority="366" operator="greaterThan">
      <formula>3</formula>
    </cfRule>
  </conditionalFormatting>
  <conditionalFormatting sqref="G14">
    <cfRule type="cellIs" dxfId="308" priority="363" operator="equal">
      <formula>0</formula>
    </cfRule>
    <cfRule type="cellIs" dxfId="307" priority="364" operator="between">
      <formula>"2.9"</formula>
      <formula>4</formula>
    </cfRule>
    <cfRule type="cellIs" dxfId="306" priority="365" operator="between">
      <formula>3</formula>
      <formula>4</formula>
    </cfRule>
  </conditionalFormatting>
  <conditionalFormatting sqref="G56">
    <cfRule type="cellIs" dxfId="305" priority="362" operator="greaterThan">
      <formula>"3.0"</formula>
    </cfRule>
  </conditionalFormatting>
  <conditionalFormatting sqref="G56">
    <cfRule type="cellIs" dxfId="304" priority="359" operator="equal">
      <formula>0</formula>
    </cfRule>
    <cfRule type="cellIs" dxfId="303" priority="360" operator="between">
      <formula>"2.9"</formula>
      <formula>4</formula>
    </cfRule>
    <cfRule type="cellIs" dxfId="302" priority="361" operator="between">
      <formula>3</formula>
      <formula>4</formula>
    </cfRule>
  </conditionalFormatting>
  <conditionalFormatting sqref="G56">
    <cfRule type="cellIs" dxfId="301" priority="357" operator="equal">
      <formula>"3.0"</formula>
    </cfRule>
    <cfRule type="cellIs" dxfId="300" priority="358" operator="greaterThan">
      <formula>3</formula>
    </cfRule>
  </conditionalFormatting>
  <conditionalFormatting sqref="F67">
    <cfRule type="cellIs" dxfId="299" priority="355" operator="equal">
      <formula>"3.0"</formula>
    </cfRule>
    <cfRule type="cellIs" dxfId="298" priority="356" operator="greaterThan">
      <formula>3</formula>
    </cfRule>
  </conditionalFormatting>
  <conditionalFormatting sqref="G67">
    <cfRule type="cellIs" dxfId="297" priority="354" operator="greaterThan">
      <formula>"3.0"</formula>
    </cfRule>
  </conditionalFormatting>
  <conditionalFormatting sqref="G67">
    <cfRule type="cellIs" dxfId="296" priority="351" operator="equal">
      <formula>0</formula>
    </cfRule>
    <cfRule type="cellIs" dxfId="295" priority="352" operator="between">
      <formula>"2.9"</formula>
      <formula>4</formula>
    </cfRule>
    <cfRule type="cellIs" dxfId="294" priority="353" operator="between">
      <formula>3</formula>
      <formula>4</formula>
    </cfRule>
  </conditionalFormatting>
  <conditionalFormatting sqref="G67">
    <cfRule type="cellIs" dxfId="293" priority="349" operator="equal">
      <formula>"3.0"</formula>
    </cfRule>
    <cfRule type="cellIs" dxfId="292" priority="350" operator="greaterThan">
      <formula>3</formula>
    </cfRule>
  </conditionalFormatting>
  <conditionalFormatting sqref="G34">
    <cfRule type="cellIs" dxfId="291" priority="340" operator="equal">
      <formula>"3.0"</formula>
    </cfRule>
    <cfRule type="cellIs" dxfId="290" priority="343" operator="greaterThan">
      <formula>3</formula>
    </cfRule>
  </conditionalFormatting>
  <conditionalFormatting sqref="G34">
    <cfRule type="cellIs" dxfId="289" priority="339" operator="equal">
      <formula>0</formula>
    </cfRule>
    <cfRule type="cellIs" dxfId="288" priority="341" operator="between">
      <formula>"2.9"</formula>
      <formula>4</formula>
    </cfRule>
    <cfRule type="cellIs" dxfId="287" priority="342" operator="between">
      <formula>3</formula>
      <formula>4</formula>
    </cfRule>
  </conditionalFormatting>
  <conditionalFormatting sqref="F58">
    <cfRule type="cellIs" dxfId="286" priority="337" operator="equal">
      <formula>"3.0"</formula>
    </cfRule>
    <cfRule type="cellIs" dxfId="285" priority="338" operator="greaterThan">
      <formula>3</formula>
    </cfRule>
  </conditionalFormatting>
  <conditionalFormatting sqref="G58">
    <cfRule type="cellIs" dxfId="284" priority="336" operator="greaterThan">
      <formula>"3.0"</formula>
    </cfRule>
  </conditionalFormatting>
  <conditionalFormatting sqref="G58">
    <cfRule type="cellIs" dxfId="283" priority="333" operator="equal">
      <formula>0</formula>
    </cfRule>
    <cfRule type="cellIs" dxfId="282" priority="334" operator="between">
      <formula>"2.9"</formula>
      <formula>4</formula>
    </cfRule>
    <cfRule type="cellIs" dxfId="281" priority="335" operator="between">
      <formula>3</formula>
      <formula>4</formula>
    </cfRule>
  </conditionalFormatting>
  <conditionalFormatting sqref="G58">
    <cfRule type="cellIs" dxfId="280" priority="331" operator="equal">
      <formula>"3.0"</formula>
    </cfRule>
    <cfRule type="cellIs" dxfId="279" priority="332" operator="greaterThan">
      <formula>3</formula>
    </cfRule>
  </conditionalFormatting>
  <conditionalFormatting sqref="G31">
    <cfRule type="cellIs" dxfId="278" priority="330" operator="greaterThan">
      <formula>"3.0"</formula>
    </cfRule>
  </conditionalFormatting>
  <conditionalFormatting sqref="G31">
    <cfRule type="cellIs" dxfId="277" priority="327" operator="equal">
      <formula>0</formula>
    </cfRule>
    <cfRule type="cellIs" dxfId="276" priority="328" operator="between">
      <formula>"2.9"</formula>
      <formula>4</formula>
    </cfRule>
    <cfRule type="cellIs" dxfId="275" priority="329" operator="between">
      <formula>3</formula>
      <formula>4</formula>
    </cfRule>
  </conditionalFormatting>
  <conditionalFormatting sqref="F45">
    <cfRule type="cellIs" dxfId="274" priority="325" operator="equal">
      <formula>"3.0"</formula>
    </cfRule>
    <cfRule type="cellIs" dxfId="273" priority="326" operator="greaterThan">
      <formula>3</formula>
    </cfRule>
  </conditionalFormatting>
  <conditionalFormatting sqref="G66">
    <cfRule type="cellIs" dxfId="272" priority="324" operator="greaterThan">
      <formula>"3.0"</formula>
    </cfRule>
  </conditionalFormatting>
  <conditionalFormatting sqref="G66">
    <cfRule type="cellIs" dxfId="271" priority="321" operator="equal">
      <formula>0</formula>
    </cfRule>
    <cfRule type="cellIs" dxfId="270" priority="322" operator="between">
      <formula>"2.9"</formula>
      <formula>4</formula>
    </cfRule>
    <cfRule type="cellIs" dxfId="269" priority="323" operator="between">
      <formula>3</formula>
      <formula>4</formula>
    </cfRule>
  </conditionalFormatting>
  <conditionalFormatting sqref="G66">
    <cfRule type="cellIs" dxfId="268" priority="319" operator="equal">
      <formula>"3.0"</formula>
    </cfRule>
    <cfRule type="cellIs" dxfId="267" priority="320" operator="greaterThan">
      <formula>3</formula>
    </cfRule>
  </conditionalFormatting>
  <conditionalFormatting sqref="G40">
    <cfRule type="cellIs" dxfId="266" priority="315" operator="equal">
      <formula>"3.0"</formula>
    </cfRule>
    <cfRule type="cellIs" dxfId="265" priority="318" operator="greaterThan">
      <formula>3</formula>
    </cfRule>
  </conditionalFormatting>
  <conditionalFormatting sqref="G40">
    <cfRule type="cellIs" dxfId="264" priority="314" operator="equal">
      <formula>0</formula>
    </cfRule>
    <cfRule type="cellIs" dxfId="263" priority="316" operator="between">
      <formula>"2.9"</formula>
      <formula>4</formula>
    </cfRule>
    <cfRule type="cellIs" dxfId="262" priority="317" operator="between">
      <formula>3</formula>
      <formula>4</formula>
    </cfRule>
  </conditionalFormatting>
  <conditionalFormatting sqref="G36">
    <cfRule type="cellIs" dxfId="261" priority="310" operator="equal">
      <formula>"3.0"</formula>
    </cfRule>
    <cfRule type="cellIs" dxfId="260" priority="313" operator="greaterThan">
      <formula>3</formula>
    </cfRule>
  </conditionalFormatting>
  <conditionalFormatting sqref="G36">
    <cfRule type="cellIs" dxfId="259" priority="309" operator="equal">
      <formula>0</formula>
    </cfRule>
    <cfRule type="cellIs" dxfId="258" priority="311" operator="between">
      <formula>"2.9"</formula>
      <formula>4</formula>
    </cfRule>
    <cfRule type="cellIs" dxfId="257" priority="312" operator="between">
      <formula>3</formula>
      <formula>4</formula>
    </cfRule>
  </conditionalFormatting>
  <conditionalFormatting sqref="F36">
    <cfRule type="cellIs" dxfId="256" priority="307" operator="equal">
      <formula>"3.0"</formula>
    </cfRule>
    <cfRule type="cellIs" dxfId="255" priority="308" operator="greaterThan">
      <formula>3</formula>
    </cfRule>
  </conditionalFormatting>
  <conditionalFormatting sqref="F31">
    <cfRule type="cellIs" dxfId="254" priority="305" operator="equal">
      <formula>"3.0"</formula>
    </cfRule>
    <cfRule type="cellIs" dxfId="253" priority="306" operator="greaterThan">
      <formula>3</formula>
    </cfRule>
  </conditionalFormatting>
  <conditionalFormatting sqref="F30">
    <cfRule type="cellIs" dxfId="252" priority="303" operator="equal">
      <formula>"3.0"</formula>
    </cfRule>
    <cfRule type="cellIs" dxfId="251" priority="304" operator="greaterThan">
      <formula>3</formula>
    </cfRule>
  </conditionalFormatting>
  <conditionalFormatting sqref="F34">
    <cfRule type="cellIs" dxfId="250" priority="301" operator="equal">
      <formula>"3.0"</formula>
    </cfRule>
    <cfRule type="cellIs" dxfId="249" priority="302" operator="greaterThan">
      <formula>3</formula>
    </cfRule>
  </conditionalFormatting>
  <conditionalFormatting sqref="F40">
    <cfRule type="cellIs" dxfId="248" priority="299" operator="equal">
      <formula>"3.0"</formula>
    </cfRule>
    <cfRule type="cellIs" dxfId="247" priority="300" operator="greaterThan">
      <formula>3</formula>
    </cfRule>
  </conditionalFormatting>
  <conditionalFormatting sqref="G6">
    <cfRule type="cellIs" dxfId="246" priority="298" operator="greaterThan">
      <formula>"3.0"</formula>
    </cfRule>
  </conditionalFormatting>
  <conditionalFormatting sqref="G6">
    <cfRule type="cellIs" dxfId="245" priority="295" operator="equal">
      <formula>0</formula>
    </cfRule>
    <cfRule type="cellIs" dxfId="244" priority="296" operator="between">
      <formula>"2.9"</formula>
      <formula>4</formula>
    </cfRule>
    <cfRule type="cellIs" dxfId="243" priority="297" operator="between">
      <formula>3</formula>
      <formula>4</formula>
    </cfRule>
  </conditionalFormatting>
  <conditionalFormatting sqref="G6">
    <cfRule type="cellIs" dxfId="242" priority="293" operator="equal">
      <formula>"3.0"</formula>
    </cfRule>
    <cfRule type="cellIs" dxfId="241" priority="294" operator="greaterThan">
      <formula>3</formula>
    </cfRule>
  </conditionalFormatting>
  <conditionalFormatting sqref="G55">
    <cfRule type="cellIs" dxfId="240" priority="292" operator="greaterThan">
      <formula>"3.0"</formula>
    </cfRule>
  </conditionalFormatting>
  <conditionalFormatting sqref="G55">
    <cfRule type="cellIs" dxfId="239" priority="289" operator="equal">
      <formula>0</formula>
    </cfRule>
    <cfRule type="cellIs" dxfId="238" priority="290" operator="between">
      <formula>"2.9"</formula>
      <formula>4</formula>
    </cfRule>
    <cfRule type="cellIs" dxfId="237" priority="291" operator="between">
      <formula>3</formula>
      <formula>4</formula>
    </cfRule>
  </conditionalFormatting>
  <conditionalFormatting sqref="G55">
    <cfRule type="cellIs" dxfId="236" priority="287" operator="equal">
      <formula>"3.0"</formula>
    </cfRule>
    <cfRule type="cellIs" dxfId="235" priority="288" operator="greaterThan">
      <formula>3</formula>
    </cfRule>
  </conditionalFormatting>
  <conditionalFormatting sqref="G46">
    <cfRule type="cellIs" dxfId="234" priority="283" operator="equal">
      <formula>"3.0"</formula>
    </cfRule>
    <cfRule type="cellIs" dxfId="233" priority="286" operator="greaterThan">
      <formula>3</formula>
    </cfRule>
  </conditionalFormatting>
  <conditionalFormatting sqref="G46">
    <cfRule type="cellIs" dxfId="232" priority="282" operator="equal">
      <formula>0</formula>
    </cfRule>
    <cfRule type="cellIs" dxfId="231" priority="284" operator="between">
      <formula>"2.9"</formula>
      <formula>4</formula>
    </cfRule>
    <cfRule type="cellIs" dxfId="230" priority="285" operator="between">
      <formula>3</formula>
      <formula>4</formula>
    </cfRule>
  </conditionalFormatting>
  <conditionalFormatting sqref="G47">
    <cfRule type="cellIs" dxfId="229" priority="273" operator="equal">
      <formula>"3.0"</formula>
    </cfRule>
    <cfRule type="cellIs" dxfId="228" priority="276" operator="greaterThan">
      <formula>3</formula>
    </cfRule>
  </conditionalFormatting>
  <conditionalFormatting sqref="G47">
    <cfRule type="cellIs" dxfId="227" priority="272" operator="equal">
      <formula>0</formula>
    </cfRule>
    <cfRule type="cellIs" dxfId="226" priority="274" operator="between">
      <formula>"2.9"</formula>
      <formula>4</formula>
    </cfRule>
    <cfRule type="cellIs" dxfId="225" priority="275" operator="between">
      <formula>3</formula>
      <formula>4</formula>
    </cfRule>
  </conditionalFormatting>
  <conditionalFormatting sqref="H62">
    <cfRule type="cellIs" dxfId="224" priority="268" operator="equal">
      <formula>"3.0"</formula>
    </cfRule>
    <cfRule type="cellIs" dxfId="223" priority="271" operator="greaterThan">
      <formula>3</formula>
    </cfRule>
  </conditionalFormatting>
  <conditionalFormatting sqref="H62">
    <cfRule type="cellIs" dxfId="222" priority="267" operator="equal">
      <formula>0</formula>
    </cfRule>
    <cfRule type="cellIs" dxfId="221" priority="269" operator="between">
      <formula>"2.9"</formula>
      <formula>4</formula>
    </cfRule>
    <cfRule type="cellIs" dxfId="220" priority="270" operator="between">
      <formula>3</formula>
      <formula>4</formula>
    </cfRule>
  </conditionalFormatting>
  <conditionalFormatting sqref="H21">
    <cfRule type="cellIs" dxfId="219" priority="266" operator="greaterThan">
      <formula>"3.0"</formula>
    </cfRule>
  </conditionalFormatting>
  <conditionalFormatting sqref="H21">
    <cfRule type="cellIs" dxfId="218" priority="263" operator="equal">
      <formula>0</formula>
    </cfRule>
    <cfRule type="cellIs" dxfId="217" priority="264" operator="between">
      <formula>"2.9"</formula>
      <formula>4</formula>
    </cfRule>
    <cfRule type="cellIs" dxfId="216" priority="265" operator="between">
      <formula>3</formula>
      <formula>4</formula>
    </cfRule>
  </conditionalFormatting>
  <conditionalFormatting sqref="H5">
    <cfRule type="cellIs" dxfId="215" priority="256" operator="greaterThan">
      <formula>"3.0"</formula>
    </cfRule>
  </conditionalFormatting>
  <conditionalFormatting sqref="H5">
    <cfRule type="cellIs" dxfId="214" priority="253" operator="equal">
      <formula>0</formula>
    </cfRule>
    <cfRule type="cellIs" dxfId="213" priority="254" operator="between">
      <formula>"2.9"</formula>
      <formula>4</formula>
    </cfRule>
    <cfRule type="cellIs" dxfId="212" priority="255" operator="between">
      <formula>3</formula>
      <formula>4</formula>
    </cfRule>
  </conditionalFormatting>
  <conditionalFormatting sqref="H5">
    <cfRule type="cellIs" dxfId="211" priority="251" operator="equal">
      <formula>"3.0"</formula>
    </cfRule>
    <cfRule type="cellIs" dxfId="210" priority="252" operator="greaterThan">
      <formula>3</formula>
    </cfRule>
  </conditionalFormatting>
  <conditionalFormatting sqref="H32">
    <cfRule type="cellIs" dxfId="209" priority="250" operator="greaterThan">
      <formula>"3.0"</formula>
    </cfRule>
  </conditionalFormatting>
  <conditionalFormatting sqref="H32">
    <cfRule type="cellIs" dxfId="208" priority="247" operator="equal">
      <formula>0</formula>
    </cfRule>
    <cfRule type="cellIs" dxfId="207" priority="248" operator="between">
      <formula>"2.9"</formula>
      <formula>4</formula>
    </cfRule>
    <cfRule type="cellIs" dxfId="206" priority="249" operator="between">
      <formula>3</formula>
      <formula>4</formula>
    </cfRule>
  </conditionalFormatting>
  <conditionalFormatting sqref="H32">
    <cfRule type="cellIs" dxfId="205" priority="245" operator="equal">
      <formula>"3.0"</formula>
    </cfRule>
    <cfRule type="cellIs" dxfId="204" priority="246" operator="greaterThan">
      <formula>3</formula>
    </cfRule>
  </conditionalFormatting>
  <conditionalFormatting sqref="H38">
    <cfRule type="cellIs" dxfId="203" priority="241" operator="equal">
      <formula>"3.0"</formula>
    </cfRule>
    <cfRule type="cellIs" dxfId="202" priority="244" operator="greaterThan">
      <formula>3</formula>
    </cfRule>
  </conditionalFormatting>
  <conditionalFormatting sqref="H38">
    <cfRule type="cellIs" dxfId="201" priority="240" operator="equal">
      <formula>0</formula>
    </cfRule>
    <cfRule type="cellIs" dxfId="200" priority="242" operator="between">
      <formula>"2.9"</formula>
      <formula>4</formula>
    </cfRule>
    <cfRule type="cellIs" dxfId="199" priority="243" operator="between">
      <formula>3</formula>
      <formula>4</formula>
    </cfRule>
  </conditionalFormatting>
  <conditionalFormatting sqref="H30">
    <cfRule type="cellIs" dxfId="198" priority="226" operator="equal">
      <formula>"3.0"</formula>
    </cfRule>
    <cfRule type="cellIs" dxfId="197" priority="229" operator="greaterThan">
      <formula>3</formula>
    </cfRule>
  </conditionalFormatting>
  <conditionalFormatting sqref="H30">
    <cfRule type="cellIs" dxfId="196" priority="225" operator="equal">
      <formula>0</formula>
    </cfRule>
    <cfRule type="cellIs" dxfId="195" priority="227" operator="between">
      <formula>"2.9"</formula>
      <formula>4</formula>
    </cfRule>
    <cfRule type="cellIs" dxfId="194" priority="228" operator="between">
      <formula>3</formula>
      <formula>4</formula>
    </cfRule>
  </conditionalFormatting>
  <conditionalFormatting sqref="H34">
    <cfRule type="cellIs" dxfId="193" priority="205" operator="equal">
      <formula>"3.0"</formula>
    </cfRule>
    <cfRule type="cellIs" dxfId="192" priority="208" operator="greaterThan">
      <formula>3</formula>
    </cfRule>
  </conditionalFormatting>
  <conditionalFormatting sqref="H34">
    <cfRule type="cellIs" dxfId="191" priority="204" operator="equal">
      <formula>0</formula>
    </cfRule>
    <cfRule type="cellIs" dxfId="190" priority="206" operator="between">
      <formula>"2.9"</formula>
      <formula>4</formula>
    </cfRule>
    <cfRule type="cellIs" dxfId="189" priority="207" operator="between">
      <formula>3</formula>
      <formula>4</formula>
    </cfRule>
  </conditionalFormatting>
  <conditionalFormatting sqref="H58">
    <cfRule type="cellIs" dxfId="188" priority="203" operator="greaterThan">
      <formula>"3.0"</formula>
    </cfRule>
  </conditionalFormatting>
  <conditionalFormatting sqref="H58">
    <cfRule type="cellIs" dxfId="187" priority="200" operator="equal">
      <formula>0</formula>
    </cfRule>
    <cfRule type="cellIs" dxfId="186" priority="201" operator="between">
      <formula>"2.9"</formula>
      <formula>4</formula>
    </cfRule>
    <cfRule type="cellIs" dxfId="185" priority="202" operator="between">
      <formula>3</formula>
      <formula>4</formula>
    </cfRule>
  </conditionalFormatting>
  <conditionalFormatting sqref="H58">
    <cfRule type="cellIs" dxfId="184" priority="198" operator="equal">
      <formula>"3.0"</formula>
    </cfRule>
    <cfRule type="cellIs" dxfId="183" priority="199" operator="greaterThan">
      <formula>3</formula>
    </cfRule>
  </conditionalFormatting>
  <conditionalFormatting sqref="H31">
    <cfRule type="cellIs" dxfId="182" priority="197" operator="greaterThan">
      <formula>"3.0"</formula>
    </cfRule>
  </conditionalFormatting>
  <conditionalFormatting sqref="H31">
    <cfRule type="cellIs" dxfId="181" priority="194" operator="equal">
      <formula>0</formula>
    </cfRule>
    <cfRule type="cellIs" dxfId="180" priority="195" operator="between">
      <formula>"2.9"</formula>
      <formula>4</formula>
    </cfRule>
    <cfRule type="cellIs" dxfId="179" priority="196" operator="between">
      <formula>3</formula>
      <formula>4</formula>
    </cfRule>
  </conditionalFormatting>
  <conditionalFormatting sqref="H66">
    <cfRule type="cellIs" dxfId="178" priority="193" operator="greaterThan">
      <formula>"3.0"</formula>
    </cfRule>
  </conditionalFormatting>
  <conditionalFormatting sqref="H66">
    <cfRule type="cellIs" dxfId="177" priority="190" operator="equal">
      <formula>0</formula>
    </cfRule>
    <cfRule type="cellIs" dxfId="176" priority="191" operator="between">
      <formula>"2.9"</formula>
      <formula>4</formula>
    </cfRule>
    <cfRule type="cellIs" dxfId="175" priority="192" operator="between">
      <formula>3</formula>
      <formula>4</formula>
    </cfRule>
  </conditionalFormatting>
  <conditionalFormatting sqref="H66">
    <cfRule type="cellIs" dxfId="174" priority="188" operator="equal">
      <formula>"3.0"</formula>
    </cfRule>
    <cfRule type="cellIs" dxfId="173" priority="189" operator="greaterThan">
      <formula>3</formula>
    </cfRule>
  </conditionalFormatting>
  <conditionalFormatting sqref="H40">
    <cfRule type="cellIs" dxfId="172" priority="184" operator="equal">
      <formula>"3.0"</formula>
    </cfRule>
    <cfRule type="cellIs" dxfId="171" priority="187" operator="greaterThan">
      <formula>3</formula>
    </cfRule>
  </conditionalFormatting>
  <conditionalFormatting sqref="H40">
    <cfRule type="cellIs" dxfId="170" priority="183" operator="equal">
      <formula>0</formula>
    </cfRule>
    <cfRule type="cellIs" dxfId="169" priority="185" operator="between">
      <formula>"2.9"</formula>
      <formula>4</formula>
    </cfRule>
    <cfRule type="cellIs" dxfId="168" priority="186" operator="between">
      <formula>3</formula>
      <formula>4</formula>
    </cfRule>
  </conditionalFormatting>
  <conditionalFormatting sqref="H36">
    <cfRule type="cellIs" dxfId="167" priority="179" operator="equal">
      <formula>"3.0"</formula>
    </cfRule>
    <cfRule type="cellIs" dxfId="166" priority="182" operator="greaterThan">
      <formula>3</formula>
    </cfRule>
  </conditionalFormatting>
  <conditionalFormatting sqref="H36">
    <cfRule type="cellIs" dxfId="165" priority="178" operator="equal">
      <formula>0</formula>
    </cfRule>
    <cfRule type="cellIs" dxfId="164" priority="180" operator="between">
      <formula>"2.9"</formula>
      <formula>4</formula>
    </cfRule>
    <cfRule type="cellIs" dxfId="163" priority="181" operator="between">
      <formula>3</formula>
      <formula>4</formula>
    </cfRule>
  </conditionalFormatting>
  <conditionalFormatting sqref="H55">
    <cfRule type="cellIs" dxfId="162" priority="171" operator="greaterThan">
      <formula>"3.0"</formula>
    </cfRule>
  </conditionalFormatting>
  <conditionalFormatting sqref="H55">
    <cfRule type="cellIs" dxfId="161" priority="168" operator="equal">
      <formula>0</formula>
    </cfRule>
    <cfRule type="cellIs" dxfId="160" priority="169" operator="between">
      <formula>"2.9"</formula>
      <formula>4</formula>
    </cfRule>
    <cfRule type="cellIs" dxfId="159" priority="170" operator="between">
      <formula>3</formula>
      <formula>4</formula>
    </cfRule>
  </conditionalFormatting>
  <conditionalFormatting sqref="H55">
    <cfRule type="cellIs" dxfId="158" priority="166" operator="equal">
      <formula>"3.0"</formula>
    </cfRule>
    <cfRule type="cellIs" dxfId="157" priority="167" operator="greaterThan">
      <formula>3</formula>
    </cfRule>
  </conditionalFormatting>
  <conditionalFormatting sqref="H28">
    <cfRule type="cellIs" dxfId="156" priority="155" operator="greaterThan">
      <formula>"3.0"</formula>
    </cfRule>
  </conditionalFormatting>
  <conditionalFormatting sqref="H28">
    <cfRule type="cellIs" dxfId="155" priority="152" operator="equal">
      <formula>0</formula>
    </cfRule>
    <cfRule type="cellIs" dxfId="154" priority="153" operator="between">
      <formula>"2.9"</formula>
      <formula>4</formula>
    </cfRule>
    <cfRule type="cellIs" dxfId="153" priority="154" operator="between">
      <formula>3</formula>
      <formula>4</formula>
    </cfRule>
  </conditionalFormatting>
  <conditionalFormatting sqref="H28">
    <cfRule type="cellIs" dxfId="152" priority="150" operator="equal">
      <formula>"3.0"</formula>
    </cfRule>
    <cfRule type="cellIs" dxfId="151" priority="151" operator="greaterThan">
      <formula>3</formula>
    </cfRule>
  </conditionalFormatting>
  <conditionalFormatting sqref="H8">
    <cfRule type="cellIs" dxfId="150" priority="149" operator="greaterThan">
      <formula>"3.0"</formula>
    </cfRule>
  </conditionalFormatting>
  <conditionalFormatting sqref="H8">
    <cfRule type="cellIs" dxfId="149" priority="146" operator="equal">
      <formula>0</formula>
    </cfRule>
    <cfRule type="cellIs" dxfId="148" priority="147" operator="between">
      <formula>"2.9"</formula>
      <formula>4</formula>
    </cfRule>
    <cfRule type="cellIs" dxfId="147" priority="148" operator="between">
      <formula>3</formula>
      <formula>4</formula>
    </cfRule>
  </conditionalFormatting>
  <conditionalFormatting sqref="H8">
    <cfRule type="cellIs" dxfId="146" priority="144" operator="equal">
      <formula>"3.0"</formula>
    </cfRule>
    <cfRule type="cellIs" dxfId="145" priority="145" operator="greaterThan">
      <formula>3</formula>
    </cfRule>
  </conditionalFormatting>
  <conditionalFormatting sqref="H25">
    <cfRule type="cellIs" dxfId="144" priority="143" operator="greaterThan">
      <formula>"3.0"</formula>
    </cfRule>
  </conditionalFormatting>
  <conditionalFormatting sqref="H25">
    <cfRule type="cellIs" dxfId="143" priority="140" operator="equal">
      <formula>0</formula>
    </cfRule>
    <cfRule type="cellIs" dxfId="142" priority="141" operator="between">
      <formula>"2.9"</formula>
      <formula>4</formula>
    </cfRule>
    <cfRule type="cellIs" dxfId="141" priority="142" operator="between">
      <formula>3</formula>
      <formula>4</formula>
    </cfRule>
  </conditionalFormatting>
  <conditionalFormatting sqref="H25">
    <cfRule type="cellIs" dxfId="140" priority="138" operator="equal">
      <formula>"3.0"</formula>
    </cfRule>
    <cfRule type="cellIs" dxfId="139" priority="139" operator="greaterThan">
      <formula>3</formula>
    </cfRule>
  </conditionalFormatting>
  <conditionalFormatting sqref="H67">
    <cfRule type="cellIs" dxfId="138" priority="137" operator="greaterThan">
      <formula>"3.0"</formula>
    </cfRule>
  </conditionalFormatting>
  <conditionalFormatting sqref="H67">
    <cfRule type="cellIs" dxfId="137" priority="134" operator="equal">
      <formula>0</formula>
    </cfRule>
    <cfRule type="cellIs" dxfId="136" priority="135" operator="between">
      <formula>"2.9"</formula>
      <formula>4</formula>
    </cfRule>
    <cfRule type="cellIs" dxfId="135" priority="136" operator="between">
      <formula>3</formula>
      <formula>4</formula>
    </cfRule>
  </conditionalFormatting>
  <conditionalFormatting sqref="H67">
    <cfRule type="cellIs" dxfId="134" priority="132" operator="equal">
      <formula>"3.0"</formula>
    </cfRule>
    <cfRule type="cellIs" dxfId="133" priority="133" operator="greaterThan">
      <formula>3</formula>
    </cfRule>
  </conditionalFormatting>
  <conditionalFormatting sqref="H59">
    <cfRule type="cellIs" dxfId="132" priority="131" operator="greaterThan">
      <formula>"3.0"</formula>
    </cfRule>
  </conditionalFormatting>
  <conditionalFormatting sqref="H59">
    <cfRule type="cellIs" dxfId="131" priority="128" operator="equal">
      <formula>0</formula>
    </cfRule>
    <cfRule type="cellIs" dxfId="130" priority="129" operator="between">
      <formula>"2.9"</formula>
      <formula>4</formula>
    </cfRule>
    <cfRule type="cellIs" dxfId="129" priority="130" operator="between">
      <formula>3</formula>
      <formula>4</formula>
    </cfRule>
  </conditionalFormatting>
  <conditionalFormatting sqref="H59">
    <cfRule type="cellIs" dxfId="128" priority="126" operator="equal">
      <formula>"3.0"</formula>
    </cfRule>
    <cfRule type="cellIs" dxfId="127" priority="127" operator="greaterThan">
      <formula>3</formula>
    </cfRule>
  </conditionalFormatting>
  <conditionalFormatting sqref="H46">
    <cfRule type="cellIs" dxfId="126" priority="122" operator="equal">
      <formula>"3.0"</formula>
    </cfRule>
    <cfRule type="cellIs" dxfId="125" priority="125" operator="greaterThan">
      <formula>3</formula>
    </cfRule>
  </conditionalFormatting>
  <conditionalFormatting sqref="H46">
    <cfRule type="cellIs" dxfId="124" priority="121" operator="equal">
      <formula>0</formula>
    </cfRule>
    <cfRule type="cellIs" dxfId="123" priority="123" operator="between">
      <formula>"2.9"</formula>
      <formula>4</formula>
    </cfRule>
    <cfRule type="cellIs" dxfId="122" priority="124" operator="between">
      <formula>3</formula>
      <formula>4</formula>
    </cfRule>
  </conditionalFormatting>
  <conditionalFormatting sqref="H47">
    <cfRule type="cellIs" dxfId="121" priority="117" operator="equal">
      <formula>"3.0"</formula>
    </cfRule>
    <cfRule type="cellIs" dxfId="120" priority="120" operator="greaterThan">
      <formula>3</formula>
    </cfRule>
  </conditionalFormatting>
  <conditionalFormatting sqref="H47">
    <cfRule type="cellIs" dxfId="119" priority="116" operator="equal">
      <formula>0</formula>
    </cfRule>
    <cfRule type="cellIs" dxfId="118" priority="118" operator="between">
      <formula>"2.9"</formula>
      <formula>4</formula>
    </cfRule>
    <cfRule type="cellIs" dxfId="117" priority="119" operator="between">
      <formula>3</formula>
      <formula>4</formula>
    </cfRule>
  </conditionalFormatting>
  <conditionalFormatting sqref="H56">
    <cfRule type="cellIs" dxfId="116" priority="115" operator="greaterThan">
      <formula>"3.0"</formula>
    </cfRule>
  </conditionalFormatting>
  <conditionalFormatting sqref="H56">
    <cfRule type="cellIs" dxfId="115" priority="112" operator="equal">
      <formula>0</formula>
    </cfRule>
    <cfRule type="cellIs" dxfId="114" priority="113" operator="between">
      <formula>"2.9"</formula>
      <formula>4</formula>
    </cfRule>
    <cfRule type="cellIs" dxfId="113" priority="114" operator="between">
      <formula>3</formula>
      <formula>4</formula>
    </cfRule>
  </conditionalFormatting>
  <conditionalFormatting sqref="H56">
    <cfRule type="cellIs" dxfId="112" priority="110" operator="equal">
      <formula>"3.0"</formula>
    </cfRule>
    <cfRule type="cellIs" dxfId="111" priority="111" operator="greaterThan">
      <formula>3</formula>
    </cfRule>
  </conditionalFormatting>
  <conditionalFormatting sqref="H18">
    <cfRule type="cellIs" dxfId="110" priority="109" operator="greaterThan">
      <formula>3</formula>
    </cfRule>
  </conditionalFormatting>
  <conditionalFormatting sqref="H18">
    <cfRule type="cellIs" dxfId="109" priority="106" operator="equal">
      <formula>0</formula>
    </cfRule>
    <cfRule type="cellIs" dxfId="108" priority="107" operator="between">
      <formula>"2.9"</formula>
      <formula>4</formula>
    </cfRule>
    <cfRule type="cellIs" dxfId="107" priority="108" operator="between">
      <formula>3</formula>
      <formula>4</formula>
    </cfRule>
  </conditionalFormatting>
  <conditionalFormatting sqref="H6">
    <cfRule type="cellIs" dxfId="106" priority="105" operator="greaterThan">
      <formula>3</formula>
    </cfRule>
  </conditionalFormatting>
  <conditionalFormatting sqref="H6">
    <cfRule type="cellIs" dxfId="105" priority="102" operator="equal">
      <formula>0</formula>
    </cfRule>
    <cfRule type="cellIs" dxfId="104" priority="103" operator="between">
      <formula>"2.9"</formula>
      <formula>4</formula>
    </cfRule>
    <cfRule type="cellIs" dxfId="103" priority="104" operator="between">
      <formula>3</formula>
      <formula>4</formula>
    </cfRule>
  </conditionalFormatting>
  <conditionalFormatting sqref="E25">
    <cfRule type="cellIs" dxfId="102" priority="94" operator="equal">
      <formula>"3.0"</formula>
    </cfRule>
    <cfRule type="cellIs" dxfId="101" priority="97" operator="greaterThan">
      <formula>3</formula>
    </cfRule>
  </conditionalFormatting>
  <conditionalFormatting sqref="E25">
    <cfRule type="cellIs" dxfId="100" priority="93" operator="equal">
      <formula>0</formula>
    </cfRule>
    <cfRule type="cellIs" dxfId="99" priority="95" operator="between">
      <formula>"2.9"</formula>
      <formula>4</formula>
    </cfRule>
    <cfRule type="cellIs" dxfId="98" priority="96" operator="between">
      <formula>3</formula>
      <formula>4</formula>
    </cfRule>
  </conditionalFormatting>
  <conditionalFormatting sqref="F25">
    <cfRule type="cellIs" dxfId="97" priority="89" operator="equal">
      <formula>"3.0"</formula>
    </cfRule>
    <cfRule type="cellIs" dxfId="96" priority="92" operator="greaterThan">
      <formula>3</formula>
    </cfRule>
  </conditionalFormatting>
  <conditionalFormatting sqref="F25">
    <cfRule type="cellIs" dxfId="95" priority="88" operator="equal">
      <formula>0</formula>
    </cfRule>
    <cfRule type="cellIs" dxfId="94" priority="90" operator="between">
      <formula>"2.9"</formula>
      <formula>4</formula>
    </cfRule>
    <cfRule type="cellIs" dxfId="93" priority="91" operator="between">
      <formula>3</formula>
      <formula>4</formula>
    </cfRule>
  </conditionalFormatting>
  <conditionalFormatting sqref="H12">
    <cfRule type="cellIs" dxfId="92" priority="87" operator="greaterThan">
      <formula>3</formula>
    </cfRule>
  </conditionalFormatting>
  <conditionalFormatting sqref="H12">
    <cfRule type="cellIs" dxfId="91" priority="84" operator="equal">
      <formula>0</formula>
    </cfRule>
    <cfRule type="cellIs" dxfId="90" priority="85" operator="between">
      <formula>"2.9"</formula>
      <formula>4</formula>
    </cfRule>
    <cfRule type="cellIs" dxfId="89" priority="86" operator="between">
      <formula>3</formula>
      <formula>4</formula>
    </cfRule>
  </conditionalFormatting>
  <conditionalFormatting sqref="H14">
    <cfRule type="cellIs" dxfId="88" priority="83" operator="greaterThan">
      <formula>3</formula>
    </cfRule>
  </conditionalFormatting>
  <conditionalFormatting sqref="H14">
    <cfRule type="cellIs" dxfId="87" priority="80" operator="equal">
      <formula>0</formula>
    </cfRule>
    <cfRule type="cellIs" dxfId="86" priority="81" operator="between">
      <formula>"2.9"</formula>
      <formula>4</formula>
    </cfRule>
    <cfRule type="cellIs" dxfId="85" priority="82" operator="between">
      <formula>3</formula>
      <formula>4</formula>
    </cfRule>
  </conditionalFormatting>
  <conditionalFormatting sqref="I4:I71">
    <cfRule type="cellIs" dxfId="84" priority="78" operator="equal">
      <formula>0</formula>
    </cfRule>
    <cfRule type="cellIs" dxfId="83" priority="79" operator="greaterThan">
      <formula>3</formula>
    </cfRule>
  </conditionalFormatting>
  <conditionalFormatting sqref="C4:H71">
    <cfRule type="cellIs" dxfId="82" priority="77" operator="greaterThan">
      <formula>3</formula>
    </cfRule>
  </conditionalFormatting>
  <conditionalFormatting sqref="H66">
    <cfRule type="cellIs" dxfId="81" priority="76" operator="greaterThan">
      <formula>"3.0"</formula>
    </cfRule>
  </conditionalFormatting>
  <conditionalFormatting sqref="H66">
    <cfRule type="cellIs" dxfId="80" priority="73" operator="equal">
      <formula>0</formula>
    </cfRule>
    <cfRule type="cellIs" dxfId="79" priority="74" operator="between">
      <formula>"2.9"</formula>
      <formula>4</formula>
    </cfRule>
    <cfRule type="cellIs" dxfId="78" priority="75" operator="between">
      <formula>3</formula>
      <formula>4</formula>
    </cfRule>
  </conditionalFormatting>
  <conditionalFormatting sqref="H66">
    <cfRule type="cellIs" dxfId="77" priority="71" operator="equal">
      <formula>"3.0"</formula>
    </cfRule>
    <cfRule type="cellIs" dxfId="76" priority="72" operator="greaterThan">
      <formula>3</formula>
    </cfRule>
  </conditionalFormatting>
  <conditionalFormatting sqref="H5">
    <cfRule type="cellIs" dxfId="75" priority="70" operator="greaterThan">
      <formula>"3.0"</formula>
    </cfRule>
  </conditionalFormatting>
  <conditionalFormatting sqref="H5">
    <cfRule type="cellIs" dxfId="74" priority="67" operator="equal">
      <formula>0</formula>
    </cfRule>
    <cfRule type="cellIs" dxfId="73" priority="68" operator="between">
      <formula>"2.9"</formula>
      <formula>4</formula>
    </cfRule>
    <cfRule type="cellIs" dxfId="72" priority="69" operator="between">
      <formula>3</formula>
      <formula>4</formula>
    </cfRule>
  </conditionalFormatting>
  <conditionalFormatting sqref="H5">
    <cfRule type="cellIs" dxfId="71" priority="65" operator="equal">
      <formula>"3.0"</formula>
    </cfRule>
    <cfRule type="cellIs" dxfId="70" priority="66" operator="greaterThan">
      <formula>3</formula>
    </cfRule>
  </conditionalFormatting>
  <conditionalFormatting sqref="D14">
    <cfRule type="cellIs" dxfId="69" priority="64" operator="greaterThan">
      <formula>3</formula>
    </cfRule>
  </conditionalFormatting>
  <conditionalFormatting sqref="D14">
    <cfRule type="cellIs" dxfId="68" priority="61" operator="equal">
      <formula>0</formula>
    </cfRule>
    <cfRule type="cellIs" dxfId="67" priority="62" operator="between">
      <formula>"2.9"</formula>
      <formula>4</formula>
    </cfRule>
    <cfRule type="cellIs" dxfId="66" priority="63" operator="between">
      <formula>3</formula>
      <formula>4</formula>
    </cfRule>
  </conditionalFormatting>
  <conditionalFormatting sqref="C14">
    <cfRule type="cellIs" dxfId="65" priority="60" operator="greaterThan">
      <formula>3</formula>
    </cfRule>
  </conditionalFormatting>
  <conditionalFormatting sqref="C14">
    <cfRule type="cellIs" dxfId="64" priority="57" operator="equal">
      <formula>0</formula>
    </cfRule>
    <cfRule type="cellIs" dxfId="63" priority="58" operator="between">
      <formula>"2.9"</formula>
      <formula>4</formula>
    </cfRule>
    <cfRule type="cellIs" dxfId="62" priority="59" operator="between">
      <formula>3</formula>
      <formula>4</formula>
    </cfRule>
  </conditionalFormatting>
  <conditionalFormatting sqref="D14">
    <cfRule type="cellIs" dxfId="61" priority="56" operator="greaterThan">
      <formula>3</formula>
    </cfRule>
  </conditionalFormatting>
  <conditionalFormatting sqref="D14">
    <cfRule type="cellIs" dxfId="60" priority="53" operator="equal">
      <formula>0</formula>
    </cfRule>
    <cfRule type="cellIs" dxfId="59" priority="54" operator="between">
      <formula>"2.9"</formula>
      <formula>4</formula>
    </cfRule>
    <cfRule type="cellIs" dxfId="58" priority="55" operator="between">
      <formula>3</formula>
      <formula>4</formula>
    </cfRule>
  </conditionalFormatting>
  <conditionalFormatting sqref="E14">
    <cfRule type="cellIs" dxfId="57" priority="52" operator="greaterThan">
      <formula>3</formula>
    </cfRule>
  </conditionalFormatting>
  <conditionalFormatting sqref="E14">
    <cfRule type="cellIs" dxfId="56" priority="49" operator="equal">
      <formula>0</formula>
    </cfRule>
    <cfRule type="cellIs" dxfId="55" priority="50" operator="between">
      <formula>"2.9"</formula>
      <formula>4</formula>
    </cfRule>
    <cfRule type="cellIs" dxfId="54" priority="51" operator="between">
      <formula>3</formula>
      <formula>4</formula>
    </cfRule>
  </conditionalFormatting>
  <conditionalFormatting sqref="C14:E14">
    <cfRule type="cellIs" dxfId="53" priority="47" operator="greaterThan">
      <formula>3</formula>
    </cfRule>
    <cfRule type="cellIs" dxfId="52" priority="48" operator="greaterThan">
      <formula>3</formula>
    </cfRule>
  </conditionalFormatting>
  <conditionalFormatting sqref="H31">
    <cfRule type="cellIs" dxfId="51" priority="43" operator="equal">
      <formula>"3.0"</formula>
    </cfRule>
    <cfRule type="cellIs" dxfId="50" priority="46" operator="greaterThan">
      <formula>3</formula>
    </cfRule>
  </conditionalFormatting>
  <conditionalFormatting sqref="H31">
    <cfRule type="cellIs" dxfId="49" priority="42" operator="equal">
      <formula>0</formula>
    </cfRule>
    <cfRule type="cellIs" dxfId="48" priority="44" operator="between">
      <formula>"2.9"</formula>
      <formula>4</formula>
    </cfRule>
    <cfRule type="cellIs" dxfId="47" priority="45" operator="between">
      <formula>3</formula>
      <formula>4</formula>
    </cfRule>
  </conditionalFormatting>
  <conditionalFormatting sqref="H31">
    <cfRule type="cellIs" dxfId="46" priority="41" operator="greaterThan">
      <formula>"3.0"</formula>
    </cfRule>
  </conditionalFormatting>
  <conditionalFormatting sqref="H31">
    <cfRule type="cellIs" dxfId="45" priority="38" operator="equal">
      <formula>0</formula>
    </cfRule>
    <cfRule type="cellIs" dxfId="44" priority="39" operator="between">
      <formula>"2.9"</formula>
      <formula>4</formula>
    </cfRule>
    <cfRule type="cellIs" dxfId="43" priority="40" operator="between">
      <formula>3</formula>
      <formula>4</formula>
    </cfRule>
  </conditionalFormatting>
  <conditionalFormatting sqref="H31">
    <cfRule type="cellIs" dxfId="42" priority="36" operator="equal">
      <formula>"3.0"</formula>
    </cfRule>
    <cfRule type="cellIs" dxfId="41" priority="37" operator="greaterThan">
      <formula>3</formula>
    </cfRule>
  </conditionalFormatting>
  <conditionalFormatting sqref="H34">
    <cfRule type="cellIs" dxfId="40" priority="35" operator="greaterThan">
      <formula>"3.0"</formula>
    </cfRule>
  </conditionalFormatting>
  <conditionalFormatting sqref="H34">
    <cfRule type="cellIs" dxfId="39" priority="32" operator="equal">
      <formula>0</formula>
    </cfRule>
    <cfRule type="cellIs" dxfId="38" priority="33" operator="between">
      <formula>"2.9"</formula>
      <formula>4</formula>
    </cfRule>
    <cfRule type="cellIs" dxfId="37" priority="34" operator="between">
      <formula>3</formula>
      <formula>4</formula>
    </cfRule>
  </conditionalFormatting>
  <conditionalFormatting sqref="H34">
    <cfRule type="cellIs" dxfId="36" priority="30" operator="equal">
      <formula>"3.0"</formula>
    </cfRule>
    <cfRule type="cellIs" dxfId="35" priority="31" operator="greaterThan">
      <formula>3</formula>
    </cfRule>
  </conditionalFormatting>
  <conditionalFormatting sqref="G25">
    <cfRule type="cellIs" dxfId="34" priority="22" operator="greaterThan">
      <formula>3</formula>
    </cfRule>
    <cfRule type="cellIs" dxfId="33" priority="23" operator="greaterThan">
      <formula>"3."</formula>
    </cfRule>
    <cfRule type="cellIs" dxfId="32" priority="24" operator="greaterThan">
      <formula>4</formula>
    </cfRule>
    <cfRule type="cellIs" dxfId="31" priority="26" operator="equal">
      <formula>"3.0"</formula>
    </cfRule>
    <cfRule type="cellIs" dxfId="30" priority="29" operator="greaterThan">
      <formula>3</formula>
    </cfRule>
  </conditionalFormatting>
  <conditionalFormatting sqref="G25">
    <cfRule type="cellIs" dxfId="29" priority="25" operator="equal">
      <formula>0</formula>
    </cfRule>
    <cfRule type="cellIs" dxfId="28" priority="27" operator="between">
      <formula>"2.9"</formula>
      <formula>4</formula>
    </cfRule>
    <cfRule type="cellIs" dxfId="27" priority="28" operator="between">
      <formula>3</formula>
      <formula>4</formula>
    </cfRule>
  </conditionalFormatting>
  <conditionalFormatting sqref="H45">
    <cfRule type="cellIs" dxfId="26" priority="1" operator="equal">
      <formula>"3.0"</formula>
    </cfRule>
    <cfRule type="cellIs" dxfId="25" priority="2" operator="greaterThan">
      <formula>3</formula>
    </cfRule>
  </conditionalFormatting>
  <conditionalFormatting sqref="H32">
    <cfRule type="cellIs" dxfId="24" priority="21" operator="greaterThan">
      <formula>"3.0"</formula>
    </cfRule>
  </conditionalFormatting>
  <conditionalFormatting sqref="H32">
    <cfRule type="cellIs" dxfId="23" priority="18" operator="equal">
      <formula>0</formula>
    </cfRule>
    <cfRule type="cellIs" dxfId="22" priority="19" operator="between">
      <formula>"2.9"</formula>
      <formula>4</formula>
    </cfRule>
    <cfRule type="cellIs" dxfId="21" priority="20" operator="between">
      <formula>3</formula>
      <formula>4</formula>
    </cfRule>
  </conditionalFormatting>
  <conditionalFormatting sqref="H32">
    <cfRule type="cellIs" dxfId="20" priority="14" operator="equal">
      <formula>"3.0"</formula>
    </cfRule>
    <cfRule type="cellIs" dxfId="19" priority="17" operator="greaterThan">
      <formula>3</formula>
    </cfRule>
  </conditionalFormatting>
  <conditionalFormatting sqref="H32">
    <cfRule type="cellIs" dxfId="18" priority="13" operator="equal">
      <formula>0</formula>
    </cfRule>
    <cfRule type="cellIs" dxfId="17" priority="15" operator="between">
      <formula>"2.9"</formula>
      <formula>4</formula>
    </cfRule>
    <cfRule type="cellIs" dxfId="16" priority="16" operator="between">
      <formula>3</formula>
      <formula>4</formula>
    </cfRule>
  </conditionalFormatting>
  <conditionalFormatting sqref="H32">
    <cfRule type="cellIs" dxfId="15" priority="12" operator="greaterThan">
      <formula>"3.0"</formula>
    </cfRule>
  </conditionalFormatting>
  <conditionalFormatting sqref="H32">
    <cfRule type="cellIs" dxfId="14" priority="9" operator="equal">
      <formula>0</formula>
    </cfRule>
    <cfRule type="cellIs" dxfId="13" priority="10" operator="between">
      <formula>"2.9"</formula>
      <formula>4</formula>
    </cfRule>
    <cfRule type="cellIs" dxfId="12" priority="11" operator="between">
      <formula>3</formula>
      <formula>4</formula>
    </cfRule>
  </conditionalFormatting>
  <conditionalFormatting sqref="H32">
    <cfRule type="cellIs" dxfId="11" priority="7" operator="equal">
      <formula>"3.0"</formula>
    </cfRule>
    <cfRule type="cellIs" dxfId="10" priority="8" operator="greaterThan">
      <formula>3</formula>
    </cfRule>
  </conditionalFormatting>
  <conditionalFormatting sqref="H45">
    <cfRule type="cellIs" dxfId="9" priority="6" operator="greaterThan">
      <formula>"3.0"</formula>
    </cfRule>
  </conditionalFormatting>
  <conditionalFormatting sqref="H45">
    <cfRule type="cellIs" dxfId="8" priority="3" operator="equal">
      <formula>0</formula>
    </cfRule>
    <cfRule type="cellIs" dxfId="7" priority="4" operator="between">
      <formula>"2.9"</formula>
      <formula>4</formula>
    </cfRule>
    <cfRule type="cellIs" dxfId="6" priority="5" operator="between">
      <formula>3</formula>
      <formula>4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5B01-B7EE-469D-A975-BFBD5AC598C9}">
  <dimension ref="A2:I33"/>
  <sheetViews>
    <sheetView tabSelected="1" topLeftCell="A19" workbookViewId="0">
      <selection activeCell="I10" sqref="I10"/>
    </sheetView>
  </sheetViews>
  <sheetFormatPr baseColWidth="10" defaultRowHeight="15" x14ac:dyDescent="0.25"/>
  <cols>
    <col min="1" max="1" width="23.7109375" customWidth="1"/>
    <col min="2" max="2" width="46" customWidth="1"/>
    <col min="3" max="3" width="20.42578125" customWidth="1"/>
    <col min="4" max="4" width="22" customWidth="1"/>
    <col min="6" max="6" width="16.7109375" customWidth="1"/>
    <col min="7" max="7" width="19.28515625" customWidth="1"/>
    <col min="8" max="8" width="16.5703125" customWidth="1"/>
    <col min="9" max="9" width="11.85546875" customWidth="1"/>
  </cols>
  <sheetData>
    <row r="2" spans="1:9" x14ac:dyDescent="0.25">
      <c r="A2" s="3"/>
      <c r="B2" s="3"/>
      <c r="C2" s="27" t="s">
        <v>71</v>
      </c>
      <c r="D2" s="27"/>
      <c r="E2" s="27"/>
      <c r="F2" s="20" t="s">
        <v>72</v>
      </c>
      <c r="G2" s="20" t="s">
        <v>76</v>
      </c>
      <c r="H2" s="20" t="s">
        <v>78</v>
      </c>
      <c r="I2" s="3"/>
    </row>
    <row r="3" spans="1:9" x14ac:dyDescent="0.25">
      <c r="A3" s="3" t="s">
        <v>82</v>
      </c>
      <c r="B3" s="3" t="s">
        <v>75</v>
      </c>
      <c r="C3" s="3" t="s">
        <v>68</v>
      </c>
      <c r="D3" s="3" t="s">
        <v>69</v>
      </c>
      <c r="E3" s="3" t="s">
        <v>74</v>
      </c>
      <c r="F3" s="3" t="s">
        <v>73</v>
      </c>
      <c r="G3" s="20" t="s">
        <v>77</v>
      </c>
      <c r="H3" s="20" t="s">
        <v>79</v>
      </c>
      <c r="I3" s="28" t="s">
        <v>81</v>
      </c>
    </row>
    <row r="4" spans="1:9" x14ac:dyDescent="0.25">
      <c r="A4" s="21">
        <v>202359501</v>
      </c>
      <c r="B4" s="3" t="s">
        <v>35</v>
      </c>
      <c r="C4" s="18">
        <v>3.5</v>
      </c>
      <c r="D4" s="18">
        <v>3.5</v>
      </c>
      <c r="E4" s="18">
        <v>3.5</v>
      </c>
      <c r="F4" s="18">
        <v>5</v>
      </c>
      <c r="G4" s="18">
        <v>4.8</v>
      </c>
      <c r="H4" s="18">
        <v>5</v>
      </c>
      <c r="I4" s="29">
        <f>(E4+F4+G4+H4)/4</f>
        <v>4.5750000000000002</v>
      </c>
    </row>
    <row r="5" spans="1:9" x14ac:dyDescent="0.25">
      <c r="A5" s="21">
        <v>202359449</v>
      </c>
      <c r="B5" s="3" t="s">
        <v>36</v>
      </c>
      <c r="C5" s="18">
        <v>5</v>
      </c>
      <c r="D5" s="18">
        <v>5</v>
      </c>
      <c r="E5" s="18">
        <v>5</v>
      </c>
      <c r="F5" s="18">
        <v>5</v>
      </c>
      <c r="G5" s="18">
        <v>4.8</v>
      </c>
      <c r="H5" s="18">
        <v>5</v>
      </c>
      <c r="I5" s="29">
        <f t="shared" ref="I5:I33" si="0">(E5+F5+G5+H5)/4</f>
        <v>4.95</v>
      </c>
    </row>
    <row r="6" spans="1:9" x14ac:dyDescent="0.25">
      <c r="A6" s="21">
        <v>202359442</v>
      </c>
      <c r="B6" s="3" t="s">
        <v>38</v>
      </c>
      <c r="C6" s="18">
        <v>5</v>
      </c>
      <c r="D6" s="18">
        <v>5</v>
      </c>
      <c r="E6" s="18">
        <v>5</v>
      </c>
      <c r="F6" s="18">
        <v>5</v>
      </c>
      <c r="G6" s="18">
        <v>0</v>
      </c>
      <c r="H6" s="18">
        <v>5</v>
      </c>
      <c r="I6" s="29">
        <f t="shared" si="0"/>
        <v>3.75</v>
      </c>
    </row>
    <row r="7" spans="1:9" x14ac:dyDescent="0.25">
      <c r="A7" s="21">
        <v>202359305</v>
      </c>
      <c r="B7" s="3" t="s">
        <v>41</v>
      </c>
      <c r="C7" s="18">
        <v>5</v>
      </c>
      <c r="D7" s="18">
        <v>5</v>
      </c>
      <c r="E7" s="18">
        <v>5</v>
      </c>
      <c r="F7" s="18">
        <v>5</v>
      </c>
      <c r="G7" s="18">
        <v>4.8</v>
      </c>
      <c r="H7" s="18">
        <v>5</v>
      </c>
      <c r="I7" s="29">
        <f t="shared" si="0"/>
        <v>4.95</v>
      </c>
    </row>
    <row r="8" spans="1:9" x14ac:dyDescent="0.25">
      <c r="A8" s="21">
        <v>202359435</v>
      </c>
      <c r="B8" s="3" t="s">
        <v>43</v>
      </c>
      <c r="C8" s="18">
        <v>4</v>
      </c>
      <c r="D8" s="18">
        <v>4</v>
      </c>
      <c r="E8" s="18">
        <v>4</v>
      </c>
      <c r="F8" s="18">
        <v>5</v>
      </c>
      <c r="G8" s="18">
        <v>4.4000000000000004</v>
      </c>
      <c r="H8" s="18">
        <v>5</v>
      </c>
      <c r="I8" s="29">
        <f t="shared" si="0"/>
        <v>4.5999999999999996</v>
      </c>
    </row>
    <row r="9" spans="1:9" x14ac:dyDescent="0.25">
      <c r="A9" s="21">
        <v>202359413</v>
      </c>
      <c r="B9" s="3" t="s">
        <v>46</v>
      </c>
      <c r="C9" s="18">
        <v>5</v>
      </c>
      <c r="D9" s="18">
        <v>5</v>
      </c>
      <c r="E9" s="18">
        <v>5</v>
      </c>
      <c r="F9" s="18">
        <v>5</v>
      </c>
      <c r="G9" s="18">
        <v>4.8</v>
      </c>
      <c r="H9" s="18">
        <v>3</v>
      </c>
      <c r="I9" s="29">
        <f t="shared" si="0"/>
        <v>4.45</v>
      </c>
    </row>
    <row r="10" spans="1:9" x14ac:dyDescent="0.25">
      <c r="A10" s="21">
        <v>202359394</v>
      </c>
      <c r="B10" s="3" t="s">
        <v>49</v>
      </c>
      <c r="C10" s="18">
        <v>5</v>
      </c>
      <c r="D10" s="18">
        <v>5</v>
      </c>
      <c r="E10" s="18">
        <v>5</v>
      </c>
      <c r="F10" s="18">
        <v>5</v>
      </c>
      <c r="G10" s="18">
        <v>4.8</v>
      </c>
      <c r="H10" s="18">
        <v>5</v>
      </c>
      <c r="I10" s="29">
        <f t="shared" si="0"/>
        <v>4.95</v>
      </c>
    </row>
    <row r="11" spans="1:9" x14ac:dyDescent="0.25">
      <c r="A11" s="21">
        <v>202359450</v>
      </c>
      <c r="B11" s="3" t="s">
        <v>52</v>
      </c>
      <c r="C11" s="18">
        <v>4</v>
      </c>
      <c r="D11" s="18">
        <v>4</v>
      </c>
      <c r="E11" s="18">
        <v>4</v>
      </c>
      <c r="F11" s="18">
        <v>4</v>
      </c>
      <c r="G11" s="18">
        <v>4</v>
      </c>
      <c r="H11" s="18">
        <v>5</v>
      </c>
      <c r="I11" s="29">
        <f t="shared" si="0"/>
        <v>4.25</v>
      </c>
    </row>
    <row r="12" spans="1:9" x14ac:dyDescent="0.25">
      <c r="A12" s="21">
        <v>202359396</v>
      </c>
      <c r="B12" s="3" t="s">
        <v>54</v>
      </c>
      <c r="C12" s="18">
        <v>5</v>
      </c>
      <c r="D12" s="18">
        <v>5</v>
      </c>
      <c r="E12" s="18">
        <v>5</v>
      </c>
      <c r="F12" s="18">
        <v>5</v>
      </c>
      <c r="G12" s="18">
        <v>4.8</v>
      </c>
      <c r="H12" s="18">
        <v>5</v>
      </c>
      <c r="I12" s="29">
        <f t="shared" si="0"/>
        <v>4.95</v>
      </c>
    </row>
    <row r="13" spans="1:9" x14ac:dyDescent="0.25">
      <c r="A13" s="21">
        <v>202359570</v>
      </c>
      <c r="B13" s="3" t="s">
        <v>55</v>
      </c>
      <c r="C13" s="18">
        <v>5</v>
      </c>
      <c r="D13" s="18">
        <v>0</v>
      </c>
      <c r="E13" s="18">
        <v>3</v>
      </c>
      <c r="F13" s="18">
        <v>3</v>
      </c>
      <c r="G13" s="18">
        <v>4</v>
      </c>
      <c r="H13" s="18">
        <v>5</v>
      </c>
      <c r="I13" s="29">
        <f t="shared" si="0"/>
        <v>3.75</v>
      </c>
    </row>
    <row r="14" spans="1:9" x14ac:dyDescent="0.25">
      <c r="A14" s="21">
        <v>202359566</v>
      </c>
      <c r="B14" s="3" t="s">
        <v>56</v>
      </c>
      <c r="C14" s="18" t="s">
        <v>80</v>
      </c>
      <c r="D14" s="18" t="s">
        <v>80</v>
      </c>
      <c r="E14" s="18">
        <v>5</v>
      </c>
      <c r="F14" s="18">
        <v>3</v>
      </c>
      <c r="G14" s="18">
        <v>4.5</v>
      </c>
      <c r="H14" s="18">
        <v>5</v>
      </c>
      <c r="I14" s="29">
        <f t="shared" si="0"/>
        <v>4.375</v>
      </c>
    </row>
    <row r="15" spans="1:9" x14ac:dyDescent="0.25">
      <c r="A15" s="21">
        <v>202359493</v>
      </c>
      <c r="B15" s="3" t="s">
        <v>57</v>
      </c>
      <c r="C15" s="18">
        <v>5</v>
      </c>
      <c r="D15" s="18">
        <v>5</v>
      </c>
      <c r="E15" s="18">
        <v>5</v>
      </c>
      <c r="F15" s="18">
        <v>5</v>
      </c>
      <c r="G15" s="18">
        <v>4.8</v>
      </c>
      <c r="H15" s="18">
        <v>5</v>
      </c>
      <c r="I15" s="29">
        <f t="shared" si="0"/>
        <v>4.95</v>
      </c>
    </row>
    <row r="16" spans="1:9" x14ac:dyDescent="0.25">
      <c r="A16" s="21">
        <v>202359416</v>
      </c>
      <c r="B16" s="3" t="s">
        <v>58</v>
      </c>
      <c r="C16" s="18" t="s">
        <v>80</v>
      </c>
      <c r="D16" s="18" t="s">
        <v>80</v>
      </c>
      <c r="E16" s="18">
        <v>5</v>
      </c>
      <c r="F16" s="18">
        <v>3</v>
      </c>
      <c r="G16" s="18">
        <v>4.5</v>
      </c>
      <c r="H16" s="18">
        <v>5</v>
      </c>
      <c r="I16" s="29">
        <f t="shared" si="0"/>
        <v>4.375</v>
      </c>
    </row>
    <row r="17" spans="1:9" x14ac:dyDescent="0.25">
      <c r="A17" s="21">
        <v>202359540</v>
      </c>
      <c r="B17" s="3" t="s">
        <v>59</v>
      </c>
      <c r="C17" s="18">
        <v>5</v>
      </c>
      <c r="D17" s="18">
        <v>5</v>
      </c>
      <c r="E17" s="18">
        <v>5</v>
      </c>
      <c r="F17" s="18">
        <v>0</v>
      </c>
      <c r="G17" s="18">
        <v>0</v>
      </c>
      <c r="H17" s="18">
        <v>0</v>
      </c>
      <c r="I17" s="29">
        <f t="shared" si="0"/>
        <v>1.25</v>
      </c>
    </row>
    <row r="18" spans="1:9" x14ac:dyDescent="0.25">
      <c r="A18" s="21">
        <v>202359690</v>
      </c>
      <c r="B18" s="3" t="s">
        <v>60</v>
      </c>
      <c r="C18" s="18">
        <v>3</v>
      </c>
      <c r="D18" s="18">
        <v>3</v>
      </c>
      <c r="E18" s="18">
        <v>3</v>
      </c>
      <c r="F18" s="18">
        <v>5</v>
      </c>
      <c r="G18" s="18">
        <v>3.8</v>
      </c>
      <c r="H18" s="18">
        <v>5</v>
      </c>
      <c r="I18" s="29">
        <f t="shared" si="0"/>
        <v>4.2</v>
      </c>
    </row>
    <row r="19" spans="1:9" x14ac:dyDescent="0.25">
      <c r="A19" s="21">
        <v>202359423</v>
      </c>
      <c r="B19" s="3" t="s">
        <v>62</v>
      </c>
      <c r="C19" s="18">
        <v>5</v>
      </c>
      <c r="D19" s="18">
        <v>5</v>
      </c>
      <c r="E19" s="18">
        <v>5</v>
      </c>
      <c r="F19" s="18">
        <v>0</v>
      </c>
      <c r="G19" s="18">
        <v>3.8</v>
      </c>
      <c r="H19" s="18">
        <v>0</v>
      </c>
      <c r="I19" s="29">
        <f t="shared" si="0"/>
        <v>2.2000000000000002</v>
      </c>
    </row>
    <row r="20" spans="1:9" x14ac:dyDescent="0.25">
      <c r="A20" s="21">
        <v>202359418</v>
      </c>
      <c r="B20" s="3" t="s">
        <v>64</v>
      </c>
      <c r="C20" s="18">
        <v>5</v>
      </c>
      <c r="D20" s="18">
        <v>3</v>
      </c>
      <c r="E20" s="18">
        <v>4</v>
      </c>
      <c r="F20" s="18">
        <v>3</v>
      </c>
      <c r="G20" s="18">
        <v>3.8</v>
      </c>
      <c r="H20" s="18">
        <v>5</v>
      </c>
      <c r="I20" s="29">
        <f t="shared" si="0"/>
        <v>3.95</v>
      </c>
    </row>
    <row r="21" spans="1:9" x14ac:dyDescent="0.25">
      <c r="A21" s="21">
        <v>202376834</v>
      </c>
      <c r="B21" s="3" t="s">
        <v>9</v>
      </c>
      <c r="C21" s="18">
        <v>5</v>
      </c>
      <c r="D21" s="18">
        <v>0</v>
      </c>
      <c r="E21" s="18">
        <v>3</v>
      </c>
      <c r="F21" s="18">
        <v>5</v>
      </c>
      <c r="G21" s="18">
        <v>4</v>
      </c>
      <c r="H21" s="18">
        <v>5</v>
      </c>
      <c r="I21" s="29">
        <f t="shared" si="0"/>
        <v>4.25</v>
      </c>
    </row>
    <row r="22" spans="1:9" x14ac:dyDescent="0.25">
      <c r="A22" s="21">
        <v>202359406</v>
      </c>
      <c r="B22" s="3" t="s">
        <v>10</v>
      </c>
      <c r="C22" s="18">
        <v>5</v>
      </c>
      <c r="D22" s="18">
        <v>5</v>
      </c>
      <c r="E22" s="18">
        <v>5</v>
      </c>
      <c r="F22" s="18">
        <v>5</v>
      </c>
      <c r="G22" s="18">
        <v>4.9000000000000004</v>
      </c>
      <c r="H22" s="18">
        <v>5</v>
      </c>
      <c r="I22" s="29">
        <f t="shared" si="0"/>
        <v>4.9749999999999996</v>
      </c>
    </row>
    <row r="23" spans="1:9" x14ac:dyDescent="0.25">
      <c r="A23" s="21">
        <v>202359310</v>
      </c>
      <c r="B23" s="3" t="s">
        <v>11</v>
      </c>
      <c r="C23" s="18">
        <v>5</v>
      </c>
      <c r="D23" s="18">
        <v>5</v>
      </c>
      <c r="E23" s="18">
        <v>5</v>
      </c>
      <c r="F23" s="18">
        <v>5</v>
      </c>
      <c r="G23" s="18">
        <v>4.9000000000000004</v>
      </c>
      <c r="H23" s="18">
        <v>5</v>
      </c>
      <c r="I23" s="29">
        <f t="shared" si="0"/>
        <v>4.9749999999999996</v>
      </c>
    </row>
    <row r="24" spans="1:9" x14ac:dyDescent="0.25">
      <c r="A24" s="21">
        <v>202359530</v>
      </c>
      <c r="B24" s="3" t="s">
        <v>15</v>
      </c>
      <c r="C24" s="18">
        <v>5</v>
      </c>
      <c r="D24" s="18">
        <v>5</v>
      </c>
      <c r="E24" s="18">
        <v>5</v>
      </c>
      <c r="F24" s="18">
        <v>5</v>
      </c>
      <c r="G24" s="18">
        <v>0</v>
      </c>
      <c r="H24" s="18">
        <v>5</v>
      </c>
      <c r="I24" s="29">
        <f t="shared" si="0"/>
        <v>3.75</v>
      </c>
    </row>
    <row r="25" spans="1:9" x14ac:dyDescent="0.25">
      <c r="A25" s="21">
        <v>202359431</v>
      </c>
      <c r="B25" s="3" t="s">
        <v>18</v>
      </c>
      <c r="C25" s="18">
        <v>5</v>
      </c>
      <c r="D25" s="18">
        <v>5</v>
      </c>
      <c r="E25" s="18">
        <v>5</v>
      </c>
      <c r="F25" s="18">
        <v>5</v>
      </c>
      <c r="G25" s="18">
        <v>3.7</v>
      </c>
      <c r="H25" s="18">
        <v>0</v>
      </c>
      <c r="I25" s="29">
        <f t="shared" si="0"/>
        <v>3.4249999999999998</v>
      </c>
    </row>
    <row r="26" spans="1:9" x14ac:dyDescent="0.25">
      <c r="A26" s="21">
        <v>202376849</v>
      </c>
      <c r="B26" s="3" t="s">
        <v>19</v>
      </c>
      <c r="C26" s="18">
        <v>5</v>
      </c>
      <c r="D26" s="18">
        <v>5</v>
      </c>
      <c r="E26" s="18">
        <v>5</v>
      </c>
      <c r="F26" s="18">
        <v>5</v>
      </c>
      <c r="G26" s="18">
        <v>4.7</v>
      </c>
      <c r="H26" s="18">
        <v>5</v>
      </c>
      <c r="I26" s="29">
        <f t="shared" si="0"/>
        <v>4.9249999999999998</v>
      </c>
    </row>
    <row r="27" spans="1:9" x14ac:dyDescent="0.25">
      <c r="A27" s="21">
        <v>202359748</v>
      </c>
      <c r="B27" s="3" t="s">
        <v>21</v>
      </c>
      <c r="C27" s="18">
        <v>5</v>
      </c>
      <c r="D27" s="18">
        <v>5</v>
      </c>
      <c r="E27" s="18">
        <v>5</v>
      </c>
      <c r="F27" s="18">
        <v>5</v>
      </c>
      <c r="G27" s="18">
        <v>4.5999999999999996</v>
      </c>
      <c r="H27" s="18">
        <v>0</v>
      </c>
      <c r="I27" s="29">
        <f t="shared" si="0"/>
        <v>3.65</v>
      </c>
    </row>
    <row r="28" spans="1:9" x14ac:dyDescent="0.25">
      <c r="A28" s="21">
        <v>202359517</v>
      </c>
      <c r="B28" s="3" t="s">
        <v>22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5</v>
      </c>
      <c r="I28" s="29">
        <f t="shared" si="0"/>
        <v>1.25</v>
      </c>
    </row>
    <row r="29" spans="1:9" x14ac:dyDescent="0.25">
      <c r="A29" s="21">
        <v>202359460</v>
      </c>
      <c r="B29" s="3" t="s">
        <v>25</v>
      </c>
      <c r="C29" s="18">
        <v>5</v>
      </c>
      <c r="D29" s="18">
        <v>5</v>
      </c>
      <c r="E29" s="18">
        <v>5</v>
      </c>
      <c r="F29" s="18">
        <v>5</v>
      </c>
      <c r="G29" s="18">
        <v>4.2</v>
      </c>
      <c r="H29" s="18">
        <v>0</v>
      </c>
      <c r="I29" s="29">
        <f t="shared" si="0"/>
        <v>3.55</v>
      </c>
    </row>
    <row r="30" spans="1:9" x14ac:dyDescent="0.25">
      <c r="A30" s="21">
        <v>202359594</v>
      </c>
      <c r="B30" s="3" t="s">
        <v>29</v>
      </c>
      <c r="C30" s="18">
        <v>5</v>
      </c>
      <c r="D30" s="18">
        <v>5</v>
      </c>
      <c r="E30" s="18">
        <v>5</v>
      </c>
      <c r="F30" s="18">
        <v>5</v>
      </c>
      <c r="G30" s="18">
        <v>4.5999999999999996</v>
      </c>
      <c r="H30" s="18">
        <v>5</v>
      </c>
      <c r="I30" s="29">
        <f t="shared" si="0"/>
        <v>4.9000000000000004</v>
      </c>
    </row>
    <row r="31" spans="1:9" x14ac:dyDescent="0.25">
      <c r="A31" s="21">
        <v>202359567</v>
      </c>
      <c r="B31" s="3" t="s">
        <v>30</v>
      </c>
      <c r="C31" s="18">
        <v>0</v>
      </c>
      <c r="D31" s="18">
        <v>0</v>
      </c>
      <c r="E31" s="18">
        <v>0</v>
      </c>
      <c r="F31" s="18">
        <v>5</v>
      </c>
      <c r="G31" s="18">
        <v>4</v>
      </c>
      <c r="H31" s="18">
        <v>5</v>
      </c>
      <c r="I31" s="29">
        <f t="shared" si="0"/>
        <v>3.5</v>
      </c>
    </row>
    <row r="32" spans="1:9" x14ac:dyDescent="0.25">
      <c r="A32" s="21">
        <v>202359411</v>
      </c>
      <c r="B32" s="3" t="s">
        <v>31</v>
      </c>
      <c r="C32" s="18">
        <v>5</v>
      </c>
      <c r="D32" s="18">
        <v>5</v>
      </c>
      <c r="E32" s="18">
        <v>5</v>
      </c>
      <c r="F32" s="18">
        <v>5</v>
      </c>
      <c r="G32" s="7">
        <v>3.5</v>
      </c>
      <c r="H32" s="8">
        <v>5</v>
      </c>
      <c r="I32" s="29">
        <f t="shared" si="0"/>
        <v>4.625</v>
      </c>
    </row>
    <row r="33" spans="1:9" x14ac:dyDescent="0.25">
      <c r="A33" s="21">
        <v>202359695</v>
      </c>
      <c r="B33" s="3" t="s">
        <v>32</v>
      </c>
      <c r="C33" s="18">
        <v>0</v>
      </c>
      <c r="D33" s="18">
        <v>0</v>
      </c>
      <c r="E33" s="18">
        <v>0</v>
      </c>
      <c r="F33" s="18">
        <v>3</v>
      </c>
      <c r="G33" s="18">
        <v>0</v>
      </c>
      <c r="H33" s="18">
        <v>0</v>
      </c>
      <c r="I33" s="29">
        <f t="shared" si="0"/>
        <v>0.75</v>
      </c>
    </row>
  </sheetData>
  <mergeCells count="1">
    <mergeCell ref="C2:E2"/>
  </mergeCells>
  <conditionalFormatting sqref="C4:I31 C33:I33 C32:F32 I32">
    <cfRule type="cellIs" dxfId="5" priority="2" operator="between">
      <formula>1</formula>
      <formula>2.9</formula>
    </cfRule>
    <cfRule type="cellIs" dxfId="4" priority="3" operator="greaterThan">
      <formula>2.9</formula>
    </cfRule>
    <cfRule type="cellIs" dxfId="3" priority="4" operator="greaterThan">
      <formula>2.9</formula>
    </cfRule>
    <cfRule type="cellIs" dxfId="2" priority="5" operator="lessThan">
      <formula>2.5</formula>
    </cfRule>
    <cfRule type="cellIs" dxfId="1" priority="6" operator="greaterThan">
      <formula>3</formula>
    </cfRule>
  </conditionalFormatting>
  <conditionalFormatting sqref="G32:H32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Estudiantes_General</vt:lpstr>
      <vt:lpstr>Estudiantes_Presentes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2023-07-04T04:40:36Z</dcterms:modified>
</cp:coreProperties>
</file>