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xr:revisionPtr revIDLastSave="0" documentId="13_ncr:1_{919F27C7-6007-4167-828E-62896920D3B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Sheet1!$K$5:$K$37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5" i="1"/>
</calcChain>
</file>

<file path=xl/sharedStrings.xml><?xml version="1.0" encoding="utf-8"?>
<sst xmlns="http://schemas.openxmlformats.org/spreadsheetml/2006/main" count="265" uniqueCount="79">
  <si>
    <t>SISTEMA DE REGISTRO ACADÉMICO Y ADMISIONES (SRA)</t>
  </si>
  <si>
    <t>LISTADO DE CLASE DE LA ASIGNATURA: 750012C FUNDAMENTOS DE PROGRAMACIÓN IMPERATIVA Gr.: 51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</si>
  <si>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</si>
  <si>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</si>
  <si>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</si>
  <si>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</si>
  <si>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</si>
  <si>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</si>
  <si>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BUENO MONTOYA CARLOS ANDRES</t>
  </si>
  <si>
    <t>carlos.andres.bueno@correounivalle.edu.co</t>
  </si>
  <si>
    <t>CERON OROZCO SEBASTIAN</t>
  </si>
  <si>
    <t>sebastian.ceron@correounivalle.edu.co</t>
  </si>
  <si>
    <t>FRANCO LOPEZ JUAN ESTEBAN</t>
  </si>
  <si>
    <t>juan.e.franco@correounivalle.edu.co</t>
  </si>
  <si>
    <t>GARZON MAYORGA ALEJANDRO</t>
  </si>
  <si>
    <t>alejandro.mayorga@correounivalle.edu.co</t>
  </si>
  <si>
    <t>GONZALEZ ALVAREZ JOSE DAVID</t>
  </si>
  <si>
    <t>jose.david.gonzalez@correounivalle.edu.co</t>
  </si>
  <si>
    <t>HURTADO CORREA HAROLD DAVID</t>
  </si>
  <si>
    <t>hurtado.harold@correounivalle.edu.co</t>
  </si>
  <si>
    <t>MARCILLO MENDOZA JHON SEBASTIAN</t>
  </si>
  <si>
    <t>marcillo.jhon@correounivalle.edu.co</t>
  </si>
  <si>
    <t>MARMOL OTERO JOSE DAVID</t>
  </si>
  <si>
    <t>jose.marmol@correounivalle.edu.co</t>
  </si>
  <si>
    <t>MARTINEZ OROBIO JUAN ESTEBAN</t>
  </si>
  <si>
    <t>juan.martinez.orobio@correounivalle.edu.co</t>
  </si>
  <si>
    <t>MUJANAJINSOY JAJOY DAVID STIVEN</t>
  </si>
  <si>
    <t>david.mujanajinsoy@correounivalle.edu.co</t>
  </si>
  <si>
    <t>MUJICA GAVIDIA VERONICA LORENA</t>
  </si>
  <si>
    <t>veronica.mujica@correounivalle.edu.co</t>
  </si>
  <si>
    <t>MURILLO MURILLO JEIDY NICOL</t>
  </si>
  <si>
    <t>jeidy.murillo@correounivalle.edu.co</t>
  </si>
  <si>
    <t>NARVAEZ QUIÑONES JUAN ALEJANDRO</t>
  </si>
  <si>
    <t>juan.alejandro.narvaez@correounivalle.edu.co</t>
  </si>
  <si>
    <t>NIETO GONZALEZ FABIAN ANDRES</t>
  </si>
  <si>
    <t>fabian.nieto@correounivalle.edu.co</t>
  </si>
  <si>
    <t>NOREÑA CORDOBA JAIME ANDRES</t>
  </si>
  <si>
    <t>jaime.norena@correounivalle.edu.co</t>
  </si>
  <si>
    <t>ORTEGA RUIZ DAVID</t>
  </si>
  <si>
    <t>david.ortega.ruiz@correounivalle.edu.co</t>
  </si>
  <si>
    <t>ORTIZ VILLAQUIRAN JULIAN ALBERTO</t>
  </si>
  <si>
    <t>julian.ortiz.villaquiran@correounivalle.edu.co</t>
  </si>
  <si>
    <t>PACHON VELASCO HAROLD FELIPE</t>
  </si>
  <si>
    <t>harold.pachon@correounivalle.edu.co</t>
  </si>
  <si>
    <t>PINTO GRANADOS EDWARD STIVENS</t>
  </si>
  <si>
    <t>edward.pinto@correounivalle.edu.co</t>
  </si>
  <si>
    <t>QUENORAN IPUJAN SOFIA CAROLINA</t>
  </si>
  <si>
    <t>sofia.quenoran@correounivalle.edu.co</t>
  </si>
  <si>
    <t>RAMIREZ GELVIZ DANIEL ALEXANDER</t>
  </si>
  <si>
    <t>daniel.gelviz@correounivalle.edu.co</t>
  </si>
  <si>
    <t>RENGIFO RENGIFO YULIETH TATIANA</t>
  </si>
  <si>
    <t>yulieth.rengifo@correounivalle.edu.co</t>
  </si>
  <si>
    <t>RESTREPO AVALO JUAN JOSE</t>
  </si>
  <si>
    <t>juan.restrepo.avalo@correounivalle.edu.co</t>
  </si>
  <si>
    <t>RODAS RAMIREZ JUAN SEBASTIAN</t>
  </si>
  <si>
    <t>rodas.ramirez.juan@correounivalle.edu.co</t>
  </si>
  <si>
    <t>ROZO GOMEZ DANIEL ANDRES</t>
  </si>
  <si>
    <t>daniel.andres.rozo@correounivalle.edu.co</t>
  </si>
  <si>
    <t>SALCEDO BUITRAGO ANDRES FELIPE</t>
  </si>
  <si>
    <t>andres.felipe.salcedo@correounivalle.edu.co</t>
  </si>
  <si>
    <t>SOSA PEREZ DANIEL ESTEBAN</t>
  </si>
  <si>
    <t>sosa.daniel@correounivalle.edu.co</t>
  </si>
  <si>
    <t>TUNUBALA DAGUA JESUS ALBERTO</t>
  </si>
  <si>
    <t>tunubala.jesus@correounivalle.edu.co</t>
  </si>
  <si>
    <t>URAZA GARCIA GABRIEL</t>
  </si>
  <si>
    <t>gabriel.uraza@correounivalle.edu.co</t>
  </si>
  <si>
    <t>VALENCIA JIMENEZ JUAN JOSE</t>
  </si>
  <si>
    <t>juan.j.valencia@correounivalle.edu.co</t>
  </si>
  <si>
    <t>VIVEROS VIAFARA JUAN JOSE</t>
  </si>
  <si>
    <t>juan.jose.viveros@correounivalle.edu.co</t>
  </si>
  <si>
    <t>ZACIPA MARTINEZ SEBASTIAN</t>
  </si>
  <si>
    <t>sebastian.zacipa@correounivalle.edu.co</t>
  </si>
  <si>
    <t>ZULUAGA GARCIA GABRIEL ALEJANDRO</t>
  </si>
  <si>
    <t>gabriel.zuluaga@correounivalle.edu.co</t>
  </si>
  <si>
    <t>F</t>
  </si>
  <si>
    <t>HERNANDEZ RAMIREZ DANIEL</t>
  </si>
  <si>
    <t>daniel.hernandez.ramirez@correounivalle.edu.co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</si>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</sst>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Continuous"/>
      <protection locked="0"/>
    </xf>
    <xf numFmtId="16" fontId="4" fillId="0" borderId="0" xfId="0" applyNumberFormat="1" applyFont="1" applyProtection="1">
      <protection locked="0"/>
    </xf>
    <xf numFmtId="0" fontId="5" fillId="2" borderId="0" xfId="0" applyFont="1" applyFill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C19" workbookViewId="0">
      <pane xSplit="1" topLeftCell="M1" activePane="topRight" state="frozen"/>
      <selection activeCell="C1" sqref="C1"/>
      <selection pane="topRight" activeCell="T47" sqref="T47"/>
    </sheetView>
  </sheetViews>
  <sheetFormatPr baseColWidth="10" defaultRowHeight="12.75" x14ac:dyDescent="0.2"/>
  <cols>
    <col min="3" max="3" width="60.85546875" style="6" customWidth="1"/>
  </cols>
  <sheetData>
    <row r="1" spans="1:20" x14ac:dyDescent="0.2">
      <c r="A1" s="4" t="s">
        <v>0</v>
      </c>
      <c r="B1" s="4"/>
      <c r="C1" s="9"/>
      <c r="D1" s="9"/>
      <c r="E1" s="9"/>
      <c r="F1" s="9"/>
      <c r="G1" s="9"/>
      <c r="H1" s="9"/>
      <c r="I1" s="9"/>
    </row>
    <row r="2" spans="1:20" x14ac:dyDescent="0.2">
      <c r="A2" s="4" t="s">
        <v>1</v>
      </c>
      <c r="B2" s="4"/>
      <c r="C2" s="9"/>
      <c r="D2" s="9"/>
      <c r="E2" s="9"/>
      <c r="F2" s="9"/>
      <c r="G2" s="9"/>
      <c r="H2" s="9"/>
      <c r="I2" s="9"/>
    </row>
    <row r="3" spans="1:20" x14ac:dyDescent="0.2">
      <c r="A3" s="4" t="s">
        <v>2</v>
      </c>
      <c r="B3" s="4"/>
      <c r="C3" s="9"/>
      <c r="D3" s="9"/>
      <c r="E3" s="9"/>
      <c r="F3" s="9"/>
      <c r="G3" s="9"/>
      <c r="H3" s="9"/>
      <c r="I3" s="9"/>
    </row>
    <row r="4" spans="1:20" x14ac:dyDescent="0.2">
      <c r="A4" s="1" t="s">
        <v>3</v>
      </c>
      <c r="B4" s="1" t="s">
        <v>4</v>
      </c>
      <c r="C4" s="5" t="s">
        <v>5</v>
      </c>
      <c r="D4" s="1" t="s">
        <v>6</v>
      </c>
      <c r="E4" s="1"/>
      <c r="F4" s="1"/>
      <c r="G4" s="1"/>
      <c r="H4" s="1" t="s">
        <v>7</v>
      </c>
      <c r="I4" s="7">
        <v>44999</v>
      </c>
      <c r="J4" s="8">
        <v>45006</v>
      </c>
      <c r="K4" s="8">
        <v>45013</v>
      </c>
      <c r="L4" s="8">
        <v>45027</v>
      </c>
      <c r="M4" s="8">
        <v>45034</v>
      </c>
      <c r="N4" s="8">
        <v>45041</v>
      </c>
      <c r="O4" s="8">
        <v>45047</v>
      </c>
      <c r="P4" s="8">
        <v>45054</v>
      </c>
      <c r="Q4" s="8">
        <v>45061</v>
      </c>
      <c r="R4" s="8">
        <v>45069</v>
      </c>
      <c r="S4" s="8">
        <v>45076</v>
      </c>
      <c r="T4" s="10" t="s">
        <v>78</v>
      </c>
    </row>
    <row r="5" spans="1:20" x14ac:dyDescent="0.2">
      <c r="A5" s="3">
        <v>1</v>
      </c>
      <c r="B5" s="2">
        <v>202266072</v>
      </c>
      <c r="C5" s="6" t="s">
        <v>8</v>
      </c>
      <c r="D5" s="3" t="s">
        <v>9</v>
      </c>
      <c r="E5" s="3"/>
      <c r="F5" s="3"/>
      <c r="G5" s="3"/>
      <c r="H5" s="3">
        <v>3743</v>
      </c>
      <c r="I5" s="11" t="s">
        <v>74</v>
      </c>
      <c r="J5" s="11" t="s">
        <v>74</v>
      </c>
      <c r="K5" s="12" t="s">
        <v>74</v>
      </c>
      <c r="L5" s="12" t="s">
        <v>74</v>
      </c>
      <c r="M5" s="12" t="s">
        <v>74</v>
      </c>
      <c r="N5" s="12" t="s">
        <v>74</v>
      </c>
      <c r="O5" s="11" t="s">
        <v>74</v>
      </c>
      <c r="P5" s="12" t="s">
        <v>74</v>
      </c>
      <c r="Q5" s="13" t="s">
        <v>77</v>
      </c>
      <c r="R5" s="12" t="s">
        <v>74</v>
      </c>
      <c r="S5" s="11" t="s">
        <v>74</v>
      </c>
      <c r="T5">
        <f>COUNTIF(I5:S5,"F")</f>
        <v>10</v>
      </c>
    </row>
    <row r="6" spans="1:20" x14ac:dyDescent="0.2">
      <c r="A6" s="3">
        <v>2</v>
      </c>
      <c r="B6" s="2">
        <v>202266148</v>
      </c>
      <c r="C6" s="6" t="s">
        <v>10</v>
      </c>
      <c r="D6" s="3" t="s">
        <v>11</v>
      </c>
      <c r="E6" s="3"/>
      <c r="F6" s="3"/>
      <c r="G6" s="3"/>
      <c r="H6" s="3">
        <v>3743</v>
      </c>
      <c r="I6" s="11" t="s">
        <v>74</v>
      </c>
      <c r="J6" s="11" t="s">
        <v>74</v>
      </c>
      <c r="K6" s="12" t="s">
        <v>74</v>
      </c>
      <c r="L6" s="12" t="s">
        <v>74</v>
      </c>
      <c r="M6" s="12" t="s">
        <v>74</v>
      </c>
      <c r="N6" s="12" t="s">
        <v>74</v>
      </c>
      <c r="O6" s="11" t="s">
        <v>74</v>
      </c>
      <c r="P6" s="12" t="s">
        <v>74</v>
      </c>
      <c r="Q6" s="13"/>
      <c r="R6" s="12" t="s">
        <v>74</v>
      </c>
      <c r="S6" s="12" t="s">
        <v>74</v>
      </c>
      <c r="T6">
        <f t="shared" ref="T6:T38" si="0">COUNTIF(I6:S6,"F")</f>
        <v>10</v>
      </c>
    </row>
    <row r="7" spans="1:20" x14ac:dyDescent="0.2">
      <c r="A7" s="3">
        <v>3</v>
      </c>
      <c r="B7" s="2">
        <v>202259475</v>
      </c>
      <c r="C7" s="6" t="s">
        <v>12</v>
      </c>
      <c r="D7" s="3" t="s">
        <v>13</v>
      </c>
      <c r="E7" s="3"/>
      <c r="F7" s="3"/>
      <c r="G7" s="3"/>
      <c r="H7" s="3">
        <v>3743</v>
      </c>
      <c r="I7" s="11" t="s">
        <v>74</v>
      </c>
      <c r="J7" s="11" t="s">
        <v>74</v>
      </c>
      <c r="K7" s="12" t="s">
        <v>74</v>
      </c>
      <c r="L7" s="12" t="s">
        <v>74</v>
      </c>
      <c r="M7" s="12" t="s">
        <v>74</v>
      </c>
      <c r="N7" s="12" t="s">
        <v>74</v>
      </c>
      <c r="O7" s="11" t="s">
        <v>74</v>
      </c>
      <c r="P7" s="12" t="s">
        <v>74</v>
      </c>
      <c r="Q7" s="13"/>
      <c r="R7" s="12" t="s">
        <v>74</v>
      </c>
      <c r="S7" s="12" t="s">
        <v>74</v>
      </c>
      <c r="T7">
        <f t="shared" si="0"/>
        <v>10</v>
      </c>
    </row>
    <row r="8" spans="1:20" x14ac:dyDescent="0.2">
      <c r="A8" s="3">
        <v>4</v>
      </c>
      <c r="B8" s="2">
        <v>202266088</v>
      </c>
      <c r="C8" s="6" t="s">
        <v>14</v>
      </c>
      <c r="D8" s="3" t="s">
        <v>15</v>
      </c>
      <c r="E8" s="3"/>
      <c r="F8" s="3"/>
      <c r="G8" s="3"/>
      <c r="H8" s="3">
        <v>3743</v>
      </c>
      <c r="I8" s="11" t="s">
        <v>74</v>
      </c>
      <c r="J8" s="11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1" t="s">
        <v>74</v>
      </c>
      <c r="P8" s="12" t="s">
        <v>74</v>
      </c>
      <c r="Q8" s="13"/>
      <c r="R8" s="12" t="s">
        <v>74</v>
      </c>
      <c r="S8" s="12" t="s">
        <v>74</v>
      </c>
      <c r="T8">
        <f t="shared" si="0"/>
        <v>10</v>
      </c>
    </row>
    <row r="9" spans="1:20" x14ac:dyDescent="0.2">
      <c r="A9" s="3">
        <v>5</v>
      </c>
      <c r="B9" s="2">
        <v>202266333</v>
      </c>
      <c r="C9" s="6" t="s">
        <v>16</v>
      </c>
      <c r="D9" s="3" t="s">
        <v>17</v>
      </c>
      <c r="E9" s="3"/>
      <c r="F9" s="3"/>
      <c r="G9" s="3"/>
      <c r="H9" s="3">
        <v>3743</v>
      </c>
      <c r="I9" s="11" t="s">
        <v>74</v>
      </c>
      <c r="J9" s="11" t="s">
        <v>74</v>
      </c>
      <c r="K9" s="12" t="s">
        <v>74</v>
      </c>
      <c r="L9" s="12" t="s">
        <v>74</v>
      </c>
      <c r="M9" s="12" t="s">
        <v>74</v>
      </c>
      <c r="N9" s="12" t="s">
        <v>74</v>
      </c>
      <c r="O9" s="11" t="s">
        <v>74</v>
      </c>
      <c r="P9" s="12" t="s">
        <v>74</v>
      </c>
      <c r="Q9" s="13"/>
      <c r="R9" s="12" t="s">
        <v>74</v>
      </c>
      <c r="S9" s="12" t="s">
        <v>74</v>
      </c>
      <c r="T9">
        <f t="shared" si="0"/>
        <v>10</v>
      </c>
    </row>
    <row r="10" spans="1:20" x14ac:dyDescent="0.2">
      <c r="A10" s="3">
        <v>6</v>
      </c>
      <c r="B10" s="2">
        <v>202067602</v>
      </c>
      <c r="C10" s="6" t="s">
        <v>18</v>
      </c>
      <c r="D10" s="3" t="s">
        <v>19</v>
      </c>
      <c r="E10" s="3"/>
      <c r="F10" s="3"/>
      <c r="G10" s="3"/>
      <c r="H10" s="3">
        <v>3743</v>
      </c>
      <c r="I10" s="11" t="s">
        <v>74</v>
      </c>
      <c r="J10" s="11" t="s">
        <v>74</v>
      </c>
      <c r="K10" s="12" t="s">
        <v>74</v>
      </c>
      <c r="L10" s="12" t="s">
        <v>74</v>
      </c>
      <c r="M10" s="12" t="s">
        <v>74</v>
      </c>
      <c r="N10" s="12" t="s">
        <v>74</v>
      </c>
      <c r="O10" s="11" t="s">
        <v>74</v>
      </c>
      <c r="P10" s="12" t="s">
        <v>74</v>
      </c>
      <c r="Q10" s="13"/>
      <c r="R10" s="12" t="s">
        <v>74</v>
      </c>
      <c r="S10" s="12" t="s">
        <v>74</v>
      </c>
      <c r="T10">
        <f t="shared" si="0"/>
        <v>10</v>
      </c>
    </row>
    <row r="11" spans="1:20" x14ac:dyDescent="0.2">
      <c r="A11" s="3">
        <v>7</v>
      </c>
      <c r="B11" s="2">
        <v>202266020</v>
      </c>
      <c r="C11" s="6" t="s">
        <v>20</v>
      </c>
      <c r="D11" s="3" t="s">
        <v>21</v>
      </c>
      <c r="E11" s="3"/>
      <c r="F11" s="3"/>
      <c r="G11" s="3"/>
      <c r="H11" s="3">
        <v>3743</v>
      </c>
      <c r="I11" s="12" t="s">
        <v>74</v>
      </c>
      <c r="J11" s="11" t="s">
        <v>74</v>
      </c>
      <c r="K11" s="12" t="s">
        <v>74</v>
      </c>
      <c r="L11" s="12" t="s">
        <v>74</v>
      </c>
      <c r="M11" s="12" t="s">
        <v>74</v>
      </c>
      <c r="N11" s="12" t="s">
        <v>74</v>
      </c>
      <c r="O11" s="11" t="s">
        <v>74</v>
      </c>
      <c r="P11" s="12" t="s">
        <v>74</v>
      </c>
      <c r="Q11" s="13"/>
      <c r="R11" s="12" t="s">
        <v>74</v>
      </c>
      <c r="S11" s="12" t="s">
        <v>74</v>
      </c>
      <c r="T11">
        <f t="shared" si="0"/>
        <v>10</v>
      </c>
    </row>
    <row r="12" spans="1:20" x14ac:dyDescent="0.2">
      <c r="A12" s="3">
        <v>8</v>
      </c>
      <c r="B12" s="2">
        <v>202266370</v>
      </c>
      <c r="C12" s="6" t="s">
        <v>22</v>
      </c>
      <c r="D12" s="3" t="s">
        <v>23</v>
      </c>
      <c r="E12" s="3"/>
      <c r="F12" s="3"/>
      <c r="G12" s="3"/>
      <c r="H12" s="3">
        <v>3743</v>
      </c>
      <c r="I12" s="11" t="s">
        <v>74</v>
      </c>
      <c r="J12" s="11" t="s">
        <v>74</v>
      </c>
      <c r="K12" s="12" t="s">
        <v>74</v>
      </c>
      <c r="L12" s="12" t="s">
        <v>74</v>
      </c>
      <c r="M12" s="12" t="s">
        <v>74</v>
      </c>
      <c r="N12" s="12" t="s">
        <v>74</v>
      </c>
      <c r="O12" s="11" t="s">
        <v>74</v>
      </c>
      <c r="P12" s="12" t="s">
        <v>74</v>
      </c>
      <c r="Q12" s="13"/>
      <c r="R12" s="12" t="s">
        <v>74</v>
      </c>
      <c r="S12" s="12" t="s">
        <v>74</v>
      </c>
      <c r="T12">
        <f t="shared" si="0"/>
        <v>10</v>
      </c>
    </row>
    <row r="13" spans="1:20" x14ac:dyDescent="0.2">
      <c r="A13" s="3">
        <v>9</v>
      </c>
      <c r="B13" s="2">
        <v>202359719</v>
      </c>
      <c r="C13" s="6" t="s">
        <v>24</v>
      </c>
      <c r="D13" s="3" t="s">
        <v>25</v>
      </c>
      <c r="E13" s="3"/>
      <c r="F13" s="3"/>
      <c r="G13" s="3"/>
      <c r="H13" s="3">
        <v>3743</v>
      </c>
      <c r="I13" s="12" t="s">
        <v>74</v>
      </c>
      <c r="J13" s="12"/>
      <c r="K13" s="12"/>
      <c r="L13" s="12"/>
      <c r="M13" s="12"/>
      <c r="N13" s="12"/>
      <c r="O13" s="12"/>
      <c r="P13" s="12"/>
      <c r="Q13" s="13"/>
      <c r="R13" s="12"/>
      <c r="S13" s="12"/>
      <c r="T13">
        <f t="shared" si="0"/>
        <v>1</v>
      </c>
    </row>
    <row r="14" spans="1:20" x14ac:dyDescent="0.2">
      <c r="A14" s="3">
        <v>10</v>
      </c>
      <c r="B14" s="2">
        <v>202376834</v>
      </c>
      <c r="C14" s="6" t="s">
        <v>26</v>
      </c>
      <c r="D14" s="3" t="s">
        <v>27</v>
      </c>
      <c r="E14" s="3"/>
      <c r="F14" s="3"/>
      <c r="G14" s="3"/>
      <c r="H14" s="3">
        <v>3743</v>
      </c>
      <c r="I14" s="12"/>
      <c r="J14" s="12"/>
      <c r="K14" s="12"/>
      <c r="L14" s="12"/>
      <c r="M14" s="12"/>
      <c r="N14" s="12"/>
      <c r="O14" s="12"/>
      <c r="P14" s="12"/>
      <c r="Q14" s="13"/>
      <c r="R14" s="12"/>
      <c r="S14" s="12"/>
      <c r="T14">
        <f t="shared" si="0"/>
        <v>0</v>
      </c>
    </row>
    <row r="15" spans="1:20" x14ac:dyDescent="0.2">
      <c r="A15" s="3">
        <v>11</v>
      </c>
      <c r="B15" s="2">
        <v>202359406</v>
      </c>
      <c r="C15" s="6" t="s">
        <v>28</v>
      </c>
      <c r="D15" s="3" t="s">
        <v>29</v>
      </c>
      <c r="E15" s="3"/>
      <c r="F15" s="3"/>
      <c r="G15" s="3"/>
      <c r="H15" s="3">
        <v>3743</v>
      </c>
      <c r="I15" s="12"/>
      <c r="J15" s="12"/>
      <c r="K15" s="12"/>
      <c r="L15" s="12" t="s">
        <v>74</v>
      </c>
      <c r="M15" s="12"/>
      <c r="N15" s="12"/>
      <c r="O15" s="12"/>
      <c r="P15" s="12"/>
      <c r="Q15" s="13"/>
      <c r="R15" s="12"/>
      <c r="S15" s="12"/>
      <c r="T15">
        <f t="shared" si="0"/>
        <v>1</v>
      </c>
    </row>
    <row r="16" spans="1:20" x14ac:dyDescent="0.2">
      <c r="A16" s="3">
        <v>12</v>
      </c>
      <c r="B16" s="2">
        <v>202359310</v>
      </c>
      <c r="C16" s="6" t="s">
        <v>30</v>
      </c>
      <c r="D16" s="3" t="s">
        <v>31</v>
      </c>
      <c r="E16" s="3"/>
      <c r="F16" s="3"/>
      <c r="G16" s="3"/>
      <c r="H16" s="3">
        <v>3743</v>
      </c>
      <c r="I16" s="12"/>
      <c r="J16" s="12"/>
      <c r="K16" s="12"/>
      <c r="L16" s="12"/>
      <c r="M16" s="12"/>
      <c r="N16" s="12"/>
      <c r="O16" s="12"/>
      <c r="P16" s="12"/>
      <c r="Q16" s="13"/>
      <c r="R16" s="12"/>
      <c r="S16" s="12"/>
      <c r="T16">
        <f t="shared" si="0"/>
        <v>0</v>
      </c>
    </row>
    <row r="17" spans="1:20" x14ac:dyDescent="0.2">
      <c r="A17" s="3">
        <v>13</v>
      </c>
      <c r="B17" s="2">
        <v>202359497</v>
      </c>
      <c r="C17" s="6" t="s">
        <v>32</v>
      </c>
      <c r="D17" s="3" t="s">
        <v>33</v>
      </c>
      <c r="E17" s="3"/>
      <c r="F17" s="3"/>
      <c r="G17" s="3"/>
      <c r="H17" s="3">
        <v>3743</v>
      </c>
      <c r="I17" s="12" t="s">
        <v>74</v>
      </c>
      <c r="J17" s="11" t="s">
        <v>74</v>
      </c>
      <c r="K17" s="12" t="s">
        <v>74</v>
      </c>
      <c r="L17" s="12" t="s">
        <v>74</v>
      </c>
      <c r="M17" s="12" t="s">
        <v>74</v>
      </c>
      <c r="N17" s="12" t="s">
        <v>74</v>
      </c>
      <c r="O17" s="12" t="s">
        <v>74</v>
      </c>
      <c r="P17" s="12" t="s">
        <v>74</v>
      </c>
      <c r="Q17" s="13"/>
      <c r="R17" s="12" t="s">
        <v>74</v>
      </c>
      <c r="S17" s="12" t="s">
        <v>74</v>
      </c>
      <c r="T17">
        <f t="shared" si="0"/>
        <v>10</v>
      </c>
    </row>
    <row r="18" spans="1:20" x14ac:dyDescent="0.2">
      <c r="A18" s="3">
        <v>14</v>
      </c>
      <c r="B18" s="2">
        <v>202359624</v>
      </c>
      <c r="C18" s="6" t="s">
        <v>34</v>
      </c>
      <c r="D18" s="3" t="s">
        <v>35</v>
      </c>
      <c r="E18" s="3"/>
      <c r="F18" s="3"/>
      <c r="G18" s="3"/>
      <c r="H18" s="3">
        <v>3743</v>
      </c>
      <c r="I18" s="12"/>
      <c r="J18" s="12"/>
      <c r="K18" s="12"/>
      <c r="L18" s="12"/>
      <c r="M18" s="12"/>
      <c r="N18" s="12"/>
      <c r="O18" s="12"/>
      <c r="P18" s="12"/>
      <c r="Q18" s="13"/>
      <c r="R18" s="12"/>
      <c r="S18" s="12"/>
      <c r="T18">
        <f t="shared" si="0"/>
        <v>0</v>
      </c>
    </row>
    <row r="19" spans="1:20" x14ac:dyDescent="0.2">
      <c r="A19" s="3">
        <v>15</v>
      </c>
      <c r="B19" s="2">
        <v>202359523</v>
      </c>
      <c r="C19" s="6" t="s">
        <v>36</v>
      </c>
      <c r="D19" s="3" t="s">
        <v>37</v>
      </c>
      <c r="E19" s="3"/>
      <c r="F19" s="3"/>
      <c r="G19" s="3"/>
      <c r="H19" s="3">
        <v>3743</v>
      </c>
      <c r="I19" s="12"/>
      <c r="J19" s="12"/>
      <c r="K19" s="12" t="s">
        <v>74</v>
      </c>
      <c r="L19" s="12" t="s">
        <v>74</v>
      </c>
      <c r="M19" s="12" t="s">
        <v>74</v>
      </c>
      <c r="N19" s="12" t="s">
        <v>74</v>
      </c>
      <c r="O19" s="12" t="s">
        <v>74</v>
      </c>
      <c r="P19" s="12" t="s">
        <v>74</v>
      </c>
      <c r="Q19" s="13"/>
      <c r="R19" s="12" t="s">
        <v>74</v>
      </c>
      <c r="S19" s="12" t="s">
        <v>74</v>
      </c>
      <c r="T19">
        <f t="shared" si="0"/>
        <v>8</v>
      </c>
    </row>
    <row r="20" spans="1:20" x14ac:dyDescent="0.2">
      <c r="A20" s="3">
        <v>16</v>
      </c>
      <c r="B20" s="2">
        <v>202359530</v>
      </c>
      <c r="C20" s="6" t="s">
        <v>38</v>
      </c>
      <c r="D20" s="3" t="s">
        <v>39</v>
      </c>
      <c r="E20" s="3"/>
      <c r="F20" s="3"/>
      <c r="G20" s="3"/>
      <c r="H20" s="3">
        <v>3743</v>
      </c>
      <c r="I20" s="12"/>
      <c r="J20" s="12"/>
      <c r="K20" s="12"/>
      <c r="L20" s="12"/>
      <c r="M20" s="12"/>
      <c r="N20" s="12" t="s">
        <v>74</v>
      </c>
      <c r="O20" s="12"/>
      <c r="P20" s="12"/>
      <c r="Q20" s="13"/>
      <c r="R20" s="12"/>
      <c r="S20" s="12"/>
      <c r="T20">
        <f t="shared" si="0"/>
        <v>1</v>
      </c>
    </row>
    <row r="21" spans="1:20" x14ac:dyDescent="0.2">
      <c r="A21" s="3">
        <v>17</v>
      </c>
      <c r="B21" s="2">
        <v>202059907</v>
      </c>
      <c r="C21" s="6" t="s">
        <v>40</v>
      </c>
      <c r="D21" s="3" t="s">
        <v>41</v>
      </c>
      <c r="E21" s="3"/>
      <c r="F21" s="3"/>
      <c r="G21" s="3"/>
      <c r="H21" s="3">
        <v>3743</v>
      </c>
      <c r="I21" s="12" t="s">
        <v>74</v>
      </c>
      <c r="J21" s="11" t="s">
        <v>74</v>
      </c>
      <c r="K21" s="12" t="s">
        <v>74</v>
      </c>
      <c r="L21" s="12" t="s">
        <v>74</v>
      </c>
      <c r="M21" s="12" t="s">
        <v>74</v>
      </c>
      <c r="N21" s="12" t="s">
        <v>74</v>
      </c>
      <c r="O21" s="12" t="s">
        <v>74</v>
      </c>
      <c r="P21" s="12" t="s">
        <v>74</v>
      </c>
      <c r="Q21" s="13"/>
      <c r="R21" s="12" t="s">
        <v>74</v>
      </c>
      <c r="S21" s="12" t="s">
        <v>74</v>
      </c>
      <c r="T21">
        <f t="shared" si="0"/>
        <v>10</v>
      </c>
    </row>
    <row r="22" spans="1:20" x14ac:dyDescent="0.2">
      <c r="A22" s="3">
        <v>18</v>
      </c>
      <c r="B22" s="2">
        <v>202266207</v>
      </c>
      <c r="C22" s="6" t="s">
        <v>42</v>
      </c>
      <c r="D22" s="3" t="s">
        <v>43</v>
      </c>
      <c r="E22" s="3"/>
      <c r="F22" s="3"/>
      <c r="G22" s="3"/>
      <c r="H22" s="3">
        <v>3743</v>
      </c>
      <c r="I22" s="12" t="s">
        <v>74</v>
      </c>
      <c r="J22" s="11" t="s">
        <v>74</v>
      </c>
      <c r="K22" s="12" t="s">
        <v>74</v>
      </c>
      <c r="L22" s="12" t="s">
        <v>74</v>
      </c>
      <c r="M22" s="12" t="s">
        <v>74</v>
      </c>
      <c r="N22" s="12" t="s">
        <v>74</v>
      </c>
      <c r="O22" s="12" t="s">
        <v>74</v>
      </c>
      <c r="P22" s="12" t="s">
        <v>74</v>
      </c>
      <c r="Q22" s="13"/>
      <c r="R22" s="12" t="s">
        <v>74</v>
      </c>
      <c r="S22" s="12" t="s">
        <v>74</v>
      </c>
      <c r="T22">
        <f t="shared" si="0"/>
        <v>10</v>
      </c>
    </row>
    <row r="23" spans="1:20" x14ac:dyDescent="0.2">
      <c r="A23" s="3">
        <v>19</v>
      </c>
      <c r="B23" s="2">
        <v>202359431</v>
      </c>
      <c r="C23" s="6" t="s">
        <v>44</v>
      </c>
      <c r="D23" s="3" t="s">
        <v>45</v>
      </c>
      <c r="E23" s="3"/>
      <c r="F23" s="3"/>
      <c r="G23" s="3"/>
      <c r="H23" s="3">
        <v>3743</v>
      </c>
      <c r="I23" s="12"/>
      <c r="J23" s="12"/>
      <c r="K23" s="12"/>
      <c r="L23" s="12" t="s">
        <v>74</v>
      </c>
      <c r="M23" s="12"/>
      <c r="N23" s="12"/>
      <c r="O23" s="12"/>
      <c r="P23" s="12"/>
      <c r="Q23" s="13"/>
      <c r="R23" s="12"/>
      <c r="S23" s="12" t="s">
        <v>74</v>
      </c>
      <c r="T23">
        <f t="shared" si="0"/>
        <v>2</v>
      </c>
    </row>
    <row r="24" spans="1:20" x14ac:dyDescent="0.2">
      <c r="A24" s="3">
        <v>20</v>
      </c>
      <c r="B24" s="2">
        <v>202376849</v>
      </c>
      <c r="C24" s="6" t="s">
        <v>46</v>
      </c>
      <c r="D24" s="3" t="s">
        <v>47</v>
      </c>
      <c r="E24" s="3"/>
      <c r="F24" s="3"/>
      <c r="G24" s="3"/>
      <c r="H24" s="3">
        <v>3743</v>
      </c>
      <c r="I24" s="12"/>
      <c r="J24" s="12"/>
      <c r="K24" s="12" t="s">
        <v>74</v>
      </c>
      <c r="L24" s="12"/>
      <c r="M24" s="12"/>
      <c r="N24" s="12"/>
      <c r="O24" s="12"/>
      <c r="P24" s="12" t="s">
        <v>74</v>
      </c>
      <c r="Q24" s="13"/>
      <c r="R24" s="12"/>
      <c r="S24" s="12"/>
      <c r="T24">
        <f t="shared" si="0"/>
        <v>2</v>
      </c>
    </row>
    <row r="25" spans="1:20" x14ac:dyDescent="0.2">
      <c r="A25" s="3">
        <v>21</v>
      </c>
      <c r="B25" s="2">
        <v>202359510</v>
      </c>
      <c r="C25" s="6" t="s">
        <v>48</v>
      </c>
      <c r="D25" s="3" t="s">
        <v>49</v>
      </c>
      <c r="E25" s="3"/>
      <c r="F25" s="3"/>
      <c r="G25" s="3"/>
      <c r="H25" s="3">
        <v>3743</v>
      </c>
      <c r="I25" s="12"/>
      <c r="J25" s="12"/>
      <c r="K25" s="12"/>
      <c r="L25" s="12" t="s">
        <v>74</v>
      </c>
      <c r="M25" s="12" t="s">
        <v>74</v>
      </c>
      <c r="N25" s="12" t="s">
        <v>74</v>
      </c>
      <c r="O25" s="12" t="s">
        <v>74</v>
      </c>
      <c r="P25" s="12" t="s">
        <v>74</v>
      </c>
      <c r="Q25" s="13"/>
      <c r="R25" s="12" t="s">
        <v>74</v>
      </c>
      <c r="S25" s="12" t="s">
        <v>74</v>
      </c>
      <c r="T25">
        <f t="shared" si="0"/>
        <v>7</v>
      </c>
    </row>
    <row r="26" spans="1:20" x14ac:dyDescent="0.2">
      <c r="A26" s="3">
        <v>22</v>
      </c>
      <c r="B26" s="2">
        <v>202359748</v>
      </c>
      <c r="C26" s="6" t="s">
        <v>50</v>
      </c>
      <c r="D26" s="3" t="s">
        <v>51</v>
      </c>
      <c r="E26" s="3"/>
      <c r="F26" s="3"/>
      <c r="G26" s="3"/>
      <c r="H26" s="3">
        <v>3743</v>
      </c>
      <c r="I26" s="12" t="s">
        <v>74</v>
      </c>
      <c r="J26" s="12"/>
      <c r="K26" s="12"/>
      <c r="L26" s="12"/>
      <c r="M26" s="12"/>
      <c r="N26" s="12"/>
      <c r="O26" s="12"/>
      <c r="P26" s="12"/>
      <c r="Q26" s="13"/>
      <c r="R26" s="12"/>
      <c r="S26" s="12"/>
      <c r="T26">
        <f t="shared" si="0"/>
        <v>1</v>
      </c>
    </row>
    <row r="27" spans="1:20" x14ac:dyDescent="0.2">
      <c r="A27" s="3">
        <v>23</v>
      </c>
      <c r="B27" s="2">
        <v>202359517</v>
      </c>
      <c r="C27" s="6" t="s">
        <v>52</v>
      </c>
      <c r="D27" s="3" t="s">
        <v>53</v>
      </c>
      <c r="E27" s="3"/>
      <c r="F27" s="3"/>
      <c r="G27" s="3"/>
      <c r="H27" s="3">
        <v>3743</v>
      </c>
      <c r="I27" s="12"/>
      <c r="J27" s="12"/>
      <c r="K27" s="12"/>
      <c r="L27" s="12"/>
      <c r="M27" s="12"/>
      <c r="N27" s="12"/>
      <c r="O27" s="12"/>
      <c r="P27" s="12"/>
      <c r="Q27" s="13"/>
      <c r="R27" s="12"/>
      <c r="S27" s="12"/>
      <c r="T27">
        <f t="shared" si="0"/>
        <v>0</v>
      </c>
    </row>
    <row r="28" spans="1:20" x14ac:dyDescent="0.2">
      <c r="A28" s="3">
        <v>25</v>
      </c>
      <c r="B28" s="2">
        <v>202359681</v>
      </c>
      <c r="C28" s="6" t="s">
        <v>54</v>
      </c>
      <c r="D28" s="3" t="s">
        <v>55</v>
      </c>
      <c r="E28" s="3"/>
      <c r="F28" s="3"/>
      <c r="G28" s="3"/>
      <c r="H28" s="3">
        <v>3743</v>
      </c>
      <c r="I28" s="11" t="s">
        <v>74</v>
      </c>
      <c r="J28" s="11" t="s">
        <v>74</v>
      </c>
      <c r="K28" s="12" t="s">
        <v>74</v>
      </c>
      <c r="L28" s="12" t="s">
        <v>74</v>
      </c>
      <c r="M28" s="12" t="s">
        <v>74</v>
      </c>
      <c r="N28" s="12" t="s">
        <v>74</v>
      </c>
      <c r="O28" s="12" t="s">
        <v>74</v>
      </c>
      <c r="P28" s="12" t="s">
        <v>74</v>
      </c>
      <c r="Q28" s="13"/>
      <c r="R28" s="12" t="s">
        <v>74</v>
      </c>
      <c r="S28" s="12" t="s">
        <v>74</v>
      </c>
      <c r="T28">
        <f t="shared" si="0"/>
        <v>10</v>
      </c>
    </row>
    <row r="29" spans="1:20" x14ac:dyDescent="0.2">
      <c r="A29" s="3">
        <v>26</v>
      </c>
      <c r="B29" s="2">
        <v>202359460</v>
      </c>
      <c r="C29" s="6" t="s">
        <v>56</v>
      </c>
      <c r="D29" s="3" t="s">
        <v>57</v>
      </c>
      <c r="E29" s="3"/>
      <c r="F29" s="3"/>
      <c r="G29" s="3"/>
      <c r="H29" s="3">
        <v>3743</v>
      </c>
      <c r="I29" s="12"/>
      <c r="J29" s="12"/>
      <c r="K29" s="12"/>
      <c r="L29" s="12"/>
      <c r="M29" s="12"/>
      <c r="N29" s="12" t="s">
        <v>74</v>
      </c>
      <c r="O29" s="12"/>
      <c r="P29" s="12" t="s">
        <v>74</v>
      </c>
      <c r="Q29" s="13"/>
      <c r="R29" s="12"/>
      <c r="S29" s="12"/>
      <c r="T29">
        <f t="shared" si="0"/>
        <v>2</v>
      </c>
    </row>
    <row r="30" spans="1:20" x14ac:dyDescent="0.2">
      <c r="A30" s="3">
        <v>27</v>
      </c>
      <c r="B30" s="2">
        <v>202359304</v>
      </c>
      <c r="C30" s="6" t="s">
        <v>58</v>
      </c>
      <c r="D30" s="3" t="s">
        <v>59</v>
      </c>
      <c r="E30" s="3"/>
      <c r="F30" s="3"/>
      <c r="G30" s="3"/>
      <c r="H30" s="3">
        <v>3743</v>
      </c>
      <c r="I30" s="12"/>
      <c r="J30" s="12"/>
      <c r="K30" s="12"/>
      <c r="L30" s="12"/>
      <c r="M30" s="12"/>
      <c r="N30" s="12" t="s">
        <v>74</v>
      </c>
      <c r="O30" s="12"/>
      <c r="P30" s="12"/>
      <c r="Q30" s="13"/>
      <c r="R30" s="12"/>
      <c r="S30" s="12" t="s">
        <v>74</v>
      </c>
      <c r="T30">
        <f t="shared" si="0"/>
        <v>2</v>
      </c>
    </row>
    <row r="31" spans="1:20" x14ac:dyDescent="0.2">
      <c r="A31" s="3">
        <v>28</v>
      </c>
      <c r="B31" s="2">
        <v>202359469</v>
      </c>
      <c r="C31" s="6" t="s">
        <v>60</v>
      </c>
      <c r="D31" s="3" t="s">
        <v>61</v>
      </c>
      <c r="E31" s="3"/>
      <c r="F31" s="3"/>
      <c r="G31" s="3"/>
      <c r="H31" s="3">
        <v>3743</v>
      </c>
      <c r="I31" s="12" t="s">
        <v>74</v>
      </c>
      <c r="J31" s="11" t="s">
        <v>74</v>
      </c>
      <c r="K31" s="12" t="s">
        <v>74</v>
      </c>
      <c r="L31" s="12" t="s">
        <v>74</v>
      </c>
      <c r="M31" s="12" t="s">
        <v>74</v>
      </c>
      <c r="N31" s="12" t="s">
        <v>74</v>
      </c>
      <c r="O31" s="12"/>
      <c r="P31" s="12" t="s">
        <v>74</v>
      </c>
      <c r="Q31" s="13"/>
      <c r="R31" s="12" t="s">
        <v>74</v>
      </c>
      <c r="S31" s="12" t="s">
        <v>74</v>
      </c>
      <c r="T31">
        <f t="shared" si="0"/>
        <v>9</v>
      </c>
    </row>
    <row r="32" spans="1:20" x14ac:dyDescent="0.2">
      <c r="A32" s="3">
        <v>29</v>
      </c>
      <c r="B32" s="2">
        <v>202278670</v>
      </c>
      <c r="C32" s="6" t="s">
        <v>62</v>
      </c>
      <c r="D32" s="3" t="s">
        <v>63</v>
      </c>
      <c r="E32" s="3"/>
      <c r="F32" s="3"/>
      <c r="G32" s="3"/>
      <c r="H32" s="3">
        <v>3743</v>
      </c>
      <c r="I32" s="12" t="s">
        <v>74</v>
      </c>
      <c r="J32" s="11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2"/>
      <c r="P32" s="12" t="s">
        <v>74</v>
      </c>
      <c r="Q32" s="13"/>
      <c r="R32" s="12" t="s">
        <v>74</v>
      </c>
      <c r="S32" s="12" t="s">
        <v>74</v>
      </c>
      <c r="T32">
        <f t="shared" si="0"/>
        <v>9</v>
      </c>
    </row>
    <row r="33" spans="1:20" x14ac:dyDescent="0.2">
      <c r="A33" s="3">
        <v>30</v>
      </c>
      <c r="B33" s="2">
        <v>202359594</v>
      </c>
      <c r="C33" s="6" t="s">
        <v>64</v>
      </c>
      <c r="D33" s="3" t="s">
        <v>65</v>
      </c>
      <c r="E33" s="3"/>
      <c r="F33" s="3"/>
      <c r="G33" s="3"/>
      <c r="H33" s="3">
        <v>3743</v>
      </c>
      <c r="I33" s="12"/>
      <c r="J33" s="12"/>
      <c r="K33" s="12"/>
      <c r="L33" s="12"/>
      <c r="M33" s="12"/>
      <c r="N33" s="12"/>
      <c r="O33" s="12" t="s">
        <v>74</v>
      </c>
      <c r="P33" s="12"/>
      <c r="Q33" s="13"/>
      <c r="R33" s="12" t="s">
        <v>74</v>
      </c>
      <c r="S33" s="12"/>
      <c r="T33">
        <f t="shared" si="0"/>
        <v>2</v>
      </c>
    </row>
    <row r="34" spans="1:20" x14ac:dyDescent="0.2">
      <c r="A34" s="3">
        <v>31</v>
      </c>
      <c r="B34" s="2">
        <v>202359567</v>
      </c>
      <c r="C34" s="6" t="s">
        <v>66</v>
      </c>
      <c r="D34" s="3" t="s">
        <v>67</v>
      </c>
      <c r="E34" s="3"/>
      <c r="F34" s="3"/>
      <c r="G34" s="3"/>
      <c r="H34" s="3">
        <v>3743</v>
      </c>
      <c r="I34" s="12"/>
      <c r="J34" s="12"/>
      <c r="K34" s="12"/>
      <c r="L34" s="12" t="s">
        <v>74</v>
      </c>
      <c r="M34" s="12"/>
      <c r="N34" s="12"/>
      <c r="O34" s="12"/>
      <c r="P34" s="12"/>
      <c r="Q34" s="13"/>
      <c r="R34" s="12" t="s">
        <v>74</v>
      </c>
      <c r="S34" s="12"/>
      <c r="T34">
        <f t="shared" si="0"/>
        <v>2</v>
      </c>
    </row>
    <row r="35" spans="1:20" x14ac:dyDescent="0.2">
      <c r="A35" s="3">
        <v>32</v>
      </c>
      <c r="B35" s="2">
        <v>202359411</v>
      </c>
      <c r="C35" s="6" t="s">
        <v>68</v>
      </c>
      <c r="D35" s="3" t="s">
        <v>69</v>
      </c>
      <c r="E35" s="3"/>
      <c r="F35" s="3"/>
      <c r="G35" s="3"/>
      <c r="H35" s="3">
        <v>3743</v>
      </c>
      <c r="I35" s="12"/>
      <c r="J35" s="12"/>
      <c r="K35" s="12"/>
      <c r="L35" s="12"/>
      <c r="M35" s="12" t="s">
        <v>74</v>
      </c>
      <c r="N35" s="12" t="s">
        <v>74</v>
      </c>
      <c r="O35" s="12" t="s">
        <v>74</v>
      </c>
      <c r="P35" s="12" t="s">
        <v>74</v>
      </c>
      <c r="Q35" s="13"/>
      <c r="R35" s="12" t="s">
        <v>74</v>
      </c>
      <c r="S35" s="12" t="s">
        <v>74</v>
      </c>
      <c r="T35">
        <f t="shared" si="0"/>
        <v>6</v>
      </c>
    </row>
    <row r="36" spans="1:20" x14ac:dyDescent="0.2">
      <c r="A36" s="3">
        <v>33</v>
      </c>
      <c r="B36" s="2">
        <v>202359695</v>
      </c>
      <c r="C36" s="6" t="s">
        <v>70</v>
      </c>
      <c r="D36" s="3" t="s">
        <v>71</v>
      </c>
      <c r="E36" s="3"/>
      <c r="F36" s="3"/>
      <c r="G36" s="3"/>
      <c r="H36" s="3">
        <v>3743</v>
      </c>
      <c r="I36" s="12"/>
      <c r="J36" s="12"/>
      <c r="K36" s="12"/>
      <c r="L36" s="12"/>
      <c r="M36" s="12"/>
      <c r="N36" s="12"/>
      <c r="O36" s="12" t="s">
        <v>74</v>
      </c>
      <c r="P36" s="12" t="s">
        <v>74</v>
      </c>
      <c r="Q36" s="13"/>
      <c r="R36" s="12" t="s">
        <v>74</v>
      </c>
      <c r="S36" s="12"/>
      <c r="T36">
        <f t="shared" si="0"/>
        <v>3</v>
      </c>
    </row>
    <row r="37" spans="1:20" x14ac:dyDescent="0.2">
      <c r="A37" s="3">
        <v>34</v>
      </c>
      <c r="B37" s="2">
        <v>202060203</v>
      </c>
      <c r="C37" s="6" t="s">
        <v>72</v>
      </c>
      <c r="D37" s="3" t="s">
        <v>73</v>
      </c>
      <c r="E37" s="3"/>
      <c r="F37" s="3"/>
      <c r="G37" s="3"/>
      <c r="H37" s="3">
        <v>3743</v>
      </c>
      <c r="I37" s="12" t="s">
        <v>74</v>
      </c>
      <c r="J37" s="11" t="s">
        <v>74</v>
      </c>
      <c r="K37" s="12" t="s">
        <v>74</v>
      </c>
      <c r="L37" s="12" t="s">
        <v>74</v>
      </c>
      <c r="M37" s="12" t="s">
        <v>74</v>
      </c>
      <c r="N37" s="12" t="s">
        <v>74</v>
      </c>
      <c r="O37" s="12" t="s">
        <v>74</v>
      </c>
      <c r="P37" s="12" t="s">
        <v>74</v>
      </c>
      <c r="Q37" s="12"/>
      <c r="R37" s="12" t="s">
        <v>74</v>
      </c>
      <c r="S37" s="12"/>
      <c r="T37">
        <f t="shared" si="0"/>
        <v>9</v>
      </c>
    </row>
    <row r="38" spans="1:20" x14ac:dyDescent="0.2">
      <c r="A38" s="3">
        <v>22</v>
      </c>
      <c r="B38" s="2">
        <v>202359570</v>
      </c>
      <c r="C38" s="6" t="s">
        <v>75</v>
      </c>
      <c r="D38" s="3" t="s">
        <v>76</v>
      </c>
      <c r="E38" s="3"/>
      <c r="F38" s="3"/>
      <c r="G38" s="3"/>
      <c r="H38" s="3">
        <v>3743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>
        <f t="shared" si="0"/>
        <v>0</v>
      </c>
    </row>
  </sheetData>
  <autoFilter ref="K5:K37" xr:uid="{82E441EA-3BC1-496E-AD27-C5DFADB1DD3E}"/>
  <mergeCells count="1">
    <mergeCell ref="Q5:Q36"/>
  </mergeCells>
  <conditionalFormatting sqref="I5:R38">
    <cfRule type="cellIs" dxfId="3" priority="4" operator="equal">
      <formula>"F"</formula>
    </cfRule>
  </conditionalFormatting>
  <conditionalFormatting sqref="I5:S36">
    <cfRule type="cellIs" dxfId="2" priority="3" operator="equal">
      <formula>"F"</formula>
    </cfRule>
    <cfRule type="cellIs" dxfId="1" priority="2" operator="equal">
      <formula>" "</formula>
    </cfRule>
  </conditionalFormatting>
  <conditionalFormatting sqref="I5:S38">
    <cfRule type="cellIs" dxfId="0" priority="1" operator="lessThan">
      <formula>1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  <ignoredErrors>
    <ignoredError sqref="T5:T13 T19:T26 T28:T37" unlockedFormula="1"/>
    <ignoredError sqref="T14:T18 T27 T38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2023-03-28T19:00:55Z</dcterms:created>
  <dcterms:modified xsi:type="dcterms:W3CDTF">2023-05-30T20:28:36Z</dcterms:modified>
</cp:coreProperties>
</file>