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lattice" sheetId="1" r:id="rId1"/>
    <sheet name="para_cbox" sheetId="2" r:id="rId2"/>
    <sheet name="para_eccen" sheetId="3" r:id="rId3"/>
    <sheet name="para_B" sheetId="4" r:id="rId4"/>
    <sheet name="para_M" sheetId="6" r:id="rId5"/>
    <sheet name="para_N" sheetId="9" r:id="rId6"/>
    <sheet name="para_L" sheetId="7" r:id="rId7"/>
    <sheet name="para_chiral_t" sheetId="8" r:id="rId8"/>
    <sheet name="para_r" sheetId="11" r:id="rId9"/>
  </sheets>
  <calcPr calcId="145621"/>
</workbook>
</file>

<file path=xl/calcChain.xml><?xml version="1.0" encoding="utf-8"?>
<calcChain xmlns="http://schemas.openxmlformats.org/spreadsheetml/2006/main"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  <c r="F11" i="2"/>
</calcChain>
</file>

<file path=xl/sharedStrings.xml><?xml version="1.0" encoding="utf-8"?>
<sst xmlns="http://schemas.openxmlformats.org/spreadsheetml/2006/main" count="329" uniqueCount="103">
  <si>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</si>
  <si>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</si>
  <si>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</si>
  <si>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</si>
  <si>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</si>
  <si>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</si>
  <si>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</si>
  <si>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</si>
  <si>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</si>
  <si>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</si>
  <si>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</si>
  <si>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</si>
  <si>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</si>
  <si>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</si>
  <si>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</si>
  <si>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</si>
  <si>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</si>
  <si>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</si>
  <si>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</si>
  <si>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</si>
  <si>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</si>
  <si>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</si>
  <si>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</si>
  <si>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</si>
  <si>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</si>
  <si>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</si>
  <si>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</si>
  <si>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</si>
  <si>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</si>
  <si>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</si>
  <si>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</si>
  <si>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</si>
  <si>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damp</t>
  </si>
  <si>
    <t>Vertical displacement U2 (mm)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</si>
  <si>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</si>
  <si>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</si>
  <si>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</si>
  <si>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</si>
  <si>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</si>
  <si>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</si>
  <si>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</si>
  <si>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</si>
  <si>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</si>
  <si>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</si>
  <si>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</si>
  <si>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</si>
  <si>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</si>
  <si>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</si>
  <si>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</si>
  <si>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</si>
  <si>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</si>
  <si>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</si>
  <si>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</si>
  <si>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</si>
  <si>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</si>
  <si>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</si>
  <si>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</si>
  <si>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</si>
  <si>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</si>
  <si>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</si>
  <si>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</si>
  <si>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</si>
  <si>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</si>
  <si>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</si>
  <si>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</si>
  <si>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</si>
  <si>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</si>
  <si>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</si>
  <si>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</si>
  <si>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</si>
  <si>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</si>
  <si>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</si>
  <si>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</si>
  <si>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</si>
  <si>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</si>
  <si>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</si>
  <si>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</si>
  <si>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</si>
  <si>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</si>
  <si>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</si>
  <si>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</si>
  <si>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</si>
  <si>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</si>
  <si>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</si>
  <si>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</si>
  <si>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</si>
  <si>
    <t>equivForce</t>
  </si>
  <si>
    <t>Delta:</t>
  </si>
  <si>
    <t>double</t>
  </si>
  <si>
    <t>no buckling</t>
  </si>
  <si>
    <t>0.088-107.229</t>
  </si>
  <si>
    <t>0.081-137.131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</si>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</sst>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8720"/>
        <c:axId val="77919296"/>
      </c:scatterChart>
      <c:valAx>
        <c:axId val="77918720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919296"/>
        <c:crosses val="autoZero"/>
        <c:crossBetween val="midCat"/>
      </c:valAx>
      <c:valAx>
        <c:axId val="77919296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7918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21024"/>
        <c:axId val="77921600"/>
      </c:scatterChart>
      <c:valAx>
        <c:axId val="7792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921600"/>
        <c:crosses val="autoZero"/>
        <c:crossBetween val="midCat"/>
      </c:valAx>
      <c:valAx>
        <c:axId val="779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92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522.83000000000004</c:v>
                </c:pt>
                <c:pt idx="1">
                  <c:v>390.53</c:v>
                </c:pt>
                <c:pt idx="2">
                  <c:v>376.74</c:v>
                </c:pt>
                <c:pt idx="3">
                  <c:v>333.2</c:v>
                </c:pt>
                <c:pt idx="4">
                  <c:v>303.94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3824"/>
        <c:axId val="84294400"/>
      </c:scatterChart>
      <c:valAx>
        <c:axId val="84293824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294400"/>
        <c:crosses val="autoZero"/>
        <c:crossBetween val="midCat"/>
      </c:valAx>
      <c:valAx>
        <c:axId val="84294400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2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08480"/>
        <c:axId val="94103808"/>
      </c:scatterChart>
      <c:valAx>
        <c:axId val="84308480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3808"/>
        <c:crosses val="autoZero"/>
        <c:crossBetween val="midCat"/>
      </c:valAx>
      <c:valAx>
        <c:axId val="94103808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3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7840"/>
        <c:axId val="94108992"/>
      </c:scatterChart>
      <c:valAx>
        <c:axId val="9410784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8992"/>
        <c:crosses val="autoZero"/>
        <c:crossBetween val="midCat"/>
      </c:valAx>
      <c:valAx>
        <c:axId val="9410899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01504"/>
        <c:axId val="94103232"/>
      </c:scatterChart>
      <c:valAx>
        <c:axId val="94101504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3232"/>
        <c:crosses val="autoZero"/>
        <c:crossBetween val="midCat"/>
      </c:valAx>
      <c:valAx>
        <c:axId val="941032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0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16</xdr:row>
      <xdr:rowOff>123265</xdr:rowOff>
    </xdr:from>
    <xdr:to>
      <xdr:col>15</xdr:col>
      <xdr:colOff>512669</xdr:colOff>
      <xdr:row>39</xdr:row>
      <xdr:rowOff>36138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1</xdr:row>
      <xdr:rowOff>14287</xdr:rowOff>
    </xdr:from>
    <xdr:to>
      <xdr:col>16</xdr:col>
      <xdr:colOff>409574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15</xdr:row>
      <xdr:rowOff>0</xdr:rowOff>
    </xdr:from>
    <xdr:to>
      <xdr:col>20</xdr:col>
      <xdr:colOff>88526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29</xdr:row>
      <xdr:rowOff>134471</xdr:rowOff>
    </xdr:from>
    <xdr:to>
      <xdr:col>26</xdr:col>
      <xdr:colOff>312645</xdr:colOff>
      <xdr:row>44</xdr:row>
      <xdr:rowOff>20171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zoomScale="85" zoomScaleNormal="85" workbookViewId="0">
      <selection activeCell="R38" sqref="R38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19" x14ac:dyDescent="0.25">
      <c r="A1" t="s">
        <v>23</v>
      </c>
    </row>
    <row r="2" spans="1:19" x14ac:dyDescent="0.25">
      <c r="B2" t="s">
        <v>24</v>
      </c>
    </row>
    <row r="3" spans="1:19" x14ac:dyDescent="0.25">
      <c r="B3">
        <v>0.8</v>
      </c>
    </row>
    <row r="7" spans="1:19" x14ac:dyDescent="0.25">
      <c r="B7" t="s">
        <v>27</v>
      </c>
      <c r="C7">
        <v>-800</v>
      </c>
      <c r="F7" t="s">
        <v>27</v>
      </c>
      <c r="G7">
        <v>-700</v>
      </c>
      <c r="S7" s="2" t="s">
        <v>34</v>
      </c>
    </row>
    <row r="8" spans="1:19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S8" s="2">
        <v>1</v>
      </c>
    </row>
    <row r="9" spans="1:19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 t="s">
        <v>35</v>
      </c>
    </row>
    <row r="10" spans="1:19" x14ac:dyDescent="0.25">
      <c r="A10" t="s">
        <v>32</v>
      </c>
      <c r="B10" s="1">
        <v>2E-8</v>
      </c>
      <c r="C10" s="1">
        <v>2E-8</v>
      </c>
      <c r="D10" s="1">
        <v>2E-8</v>
      </c>
      <c r="E10" s="1">
        <v>2E-8</v>
      </c>
      <c r="S10" s="2" t="s">
        <v>36</v>
      </c>
    </row>
    <row r="11" spans="1:19" x14ac:dyDescent="0.25">
      <c r="A11" t="s">
        <v>86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 t="s">
        <v>37</v>
      </c>
    </row>
    <row r="12" spans="1:19" x14ac:dyDescent="0.25">
      <c r="S12" s="2" t="s">
        <v>38</v>
      </c>
    </row>
    <row r="13" spans="1:19" x14ac:dyDescent="0.25">
      <c r="A13" t="s">
        <v>29</v>
      </c>
      <c r="S13" s="2" t="s">
        <v>39</v>
      </c>
    </row>
    <row r="14" spans="1:19" x14ac:dyDescent="0.25">
      <c r="A14" t="s">
        <v>31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100</v>
      </c>
      <c r="S14" s="2">
        <v>10</v>
      </c>
    </row>
    <row r="15" spans="1:19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F15">
        <v>0.121</v>
      </c>
      <c r="G15">
        <v>-16.908000000000001</v>
      </c>
      <c r="H15">
        <v>1</v>
      </c>
      <c r="I15">
        <v>0.33400000000000002</v>
      </c>
      <c r="S15" s="2" t="s">
        <v>40</v>
      </c>
    </row>
    <row r="16" spans="1:19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F16">
        <v>0.121</v>
      </c>
      <c r="G16">
        <v>-1.292</v>
      </c>
      <c r="H16">
        <v>1</v>
      </c>
      <c r="I16">
        <v>0.97099999999999997</v>
      </c>
      <c r="S16" s="2">
        <v>1</v>
      </c>
    </row>
    <row r="17" spans="1:19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F17">
        <v>0.121</v>
      </c>
      <c r="G17">
        <v>-1.081</v>
      </c>
      <c r="H17">
        <v>1</v>
      </c>
      <c r="I17">
        <v>0.97099999999999997</v>
      </c>
      <c r="S17" s="2" t="s">
        <v>2</v>
      </c>
    </row>
    <row r="18" spans="1:19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F18">
        <v>0.121</v>
      </c>
      <c r="G18">
        <v>-0.95</v>
      </c>
      <c r="H18">
        <v>1</v>
      </c>
      <c r="I18">
        <v>0.97099999999999997</v>
      </c>
      <c r="S18" s="2">
        <v>8</v>
      </c>
    </row>
    <row r="19" spans="1:19" x14ac:dyDescent="0.25">
      <c r="S19" s="2" t="s">
        <v>3</v>
      </c>
    </row>
    <row r="20" spans="1:19" x14ac:dyDescent="0.25">
      <c r="A20" t="s">
        <v>33</v>
      </c>
      <c r="S20" s="2">
        <v>3</v>
      </c>
    </row>
    <row r="21" spans="1:19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  <c r="S21" s="2" t="s">
        <v>41</v>
      </c>
    </row>
    <row r="22" spans="1:19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S22" s="2">
        <v>10</v>
      </c>
    </row>
    <row r="23" spans="1:19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S23" s="2" t="s">
        <v>42</v>
      </c>
    </row>
    <row r="24" spans="1:19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S24" s="2">
        <v>20</v>
      </c>
    </row>
    <row r="25" spans="1:19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S25" s="2" t="s">
        <v>43</v>
      </c>
    </row>
    <row r="26" spans="1:19" x14ac:dyDescent="0.25">
      <c r="S26" s="2">
        <v>50</v>
      </c>
    </row>
    <row r="27" spans="1:19" x14ac:dyDescent="0.25">
      <c r="S27" s="2" t="s">
        <v>44</v>
      </c>
    </row>
    <row r="28" spans="1:19" x14ac:dyDescent="0.25">
      <c r="S28" s="2">
        <v>0</v>
      </c>
    </row>
    <row r="29" spans="1:19" x14ac:dyDescent="0.25">
      <c r="S29" s="2" t="s">
        <v>45</v>
      </c>
    </row>
    <row r="30" spans="1:19" x14ac:dyDescent="0.25">
      <c r="S30" s="2">
        <v>0</v>
      </c>
    </row>
    <row r="31" spans="1:19" x14ac:dyDescent="0.25">
      <c r="S31" s="2" t="s">
        <v>30</v>
      </c>
    </row>
    <row r="32" spans="1:19" x14ac:dyDescent="0.25">
      <c r="S32" s="2">
        <v>0.8</v>
      </c>
    </row>
    <row r="33" spans="19:19" x14ac:dyDescent="0.25">
      <c r="S33" s="2" t="s">
        <v>46</v>
      </c>
    </row>
    <row r="34" spans="19:19" x14ac:dyDescent="0.25">
      <c r="S34" s="2">
        <v>2</v>
      </c>
    </row>
    <row r="35" spans="19:19" x14ac:dyDescent="0.25">
      <c r="S35" s="2" t="s">
        <v>47</v>
      </c>
    </row>
    <row r="36" spans="19:19" x14ac:dyDescent="0.25">
      <c r="S36" s="2">
        <v>2</v>
      </c>
    </row>
    <row r="37" spans="19:19" x14ac:dyDescent="0.25">
      <c r="S37" s="2" t="s">
        <v>48</v>
      </c>
    </row>
    <row r="38" spans="19:19" x14ac:dyDescent="0.25">
      <c r="S38" s="2">
        <v>2</v>
      </c>
    </row>
    <row r="39" spans="19:19" x14ac:dyDescent="0.25">
      <c r="S39" s="2" t="s">
        <v>49</v>
      </c>
    </row>
    <row r="40" spans="19:19" x14ac:dyDescent="0.25">
      <c r="S40" s="2" t="s">
        <v>50</v>
      </c>
    </row>
    <row r="41" spans="19:19" x14ac:dyDescent="0.25">
      <c r="S41" s="2" t="s">
        <v>51</v>
      </c>
    </row>
    <row r="42" spans="19:19" x14ac:dyDescent="0.25">
      <c r="S42" s="2" t="s">
        <v>50</v>
      </c>
    </row>
    <row r="43" spans="19:19" x14ac:dyDescent="0.25">
      <c r="S43" s="2" t="s">
        <v>52</v>
      </c>
    </row>
    <row r="44" spans="19:19" x14ac:dyDescent="0.25">
      <c r="S44" s="2">
        <v>40</v>
      </c>
    </row>
    <row r="45" spans="19:19" x14ac:dyDescent="0.25">
      <c r="S45" s="2" t="s">
        <v>53</v>
      </c>
    </row>
    <row r="46" spans="19:19" x14ac:dyDescent="0.25">
      <c r="S46" s="2">
        <v>300</v>
      </c>
    </row>
    <row r="47" spans="19:19" x14ac:dyDescent="0.25">
      <c r="S47" s="2" t="s">
        <v>54</v>
      </c>
    </row>
    <row r="48" spans="19:19" x14ac:dyDescent="0.25">
      <c r="S48" s="2">
        <v>713.86273190300005</v>
      </c>
    </row>
    <row r="49" spans="19:19" x14ac:dyDescent="0.25">
      <c r="S49" s="2" t="s">
        <v>55</v>
      </c>
    </row>
    <row r="50" spans="19:19" x14ac:dyDescent="0.25">
      <c r="S50" s="2">
        <v>0.01</v>
      </c>
    </row>
    <row r="51" spans="19:19" x14ac:dyDescent="0.25">
      <c r="S51" s="2" t="s">
        <v>56</v>
      </c>
    </row>
    <row r="52" spans="19:19" x14ac:dyDescent="0.25">
      <c r="S52" s="2">
        <v>0.5</v>
      </c>
    </row>
    <row r="53" spans="19:19" x14ac:dyDescent="0.25">
      <c r="S53" s="2" t="s">
        <v>57</v>
      </c>
    </row>
    <row r="54" spans="19:19" x14ac:dyDescent="0.25">
      <c r="S54" s="2" t="s">
        <v>58</v>
      </c>
    </row>
    <row r="55" spans="19:19" x14ac:dyDescent="0.25">
      <c r="S55" s="2" t="s">
        <v>59</v>
      </c>
    </row>
    <row r="56" spans="19:19" x14ac:dyDescent="0.25">
      <c r="S56" s="2" t="s">
        <v>60</v>
      </c>
    </row>
    <row r="57" spans="19:19" x14ac:dyDescent="0.25">
      <c r="S57" s="2" t="s">
        <v>61</v>
      </c>
    </row>
    <row r="58" spans="19:19" x14ac:dyDescent="0.25">
      <c r="S58" s="2" t="s">
        <v>62</v>
      </c>
    </row>
    <row r="59" spans="19:19" x14ac:dyDescent="0.25">
      <c r="S59" s="2" t="s">
        <v>63</v>
      </c>
    </row>
    <row r="60" spans="19:19" x14ac:dyDescent="0.25">
      <c r="S60" s="2" t="s">
        <v>64</v>
      </c>
    </row>
    <row r="61" spans="19:19" x14ac:dyDescent="0.25">
      <c r="S61" s="2" t="s">
        <v>65</v>
      </c>
    </row>
    <row r="62" spans="19:19" x14ac:dyDescent="0.25">
      <c r="S62" s="2" t="s">
        <v>66</v>
      </c>
    </row>
    <row r="63" spans="19:19" x14ac:dyDescent="0.25">
      <c r="S63" s="2" t="s">
        <v>67</v>
      </c>
    </row>
    <row r="64" spans="19:19" x14ac:dyDescent="0.25">
      <c r="S64" s="2">
        <v>-50</v>
      </c>
    </row>
    <row r="65" spans="19:19" x14ac:dyDescent="0.25">
      <c r="S65" s="2" t="s">
        <v>68</v>
      </c>
    </row>
    <row r="66" spans="19:19" x14ac:dyDescent="0.25">
      <c r="S66" s="2">
        <v>-800</v>
      </c>
    </row>
    <row r="67" spans="19:19" x14ac:dyDescent="0.25">
      <c r="S67" s="2" t="s">
        <v>69</v>
      </c>
    </row>
    <row r="68" spans="19:19" x14ac:dyDescent="0.25">
      <c r="S68" s="2">
        <v>-200000</v>
      </c>
    </row>
    <row r="69" spans="19:19" x14ac:dyDescent="0.25">
      <c r="S69" s="2" t="s">
        <v>70</v>
      </c>
    </row>
    <row r="70" spans="19:19" x14ac:dyDescent="0.25">
      <c r="S70" s="2">
        <v>0.1</v>
      </c>
    </row>
    <row r="71" spans="19:19" x14ac:dyDescent="0.25">
      <c r="S71" s="2" t="s">
        <v>71</v>
      </c>
    </row>
    <row r="72" spans="19:19" x14ac:dyDescent="0.25">
      <c r="S72" s="2">
        <v>1</v>
      </c>
    </row>
    <row r="73" spans="19:19" x14ac:dyDescent="0.25">
      <c r="S73" s="2" t="s">
        <v>72</v>
      </c>
    </row>
    <row r="74" spans="19:19" x14ac:dyDescent="0.25">
      <c r="S74" s="2">
        <v>2</v>
      </c>
    </row>
    <row r="75" spans="19:19" x14ac:dyDescent="0.25">
      <c r="S75" s="2" t="s">
        <v>73</v>
      </c>
    </row>
    <row r="76" spans="19:19" x14ac:dyDescent="0.25">
      <c r="S76" s="2">
        <v>0.5</v>
      </c>
    </row>
    <row r="77" spans="19:19" x14ac:dyDescent="0.25">
      <c r="S77" s="2" t="s">
        <v>74</v>
      </c>
    </row>
    <row r="78" spans="19:19" x14ac:dyDescent="0.25">
      <c r="S78" s="2">
        <v>30</v>
      </c>
    </row>
    <row r="79" spans="19:19" x14ac:dyDescent="0.25">
      <c r="S79" s="2" t="s">
        <v>75</v>
      </c>
    </row>
    <row r="80" spans="19:19" x14ac:dyDescent="0.25">
      <c r="S80" s="2">
        <v>4</v>
      </c>
    </row>
    <row r="81" spans="19:19" x14ac:dyDescent="0.25">
      <c r="S81" s="2" t="s">
        <v>76</v>
      </c>
    </row>
    <row r="82" spans="19:19" x14ac:dyDescent="0.25">
      <c r="S82" s="2">
        <v>0.1</v>
      </c>
    </row>
    <row r="83" spans="19:19" x14ac:dyDescent="0.25">
      <c r="S83" s="2" t="s">
        <v>77</v>
      </c>
    </row>
    <row r="84" spans="19:19" x14ac:dyDescent="0.25">
      <c r="S84" s="2">
        <v>1E-3</v>
      </c>
    </row>
    <row r="85" spans="19:19" x14ac:dyDescent="0.25">
      <c r="S85" s="2" t="s">
        <v>78</v>
      </c>
    </row>
    <row r="86" spans="19:19" x14ac:dyDescent="0.25">
      <c r="S86" s="3">
        <v>1.0000000000000001E-15</v>
      </c>
    </row>
    <row r="87" spans="19:19" x14ac:dyDescent="0.25">
      <c r="S87" s="2" t="s">
        <v>79</v>
      </c>
    </row>
    <row r="88" spans="19:19" x14ac:dyDescent="0.25">
      <c r="S88" s="2">
        <v>1000</v>
      </c>
    </row>
    <row r="89" spans="19:19" x14ac:dyDescent="0.25">
      <c r="S89" s="2" t="s">
        <v>80</v>
      </c>
    </row>
    <row r="90" spans="19:19" x14ac:dyDescent="0.25">
      <c r="S90" s="2" t="b">
        <v>1</v>
      </c>
    </row>
    <row r="91" spans="19:19" x14ac:dyDescent="0.25">
      <c r="S91" s="2" t="s">
        <v>81</v>
      </c>
    </row>
    <row r="92" spans="19:19" x14ac:dyDescent="0.25">
      <c r="S92" s="2" t="b">
        <v>1</v>
      </c>
    </row>
    <row r="93" spans="19:19" x14ac:dyDescent="0.25">
      <c r="S93" s="2" t="s">
        <v>32</v>
      </c>
    </row>
    <row r="94" spans="19:19" x14ac:dyDescent="0.25">
      <c r="S94" s="3">
        <v>2E-8</v>
      </c>
    </row>
    <row r="95" spans="19:19" x14ac:dyDescent="0.25">
      <c r="S95" s="2" t="s">
        <v>82</v>
      </c>
    </row>
    <row r="96" spans="19:19" x14ac:dyDescent="0.25">
      <c r="S96" s="2" t="s">
        <v>83</v>
      </c>
    </row>
    <row r="97" spans="19:19" x14ac:dyDescent="0.25">
      <c r="S97" s="2" t="s">
        <v>84</v>
      </c>
    </row>
    <row r="98" spans="19:19" x14ac:dyDescent="0.25">
      <c r="S98" s="2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workbookViewId="0">
      <selection activeCell="D22" sqref="D22"/>
    </sheetView>
  </sheetViews>
  <sheetFormatPr defaultRowHeight="15" x14ac:dyDescent="0.25"/>
  <cols>
    <col min="1" max="1" width="16.7109375" customWidth="1"/>
  </cols>
  <sheetData>
    <row r="1" spans="1:18" x14ac:dyDescent="0.25">
      <c r="A1" t="s">
        <v>23</v>
      </c>
    </row>
    <row r="2" spans="1:18" x14ac:dyDescent="0.25">
      <c r="B2" t="s">
        <v>24</v>
      </c>
      <c r="R2" s="2" t="s">
        <v>34</v>
      </c>
    </row>
    <row r="3" spans="1:18" x14ac:dyDescent="0.25">
      <c r="B3">
        <v>0.8</v>
      </c>
      <c r="R3" s="2">
        <v>5</v>
      </c>
    </row>
    <row r="4" spans="1:18" x14ac:dyDescent="0.25">
      <c r="R4" s="2" t="s">
        <v>35</v>
      </c>
    </row>
    <row r="5" spans="1:18" x14ac:dyDescent="0.25">
      <c r="R5" s="2" t="s">
        <v>36</v>
      </c>
    </row>
    <row r="6" spans="1:18" x14ac:dyDescent="0.25">
      <c r="B6" t="s">
        <v>27</v>
      </c>
      <c r="C6">
        <v>-700</v>
      </c>
      <c r="R6" s="2" t="s">
        <v>37</v>
      </c>
    </row>
    <row r="7" spans="1:18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R7" s="2" t="s">
        <v>38</v>
      </c>
    </row>
    <row r="8" spans="1:18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R8" s="2" t="s">
        <v>39</v>
      </c>
    </row>
    <row r="9" spans="1:18" x14ac:dyDescent="0.25">
      <c r="R9" s="2">
        <v>10</v>
      </c>
    </row>
    <row r="10" spans="1:18" x14ac:dyDescent="0.25">
      <c r="R10" s="2" t="s">
        <v>40</v>
      </c>
    </row>
    <row r="11" spans="1:18" x14ac:dyDescent="0.25">
      <c r="A11" t="s">
        <v>29</v>
      </c>
      <c r="R11" s="2">
        <v>1</v>
      </c>
    </row>
    <row r="12" spans="1:18" x14ac:dyDescent="0.25">
      <c r="A12" t="s">
        <v>31</v>
      </c>
      <c r="B12" t="s">
        <v>93</v>
      </c>
      <c r="C12" t="s">
        <v>94</v>
      </c>
      <c r="D12" t="s">
        <v>95</v>
      </c>
      <c r="E12" t="s">
        <v>96</v>
      </c>
      <c r="R12" s="2" t="s">
        <v>2</v>
      </c>
    </row>
    <row r="13" spans="1:18" x14ac:dyDescent="0.25">
      <c r="A13">
        <v>1E-3</v>
      </c>
      <c r="B13">
        <v>-1.3140000000000001</v>
      </c>
      <c r="C13">
        <v>13.715</v>
      </c>
      <c r="D13">
        <v>-0.16800000000000001</v>
      </c>
      <c r="E13">
        <v>-9.9309999999999992</v>
      </c>
      <c r="R13" s="2">
        <v>8</v>
      </c>
    </row>
    <row r="14" spans="1:18" x14ac:dyDescent="0.25">
      <c r="A14">
        <v>5.0000000000000001E-3</v>
      </c>
      <c r="B14">
        <v>-1.194</v>
      </c>
      <c r="C14">
        <v>13.715</v>
      </c>
      <c r="D14">
        <v>-0.16800000000000001</v>
      </c>
      <c r="E14">
        <v>-9.9440000000000008</v>
      </c>
      <c r="R14" s="2" t="s">
        <v>3</v>
      </c>
    </row>
    <row r="15" spans="1:18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  <c r="R15" s="2">
        <v>3</v>
      </c>
    </row>
    <row r="16" spans="1:18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  <c r="R16" s="2" t="s">
        <v>41</v>
      </c>
    </row>
    <row r="17" spans="1:18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  <c r="R17" s="2">
        <v>10</v>
      </c>
    </row>
    <row r="18" spans="1:18" x14ac:dyDescent="0.25">
      <c r="R18" s="2" t="s">
        <v>42</v>
      </c>
    </row>
    <row r="19" spans="1:18" x14ac:dyDescent="0.25">
      <c r="A19" t="s">
        <v>33</v>
      </c>
      <c r="R19" s="2">
        <v>20</v>
      </c>
    </row>
    <row r="20" spans="1:18" x14ac:dyDescent="0.25">
      <c r="A20" t="s">
        <v>31</v>
      </c>
      <c r="B20" t="s">
        <v>101</v>
      </c>
      <c r="C20" t="s">
        <v>102</v>
      </c>
      <c r="D20" t="s">
        <v>97</v>
      </c>
      <c r="E20" t="s">
        <v>98</v>
      </c>
      <c r="F20" t="s">
        <v>99</v>
      </c>
      <c r="G20" t="s">
        <v>100</v>
      </c>
      <c r="R20" s="2" t="s">
        <v>43</v>
      </c>
    </row>
    <row r="21" spans="1:18" x14ac:dyDescent="0.25">
      <c r="A21">
        <v>1E-3</v>
      </c>
      <c r="B21">
        <v>0</v>
      </c>
      <c r="C21">
        <v>0</v>
      </c>
      <c r="D21">
        <v>0.121</v>
      </c>
      <c r="E21">
        <v>-12.441000000000001</v>
      </c>
      <c r="F21">
        <v>1</v>
      </c>
      <c r="G21">
        <v>0.33400000000000002</v>
      </c>
      <c r="R21" s="2">
        <v>50</v>
      </c>
    </row>
    <row r="22" spans="1:18" x14ac:dyDescent="0.25">
      <c r="A22">
        <v>5.0000000000000001E-3</v>
      </c>
      <c r="B22">
        <v>0</v>
      </c>
      <c r="C22">
        <v>0</v>
      </c>
      <c r="D22">
        <v>0.121</v>
      </c>
      <c r="E22">
        <v>-11.888</v>
      </c>
      <c r="F22">
        <v>1</v>
      </c>
      <c r="G22">
        <v>0.33400000000000002</v>
      </c>
      <c r="R22" s="2" t="s">
        <v>44</v>
      </c>
    </row>
    <row r="23" spans="1:18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  <c r="R23" s="2">
        <v>0</v>
      </c>
    </row>
    <row r="24" spans="1:18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  <c r="R24" s="2" t="s">
        <v>45</v>
      </c>
    </row>
    <row r="25" spans="1:18" x14ac:dyDescent="0.25">
      <c r="A25">
        <v>0.1</v>
      </c>
      <c r="E25">
        <v>-1.4159999999999999</v>
      </c>
      <c r="F25">
        <v>1</v>
      </c>
      <c r="G25">
        <v>0.97099999999999997</v>
      </c>
      <c r="R25" s="2">
        <v>0</v>
      </c>
    </row>
    <row r="26" spans="1:18" x14ac:dyDescent="0.25">
      <c r="R26" s="2" t="s">
        <v>30</v>
      </c>
    </row>
    <row r="27" spans="1:18" x14ac:dyDescent="0.25">
      <c r="R27" s="2">
        <v>0.8</v>
      </c>
    </row>
    <row r="28" spans="1:18" x14ac:dyDescent="0.25">
      <c r="R28" s="2" t="s">
        <v>46</v>
      </c>
    </row>
    <row r="29" spans="1:18" x14ac:dyDescent="0.25">
      <c r="R29" s="2">
        <v>2</v>
      </c>
    </row>
    <row r="30" spans="1:18" x14ac:dyDescent="0.25">
      <c r="R30" s="2" t="s">
        <v>47</v>
      </c>
    </row>
    <row r="31" spans="1:18" x14ac:dyDescent="0.25">
      <c r="R31" s="2">
        <v>2</v>
      </c>
    </row>
    <row r="32" spans="1:18" x14ac:dyDescent="0.25">
      <c r="R32" s="2" t="s">
        <v>48</v>
      </c>
    </row>
    <row r="33" spans="18:18" x14ac:dyDescent="0.25">
      <c r="R33" s="2">
        <v>2</v>
      </c>
    </row>
    <row r="34" spans="18:18" x14ac:dyDescent="0.25">
      <c r="R34" s="2" t="s">
        <v>49</v>
      </c>
    </row>
    <row r="35" spans="18:18" x14ac:dyDescent="0.25">
      <c r="R35" s="2" t="s">
        <v>50</v>
      </c>
    </row>
    <row r="36" spans="18:18" x14ac:dyDescent="0.25">
      <c r="R36" s="2" t="s">
        <v>51</v>
      </c>
    </row>
    <row r="37" spans="18:18" x14ac:dyDescent="0.25">
      <c r="R37" s="2" t="s">
        <v>50</v>
      </c>
    </row>
    <row r="38" spans="18:18" x14ac:dyDescent="0.25">
      <c r="R38" s="2" t="s">
        <v>52</v>
      </c>
    </row>
    <row r="39" spans="18:18" x14ac:dyDescent="0.25">
      <c r="R39" s="2">
        <v>40</v>
      </c>
    </row>
    <row r="40" spans="18:18" x14ac:dyDescent="0.25">
      <c r="R40" s="2" t="s">
        <v>53</v>
      </c>
    </row>
    <row r="41" spans="18:18" x14ac:dyDescent="0.25">
      <c r="R41" s="2">
        <v>300</v>
      </c>
    </row>
    <row r="42" spans="18:18" x14ac:dyDescent="0.25">
      <c r="R42" s="2" t="s">
        <v>54</v>
      </c>
    </row>
    <row r="43" spans="18:18" x14ac:dyDescent="0.25">
      <c r="R43" s="2">
        <v>713.86273190300005</v>
      </c>
    </row>
    <row r="44" spans="18:18" x14ac:dyDescent="0.25">
      <c r="R44" s="2" t="s">
        <v>55</v>
      </c>
    </row>
    <row r="45" spans="18:18" x14ac:dyDescent="0.25">
      <c r="R45" s="2">
        <v>0.1</v>
      </c>
    </row>
    <row r="46" spans="18:18" x14ac:dyDescent="0.25">
      <c r="R46" s="2" t="s">
        <v>56</v>
      </c>
    </row>
    <row r="47" spans="18:18" x14ac:dyDescent="0.25">
      <c r="R47" s="2">
        <v>0.5</v>
      </c>
    </row>
    <row r="48" spans="18:18" x14ac:dyDescent="0.25">
      <c r="R48" s="2" t="s">
        <v>57</v>
      </c>
    </row>
    <row r="49" spans="18:18" x14ac:dyDescent="0.25">
      <c r="R49" s="2" t="s">
        <v>58</v>
      </c>
    </row>
    <row r="50" spans="18:18" x14ac:dyDescent="0.25">
      <c r="R50" s="2" t="s">
        <v>59</v>
      </c>
    </row>
    <row r="51" spans="18:18" x14ac:dyDescent="0.25">
      <c r="R51" s="2" t="s">
        <v>60</v>
      </c>
    </row>
    <row r="52" spans="18:18" x14ac:dyDescent="0.25">
      <c r="R52" s="2" t="s">
        <v>61</v>
      </c>
    </row>
    <row r="53" spans="18:18" x14ac:dyDescent="0.25">
      <c r="R53" s="2" t="s">
        <v>62</v>
      </c>
    </row>
    <row r="54" spans="18:18" x14ac:dyDescent="0.25">
      <c r="R54" s="2" t="s">
        <v>63</v>
      </c>
    </row>
    <row r="55" spans="18:18" x14ac:dyDescent="0.25">
      <c r="R55" s="2" t="s">
        <v>64</v>
      </c>
    </row>
    <row r="56" spans="18:18" x14ac:dyDescent="0.25">
      <c r="R56" s="2" t="s">
        <v>65</v>
      </c>
    </row>
    <row r="57" spans="18:18" x14ac:dyDescent="0.25">
      <c r="R57" s="2" t="s">
        <v>66</v>
      </c>
    </row>
    <row r="58" spans="18:18" x14ac:dyDescent="0.25">
      <c r="R58" s="2" t="s">
        <v>67</v>
      </c>
    </row>
    <row r="59" spans="18:18" x14ac:dyDescent="0.25">
      <c r="R59" s="2">
        <v>-50</v>
      </c>
    </row>
    <row r="60" spans="18:18" x14ac:dyDescent="0.25">
      <c r="R60" s="2" t="s">
        <v>68</v>
      </c>
    </row>
    <row r="61" spans="18:18" x14ac:dyDescent="0.25">
      <c r="R61" s="2">
        <v>-700</v>
      </c>
    </row>
    <row r="62" spans="18:18" x14ac:dyDescent="0.25">
      <c r="R62" s="2" t="s">
        <v>69</v>
      </c>
    </row>
    <row r="63" spans="18:18" x14ac:dyDescent="0.25">
      <c r="R63" s="2">
        <v>-200000</v>
      </c>
    </row>
    <row r="64" spans="18:18" x14ac:dyDescent="0.25">
      <c r="R64" s="2" t="s">
        <v>70</v>
      </c>
    </row>
    <row r="65" spans="18:18" x14ac:dyDescent="0.25">
      <c r="R65" s="2">
        <v>0.1</v>
      </c>
    </row>
    <row r="66" spans="18:18" x14ac:dyDescent="0.25">
      <c r="R66" s="2" t="s">
        <v>71</v>
      </c>
    </row>
    <row r="67" spans="18:18" x14ac:dyDescent="0.25">
      <c r="R67" s="2">
        <v>1</v>
      </c>
    </row>
    <row r="68" spans="18:18" x14ac:dyDescent="0.25">
      <c r="R68" s="2" t="s">
        <v>72</v>
      </c>
    </row>
    <row r="69" spans="18:18" x14ac:dyDescent="0.25">
      <c r="R69" s="2">
        <v>2</v>
      </c>
    </row>
    <row r="70" spans="18:18" x14ac:dyDescent="0.25">
      <c r="R70" s="2" t="s">
        <v>73</v>
      </c>
    </row>
    <row r="71" spans="18:18" x14ac:dyDescent="0.25">
      <c r="R71" s="2">
        <v>0.5</v>
      </c>
    </row>
    <row r="72" spans="18:18" x14ac:dyDescent="0.25">
      <c r="R72" s="2" t="s">
        <v>74</v>
      </c>
    </row>
    <row r="73" spans="18:18" x14ac:dyDescent="0.25">
      <c r="R73" s="2">
        <v>35</v>
      </c>
    </row>
    <row r="74" spans="18:18" x14ac:dyDescent="0.25">
      <c r="R74" s="2" t="s">
        <v>75</v>
      </c>
    </row>
    <row r="75" spans="18:18" x14ac:dyDescent="0.25">
      <c r="R75" s="2">
        <v>5</v>
      </c>
    </row>
    <row r="76" spans="18:18" x14ac:dyDescent="0.25">
      <c r="R76" s="2" t="s">
        <v>76</v>
      </c>
    </row>
    <row r="77" spans="18:18" x14ac:dyDescent="0.25">
      <c r="R77" s="2">
        <v>0.1</v>
      </c>
    </row>
    <row r="78" spans="18:18" x14ac:dyDescent="0.25">
      <c r="R78" s="2" t="s">
        <v>77</v>
      </c>
    </row>
    <row r="79" spans="18:18" x14ac:dyDescent="0.25">
      <c r="R79" s="2">
        <v>1E-3</v>
      </c>
    </row>
    <row r="80" spans="18:18" x14ac:dyDescent="0.25">
      <c r="R80" s="2" t="s">
        <v>78</v>
      </c>
    </row>
    <row r="81" spans="18:18" x14ac:dyDescent="0.25">
      <c r="R81" s="3">
        <v>1.0000000000000001E-15</v>
      </c>
    </row>
    <row r="82" spans="18:18" x14ac:dyDescent="0.25">
      <c r="R82" s="2" t="s">
        <v>79</v>
      </c>
    </row>
    <row r="83" spans="18:18" x14ac:dyDescent="0.25">
      <c r="R83" s="2">
        <v>1000</v>
      </c>
    </row>
    <row r="84" spans="18:18" x14ac:dyDescent="0.25">
      <c r="R84" s="2" t="s">
        <v>80</v>
      </c>
    </row>
    <row r="85" spans="18:18" x14ac:dyDescent="0.25">
      <c r="R85" s="2" t="b">
        <v>1</v>
      </c>
    </row>
    <row r="86" spans="18:18" x14ac:dyDescent="0.25">
      <c r="R86" s="2" t="s">
        <v>81</v>
      </c>
    </row>
    <row r="87" spans="18:18" x14ac:dyDescent="0.25">
      <c r="R87" s="2" t="b">
        <v>1</v>
      </c>
    </row>
    <row r="88" spans="18:18" x14ac:dyDescent="0.25">
      <c r="R88" s="2" t="s">
        <v>32</v>
      </c>
    </row>
    <row r="89" spans="18:18" x14ac:dyDescent="0.25">
      <c r="R89" s="3">
        <v>2E-8</v>
      </c>
    </row>
    <row r="90" spans="18:18" x14ac:dyDescent="0.25">
      <c r="R90" s="2" t="s">
        <v>82</v>
      </c>
    </row>
    <row r="91" spans="18:18" x14ac:dyDescent="0.25">
      <c r="R91" s="2" t="s">
        <v>83</v>
      </c>
    </row>
    <row r="92" spans="18:18" x14ac:dyDescent="0.25">
      <c r="R92" s="2" t="s">
        <v>84</v>
      </c>
    </row>
    <row r="93" spans="18:18" x14ac:dyDescent="0.25">
      <c r="R93" s="2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C9" sqref="C9"/>
    </sheetView>
  </sheetViews>
  <sheetFormatPr defaultRowHeight="15" x14ac:dyDescent="0.25"/>
  <cols>
    <col min="1" max="1" width="15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10</v>
      </c>
      <c r="C8">
        <v>20</v>
      </c>
      <c r="D8">
        <v>30</v>
      </c>
    </row>
    <row r="9" spans="1:5" x14ac:dyDescent="0.25">
      <c r="A9" t="s">
        <v>26</v>
      </c>
      <c r="B9">
        <v>0.61850000000000005</v>
      </c>
      <c r="C9">
        <v>0.74619999999999997</v>
      </c>
      <c r="D9">
        <v>0.85980000000000001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5" x14ac:dyDescent="0.25">
      <c r="A14">
        <v>10</v>
      </c>
      <c r="B14">
        <v>-1.0820000000000001</v>
      </c>
      <c r="C14">
        <v>9.61</v>
      </c>
      <c r="D14">
        <v>-0.187</v>
      </c>
      <c r="E14">
        <v>-10.614000000000001</v>
      </c>
    </row>
    <row r="15" spans="1:5" x14ac:dyDescent="0.25">
      <c r="A15">
        <v>20</v>
      </c>
      <c r="B15">
        <v>-0.877</v>
      </c>
      <c r="C15">
        <v>9.5250000000000004</v>
      </c>
      <c r="D15">
        <v>-0.17</v>
      </c>
      <c r="E15">
        <v>-10.196</v>
      </c>
    </row>
    <row r="16" spans="1:5" x14ac:dyDescent="0.25">
      <c r="A16">
        <v>30</v>
      </c>
      <c r="B16">
        <v>-0.71</v>
      </c>
      <c r="C16">
        <v>9.5280000000000005</v>
      </c>
      <c r="D16">
        <v>-0.16</v>
      </c>
      <c r="E16">
        <v>-9.8379999999999992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10</v>
      </c>
      <c r="B22">
        <v>0.35599999999999998</v>
      </c>
      <c r="C22">
        <v>0.6</v>
      </c>
      <c r="D22">
        <v>0.54600000000000004</v>
      </c>
      <c r="E22">
        <v>-10.941000000000001</v>
      </c>
      <c r="F22">
        <v>1</v>
      </c>
      <c r="G22">
        <v>0.33400000000000002</v>
      </c>
    </row>
    <row r="23" spans="1:7" x14ac:dyDescent="0.25">
      <c r="A23">
        <v>20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30</v>
      </c>
      <c r="B24">
        <v>0</v>
      </c>
      <c r="C24">
        <v>0</v>
      </c>
      <c r="D24">
        <v>0.121</v>
      </c>
      <c r="E24">
        <v>-8.75</v>
      </c>
      <c r="F24">
        <v>1</v>
      </c>
      <c r="G24">
        <v>0.33400000000000002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4"/>
  <sheetViews>
    <sheetView topLeftCell="A10" workbookViewId="0">
      <selection activeCell="M14" sqref="M14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92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14" x14ac:dyDescent="0.25">
      <c r="A14">
        <v>3</v>
      </c>
      <c r="B14">
        <v>-5.1790000000000003</v>
      </c>
      <c r="C14">
        <v>13.558999999999999</v>
      </c>
      <c r="D14">
        <v>-0.245</v>
      </c>
      <c r="E14">
        <v>-10.074</v>
      </c>
    </row>
    <row r="15" spans="1:14" x14ac:dyDescent="0.25">
      <c r="A15">
        <v>4</v>
      </c>
      <c r="B15">
        <v>-0.39200000000000002</v>
      </c>
      <c r="C15">
        <v>22.16</v>
      </c>
      <c r="D15">
        <v>-0.14799999999999999</v>
      </c>
      <c r="E15">
        <v>-10.446999999999999</v>
      </c>
    </row>
    <row r="16" spans="1:14" x14ac:dyDescent="0.25">
      <c r="A16">
        <v>5</v>
      </c>
      <c r="B16">
        <v>-0.214</v>
      </c>
      <c r="C16">
        <v>14.893000000000001</v>
      </c>
      <c r="D16">
        <v>-0.16400000000000001</v>
      </c>
      <c r="E16">
        <v>-17.526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-29.166</v>
      </c>
      <c r="F22">
        <v>1</v>
      </c>
      <c r="G22">
        <v>0.97099999999999997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-6.093</v>
      </c>
      <c r="F23">
        <v>1</v>
      </c>
      <c r="G23">
        <v>0.33400000000000002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-1.018</v>
      </c>
      <c r="F24">
        <v>0.6</v>
      </c>
      <c r="G24">
        <v>0.97099999999999997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7"/>
  <sheetViews>
    <sheetView topLeftCell="A4" zoomScale="85" zoomScaleNormal="85" workbookViewId="0">
      <selection activeCell="V22" sqref="V22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54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0.74690000000000001</v>
      </c>
      <c r="D9">
        <v>0.55789999999999995</v>
      </c>
      <c r="E9">
        <v>0.53820000000000001</v>
      </c>
      <c r="F9">
        <v>0.47599999999999998</v>
      </c>
      <c r="G9">
        <v>0.43419999999999997</v>
      </c>
    </row>
    <row r="10" spans="1:15" x14ac:dyDescent="0.25">
      <c r="C10">
        <f>C9*$C$7</f>
        <v>522.83000000000004</v>
      </c>
      <c r="D10">
        <f t="shared" ref="D10:G10" si="0">D9*$C$7</f>
        <v>390.53</v>
      </c>
      <c r="E10">
        <f t="shared" si="0"/>
        <v>376.74</v>
      </c>
      <c r="F10">
        <f t="shared" si="0"/>
        <v>333.2</v>
      </c>
      <c r="G10">
        <f t="shared" si="0"/>
        <v>303.94</v>
      </c>
    </row>
    <row r="12" spans="1:15" x14ac:dyDescent="0.25">
      <c r="A12" t="s">
        <v>29</v>
      </c>
    </row>
    <row r="13" spans="1:1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15" x14ac:dyDescent="0.25">
      <c r="A14">
        <v>7</v>
      </c>
      <c r="B14">
        <v>-0.185</v>
      </c>
      <c r="C14">
        <v>16.474</v>
      </c>
      <c r="D14">
        <v>-0.14000000000000001</v>
      </c>
      <c r="E14">
        <v>-12.506</v>
      </c>
    </row>
    <row r="15" spans="1:15" x14ac:dyDescent="0.25">
      <c r="A15">
        <v>8</v>
      </c>
      <c r="B15">
        <v>-0.878</v>
      </c>
      <c r="C15">
        <v>9.5169999999999995</v>
      </c>
      <c r="D15">
        <v>-0.17</v>
      </c>
      <c r="E15">
        <v>-10.196</v>
      </c>
    </row>
    <row r="16" spans="1:15" x14ac:dyDescent="0.25">
      <c r="A16">
        <v>9</v>
      </c>
      <c r="B16">
        <v>-4.5819999999999999</v>
      </c>
      <c r="C16">
        <v>11.090999999999999</v>
      </c>
      <c r="D16">
        <v>-0.20899999999999999</v>
      </c>
      <c r="E16">
        <v>-7.8479999999999999</v>
      </c>
    </row>
    <row r="17" spans="1:7" x14ac:dyDescent="0.25">
      <c r="A17">
        <v>10</v>
      </c>
      <c r="B17">
        <v>-8.1159999999999997</v>
      </c>
      <c r="C17">
        <v>6.1920000000000002</v>
      </c>
      <c r="D17">
        <v>-0.248</v>
      </c>
      <c r="E17">
        <v>-6.3979999999999997</v>
      </c>
    </row>
    <row r="18" spans="1:7" x14ac:dyDescent="0.25">
      <c r="A18">
        <v>11</v>
      </c>
      <c r="B18">
        <v>-17.658999999999999</v>
      </c>
      <c r="C18">
        <v>4.9539999999999997</v>
      </c>
      <c r="D18">
        <v>-0.29899999999999999</v>
      </c>
      <c r="E18">
        <v>-5.0979999999999999</v>
      </c>
    </row>
    <row r="19" spans="1:7" x14ac:dyDescent="0.25">
      <c r="A19">
        <v>12</v>
      </c>
      <c r="B19">
        <v>-22.007000000000001</v>
      </c>
      <c r="C19">
        <v>6.5270000000000001</v>
      </c>
      <c r="D19">
        <v>-0.33700000000000002</v>
      </c>
      <c r="E19">
        <v>-3.08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7</v>
      </c>
      <c r="B22">
        <v>0.14499999999999999</v>
      </c>
      <c r="C22">
        <v>1</v>
      </c>
      <c r="D22">
        <v>0.34699999999999998</v>
      </c>
      <c r="E22">
        <v>-1.0609999999999999</v>
      </c>
      <c r="F22">
        <v>1</v>
      </c>
      <c r="G22">
        <v>0.97099999999999997</v>
      </c>
    </row>
    <row r="23" spans="1:7" x14ac:dyDescent="0.25">
      <c r="A23">
        <v>8</v>
      </c>
      <c r="B23">
        <v>0</v>
      </c>
      <c r="C23">
        <v>0</v>
      </c>
      <c r="D23">
        <v>0.121</v>
      </c>
      <c r="E23">
        <v>-9.8439999999999994</v>
      </c>
      <c r="F23">
        <v>1</v>
      </c>
      <c r="G23">
        <v>0.33400000000000002</v>
      </c>
    </row>
    <row r="24" spans="1:7" x14ac:dyDescent="0.25">
      <c r="A24">
        <v>9</v>
      </c>
      <c r="B24">
        <v>0</v>
      </c>
      <c r="C24">
        <v>0</v>
      </c>
      <c r="D24">
        <v>0.108</v>
      </c>
      <c r="E24">
        <v>-25.780999999999999</v>
      </c>
      <c r="F24">
        <v>1</v>
      </c>
      <c r="G24">
        <v>0.97099999999999997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-46.636000000000003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 t="s">
        <v>90</v>
      </c>
      <c r="E26">
        <v>1</v>
      </c>
      <c r="F26">
        <v>0.97099999999999997</v>
      </c>
    </row>
    <row r="27" spans="1:7" x14ac:dyDescent="0.25">
      <c r="A27">
        <v>12</v>
      </c>
      <c r="B27">
        <v>0</v>
      </c>
      <c r="C27">
        <v>0</v>
      </c>
      <c r="D27" t="s">
        <v>91</v>
      </c>
      <c r="E27">
        <v>1</v>
      </c>
      <c r="F27">
        <v>0.97099999999999997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T17" sqref="T17"/>
    </sheetView>
  </sheetViews>
  <sheetFormatPr defaultRowHeight="15" x14ac:dyDescent="0.25"/>
  <cols>
    <col min="1" max="1" width="13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30</v>
      </c>
      <c r="C8">
        <v>50</v>
      </c>
      <c r="D8">
        <v>70</v>
      </c>
    </row>
    <row r="9" spans="1:5" x14ac:dyDescent="0.25">
      <c r="A9" t="s">
        <v>26</v>
      </c>
      <c r="D9" t="s">
        <v>28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5" x14ac:dyDescent="0.25">
      <c r="A14">
        <v>30</v>
      </c>
      <c r="B14">
        <v>-0.159</v>
      </c>
      <c r="C14">
        <v>14.946999999999999</v>
      </c>
      <c r="D14">
        <v>-0.126</v>
      </c>
      <c r="E14">
        <v>-15.25</v>
      </c>
    </row>
    <row r="15" spans="1:5" x14ac:dyDescent="0.25">
      <c r="A15">
        <v>50</v>
      </c>
      <c r="B15">
        <v>-10.946</v>
      </c>
      <c r="C15">
        <v>13.666</v>
      </c>
      <c r="D15">
        <v>-0.17499999999999999</v>
      </c>
      <c r="E15">
        <v>-10.269</v>
      </c>
    </row>
    <row r="16" spans="1:5" x14ac:dyDescent="0.25">
      <c r="A16">
        <v>70</v>
      </c>
      <c r="B16">
        <v>-14.752000000000001</v>
      </c>
      <c r="C16">
        <v>8.6950000000000003</v>
      </c>
      <c r="D16">
        <v>-0.20799999999999999</v>
      </c>
      <c r="E16">
        <v>-10.125999999999999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30</v>
      </c>
      <c r="B22">
        <v>0</v>
      </c>
      <c r="C22">
        <v>0</v>
      </c>
      <c r="D22">
        <v>7.4999999999999997E-2</v>
      </c>
      <c r="E22">
        <v>-0.999</v>
      </c>
      <c r="F22">
        <v>1</v>
      </c>
      <c r="G22">
        <v>0.60199999999999998</v>
      </c>
    </row>
    <row r="23" spans="1:7" x14ac:dyDescent="0.25">
      <c r="A23">
        <v>50</v>
      </c>
      <c r="B23">
        <v>0</v>
      </c>
      <c r="C23">
        <v>0</v>
      </c>
      <c r="D23">
        <v>0.121</v>
      </c>
      <c r="E23">
        <v>-122.756</v>
      </c>
      <c r="F23">
        <v>1</v>
      </c>
      <c r="G23">
        <v>0.54600000000000004</v>
      </c>
    </row>
    <row r="24" spans="1:7" x14ac:dyDescent="0.25">
      <c r="A24">
        <v>70</v>
      </c>
      <c r="B24">
        <v>0</v>
      </c>
      <c r="C24">
        <v>0</v>
      </c>
      <c r="D24">
        <v>0.16800000000000001</v>
      </c>
      <c r="E24">
        <v>-99.478999999999999</v>
      </c>
      <c r="F24">
        <v>1</v>
      </c>
      <c r="G24">
        <v>0.46300000000000002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46"/>
  <sheetViews>
    <sheetView zoomScale="85" zoomScaleNormal="85" workbookViewId="0">
      <selection activeCell="G22" sqref="G22"/>
    </sheetView>
  </sheetViews>
  <sheetFormatPr defaultRowHeight="15" x14ac:dyDescent="0.25"/>
  <cols>
    <col min="1" max="1" width="13.140625" customWidth="1"/>
    <col min="12" max="12" width="9.140625" customWidth="1"/>
  </cols>
  <sheetData>
    <row r="7" spans="1:22" x14ac:dyDescent="0.25">
      <c r="B7" t="s">
        <v>27</v>
      </c>
      <c r="C7">
        <v>-700</v>
      </c>
      <c r="F7" t="s">
        <v>87</v>
      </c>
      <c r="G7">
        <v>700</v>
      </c>
      <c r="L7" t="s">
        <v>88</v>
      </c>
      <c r="N7" t="s">
        <v>88</v>
      </c>
      <c r="O7" t="s">
        <v>88</v>
      </c>
      <c r="V7" t="s">
        <v>89</v>
      </c>
    </row>
    <row r="8" spans="1:22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V8">
        <v>0.65</v>
      </c>
    </row>
    <row r="9" spans="1:22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</row>
    <row r="10" spans="1:22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</row>
    <row r="12" spans="1:22" x14ac:dyDescent="0.25">
      <c r="A12" t="s">
        <v>29</v>
      </c>
    </row>
    <row r="13" spans="1:22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22" x14ac:dyDescent="0.25">
      <c r="A14">
        <v>0.2</v>
      </c>
      <c r="B14">
        <v>-1.2010000000000001</v>
      </c>
      <c r="C14">
        <v>9.4640000000000004</v>
      </c>
      <c r="D14">
        <v>-0.19900000000000001</v>
      </c>
      <c r="E14">
        <v>-10.637</v>
      </c>
    </row>
    <row r="15" spans="1:22" x14ac:dyDescent="0.25">
      <c r="A15">
        <v>0.4</v>
      </c>
      <c r="B15">
        <v>-1.026</v>
      </c>
      <c r="C15">
        <v>9.5030000000000001</v>
      </c>
      <c r="D15">
        <v>-0.17899999999999999</v>
      </c>
      <c r="E15">
        <v>-10.334</v>
      </c>
    </row>
    <row r="16" spans="1:22" x14ac:dyDescent="0.25">
      <c r="A16">
        <v>0.6</v>
      </c>
      <c r="B16">
        <v>-0.92200000000000004</v>
      </c>
      <c r="C16">
        <v>13.874000000000001</v>
      </c>
      <c r="D16">
        <v>-0.16400000000000001</v>
      </c>
      <c r="E16">
        <v>-9.8160000000000007</v>
      </c>
    </row>
    <row r="17" spans="1:17" x14ac:dyDescent="0.25">
      <c r="A17">
        <v>0.8</v>
      </c>
      <c r="B17">
        <v>-0.23200000000000001</v>
      </c>
      <c r="C17">
        <v>14.445</v>
      </c>
      <c r="D17">
        <v>-0.15</v>
      </c>
      <c r="E17">
        <v>-9.3230000000000004</v>
      </c>
    </row>
    <row r="20" spans="1:17" x14ac:dyDescent="0.25">
      <c r="A20" t="s">
        <v>33</v>
      </c>
    </row>
    <row r="21" spans="1:1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17" x14ac:dyDescent="0.25">
      <c r="A22">
        <v>0.2</v>
      </c>
      <c r="B22">
        <v>2.87</v>
      </c>
      <c r="C22">
        <v>1</v>
      </c>
      <c r="D22">
        <v>0.54600000000000004</v>
      </c>
      <c r="E22">
        <v>-11.878</v>
      </c>
      <c r="F22">
        <v>1</v>
      </c>
      <c r="G22">
        <v>0.33400000000000002</v>
      </c>
    </row>
    <row r="23" spans="1:17" x14ac:dyDescent="0.25">
      <c r="A23">
        <v>0.4</v>
      </c>
      <c r="B23">
        <v>0.67</v>
      </c>
      <c r="C23">
        <v>0.6</v>
      </c>
      <c r="D23">
        <v>0.54600000000000004</v>
      </c>
      <c r="E23">
        <v>-10.896000000000001</v>
      </c>
      <c r="F23">
        <v>1</v>
      </c>
      <c r="G23">
        <v>0.33400000000000002</v>
      </c>
    </row>
    <row r="24" spans="1:17" x14ac:dyDescent="0.25">
      <c r="A24">
        <v>0.6</v>
      </c>
      <c r="B24">
        <v>0</v>
      </c>
      <c r="C24">
        <v>0.05</v>
      </c>
      <c r="D24">
        <v>0.121</v>
      </c>
      <c r="E24">
        <v>-10.036</v>
      </c>
      <c r="F24">
        <v>1</v>
      </c>
      <c r="G24">
        <v>0.33400000000000002</v>
      </c>
    </row>
    <row r="25" spans="1:17" x14ac:dyDescent="0.25">
      <c r="A25">
        <v>0.8</v>
      </c>
      <c r="B25">
        <v>0</v>
      </c>
      <c r="C25">
        <v>0</v>
      </c>
      <c r="D25">
        <v>0.121</v>
      </c>
      <c r="E25">
        <v>-1.4490000000000001</v>
      </c>
      <c r="F25">
        <v>1</v>
      </c>
      <c r="G25">
        <v>0.97099999999999997</v>
      </c>
    </row>
    <row r="32" spans="1:17" x14ac:dyDescent="0.25">
      <c r="L32" t="s">
        <v>56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56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56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56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56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56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56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56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56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56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56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56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56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56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56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7"/>
  <sheetViews>
    <sheetView topLeftCell="A2" zoomScale="70" zoomScaleNormal="70" workbookViewId="0">
      <selection activeCell="R27" sqref="R27"/>
    </sheetView>
  </sheetViews>
  <sheetFormatPr defaultRowHeight="15" x14ac:dyDescent="0.25"/>
  <cols>
    <col min="1" max="1" width="15.85546875" customWidth="1"/>
  </cols>
  <sheetData>
    <row r="7" spans="1:7" x14ac:dyDescent="0.25">
      <c r="B7" t="s">
        <v>27</v>
      </c>
      <c r="C7">
        <v>700</v>
      </c>
    </row>
    <row r="8" spans="1:7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</row>
    <row r="9" spans="1:7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</row>
    <row r="10" spans="1:7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</row>
    <row r="12" spans="1:7" x14ac:dyDescent="0.25">
      <c r="A12" t="s">
        <v>29</v>
      </c>
    </row>
    <row r="13" spans="1:7" x14ac:dyDescent="0.25">
      <c r="A13" t="s">
        <v>31</v>
      </c>
      <c r="B13" t="s">
        <v>93</v>
      </c>
      <c r="C13" t="s">
        <v>94</v>
      </c>
      <c r="D13" t="s">
        <v>95</v>
      </c>
      <c r="E13" t="s">
        <v>96</v>
      </c>
    </row>
    <row r="14" spans="1:7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7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7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101</v>
      </c>
      <c r="C21" t="s">
        <v>102</v>
      </c>
      <c r="D21" t="s">
        <v>97</v>
      </c>
      <c r="E21" t="s">
        <v>98</v>
      </c>
      <c r="F21" t="s">
        <v>99</v>
      </c>
      <c r="G21" t="s">
        <v>100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para_eccen</vt:lpstr>
      <vt:lpstr>para_B</vt:lpstr>
      <vt:lpstr>para_M</vt:lpstr>
      <vt:lpstr>para_N</vt:lpstr>
      <vt:lpstr>para_L</vt:lpstr>
      <vt:lpstr>para_chiral_t</vt:lpstr>
      <vt:lpstr>para_r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2017-08-11T22:39:24Z</dcterms:modified>
</cp:coreProperties>
</file>