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77F2196E-819B-4EBF-A841-62292633EAB5}" xr6:coauthVersionLast="45" xr6:coauthVersionMax="45" xr10:uidLastSave="{00000000-0000-0000-0000-000000000000}"/>
  <bookViews>
    <workbookView xWindow="-120" yWindow="-120" windowWidth="29040" windowHeight="15840" xr2:uid="{1F044620-B3A4-4667-9322-6AF7F2CC7B5B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C39" i="1"/>
  <c r="C36" i="1"/>
  <c r="C33" i="1"/>
  <c r="D33" i="1"/>
  <c r="E33" i="1"/>
  <c r="B33" i="1"/>
  <c r="E32" i="1"/>
  <c r="D32" i="1"/>
  <c r="C32" i="1"/>
  <c r="B32" i="1"/>
  <c r="C27" i="1"/>
  <c r="D27" i="1"/>
  <c r="E27" i="1"/>
  <c r="B27" i="1"/>
  <c r="C26" i="1"/>
  <c r="D26" i="1"/>
  <c r="E26" i="1"/>
  <c r="B26" i="1"/>
  <c r="E20" i="1"/>
  <c r="D20" i="1"/>
  <c r="C20" i="1"/>
  <c r="B20" i="1"/>
</calcChain>
</file>

<file path=xl/sharedStrings.xml><?xml version="1.0" encoding="utf-8"?>
<sst xmlns="http://schemas.openxmlformats.org/spreadsheetml/2006/main" count="46" uniqueCount="24">
  <si>
    <t>Metodo de Eliminacion Gaussiana</t>
  </si>
  <si>
    <t>Ejercicio 1</t>
  </si>
  <si>
    <t>k1</t>
  </si>
  <si>
    <t>k2</t>
  </si>
  <si>
    <t>k3</t>
  </si>
  <si>
    <t>b</t>
  </si>
  <si>
    <t>F1</t>
  </si>
  <si>
    <t>F2</t>
  </si>
  <si>
    <t>F3</t>
  </si>
  <si>
    <t>Iteracion 1</t>
  </si>
  <si>
    <t>F2=5F1-F2</t>
  </si>
  <si>
    <t>F3=7F1+F2</t>
  </si>
  <si>
    <t>Iteracion 2</t>
  </si>
  <si>
    <t>Iteracion 3</t>
  </si>
  <si>
    <t>F3=9F2-4F3</t>
  </si>
  <si>
    <t>K3</t>
  </si>
  <si>
    <t>73k3=</t>
  </si>
  <si>
    <t>4k2+9k3=</t>
  </si>
  <si>
    <t>K2</t>
  </si>
  <si>
    <t>K1+K2+K3=</t>
  </si>
  <si>
    <t>K1</t>
  </si>
  <si>
    <t>Ejercicio 2</t>
  </si>
  <si>
    <t>Alejandro Velázquez Torres</t>
  </si>
  <si>
    <t>Alejandro Velazquez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</si>
</sst>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57151</xdr:rowOff>
    </xdr:from>
    <xdr:to>
      <xdr:col>3</xdr:col>
      <xdr:colOff>657225</xdr:colOff>
      <xdr:row>9</xdr:row>
      <xdr:rowOff>190002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BC36DD-1342-4F8F-AB8C-678A86A9B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78" t="12624" r="4128" b="10113"/>
        <a:stretch/>
      </xdr:blipFill>
      <xdr:spPr>
        <a:xfrm>
          <a:off x="914400" y="819151"/>
          <a:ext cx="2028825" cy="10853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13</xdr:col>
      <xdr:colOff>124587</xdr:colOff>
      <xdr:row>20</xdr:row>
      <xdr:rowOff>19584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FBB086-DD3B-4800-B246-4706E640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5458587" cy="38295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9525</xdr:rowOff>
    </xdr:from>
    <xdr:to>
      <xdr:col>12</xdr:col>
      <xdr:colOff>29217</xdr:colOff>
      <xdr:row>40</xdr:row>
      <xdr:rowOff>19583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0798EA-8244-4EAC-9576-65312EAB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819525"/>
          <a:ext cx="4601217" cy="382005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39</xdr:row>
      <xdr:rowOff>104775</xdr:rowOff>
    </xdr:from>
    <xdr:to>
      <xdr:col>12</xdr:col>
      <xdr:colOff>105424</xdr:colOff>
      <xdr:row>55</xdr:row>
      <xdr:rowOff>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D2495F-4016-496E-9534-88C048A8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0575" y="7534275"/>
          <a:ext cx="4648849" cy="294363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54</xdr:row>
      <xdr:rowOff>161925</xdr:rowOff>
    </xdr:from>
    <xdr:to>
      <xdr:col>12</xdr:col>
      <xdr:colOff>153054</xdr:colOff>
      <xdr:row>76</xdr:row>
      <xdr:rowOff>152984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4216D3-79FA-4410-9FF9-00976F09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0100" y="10448925"/>
          <a:ext cx="4686954" cy="4182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38100</xdr:rowOff>
    </xdr:from>
    <xdr:to>
      <xdr:col>4</xdr:col>
      <xdr:colOff>362363</xdr:colOff>
      <xdr:row>12</xdr:row>
      <xdr:rowOff>80303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3EFDC2-6AC1-4B58-BCFA-E03D8E82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800100"/>
          <a:ext cx="2353088" cy="156620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104775</xdr:rowOff>
    </xdr:from>
    <xdr:to>
      <xdr:col>13</xdr:col>
      <xdr:colOff>105534</xdr:colOff>
      <xdr:row>22</xdr:row>
      <xdr:rowOff>114886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923EEA-6332-4F7A-BEAE-2068DE31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04775"/>
          <a:ext cx="5439534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6</xdr:col>
      <xdr:colOff>29217</xdr:colOff>
      <xdr:row>27</xdr:row>
      <xdr:rowOff>143266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79BD04-0667-4F91-BB1E-C1E3DE18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86025"/>
          <a:ext cx="4601217" cy="280074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</xdr:row>
      <xdr:rowOff>142875</xdr:rowOff>
    </xdr:from>
    <xdr:to>
      <xdr:col>12</xdr:col>
      <xdr:colOff>124476</xdr:colOff>
      <xdr:row>45</xdr:row>
      <xdr:rowOff>181592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637E6FB-DCE3-41CB-9324-8EC3F33E3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0575" y="4333875"/>
          <a:ext cx="4667901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161925</xdr:rowOff>
    </xdr:from>
    <xdr:to>
      <xdr:col>6</xdr:col>
      <xdr:colOff>57796</xdr:colOff>
      <xdr:row>50</xdr:row>
      <xdr:rowOff>114905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D6DB885-62B0-4D91-8951-F3877C79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305425"/>
          <a:ext cx="4629796" cy="433448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45</xdr:row>
      <xdr:rowOff>180975</xdr:rowOff>
    </xdr:from>
    <xdr:to>
      <xdr:col>12</xdr:col>
      <xdr:colOff>219734</xdr:colOff>
      <xdr:row>63</xdr:row>
      <xdr:rowOff>152875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7DBEC9A-147C-4CD5-9908-88F68D98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8675" y="8753475"/>
          <a:ext cx="4725059" cy="34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47625</xdr:rowOff>
    </xdr:from>
    <xdr:to>
      <xdr:col>6</xdr:col>
      <xdr:colOff>124480</xdr:colOff>
      <xdr:row>66</xdr:row>
      <xdr:rowOff>171866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95AA9B-0F66-4DC2-8F89-68327323B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763125"/>
          <a:ext cx="4696480" cy="2981741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22</xdr:row>
      <xdr:rowOff>161925</xdr:rowOff>
    </xdr:from>
    <xdr:to>
      <xdr:col>15</xdr:col>
      <xdr:colOff>228931</xdr:colOff>
      <xdr:row>33</xdr:row>
      <xdr:rowOff>105060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D3D40BC-8A78-4F81-A515-E1982077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86875" y="4352925"/>
          <a:ext cx="2372056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B54C-BAE2-44C4-B8F3-CB6D3FDDA1DA}">
  <dimension ref="A1:F39"/>
  <sheetViews>
    <sheetView tabSelected="1" workbookViewId="0">
      <selection activeCell="D11" sqref="D11"/>
    </sheetView>
  </sheetViews>
  <sheetFormatPr baseColWidth="10" defaultRowHeight="15" x14ac:dyDescent="0.25"/>
  <sheetData>
    <row r="1" spans="1:5" x14ac:dyDescent="0.25">
      <c r="A1" s="4" t="s">
        <v>0</v>
      </c>
      <c r="B1" s="5"/>
      <c r="C1" s="6"/>
    </row>
    <row r="2" spans="1:5" x14ac:dyDescent="0.25">
      <c r="A2" s="4" t="s">
        <v>22</v>
      </c>
      <c r="B2" s="5"/>
      <c r="C2" s="6"/>
    </row>
    <row r="4" spans="1:5" x14ac:dyDescent="0.25">
      <c r="B4" s="1" t="s">
        <v>1</v>
      </c>
    </row>
    <row r="5" spans="1:5" x14ac:dyDescent="0.25">
      <c r="B5" s="3"/>
      <c r="C5" s="3"/>
      <c r="D5" s="3"/>
    </row>
    <row r="6" spans="1:5" x14ac:dyDescent="0.25">
      <c r="B6" s="3"/>
      <c r="C6" s="3"/>
      <c r="D6" s="3"/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  <row r="9" spans="1:5" x14ac:dyDescent="0.25">
      <c r="B9" s="3"/>
      <c r="C9" s="3"/>
      <c r="D9" s="3"/>
    </row>
    <row r="10" spans="1:5" x14ac:dyDescent="0.25">
      <c r="B10" s="3"/>
      <c r="C10" s="3"/>
      <c r="D10" s="3"/>
    </row>
    <row r="12" spans="1:5" x14ac:dyDescent="0.25">
      <c r="B12" s="1" t="s">
        <v>2</v>
      </c>
      <c r="C12" s="1" t="s">
        <v>3</v>
      </c>
      <c r="D12" s="1" t="s">
        <v>4</v>
      </c>
      <c r="E12" s="1" t="s">
        <v>5</v>
      </c>
    </row>
    <row r="13" spans="1:5" x14ac:dyDescent="0.25">
      <c r="A13" s="1" t="s">
        <v>6</v>
      </c>
      <c r="B13" s="1">
        <v>1</v>
      </c>
      <c r="C13" s="1">
        <v>1</v>
      </c>
      <c r="D13" s="1">
        <v>1</v>
      </c>
      <c r="E13" s="1">
        <v>2</v>
      </c>
    </row>
    <row r="14" spans="1:5" x14ac:dyDescent="0.25">
      <c r="A14" s="1" t="s">
        <v>7</v>
      </c>
      <c r="B14" s="1">
        <v>5</v>
      </c>
      <c r="C14" s="1">
        <v>1</v>
      </c>
      <c r="D14" s="1">
        <v>-4</v>
      </c>
      <c r="E14" s="1">
        <v>1</v>
      </c>
    </row>
    <row r="15" spans="1:5" x14ac:dyDescent="0.25">
      <c r="A15" s="1" t="s">
        <v>8</v>
      </c>
      <c r="B15" s="1">
        <v>-7</v>
      </c>
      <c r="C15" s="1">
        <v>2</v>
      </c>
      <c r="D15" s="1">
        <v>-5</v>
      </c>
      <c r="E15" s="1">
        <v>3</v>
      </c>
    </row>
    <row r="17" spans="1:5" x14ac:dyDescent="0.25">
      <c r="B17" s="7" t="s">
        <v>9</v>
      </c>
      <c r="C17" s="7" t="s">
        <v>10</v>
      </c>
    </row>
    <row r="18" spans="1:5" x14ac:dyDescent="0.25">
      <c r="B18" s="1" t="s">
        <v>2</v>
      </c>
      <c r="C18" s="1" t="s">
        <v>3</v>
      </c>
      <c r="D18" s="1" t="s">
        <v>4</v>
      </c>
      <c r="E18" s="1" t="s">
        <v>5</v>
      </c>
    </row>
    <row r="19" spans="1:5" x14ac:dyDescent="0.25">
      <c r="A19" s="1" t="s">
        <v>6</v>
      </c>
      <c r="B19" s="1">
        <v>1</v>
      </c>
      <c r="C19" s="1">
        <v>1</v>
      </c>
      <c r="D19" s="1">
        <v>1</v>
      </c>
      <c r="E19" s="1">
        <v>2</v>
      </c>
    </row>
    <row r="20" spans="1:5" x14ac:dyDescent="0.25">
      <c r="A20" s="1" t="s">
        <v>7</v>
      </c>
      <c r="B20" s="1">
        <f>5*B13-B14</f>
        <v>0</v>
      </c>
      <c r="C20" s="1">
        <f>5*C13-C14</f>
        <v>4</v>
      </c>
      <c r="D20" s="1">
        <f>5*D13-D14</f>
        <v>9</v>
      </c>
      <c r="E20" s="1">
        <f>5*E13-E14</f>
        <v>9</v>
      </c>
    </row>
    <row r="21" spans="1:5" x14ac:dyDescent="0.25">
      <c r="A21" s="1" t="s">
        <v>8</v>
      </c>
      <c r="B21" s="1">
        <v>-7</v>
      </c>
      <c r="C21" s="1">
        <v>2</v>
      </c>
      <c r="D21" s="1">
        <v>-5</v>
      </c>
      <c r="E21" s="1">
        <v>3</v>
      </c>
    </row>
    <row r="23" spans="1:5" x14ac:dyDescent="0.25">
      <c r="B23" s="7" t="s">
        <v>12</v>
      </c>
      <c r="C23" s="7" t="s">
        <v>11</v>
      </c>
    </row>
    <row r="24" spans="1:5" x14ac:dyDescent="0.25">
      <c r="B24" s="1" t="s">
        <v>2</v>
      </c>
      <c r="C24" s="1" t="s">
        <v>3</v>
      </c>
      <c r="D24" s="1" t="s">
        <v>4</v>
      </c>
      <c r="E24" s="1" t="s">
        <v>5</v>
      </c>
    </row>
    <row r="25" spans="1:5" x14ac:dyDescent="0.25">
      <c r="A25" s="1" t="s">
        <v>6</v>
      </c>
      <c r="B25" s="1">
        <v>1</v>
      </c>
      <c r="C25" s="1">
        <v>1</v>
      </c>
      <c r="D25" s="1">
        <v>1</v>
      </c>
      <c r="E25" s="1">
        <v>2</v>
      </c>
    </row>
    <row r="26" spans="1:5" x14ac:dyDescent="0.25">
      <c r="A26" s="1" t="s">
        <v>7</v>
      </c>
      <c r="B26" s="1">
        <f>B20</f>
        <v>0</v>
      </c>
      <c r="C26" s="1">
        <f t="shared" ref="C26:E26" si="0">C20</f>
        <v>4</v>
      </c>
      <c r="D26" s="1">
        <f t="shared" si="0"/>
        <v>9</v>
      </c>
      <c r="E26" s="1">
        <f t="shared" si="0"/>
        <v>9</v>
      </c>
    </row>
    <row r="27" spans="1:5" x14ac:dyDescent="0.25">
      <c r="A27" s="1" t="s">
        <v>8</v>
      </c>
      <c r="B27" s="1">
        <f>7*B13+B15</f>
        <v>0</v>
      </c>
      <c r="C27" s="1">
        <f t="shared" ref="C27:E27" si="1">7*C13+C15</f>
        <v>9</v>
      </c>
      <c r="D27" s="1">
        <f t="shared" si="1"/>
        <v>2</v>
      </c>
      <c r="E27" s="1">
        <f t="shared" si="1"/>
        <v>17</v>
      </c>
    </row>
    <row r="29" spans="1:5" x14ac:dyDescent="0.25">
      <c r="B29" s="7" t="s">
        <v>13</v>
      </c>
      <c r="C29" s="7" t="s">
        <v>14</v>
      </c>
    </row>
    <row r="30" spans="1:5" x14ac:dyDescent="0.25">
      <c r="B30" s="1" t="s">
        <v>2</v>
      </c>
      <c r="C30" s="1" t="s">
        <v>3</v>
      </c>
      <c r="D30" s="1" t="s">
        <v>4</v>
      </c>
      <c r="E30" s="1" t="s">
        <v>5</v>
      </c>
    </row>
    <row r="31" spans="1:5" x14ac:dyDescent="0.25">
      <c r="A31" s="1" t="s">
        <v>6</v>
      </c>
      <c r="B31" s="1">
        <v>1</v>
      </c>
      <c r="C31" s="1">
        <v>1</v>
      </c>
      <c r="D31" s="1">
        <v>1</v>
      </c>
      <c r="E31" s="1">
        <v>2</v>
      </c>
    </row>
    <row r="32" spans="1:5" x14ac:dyDescent="0.25">
      <c r="A32" s="1" t="s">
        <v>7</v>
      </c>
      <c r="B32" s="1">
        <f>B26</f>
        <v>0</v>
      </c>
      <c r="C32" s="1">
        <f t="shared" ref="C32:E32" si="2">C26</f>
        <v>4</v>
      </c>
      <c r="D32" s="1">
        <f t="shared" si="2"/>
        <v>9</v>
      </c>
      <c r="E32" s="1">
        <f t="shared" si="2"/>
        <v>9</v>
      </c>
    </row>
    <row r="33" spans="1:6" x14ac:dyDescent="0.25">
      <c r="A33" s="1" t="s">
        <v>8</v>
      </c>
      <c r="B33" s="1">
        <f>9*B26-4*B27</f>
        <v>0</v>
      </c>
      <c r="C33" s="1">
        <f t="shared" ref="C33:E33" si="3">9*C26-4*C27</f>
        <v>0</v>
      </c>
      <c r="D33" s="1">
        <f t="shared" si="3"/>
        <v>73</v>
      </c>
      <c r="E33" s="1">
        <f t="shared" si="3"/>
        <v>13</v>
      </c>
    </row>
    <row r="35" spans="1:6" x14ac:dyDescent="0.25">
      <c r="B35" s="1" t="s">
        <v>16</v>
      </c>
      <c r="C35" s="1">
        <v>13</v>
      </c>
      <c r="E35" s="1" t="s">
        <v>19</v>
      </c>
      <c r="F35" s="1">
        <v>2</v>
      </c>
    </row>
    <row r="36" spans="1:6" x14ac:dyDescent="0.25">
      <c r="B36" s="7" t="s">
        <v>15</v>
      </c>
      <c r="C36" s="7">
        <f>E33/D33</f>
        <v>0.17808219178082191</v>
      </c>
      <c r="E36" s="7" t="s">
        <v>20</v>
      </c>
      <c r="F36" s="7">
        <f>2-C36-C39</f>
        <v>-2.7397260273972712E-2</v>
      </c>
    </row>
    <row r="38" spans="1:6" x14ac:dyDescent="0.25">
      <c r="B38" s="1" t="s">
        <v>17</v>
      </c>
      <c r="C38" s="1">
        <v>9</v>
      </c>
    </row>
    <row r="39" spans="1:6" x14ac:dyDescent="0.25">
      <c r="B39" s="7" t="s">
        <v>18</v>
      </c>
      <c r="C39" s="7">
        <f>(E32-(D32*C36))/C32</f>
        <v>1.8493150684931507</v>
      </c>
    </row>
  </sheetData>
  <mergeCells count="3">
    <mergeCell ref="A2:C2"/>
    <mergeCell ref="A1:C1"/>
    <mergeCell ref="B5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EEAE-E0F2-4D39-9A81-1AFC103D2F10}">
  <dimension ref="A1:E13"/>
  <sheetViews>
    <sheetView workbookViewId="0">
      <selection activeCell="A2" sqref="A2:C2"/>
    </sheetView>
  </sheetViews>
  <sheetFormatPr baseColWidth="10" defaultRowHeight="15" x14ac:dyDescent="0.25"/>
  <sheetData>
    <row r="1" spans="1:5" x14ac:dyDescent="0.25">
      <c r="A1" s="4" t="s">
        <v>0</v>
      </c>
      <c r="B1" s="5"/>
      <c r="C1" s="6"/>
    </row>
    <row r="2" spans="1:5" x14ac:dyDescent="0.25">
      <c r="A2" s="4" t="s">
        <v>23</v>
      </c>
      <c r="B2" s="5"/>
      <c r="C2" s="6"/>
    </row>
    <row r="4" spans="1:5" x14ac:dyDescent="0.25">
      <c r="B4" s="2" t="s">
        <v>21</v>
      </c>
    </row>
    <row r="5" spans="1:5" x14ac:dyDescent="0.25">
      <c r="B5" s="3"/>
      <c r="C5" s="3"/>
      <c r="D5" s="3"/>
      <c r="E5" s="3"/>
    </row>
    <row r="6" spans="1:5" x14ac:dyDescent="0.25">
      <c r="B6" s="3"/>
      <c r="C6" s="3"/>
      <c r="D6" s="3"/>
      <c r="E6" s="3"/>
    </row>
    <row r="7" spans="1:5" x14ac:dyDescent="0.25">
      <c r="B7" s="3"/>
      <c r="C7" s="3"/>
      <c r="D7" s="3"/>
      <c r="E7" s="3"/>
    </row>
    <row r="8" spans="1:5" x14ac:dyDescent="0.25">
      <c r="B8" s="3"/>
      <c r="C8" s="3"/>
      <c r="D8" s="3"/>
      <c r="E8" s="3"/>
    </row>
    <row r="9" spans="1:5" x14ac:dyDescent="0.25">
      <c r="B9" s="3"/>
      <c r="C9" s="3"/>
      <c r="D9" s="3"/>
      <c r="E9" s="3"/>
    </row>
    <row r="10" spans="1:5" x14ac:dyDescent="0.25">
      <c r="B10" s="3"/>
      <c r="C10" s="3"/>
      <c r="D10" s="3"/>
      <c r="E10" s="3"/>
    </row>
    <row r="11" spans="1:5" x14ac:dyDescent="0.25">
      <c r="B11" s="3"/>
      <c r="C11" s="3"/>
      <c r="D11" s="3"/>
      <c r="E11" s="3"/>
    </row>
    <row r="12" spans="1:5" x14ac:dyDescent="0.25">
      <c r="B12" s="3"/>
      <c r="C12" s="3"/>
      <c r="D12" s="3"/>
      <c r="E12" s="3"/>
    </row>
    <row r="13" spans="1:5" x14ac:dyDescent="0.25">
      <c r="B13" s="3"/>
      <c r="C13" s="3"/>
      <c r="D13" s="3"/>
      <c r="E13" s="3"/>
    </row>
  </sheetData>
  <mergeCells count="3">
    <mergeCell ref="A1:C1"/>
    <mergeCell ref="A2:C2"/>
    <mergeCell ref="B5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Mtz</dc:creator>
  <cp:lastModifiedBy>Alejandro Velázquez Torres</cp:lastModifiedBy>
  <dcterms:created xsi:type="dcterms:W3CDTF">2020-10-07T21:14:36Z</dcterms:created>
  <dcterms:modified xsi:type="dcterms:W3CDTF">2020-10-13T20:04:16Z</dcterms:modified>
</cp:coreProperties>
</file>