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1732543\Documents\tareas\"/>
    </mc:Choice>
  </mc:AlternateContent>
  <xr:revisionPtr revIDLastSave="0" documentId="8_{2BF8DBC0-7F1F-4F99-BF55-A496609C0B3E}" xr6:coauthVersionLast="45" xr6:coauthVersionMax="45" xr10:uidLastSave="{00000000-0000-0000-0000-000000000000}"/>
  <bookViews>
    <workbookView xWindow="-120" yWindow="-120" windowWidth="29040" windowHeight="15840" activeTab="2" xr2:uid="{95E9167E-AB48-4D73-ADD1-A4F5D8CB4C63}"/>
  </bookViews>
  <sheets>
    <sheet name="1" sheetId="3" r:id="rId1"/>
    <sheet name="2" sheetId="4" r:id="rId2"/>
    <sheet name="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6" l="1"/>
  <c r="B8" i="6"/>
  <c r="C8" i="6" s="1"/>
  <c r="B9" i="6"/>
  <c r="C9" i="6"/>
  <c r="B10" i="6"/>
  <c r="B11" i="6" s="1"/>
  <c r="F10" i="6"/>
  <c r="F11" i="6" s="1"/>
  <c r="G14" i="6"/>
  <c r="F15" i="6" s="1"/>
  <c r="G15" i="6" s="1"/>
  <c r="H14" i="6"/>
  <c r="I14" i="6"/>
  <c r="J14" i="6"/>
  <c r="H15" i="6"/>
  <c r="H16" i="6"/>
  <c r="C7" i="4"/>
  <c r="B8" i="4"/>
  <c r="C8" i="4"/>
  <c r="B9" i="4"/>
  <c r="C9" i="4"/>
  <c r="B10" i="4"/>
  <c r="C10" i="4" s="1"/>
  <c r="F10" i="4"/>
  <c r="F11" i="4"/>
  <c r="G14" i="4"/>
  <c r="H14" i="4"/>
  <c r="I14" i="4"/>
  <c r="J14" i="4"/>
  <c r="G15" i="4"/>
  <c r="H15" i="4"/>
  <c r="I15" i="4"/>
  <c r="J15" i="4"/>
  <c r="E16" i="4"/>
  <c r="G16" i="4" s="1"/>
  <c r="F16" i="4"/>
  <c r="H17" i="4"/>
  <c r="C11" i="6" l="1"/>
  <c r="B12" i="6"/>
  <c r="I15" i="6"/>
  <c r="J15" i="6" s="1"/>
  <c r="F16" i="6"/>
  <c r="C10" i="6"/>
  <c r="F17" i="4"/>
  <c r="I16" i="4"/>
  <c r="H16" i="4"/>
  <c r="J16" i="4" s="1"/>
  <c r="B11" i="4"/>
  <c r="C12" i="6" l="1"/>
  <c r="B13" i="6"/>
  <c r="F17" i="6"/>
  <c r="F18" i="6" s="1"/>
  <c r="G16" i="6"/>
  <c r="C11" i="4"/>
  <c r="B12" i="4"/>
  <c r="G17" i="4"/>
  <c r="F18" i="4"/>
  <c r="F19" i="4" s="1"/>
  <c r="F20" i="4" s="1"/>
  <c r="E17" i="6" l="1"/>
  <c r="I16" i="6"/>
  <c r="J16" i="6" s="1"/>
  <c r="C13" i="6"/>
  <c r="B14" i="6"/>
  <c r="C12" i="4"/>
  <c r="B13" i="4"/>
  <c r="I17" i="4"/>
  <c r="J17" i="4" s="1"/>
  <c r="E18" i="4"/>
  <c r="C14" i="6" l="1"/>
  <c r="B15" i="6"/>
  <c r="H17" i="6"/>
  <c r="G17" i="6"/>
  <c r="G18" i="4"/>
  <c r="H18" i="4"/>
  <c r="C13" i="4"/>
  <c r="B14" i="4"/>
  <c r="I17" i="6" l="1"/>
  <c r="E18" i="6"/>
  <c r="J17" i="6"/>
  <c r="C15" i="6"/>
  <c r="B16" i="6"/>
  <c r="B15" i="4"/>
  <c r="C14" i="4"/>
  <c r="E19" i="4"/>
  <c r="I18" i="4"/>
  <c r="J18" i="4" s="1"/>
  <c r="C16" i="6" l="1"/>
  <c r="B17" i="6"/>
  <c r="H18" i="6"/>
  <c r="E19" i="6"/>
  <c r="G18" i="6"/>
  <c r="C15" i="4"/>
  <c r="B16" i="4"/>
  <c r="G19" i="4"/>
  <c r="H19" i="4"/>
  <c r="I18" i="6" l="1"/>
  <c r="F19" i="6"/>
  <c r="H19" i="6"/>
  <c r="E20" i="6"/>
  <c r="G19" i="6"/>
  <c r="J18" i="6"/>
  <c r="B18" i="6"/>
  <c r="C17" i="6"/>
  <c r="I19" i="4"/>
  <c r="J19" i="4" s="1"/>
  <c r="E20" i="4"/>
  <c r="B17" i="4"/>
  <c r="C16" i="4"/>
  <c r="C18" i="6" l="1"/>
  <c r="B19" i="6"/>
  <c r="H20" i="6"/>
  <c r="E21" i="6"/>
  <c r="I19" i="6"/>
  <c r="F20" i="6"/>
  <c r="G20" i="6" s="1"/>
  <c r="J19" i="6"/>
  <c r="G20" i="4"/>
  <c r="E21" i="4"/>
  <c r="H20" i="4"/>
  <c r="C17" i="4"/>
  <c r="B18" i="4"/>
  <c r="I20" i="6" l="1"/>
  <c r="F21" i="6"/>
  <c r="H21" i="6"/>
  <c r="G21" i="6"/>
  <c r="I21" i="6" s="1"/>
  <c r="J20" i="6"/>
  <c r="B20" i="6"/>
  <c r="C19" i="6"/>
  <c r="B19" i="4"/>
  <c r="C18" i="4"/>
  <c r="H21" i="4"/>
  <c r="I20" i="4"/>
  <c r="J20" i="4" s="1"/>
  <c r="F21" i="4"/>
  <c r="G21" i="4" s="1"/>
  <c r="I21" i="4" s="1"/>
  <c r="J21" i="6" l="1"/>
  <c r="B21" i="6"/>
  <c r="C20" i="6"/>
  <c r="J21" i="4"/>
  <c r="B20" i="4"/>
  <c r="C19" i="4"/>
  <c r="B22" i="6" l="1"/>
  <c r="C21" i="6"/>
  <c r="B21" i="4"/>
  <c r="C20" i="4"/>
  <c r="C22" i="6" l="1"/>
  <c r="B23" i="6"/>
  <c r="B22" i="4"/>
  <c r="C21" i="4"/>
  <c r="C23" i="6" l="1"/>
  <c r="B24" i="6"/>
  <c r="C22" i="4"/>
  <c r="B23" i="4"/>
  <c r="C24" i="6" l="1"/>
  <c r="B25" i="6"/>
  <c r="B24" i="4"/>
  <c r="C23" i="4"/>
  <c r="C25" i="6" l="1"/>
  <c r="B26" i="6"/>
  <c r="C24" i="4"/>
  <c r="B25" i="4"/>
  <c r="C26" i="6" l="1"/>
  <c r="B27" i="6"/>
  <c r="C27" i="6" s="1"/>
  <c r="C25" i="4"/>
  <c r="B26" i="4"/>
  <c r="B27" i="4" l="1"/>
  <c r="C27" i="4" s="1"/>
  <c r="C26" i="4"/>
  <c r="C7" i="3" l="1"/>
  <c r="B8" i="3"/>
  <c r="C8" i="3" s="1"/>
  <c r="B9" i="3"/>
  <c r="B10" i="3" s="1"/>
  <c r="C9" i="3"/>
  <c r="F10" i="3"/>
  <c r="F11" i="3" s="1"/>
  <c r="G14" i="3"/>
  <c r="H14" i="3"/>
  <c r="I14" i="3"/>
  <c r="J14" i="3"/>
  <c r="G15" i="3"/>
  <c r="H15" i="3"/>
  <c r="J15" i="3" s="1"/>
  <c r="I15" i="3"/>
  <c r="G16" i="3"/>
  <c r="I16" i="3" s="1"/>
  <c r="H16" i="3"/>
  <c r="J16" i="3" s="1"/>
  <c r="E17" i="3"/>
  <c r="H17" i="3" s="1"/>
  <c r="G17" i="3"/>
  <c r="E18" i="3" s="1"/>
  <c r="F18" i="3"/>
  <c r="F19" i="3" s="1"/>
  <c r="F20" i="3" s="1"/>
  <c r="F21" i="3" s="1"/>
  <c r="G18" i="3" l="1"/>
  <c r="H18" i="3"/>
  <c r="B11" i="3"/>
  <c r="C10" i="3"/>
  <c r="I17" i="3"/>
  <c r="J17" i="3" s="1"/>
  <c r="C11" i="3" l="1"/>
  <c r="B12" i="3"/>
  <c r="E19" i="3"/>
  <c r="I18" i="3"/>
  <c r="J18" i="3" s="1"/>
  <c r="C12" i="3" l="1"/>
  <c r="B13" i="3"/>
  <c r="E20" i="3"/>
  <c r="H19" i="3"/>
  <c r="J19" i="3" s="1"/>
  <c r="G19" i="3"/>
  <c r="I19" i="3" s="1"/>
  <c r="G20" i="3" l="1"/>
  <c r="H20" i="3"/>
  <c r="C13" i="3"/>
  <c r="B14" i="3"/>
  <c r="C14" i="3" l="1"/>
  <c r="B15" i="3"/>
  <c r="J20" i="3"/>
  <c r="E21" i="3"/>
  <c r="I20" i="3"/>
  <c r="H21" i="3" l="1"/>
  <c r="G21" i="3"/>
  <c r="I21" i="3" s="1"/>
  <c r="B16" i="3"/>
  <c r="C15" i="3"/>
  <c r="B17" i="3" l="1"/>
  <c r="C16" i="3"/>
  <c r="J21" i="3"/>
  <c r="B18" i="3" l="1"/>
  <c r="C17" i="3"/>
  <c r="B19" i="3" l="1"/>
  <c r="C18" i="3"/>
  <c r="B20" i="3" l="1"/>
  <c r="C19" i="3"/>
  <c r="B21" i="3" l="1"/>
  <c r="C20" i="3"/>
  <c r="B22" i="3" l="1"/>
  <c r="C21" i="3"/>
  <c r="C22" i="3" l="1"/>
  <c r="B23" i="3"/>
  <c r="C23" i="3" l="1"/>
  <c r="B24" i="3"/>
  <c r="B25" i="3" l="1"/>
  <c r="C24" i="3"/>
  <c r="B26" i="3" l="1"/>
  <c r="C25" i="3"/>
  <c r="B27" i="3" l="1"/>
  <c r="C27" i="3" s="1"/>
  <c r="C26" i="3"/>
</calcChain>
</file>

<file path=xl/sharedStrings.xml><?xml version="1.0" encoding="utf-8"?>
<sst xmlns="http://schemas.openxmlformats.org/spreadsheetml/2006/main" count="60" uniqueCount="20">
  <si>
    <t>xr</t>
  </si>
  <si>
    <t>f(xi)f(xr)</t>
  </si>
  <si>
    <t>f(xr)</t>
  </si>
  <si>
    <t>f(xi)</t>
  </si>
  <si>
    <t>xu</t>
  </si>
  <si>
    <t>xi</t>
  </si>
  <si>
    <t>f(x)</t>
  </si>
  <si>
    <t>x</t>
  </si>
  <si>
    <t>&gt;0 xi=xr</t>
  </si>
  <si>
    <t>xu=xr</t>
  </si>
  <si>
    <t>&lt;0</t>
  </si>
  <si>
    <t>&lt;0 xu=xr</t>
  </si>
  <si>
    <t>Xu</t>
  </si>
  <si>
    <t>Graficar</t>
  </si>
  <si>
    <t>Xi</t>
  </si>
  <si>
    <t>f(x)=x^3+2x^2+10x-20</t>
  </si>
  <si>
    <t>Ejemplo 1</t>
  </si>
  <si>
    <t>Método de Bisección</t>
  </si>
  <si>
    <t>f(x)=x^4+3x^3-2</t>
  </si>
  <si>
    <t>f(x)=x^3-2x-5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</si>
</sst>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0" fontId="1" fillId="2" borderId="0" xfId="0" applyFont="1" applyFill="1"/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EJEMPLO1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'1'!$B$7:$B$27</c:f>
              <c:numCache>
                <c:formatCode>0.00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'1'!$C$7:$C$27</c:f>
              <c:numCache>
                <c:formatCode>General</c:formatCode>
                <c:ptCount val="21"/>
                <c:pt idx="0">
                  <c:v>-40</c:v>
                </c:pt>
                <c:pt idx="1">
                  <c:v>-37.352000000000004</c:v>
                </c:pt>
                <c:pt idx="2">
                  <c:v>-34.975999999999999</c:v>
                </c:pt>
                <c:pt idx="3">
                  <c:v>-32.823999999999998</c:v>
                </c:pt>
                <c:pt idx="4">
                  <c:v>-30.848000000000003</c:v>
                </c:pt>
                <c:pt idx="5">
                  <c:v>-29</c:v>
                </c:pt>
                <c:pt idx="6">
                  <c:v>-27.232000000000003</c:v>
                </c:pt>
                <c:pt idx="7">
                  <c:v>-25.496000000000002</c:v>
                </c:pt>
                <c:pt idx="8">
                  <c:v>-23.744000000000003</c:v>
                </c:pt>
                <c:pt idx="9">
                  <c:v>-21.928000000000001</c:v>
                </c:pt>
                <c:pt idx="10">
                  <c:v>-20.000000000000004</c:v>
                </c:pt>
                <c:pt idx="11">
                  <c:v>-17.912000000000003</c:v>
                </c:pt>
                <c:pt idx="12">
                  <c:v>-15.616000000000003</c:v>
                </c:pt>
                <c:pt idx="13">
                  <c:v>-13.064000000000004</c:v>
                </c:pt>
                <c:pt idx="14">
                  <c:v>-10.208000000000002</c:v>
                </c:pt>
                <c:pt idx="15">
                  <c:v>-7.0000000000000036</c:v>
                </c:pt>
                <c:pt idx="16">
                  <c:v>-3.3920000000000066</c:v>
                </c:pt>
                <c:pt idx="17">
                  <c:v>0.66399999999999437</c:v>
                </c:pt>
                <c:pt idx="18">
                  <c:v>5.2159999999999904</c:v>
                </c:pt>
                <c:pt idx="19">
                  <c:v>10.311999999999991</c:v>
                </c:pt>
                <c:pt idx="20">
                  <c:v>15.999999999999986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6-412D-8D2F-734899B77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24192"/>
        <c:axId val="384382608"/>
      </c:scatterChart>
      <c:valAx>
        <c:axId val="4872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4382608"/>
        <c:crosses val="autoZero"/>
        <c:crossBetween val="midCat"/>
      </c:valAx>
      <c:valAx>
        <c:axId val="3843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72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ejemplo2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'2'!$C$6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'2'!$B$7:$B$27</c:f>
              <c:numCache>
                <c:formatCode>0.00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'2'!$C$7:$C$27</c:f>
              <c:numCache>
                <c:formatCode>General</c:formatCode>
                <c:ptCount val="21"/>
                <c:pt idx="0">
                  <c:v>-10</c:v>
                </c:pt>
                <c:pt idx="1">
                  <c:v>-8.9984000000000002</c:v>
                </c:pt>
                <c:pt idx="2">
                  <c:v>-7.7344000000000017</c:v>
                </c:pt>
                <c:pt idx="3">
                  <c:v>-6.3904000000000014</c:v>
                </c:pt>
                <c:pt idx="4">
                  <c:v>-5.1104000000000003</c:v>
                </c:pt>
                <c:pt idx="5">
                  <c:v>-4.0000000000000009</c:v>
                </c:pt>
                <c:pt idx="6">
                  <c:v>-3.1264000000000012</c:v>
                </c:pt>
                <c:pt idx="7">
                  <c:v>-2.5184000000000006</c:v>
                </c:pt>
                <c:pt idx="8">
                  <c:v>-2.1664000000000003</c:v>
                </c:pt>
                <c:pt idx="9">
                  <c:v>-2.0224000000000002</c:v>
                </c:pt>
                <c:pt idx="10">
                  <c:v>-2</c:v>
                </c:pt>
                <c:pt idx="11">
                  <c:v>-1.9744000000000002</c:v>
                </c:pt>
                <c:pt idx="12">
                  <c:v>-1.7824000000000004</c:v>
                </c:pt>
                <c:pt idx="13">
                  <c:v>-1.2224000000000008</c:v>
                </c:pt>
                <c:pt idx="14">
                  <c:v>-5.4400000000001114E-2</c:v>
                </c:pt>
                <c:pt idx="15">
                  <c:v>1.9999999999999973</c:v>
                </c:pt>
                <c:pt idx="16">
                  <c:v>5.2575999999999938</c:v>
                </c:pt>
                <c:pt idx="17">
                  <c:v>10.07359999999999</c:v>
                </c:pt>
                <c:pt idx="18">
                  <c:v>16.841599999999985</c:v>
                </c:pt>
                <c:pt idx="19">
                  <c:v>25.993599999999979</c:v>
                </c:pt>
                <c:pt idx="20">
                  <c:v>37.999999999999972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E-41E2-9D50-27695ABE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55344"/>
        <c:axId val="511857440"/>
      </c:scatterChart>
      <c:valAx>
        <c:axId val="5139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1857440"/>
        <c:crosses val="autoZero"/>
        <c:crossBetween val="midCat"/>
      </c:valAx>
      <c:valAx>
        <c:axId val="5118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395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'3'!$B$7:$B$27</c:f>
              <c:numCache>
                <c:formatCode>0.00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'3'!$C$7:$C$27</c:f>
              <c:numCache>
                <c:formatCode>General</c:formatCode>
                <c:ptCount val="21"/>
                <c:pt idx="0">
                  <c:v>-9</c:v>
                </c:pt>
                <c:pt idx="1">
                  <c:v>-7.2320000000000011</c:v>
                </c:pt>
                <c:pt idx="2">
                  <c:v>-5.8960000000000008</c:v>
                </c:pt>
                <c:pt idx="3">
                  <c:v>-4.9440000000000008</c:v>
                </c:pt>
                <c:pt idx="4">
                  <c:v>-4.3280000000000003</c:v>
                </c:pt>
                <c:pt idx="5">
                  <c:v>-4</c:v>
                </c:pt>
                <c:pt idx="6">
                  <c:v>-3.9119999999999999</c:v>
                </c:pt>
                <c:pt idx="7">
                  <c:v>-4.016</c:v>
                </c:pt>
                <c:pt idx="8">
                  <c:v>-4.2639999999999993</c:v>
                </c:pt>
                <c:pt idx="9">
                  <c:v>-4.6079999999999997</c:v>
                </c:pt>
                <c:pt idx="10">
                  <c:v>-4.9999999999999991</c:v>
                </c:pt>
                <c:pt idx="11">
                  <c:v>-5.3919999999999995</c:v>
                </c:pt>
                <c:pt idx="12">
                  <c:v>-5.7359999999999998</c:v>
                </c:pt>
                <c:pt idx="13">
                  <c:v>-5.984</c:v>
                </c:pt>
                <c:pt idx="14">
                  <c:v>-6.0880000000000001</c:v>
                </c:pt>
                <c:pt idx="15">
                  <c:v>-6</c:v>
                </c:pt>
                <c:pt idx="16">
                  <c:v>-5.6720000000000006</c:v>
                </c:pt>
                <c:pt idx="17">
                  <c:v>-5.0560000000000009</c:v>
                </c:pt>
                <c:pt idx="18">
                  <c:v>-4.1040000000000019</c:v>
                </c:pt>
                <c:pt idx="19">
                  <c:v>-2.7680000000000029</c:v>
                </c:pt>
                <c:pt idx="20">
                  <c:v>-1.0000000000000044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5-43F6-8A1E-89035274C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81072"/>
        <c:axId val="395460688"/>
      </c:scatterChart>
      <c:valAx>
        <c:axId val="51178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5460688"/>
        <c:crosses val="autoZero"/>
        <c:crossBetween val="midCat"/>
      </c:valAx>
      <c:valAx>
        <c:axId val="3954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178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24715</xdr:colOff>
      <xdr:row>21</xdr:row>
      <xdr:rowOff>48462</xdr:rowOff>
    </xdr:from>
    <xdr:to>
      <xdr:col>8</xdr:col>
      <xdr:colOff>361166</xdr:colOff>
      <xdr:row>38</xdr:row>
      <xdr:rowOff>16888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669970-C91B-41A8-823F-B235201AB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529196</xdr:colOff>
      <xdr:row>23</xdr:row>
      <xdr:rowOff>41787</xdr:rowOff>
    </xdr:from>
    <xdr:to>
      <xdr:col>9</xdr:col>
      <xdr:colOff>388123</xdr:colOff>
      <xdr:row>39</xdr:row>
      <xdr:rowOff>88241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0E6D30-272A-4C6A-9115-CADBD6172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454173</xdr:colOff>
      <xdr:row>21</xdr:row>
      <xdr:rowOff>209455</xdr:rowOff>
    </xdr:from>
    <xdr:to>
      <xdr:col>9</xdr:col>
      <xdr:colOff>453223</xdr:colOff>
      <xdr:row>38</xdr:row>
      <xdr:rowOff>9352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689A92-9BC0-43D5-9D58-51DD040E5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AC5B-2093-40C8-93F6-54C337B03180}">
  <dimension ref="A1:J32"/>
  <sheetViews>
    <sheetView zoomScale="71" zoomScaleNormal="71" workbookViewId="0">
      <selection activeCell="K24" sqref="K24"/>
    </sheetView>
  </sheetViews>
  <sheetFormatPr baseColWidth="10" defaultRowHeight="15" x14ac:dyDescent="0.25"/>
  <cols>
    <col min="4" max="4" width="17.7109375" customWidth="1"/>
  </cols>
  <sheetData>
    <row r="1" spans="1:10" ht="18.75" x14ac:dyDescent="0.3">
      <c r="B1" s="2" t="s">
        <v>17</v>
      </c>
      <c r="C1" s="1"/>
    </row>
    <row r="2" spans="1:10" x14ac:dyDescent="0.25">
      <c r="B2" s="1"/>
      <c r="C2" s="1"/>
    </row>
    <row r="3" spans="1:10" ht="21" x14ac:dyDescent="0.35">
      <c r="B3" s="2" t="s">
        <v>16</v>
      </c>
      <c r="C3" s="3" t="s">
        <v>15</v>
      </c>
      <c r="E3" s="4">
        <v>1</v>
      </c>
    </row>
    <row r="4" spans="1:10" ht="18.75" x14ac:dyDescent="0.3">
      <c r="B4" s="1"/>
      <c r="C4" s="1"/>
      <c r="F4" s="5" t="s">
        <v>14</v>
      </c>
      <c r="G4" s="5">
        <v>1</v>
      </c>
    </row>
    <row r="5" spans="1:10" ht="18.75" x14ac:dyDescent="0.3">
      <c r="A5" t="s">
        <v>13</v>
      </c>
      <c r="B5" s="1"/>
      <c r="C5" s="1"/>
      <c r="F5" s="5" t="s">
        <v>12</v>
      </c>
      <c r="G5" s="5">
        <v>1.6</v>
      </c>
    </row>
    <row r="6" spans="1:10" ht="18.75" x14ac:dyDescent="0.3">
      <c r="B6" s="6" t="s">
        <v>7</v>
      </c>
      <c r="C6" s="6" t="s">
        <v>6</v>
      </c>
    </row>
    <row r="7" spans="1:10" ht="18.75" x14ac:dyDescent="0.3">
      <c r="B7" s="6">
        <v>-2</v>
      </c>
      <c r="C7" s="7">
        <f t="shared" ref="C7:C27" si="0">(B7*B7*B7)+(2*(B7*B7))+(10*B7)-20</f>
        <v>-40</v>
      </c>
    </row>
    <row r="8" spans="1:10" ht="18.75" x14ac:dyDescent="0.3">
      <c r="B8" s="6">
        <f t="shared" ref="B8:B27" si="1">B7+0.2</f>
        <v>-1.8</v>
      </c>
      <c r="C8" s="7">
        <f t="shared" si="0"/>
        <v>-37.352000000000004</v>
      </c>
      <c r="E8" s="7" t="s">
        <v>7</v>
      </c>
      <c r="F8" s="7" t="s">
        <v>6</v>
      </c>
      <c r="G8" s="7"/>
      <c r="H8" s="7"/>
      <c r="I8" s="7"/>
      <c r="J8" s="7"/>
    </row>
    <row r="9" spans="1:10" ht="18.75" x14ac:dyDescent="0.3">
      <c r="B9" s="6">
        <f t="shared" si="1"/>
        <v>-1.6</v>
      </c>
      <c r="C9" s="7">
        <f t="shared" si="0"/>
        <v>-34.975999999999999</v>
      </c>
      <c r="E9" s="7">
        <v>1</v>
      </c>
      <c r="F9" s="7">
        <v>-1</v>
      </c>
      <c r="G9" s="7"/>
      <c r="H9" s="7"/>
      <c r="I9" s="7"/>
      <c r="J9" s="7"/>
    </row>
    <row r="10" spans="1:10" ht="18.75" x14ac:dyDescent="0.3">
      <c r="B10" s="6">
        <f t="shared" si="1"/>
        <v>-1.4000000000000001</v>
      </c>
      <c r="C10" s="7">
        <f t="shared" si="0"/>
        <v>-32.823999999999998</v>
      </c>
      <c r="E10" s="7">
        <v>1.5</v>
      </c>
      <c r="F10" s="7">
        <f>(E10*E10*E10)+(2*(E10*E10))+(10*E10)-20</f>
        <v>2.875</v>
      </c>
      <c r="G10" s="7"/>
      <c r="H10" s="7"/>
      <c r="I10" s="7"/>
      <c r="J10" s="7" t="s">
        <v>11</v>
      </c>
    </row>
    <row r="11" spans="1:10" ht="18.75" x14ac:dyDescent="0.3">
      <c r="B11" s="6">
        <f t="shared" si="1"/>
        <v>-1.2000000000000002</v>
      </c>
      <c r="C11" s="7">
        <f t="shared" si="0"/>
        <v>-30.848000000000003</v>
      </c>
      <c r="E11" s="7"/>
      <c r="F11" s="7">
        <f>F9*F10</f>
        <v>-2.875</v>
      </c>
      <c r="G11" s="7" t="s">
        <v>10</v>
      </c>
      <c r="H11" s="7" t="s">
        <v>9</v>
      </c>
      <c r="I11" s="7"/>
      <c r="J11" s="7" t="s">
        <v>8</v>
      </c>
    </row>
    <row r="12" spans="1:10" ht="18.75" x14ac:dyDescent="0.3">
      <c r="B12" s="6">
        <f t="shared" si="1"/>
        <v>-1.0000000000000002</v>
      </c>
      <c r="C12" s="7">
        <f t="shared" si="0"/>
        <v>-29</v>
      </c>
      <c r="E12" s="9">
        <v>2</v>
      </c>
      <c r="F12" s="7"/>
      <c r="G12" s="7"/>
      <c r="H12" s="7"/>
      <c r="I12" s="7"/>
      <c r="J12" s="7"/>
    </row>
    <row r="13" spans="1:10" ht="18.75" x14ac:dyDescent="0.3">
      <c r="B13" s="6">
        <f t="shared" si="1"/>
        <v>-0.80000000000000027</v>
      </c>
      <c r="C13" s="7">
        <f t="shared" si="0"/>
        <v>-27.232000000000003</v>
      </c>
      <c r="E13" s="7" t="s">
        <v>5</v>
      </c>
      <c r="F13" s="7" t="s">
        <v>4</v>
      </c>
      <c r="G13" s="7" t="s">
        <v>0</v>
      </c>
      <c r="H13" s="7" t="s">
        <v>3</v>
      </c>
      <c r="I13" s="7" t="s">
        <v>2</v>
      </c>
      <c r="J13" s="7" t="s">
        <v>1</v>
      </c>
    </row>
    <row r="14" spans="1:10" ht="18.75" x14ac:dyDescent="0.3">
      <c r="B14" s="6">
        <f t="shared" si="1"/>
        <v>-0.60000000000000031</v>
      </c>
      <c r="C14" s="7">
        <f t="shared" si="0"/>
        <v>-25.496000000000002</v>
      </c>
      <c r="D14" s="4">
        <v>1</v>
      </c>
      <c r="E14" s="9">
        <v>1</v>
      </c>
      <c r="F14" s="9">
        <v>1.5</v>
      </c>
      <c r="G14" s="9">
        <f t="shared" ref="G14:G21" si="2">(E14+F14)/2</f>
        <v>1.25</v>
      </c>
      <c r="H14" s="9">
        <f t="shared" ref="H14:H21" si="3">(E14*E14*E14)+(2*(E14*E14))+(10*E14)-20</f>
        <v>-7</v>
      </c>
      <c r="I14" s="9">
        <f t="shared" ref="I14:I20" si="4">(G14*G14*G14)+(2*(G14*G14))+(10*G14)-20</f>
        <v>-2.421875</v>
      </c>
      <c r="J14" s="9">
        <f t="shared" ref="J14:J21" si="5">H14*I14</f>
        <v>16.953125</v>
      </c>
    </row>
    <row r="15" spans="1:10" ht="18.75" x14ac:dyDescent="0.3">
      <c r="B15" s="6">
        <f t="shared" si="1"/>
        <v>-0.4000000000000003</v>
      </c>
      <c r="C15" s="7">
        <f t="shared" si="0"/>
        <v>-23.744000000000003</v>
      </c>
      <c r="D15" s="4">
        <v>2</v>
      </c>
      <c r="E15" s="7">
        <v>1.25</v>
      </c>
      <c r="F15" s="7">
        <v>1.5</v>
      </c>
      <c r="G15" s="7">
        <f t="shared" si="2"/>
        <v>1.375</v>
      </c>
      <c r="H15" s="10">
        <f t="shared" si="3"/>
        <v>-2.421875</v>
      </c>
      <c r="I15" s="10">
        <f t="shared" si="4"/>
        <v>0.130859375</v>
      </c>
      <c r="J15" s="7">
        <f t="shared" si="5"/>
        <v>-0.316925048828125</v>
      </c>
    </row>
    <row r="16" spans="1:10" ht="18.75" x14ac:dyDescent="0.3">
      <c r="B16" s="6">
        <f t="shared" si="1"/>
        <v>-0.20000000000000029</v>
      </c>
      <c r="C16" s="7">
        <f t="shared" si="0"/>
        <v>-21.928000000000001</v>
      </c>
      <c r="D16" s="4">
        <v>3</v>
      </c>
      <c r="E16" s="7">
        <v>1.25</v>
      </c>
      <c r="F16" s="7">
        <v>1.375</v>
      </c>
      <c r="G16" s="7">
        <f t="shared" si="2"/>
        <v>1.3125</v>
      </c>
      <c r="H16" s="10">
        <f t="shared" si="3"/>
        <v>-2.421875</v>
      </c>
      <c r="I16" s="10">
        <f t="shared" si="4"/>
        <v>-1.168701171875</v>
      </c>
      <c r="J16" s="7">
        <f t="shared" si="5"/>
        <v>2.8304481506347656</v>
      </c>
    </row>
    <row r="17" spans="2:10" ht="18.75" x14ac:dyDescent="0.3">
      <c r="B17" s="6">
        <f t="shared" si="1"/>
        <v>-2.7755575615628914E-16</v>
      </c>
      <c r="C17" s="7">
        <f t="shared" si="0"/>
        <v>-20.000000000000004</v>
      </c>
      <c r="D17" s="4">
        <v>4</v>
      </c>
      <c r="E17" s="7">
        <f>G16</f>
        <v>1.3125</v>
      </c>
      <c r="F17" s="7">
        <v>1.375</v>
      </c>
      <c r="G17" s="7">
        <f t="shared" si="2"/>
        <v>1.34375</v>
      </c>
      <c r="H17" s="10">
        <f t="shared" si="3"/>
        <v>-1.168701171875</v>
      </c>
      <c r="I17" s="10">
        <f t="shared" si="4"/>
        <v>-0.524810791015625</v>
      </c>
      <c r="J17" s="7">
        <f t="shared" si="5"/>
        <v>0.61334698647260666</v>
      </c>
    </row>
    <row r="18" spans="2:10" ht="18.75" x14ac:dyDescent="0.3">
      <c r="B18" s="6">
        <f t="shared" si="1"/>
        <v>0.19999999999999973</v>
      </c>
      <c r="C18" s="7">
        <f t="shared" si="0"/>
        <v>-17.912000000000003</v>
      </c>
      <c r="D18" s="4">
        <v>5</v>
      </c>
      <c r="E18" s="7">
        <f>G17</f>
        <v>1.34375</v>
      </c>
      <c r="F18" s="7">
        <f>F17</f>
        <v>1.375</v>
      </c>
      <c r="G18" s="7">
        <f t="shared" si="2"/>
        <v>1.359375</v>
      </c>
      <c r="H18" s="10">
        <f t="shared" si="3"/>
        <v>-0.524810791015625</v>
      </c>
      <c r="I18" s="10">
        <f t="shared" si="4"/>
        <v>-0.19845962524414063</v>
      </c>
      <c r="J18" s="7">
        <f t="shared" si="5"/>
        <v>0.10415375290904194</v>
      </c>
    </row>
    <row r="19" spans="2:10" ht="18.75" x14ac:dyDescent="0.3">
      <c r="B19" s="6">
        <f t="shared" si="1"/>
        <v>0.39999999999999974</v>
      </c>
      <c r="C19" s="7">
        <f t="shared" si="0"/>
        <v>-15.616000000000003</v>
      </c>
      <c r="D19" s="4">
        <v>6</v>
      </c>
      <c r="E19" s="7">
        <f>G18</f>
        <v>1.359375</v>
      </c>
      <c r="F19" s="7">
        <f>F18</f>
        <v>1.375</v>
      </c>
      <c r="G19" s="7">
        <f t="shared" si="2"/>
        <v>1.3671875</v>
      </c>
      <c r="H19" s="10">
        <f t="shared" si="3"/>
        <v>-0.19845962524414063</v>
      </c>
      <c r="I19" s="10">
        <f t="shared" si="4"/>
        <v>-3.4172534942626953E-2</v>
      </c>
      <c r="J19" s="7">
        <f t="shared" si="5"/>
        <v>6.7818684783560457E-3</v>
      </c>
    </row>
    <row r="20" spans="2:10" ht="18.75" x14ac:dyDescent="0.3">
      <c r="B20" s="6">
        <f t="shared" si="1"/>
        <v>0.59999999999999976</v>
      </c>
      <c r="C20" s="7">
        <f t="shared" si="0"/>
        <v>-13.064000000000004</v>
      </c>
      <c r="D20" s="4">
        <v>7</v>
      </c>
      <c r="E20" s="7">
        <f>E19</f>
        <v>1.359375</v>
      </c>
      <c r="F20" s="7">
        <f>F19</f>
        <v>1.375</v>
      </c>
      <c r="G20" s="7">
        <f t="shared" si="2"/>
        <v>1.3671875</v>
      </c>
      <c r="H20" s="10">
        <f t="shared" si="3"/>
        <v>-0.19845962524414063</v>
      </c>
      <c r="I20" s="10">
        <f t="shared" si="4"/>
        <v>-3.4172534942626953E-2</v>
      </c>
      <c r="J20" s="7">
        <f t="shared" si="5"/>
        <v>6.7818684783560457E-3</v>
      </c>
    </row>
    <row r="21" spans="2:10" ht="18.75" x14ac:dyDescent="0.3">
      <c r="B21" s="6">
        <f t="shared" si="1"/>
        <v>0.79999999999999982</v>
      </c>
      <c r="C21" s="7">
        <f t="shared" si="0"/>
        <v>-10.208000000000002</v>
      </c>
      <c r="D21" s="4">
        <v>8</v>
      </c>
      <c r="E21" s="7">
        <f>G20</f>
        <v>1.3671875</v>
      </c>
      <c r="F21" s="7">
        <f>F20</f>
        <v>1.375</v>
      </c>
      <c r="G21" s="9">
        <f t="shared" si="2"/>
        <v>1.37109375</v>
      </c>
      <c r="H21" s="10">
        <f t="shared" si="3"/>
        <v>-3.4172534942626953E-2</v>
      </c>
      <c r="I21" s="10">
        <f>(4*(G21*G21))-(5*G21)</f>
        <v>0.66412353515625</v>
      </c>
      <c r="J21" s="7">
        <f t="shared" si="5"/>
        <v>-2.2694784711347893E-2</v>
      </c>
    </row>
    <row r="22" spans="2:10" ht="18.75" x14ac:dyDescent="0.3">
      <c r="B22" s="6">
        <f t="shared" si="1"/>
        <v>0.99999999999999978</v>
      </c>
      <c r="C22" s="7">
        <f t="shared" si="0"/>
        <v>-7.0000000000000036</v>
      </c>
    </row>
    <row r="23" spans="2:10" ht="18.75" x14ac:dyDescent="0.3">
      <c r="B23" s="6">
        <f t="shared" si="1"/>
        <v>1.1999999999999997</v>
      </c>
      <c r="C23" s="7">
        <f t="shared" si="0"/>
        <v>-3.3920000000000066</v>
      </c>
    </row>
    <row r="24" spans="2:10" ht="18.75" x14ac:dyDescent="0.3">
      <c r="B24" s="6">
        <f t="shared" si="1"/>
        <v>1.3999999999999997</v>
      </c>
      <c r="C24" s="7">
        <f t="shared" si="0"/>
        <v>0.66399999999999437</v>
      </c>
    </row>
    <row r="25" spans="2:10" ht="18.75" x14ac:dyDescent="0.3">
      <c r="B25" s="6">
        <f t="shared" si="1"/>
        <v>1.5999999999999996</v>
      </c>
      <c r="C25" s="7">
        <f t="shared" si="0"/>
        <v>5.2159999999999904</v>
      </c>
    </row>
    <row r="26" spans="2:10" ht="18.75" x14ac:dyDescent="0.3">
      <c r="B26" s="6">
        <f t="shared" si="1"/>
        <v>1.7999999999999996</v>
      </c>
      <c r="C26" s="7">
        <f t="shared" si="0"/>
        <v>10.311999999999991</v>
      </c>
    </row>
    <row r="27" spans="2:10" ht="18.75" x14ac:dyDescent="0.3">
      <c r="B27" s="6">
        <f t="shared" si="1"/>
        <v>1.9999999999999996</v>
      </c>
      <c r="C27" s="7">
        <f t="shared" si="0"/>
        <v>15.999999999999986</v>
      </c>
    </row>
    <row r="28" spans="2:10" x14ac:dyDescent="0.25">
      <c r="B28" s="1"/>
      <c r="C28" s="1"/>
    </row>
    <row r="29" spans="2:10" x14ac:dyDescent="0.25">
      <c r="B29" s="1"/>
      <c r="C29" s="1"/>
    </row>
    <row r="30" spans="2:10" x14ac:dyDescent="0.25">
      <c r="B30" s="1"/>
      <c r="C30" s="1"/>
    </row>
    <row r="31" spans="2:10" x14ac:dyDescent="0.25">
      <c r="B31" s="1"/>
      <c r="C31" s="1"/>
    </row>
    <row r="32" spans="2:10" x14ac:dyDescent="0.25">
      <c r="B32" s="1"/>
      <c r="C3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8F24-C1C6-44D6-955F-AD9CCB45E1FB}">
  <dimension ref="A1:J32"/>
  <sheetViews>
    <sheetView topLeftCell="A4" zoomScale="69" zoomScaleNormal="69" workbookViewId="0">
      <selection activeCell="K6" sqref="K6"/>
    </sheetView>
  </sheetViews>
  <sheetFormatPr baseColWidth="10" defaultRowHeight="15" x14ac:dyDescent="0.25"/>
  <cols>
    <col min="3" max="9" width="11.7109375" bestFit="1" customWidth="1"/>
    <col min="10" max="10" width="13.42578125" bestFit="1" customWidth="1"/>
  </cols>
  <sheetData>
    <row r="1" spans="1:10" ht="18.75" x14ac:dyDescent="0.3">
      <c r="A1" s="5"/>
      <c r="B1" s="2" t="s">
        <v>17</v>
      </c>
      <c r="C1" s="2"/>
      <c r="D1" s="5"/>
      <c r="E1" s="5"/>
      <c r="F1" s="5"/>
      <c r="G1" s="5"/>
      <c r="H1" s="5"/>
    </row>
    <row r="2" spans="1:10" ht="18.75" x14ac:dyDescent="0.3">
      <c r="A2" s="5"/>
      <c r="B2" s="2"/>
      <c r="C2" s="2"/>
      <c r="D2" s="5"/>
      <c r="E2" s="5"/>
      <c r="F2" s="5"/>
      <c r="G2" s="5"/>
      <c r="H2" s="5"/>
    </row>
    <row r="3" spans="1:10" ht="18.75" x14ac:dyDescent="0.3">
      <c r="A3" s="5"/>
      <c r="B3" s="2" t="s">
        <v>16</v>
      </c>
      <c r="C3" s="5" t="s">
        <v>18</v>
      </c>
      <c r="D3" s="5"/>
      <c r="E3" s="4">
        <v>1</v>
      </c>
      <c r="F3" s="5"/>
      <c r="G3" s="5"/>
      <c r="H3" s="5"/>
    </row>
    <row r="4" spans="1:10" ht="18.75" x14ac:dyDescent="0.3">
      <c r="A4" s="5"/>
      <c r="B4" s="2"/>
      <c r="C4" s="5"/>
      <c r="D4" s="5"/>
      <c r="E4" s="5"/>
      <c r="F4" s="5" t="s">
        <v>14</v>
      </c>
      <c r="G4" s="5">
        <v>0.5</v>
      </c>
      <c r="H4" s="5"/>
    </row>
    <row r="5" spans="1:10" ht="18.75" x14ac:dyDescent="0.3">
      <c r="A5" s="5" t="s">
        <v>13</v>
      </c>
      <c r="B5" s="2"/>
      <c r="C5" s="2"/>
      <c r="D5" s="5"/>
      <c r="E5" s="5"/>
      <c r="F5" s="5" t="s">
        <v>12</v>
      </c>
      <c r="G5" s="5">
        <v>1</v>
      </c>
      <c r="H5" s="5"/>
    </row>
    <row r="6" spans="1:10" ht="18.75" x14ac:dyDescent="0.3">
      <c r="A6" s="5"/>
      <c r="B6" s="2" t="s">
        <v>7</v>
      </c>
      <c r="C6" s="2" t="s">
        <v>6</v>
      </c>
      <c r="D6" s="5"/>
      <c r="E6" s="5"/>
      <c r="F6" s="5"/>
      <c r="G6" s="5"/>
      <c r="H6" s="5"/>
    </row>
    <row r="7" spans="1:10" ht="18.75" x14ac:dyDescent="0.3">
      <c r="B7" s="1">
        <v>-2</v>
      </c>
      <c r="C7" s="5">
        <f t="shared" ref="C7:C27" si="0">(B7*B7*B7*B7)+(3*(B7*B7*B7))-2</f>
        <v>-10</v>
      </c>
      <c r="D7" s="5"/>
      <c r="E7" s="5"/>
      <c r="F7" s="5"/>
      <c r="G7" s="5"/>
      <c r="H7" s="5"/>
      <c r="I7" s="5"/>
      <c r="J7" s="5"/>
    </row>
    <row r="8" spans="1:10" ht="18.75" x14ac:dyDescent="0.3">
      <c r="B8" s="1">
        <f t="shared" ref="B8:B27" si="1">B7+0.2</f>
        <v>-1.8</v>
      </c>
      <c r="C8" s="5">
        <f t="shared" si="0"/>
        <v>-8.9984000000000002</v>
      </c>
      <c r="D8" s="5"/>
      <c r="E8" s="5" t="s">
        <v>7</v>
      </c>
      <c r="F8" s="5" t="s">
        <v>6</v>
      </c>
      <c r="G8" s="5"/>
      <c r="H8" s="5"/>
      <c r="I8" s="5"/>
      <c r="J8" s="5"/>
    </row>
    <row r="9" spans="1:10" ht="18.75" x14ac:dyDescent="0.3">
      <c r="B9" s="1">
        <f t="shared" si="1"/>
        <v>-1.6</v>
      </c>
      <c r="C9" s="5">
        <f t="shared" si="0"/>
        <v>-7.7344000000000017</v>
      </c>
      <c r="D9" s="5"/>
      <c r="E9" s="5">
        <v>0.5</v>
      </c>
      <c r="F9" s="5">
        <v>-1</v>
      </c>
      <c r="G9" s="5"/>
      <c r="H9" s="5"/>
      <c r="I9" s="5"/>
      <c r="J9" s="5"/>
    </row>
    <row r="10" spans="1:10" ht="18.75" x14ac:dyDescent="0.3">
      <c r="B10" s="1">
        <f t="shared" si="1"/>
        <v>-1.4000000000000001</v>
      </c>
      <c r="C10" s="5">
        <f t="shared" si="0"/>
        <v>-6.3904000000000014</v>
      </c>
      <c r="D10" s="5"/>
      <c r="E10" s="5">
        <v>1</v>
      </c>
      <c r="F10" s="5">
        <f>(E10*E10*E10*E10)+(3*(E10*E10*E10))-2</f>
        <v>2</v>
      </c>
      <c r="G10" s="5"/>
      <c r="H10" s="5"/>
      <c r="I10" s="5"/>
      <c r="J10" s="5" t="s">
        <v>11</v>
      </c>
    </row>
    <row r="11" spans="1:10" ht="18.75" x14ac:dyDescent="0.3">
      <c r="B11" s="1">
        <f t="shared" si="1"/>
        <v>-1.2000000000000002</v>
      </c>
      <c r="C11" s="5">
        <f t="shared" si="0"/>
        <v>-5.1104000000000003</v>
      </c>
      <c r="D11" s="5"/>
      <c r="E11" s="5"/>
      <c r="F11" s="5">
        <f>F9*F10</f>
        <v>-2</v>
      </c>
      <c r="G11" s="5" t="s">
        <v>10</v>
      </c>
      <c r="H11" s="5" t="s">
        <v>9</v>
      </c>
      <c r="I11" s="5"/>
      <c r="J11" s="5" t="s">
        <v>8</v>
      </c>
    </row>
    <row r="12" spans="1:10" ht="18.75" x14ac:dyDescent="0.3">
      <c r="B12" s="1">
        <f t="shared" si="1"/>
        <v>-1.0000000000000002</v>
      </c>
      <c r="C12" s="5">
        <f t="shared" si="0"/>
        <v>-4.0000000000000009</v>
      </c>
      <c r="D12" s="5"/>
      <c r="E12" s="4">
        <v>2</v>
      </c>
      <c r="F12" s="5"/>
      <c r="G12" s="5"/>
      <c r="H12" s="5"/>
      <c r="I12" s="5"/>
      <c r="J12" s="5"/>
    </row>
    <row r="13" spans="1:10" ht="18.75" x14ac:dyDescent="0.3">
      <c r="B13" s="1">
        <f t="shared" si="1"/>
        <v>-0.80000000000000027</v>
      </c>
      <c r="C13" s="5">
        <f t="shared" si="0"/>
        <v>-3.1264000000000012</v>
      </c>
      <c r="D13" s="5"/>
      <c r="E13" s="5" t="s">
        <v>5</v>
      </c>
      <c r="F13" s="5" t="s">
        <v>4</v>
      </c>
      <c r="G13" s="5" t="s">
        <v>0</v>
      </c>
      <c r="H13" s="5" t="s">
        <v>3</v>
      </c>
      <c r="I13" s="5" t="s">
        <v>2</v>
      </c>
      <c r="J13" s="5" t="s">
        <v>1</v>
      </c>
    </row>
    <row r="14" spans="1:10" ht="18.75" x14ac:dyDescent="0.3">
      <c r="B14" s="1">
        <f t="shared" si="1"/>
        <v>-0.60000000000000031</v>
      </c>
      <c r="C14" s="5">
        <f t="shared" si="0"/>
        <v>-2.5184000000000006</v>
      </c>
      <c r="D14" s="4">
        <v>1</v>
      </c>
      <c r="E14" s="4">
        <v>0.5</v>
      </c>
      <c r="F14" s="4">
        <v>1</v>
      </c>
      <c r="G14" s="4">
        <f t="shared" ref="G14:G21" si="2">(E14+F14)/2</f>
        <v>0.75</v>
      </c>
      <c r="H14" s="4">
        <f t="shared" ref="H14:H21" si="3">(E14*E14*E14*E14)+(3*(E14*E14*E14))-2</f>
        <v>-1.5625</v>
      </c>
      <c r="I14" s="4">
        <f t="shared" ref="I14:I21" si="4">(G14*G14*G14*G14)+(3*(G14*G14*G14))-2</f>
        <v>-0.41796875</v>
      </c>
      <c r="J14" s="4">
        <f t="shared" ref="J14:J21" si="5">H14*I14</f>
        <v>0.653076171875</v>
      </c>
    </row>
    <row r="15" spans="1:10" ht="18.75" x14ac:dyDescent="0.3">
      <c r="B15" s="1">
        <f t="shared" si="1"/>
        <v>-0.4000000000000003</v>
      </c>
      <c r="C15" s="5">
        <f t="shared" si="0"/>
        <v>-2.1664000000000003</v>
      </c>
      <c r="D15" s="4">
        <v>2</v>
      </c>
      <c r="E15" s="5">
        <v>0.75</v>
      </c>
      <c r="F15" s="5">
        <v>1</v>
      </c>
      <c r="G15" s="5">
        <f t="shared" si="2"/>
        <v>0.875</v>
      </c>
      <c r="H15" s="8">
        <f t="shared" si="3"/>
        <v>-0.41796875</v>
      </c>
      <c r="I15" s="8">
        <f t="shared" si="4"/>
        <v>0.595947265625</v>
      </c>
      <c r="J15" s="5">
        <f t="shared" si="5"/>
        <v>-0.24908733367919922</v>
      </c>
    </row>
    <row r="16" spans="1:10" ht="18.75" x14ac:dyDescent="0.3">
      <c r="B16" s="1">
        <f t="shared" si="1"/>
        <v>-0.20000000000000029</v>
      </c>
      <c r="C16" s="5">
        <f t="shared" si="0"/>
        <v>-2.0224000000000002</v>
      </c>
      <c r="D16" s="4">
        <v>3</v>
      </c>
      <c r="E16" s="5">
        <f>E15</f>
        <v>0.75</v>
      </c>
      <c r="F16" s="5">
        <f>G15</f>
        <v>0.875</v>
      </c>
      <c r="G16" s="5">
        <f t="shared" si="2"/>
        <v>0.8125</v>
      </c>
      <c r="H16" s="8">
        <f t="shared" si="3"/>
        <v>-0.41796875</v>
      </c>
      <c r="I16" s="8">
        <f t="shared" si="4"/>
        <v>4.49371337890625E-2</v>
      </c>
      <c r="J16" s="5">
        <f t="shared" si="5"/>
        <v>-1.8782317638397217E-2</v>
      </c>
    </row>
    <row r="17" spans="2:10" ht="18.75" x14ac:dyDescent="0.3">
      <c r="B17" s="1">
        <f t="shared" si="1"/>
        <v>-2.7755575615628914E-16</v>
      </c>
      <c r="C17" s="5">
        <f t="shared" si="0"/>
        <v>-2</v>
      </c>
      <c r="D17" s="4">
        <v>4</v>
      </c>
      <c r="E17" s="5">
        <v>0.75</v>
      </c>
      <c r="F17" s="5">
        <f>G16</f>
        <v>0.8125</v>
      </c>
      <c r="G17" s="5">
        <f t="shared" si="2"/>
        <v>0.78125</v>
      </c>
      <c r="H17" s="8">
        <f t="shared" si="3"/>
        <v>-0.41796875</v>
      </c>
      <c r="I17" s="8">
        <f t="shared" si="4"/>
        <v>-0.19695949554443359</v>
      </c>
      <c r="J17" s="5">
        <f t="shared" si="5"/>
        <v>8.2322914153337479E-2</v>
      </c>
    </row>
    <row r="18" spans="2:10" ht="18.75" x14ac:dyDescent="0.3">
      <c r="B18" s="1">
        <f t="shared" si="1"/>
        <v>0.19999999999999973</v>
      </c>
      <c r="C18" s="5">
        <f t="shared" si="0"/>
        <v>-1.9744000000000002</v>
      </c>
      <c r="D18" s="4">
        <v>5</v>
      </c>
      <c r="E18" s="5">
        <f>G17</f>
        <v>0.78125</v>
      </c>
      <c r="F18" s="5">
        <f>F17</f>
        <v>0.8125</v>
      </c>
      <c r="G18" s="5">
        <f t="shared" si="2"/>
        <v>0.796875</v>
      </c>
      <c r="H18" s="8">
        <f t="shared" si="3"/>
        <v>-0.19695949554443359</v>
      </c>
      <c r="I18" s="8">
        <f t="shared" si="4"/>
        <v>-7.8692376613616943E-2</v>
      </c>
      <c r="J18" s="5">
        <f t="shared" si="5"/>
        <v>1.5499210801010577E-2</v>
      </c>
    </row>
    <row r="19" spans="2:10" ht="18.75" x14ac:dyDescent="0.3">
      <c r="B19" s="1">
        <f t="shared" si="1"/>
        <v>0.39999999999999974</v>
      </c>
      <c r="C19" s="5">
        <f t="shared" si="0"/>
        <v>-1.7824000000000004</v>
      </c>
      <c r="D19" s="4">
        <v>6</v>
      </c>
      <c r="E19" s="5">
        <f>G18</f>
        <v>0.796875</v>
      </c>
      <c r="F19" s="5">
        <f>F18</f>
        <v>0.8125</v>
      </c>
      <c r="G19" s="5">
        <f t="shared" si="2"/>
        <v>0.8046875</v>
      </c>
      <c r="H19" s="8">
        <f t="shared" si="3"/>
        <v>-7.8692376613616943E-2</v>
      </c>
      <c r="I19" s="8">
        <f t="shared" si="4"/>
        <v>-1.7556782811880112E-2</v>
      </c>
      <c r="J19" s="5">
        <f t="shared" si="5"/>
        <v>1.3815849651559464E-3</v>
      </c>
    </row>
    <row r="20" spans="2:10" ht="18.75" x14ac:dyDescent="0.3">
      <c r="B20" s="1">
        <f t="shared" si="1"/>
        <v>0.59999999999999976</v>
      </c>
      <c r="C20" s="5">
        <f t="shared" si="0"/>
        <v>-1.2224000000000008</v>
      </c>
      <c r="D20" s="4">
        <v>7</v>
      </c>
      <c r="E20" s="5">
        <f>G19</f>
        <v>0.8046875</v>
      </c>
      <c r="F20" s="5">
        <f>F19</f>
        <v>0.8125</v>
      </c>
      <c r="G20" s="5">
        <f t="shared" si="2"/>
        <v>0.80859375</v>
      </c>
      <c r="H20" s="8">
        <f t="shared" si="3"/>
        <v>-1.7556782811880112E-2</v>
      </c>
      <c r="I20" s="8">
        <f t="shared" si="4"/>
        <v>1.351927244104445E-2</v>
      </c>
      <c r="J20" s="5">
        <f t="shared" si="5"/>
        <v>-2.3735493002205368E-4</v>
      </c>
    </row>
    <row r="21" spans="2:10" ht="18.75" x14ac:dyDescent="0.3">
      <c r="B21" s="1">
        <f t="shared" si="1"/>
        <v>0.79999999999999982</v>
      </c>
      <c r="C21" s="5">
        <f t="shared" si="0"/>
        <v>-5.4400000000001114E-2</v>
      </c>
      <c r="D21" s="4">
        <v>8</v>
      </c>
      <c r="E21" s="5">
        <f>E20</f>
        <v>0.8046875</v>
      </c>
      <c r="F21" s="5">
        <f>G20</f>
        <v>0.80859375</v>
      </c>
      <c r="G21" s="4">
        <f t="shared" si="2"/>
        <v>0.806640625</v>
      </c>
      <c r="H21" s="8">
        <f t="shared" si="3"/>
        <v>-1.7556782811880112E-2</v>
      </c>
      <c r="I21" s="8">
        <f t="shared" si="4"/>
        <v>-2.0613416418200359E-3</v>
      </c>
      <c r="J21" s="5">
        <f t="shared" si="5"/>
        <v>3.6190527506518735E-5</v>
      </c>
    </row>
    <row r="22" spans="2:10" ht="18.75" x14ac:dyDescent="0.3">
      <c r="B22" s="1">
        <f t="shared" si="1"/>
        <v>0.99999999999999978</v>
      </c>
      <c r="C22" s="5">
        <f t="shared" si="0"/>
        <v>1.9999999999999973</v>
      </c>
      <c r="D22" s="5"/>
      <c r="E22" s="5"/>
      <c r="F22" s="5"/>
      <c r="G22" s="5"/>
      <c r="H22" s="5"/>
      <c r="I22" s="5"/>
      <c r="J22" s="5"/>
    </row>
    <row r="23" spans="2:10" ht="18.75" x14ac:dyDescent="0.3">
      <c r="B23" s="1">
        <f t="shared" si="1"/>
        <v>1.1999999999999997</v>
      </c>
      <c r="C23" s="5">
        <f t="shared" si="0"/>
        <v>5.2575999999999938</v>
      </c>
      <c r="D23" s="5"/>
      <c r="E23" s="5"/>
      <c r="F23" s="5"/>
      <c r="G23" s="5"/>
      <c r="H23" s="5"/>
      <c r="I23" s="5"/>
      <c r="J23" s="5"/>
    </row>
    <row r="24" spans="2:10" ht="18.75" x14ac:dyDescent="0.3">
      <c r="B24" s="1">
        <f t="shared" si="1"/>
        <v>1.3999999999999997</v>
      </c>
      <c r="C24" s="5">
        <f t="shared" si="0"/>
        <v>10.07359999999999</v>
      </c>
      <c r="D24" s="5"/>
      <c r="E24" s="5"/>
      <c r="F24" s="5"/>
      <c r="G24" s="5"/>
      <c r="H24" s="5"/>
      <c r="I24" s="5"/>
      <c r="J24" s="5"/>
    </row>
    <row r="25" spans="2:10" ht="18.75" x14ac:dyDescent="0.3">
      <c r="B25" s="1">
        <f t="shared" si="1"/>
        <v>1.5999999999999996</v>
      </c>
      <c r="C25" s="5">
        <f t="shared" si="0"/>
        <v>16.841599999999985</v>
      </c>
      <c r="D25" s="5"/>
      <c r="E25" s="5"/>
      <c r="F25" s="5"/>
      <c r="G25" s="5"/>
      <c r="H25" s="5"/>
      <c r="I25" s="5"/>
      <c r="J25" s="5"/>
    </row>
    <row r="26" spans="2:10" ht="18.75" x14ac:dyDescent="0.3">
      <c r="B26" s="1">
        <f t="shared" si="1"/>
        <v>1.7999999999999996</v>
      </c>
      <c r="C26" s="5">
        <f t="shared" si="0"/>
        <v>25.993599999999979</v>
      </c>
      <c r="D26" s="5"/>
      <c r="E26" s="5"/>
      <c r="F26" s="5"/>
      <c r="G26" s="5"/>
      <c r="H26" s="5"/>
      <c r="I26" s="5"/>
      <c r="J26" s="5"/>
    </row>
    <row r="27" spans="2:10" ht="18.75" x14ac:dyDescent="0.3">
      <c r="B27" s="1">
        <f t="shared" si="1"/>
        <v>1.9999999999999996</v>
      </c>
      <c r="C27" s="5">
        <f t="shared" si="0"/>
        <v>37.999999999999972</v>
      </c>
      <c r="D27" s="5"/>
      <c r="E27" s="5"/>
      <c r="F27" s="5"/>
      <c r="G27" s="5"/>
      <c r="H27" s="5"/>
      <c r="I27" s="5"/>
      <c r="J27" s="5"/>
    </row>
    <row r="28" spans="2:10" x14ac:dyDescent="0.25">
      <c r="B28" s="1"/>
      <c r="C28" s="1"/>
    </row>
    <row r="29" spans="2:10" x14ac:dyDescent="0.25">
      <c r="B29" s="1"/>
      <c r="C29" s="1"/>
    </row>
    <row r="30" spans="2:10" x14ac:dyDescent="0.25">
      <c r="B30" s="1"/>
      <c r="C30" s="1"/>
    </row>
    <row r="31" spans="2:10" x14ac:dyDescent="0.25">
      <c r="B31" s="1"/>
      <c r="C31" s="1"/>
    </row>
    <row r="32" spans="2:10" x14ac:dyDescent="0.25">
      <c r="B32" s="1"/>
      <c r="C3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BB5B-FCB1-48B4-A8CB-F5C8E2BCA27F}">
  <dimension ref="A1:J32"/>
  <sheetViews>
    <sheetView tabSelected="1" zoomScale="58" zoomScaleNormal="80" workbookViewId="0">
      <selection activeCell="O12" sqref="O12"/>
    </sheetView>
  </sheetViews>
  <sheetFormatPr baseColWidth="10" defaultRowHeight="15" x14ac:dyDescent="0.25"/>
  <sheetData>
    <row r="1" spans="1:10" ht="18.75" x14ac:dyDescent="0.3">
      <c r="A1" s="5"/>
      <c r="B1" s="2" t="s">
        <v>17</v>
      </c>
      <c r="C1" s="2"/>
      <c r="D1" s="5"/>
      <c r="E1" s="5"/>
      <c r="F1" s="5"/>
      <c r="G1" s="5"/>
      <c r="H1" s="5"/>
      <c r="I1" s="5"/>
      <c r="J1" s="5"/>
    </row>
    <row r="2" spans="1:10" ht="18.75" x14ac:dyDescent="0.3">
      <c r="A2" s="5"/>
      <c r="B2" s="2"/>
      <c r="C2" s="2"/>
      <c r="D2" s="5"/>
      <c r="E2" s="5"/>
      <c r="F2" s="5"/>
      <c r="G2" s="5"/>
      <c r="H2" s="5"/>
      <c r="I2" s="5"/>
      <c r="J2" s="5"/>
    </row>
    <row r="3" spans="1:10" ht="18.75" x14ac:dyDescent="0.3">
      <c r="A3" s="5"/>
      <c r="B3" s="2" t="s">
        <v>16</v>
      </c>
      <c r="C3" s="5" t="s">
        <v>19</v>
      </c>
      <c r="D3" s="5"/>
      <c r="E3" s="4">
        <v>1</v>
      </c>
      <c r="F3" s="5"/>
      <c r="G3" s="5"/>
      <c r="H3" s="5"/>
      <c r="I3" s="5"/>
      <c r="J3" s="5"/>
    </row>
    <row r="4" spans="1:10" ht="18.75" x14ac:dyDescent="0.3">
      <c r="A4" s="5"/>
      <c r="B4" s="2"/>
      <c r="C4" s="5"/>
      <c r="D4" s="5"/>
      <c r="E4" s="5"/>
      <c r="F4" s="5" t="s">
        <v>14</v>
      </c>
      <c r="G4" s="5">
        <v>2</v>
      </c>
      <c r="H4" s="5"/>
      <c r="I4" s="5"/>
      <c r="J4" s="5"/>
    </row>
    <row r="5" spans="1:10" ht="18.75" x14ac:dyDescent="0.3">
      <c r="A5" s="5" t="s">
        <v>13</v>
      </c>
      <c r="B5" s="2"/>
      <c r="C5" s="2"/>
      <c r="D5" s="5"/>
      <c r="E5" s="5"/>
      <c r="F5" s="5" t="s">
        <v>12</v>
      </c>
      <c r="G5" s="5">
        <v>2.5</v>
      </c>
      <c r="H5" s="5"/>
      <c r="I5" s="5"/>
      <c r="J5" s="5"/>
    </row>
    <row r="6" spans="1:10" ht="18.75" x14ac:dyDescent="0.3">
      <c r="A6" s="5"/>
      <c r="B6" s="2" t="s">
        <v>7</v>
      </c>
      <c r="C6" s="2" t="s">
        <v>6</v>
      </c>
      <c r="D6" s="5"/>
      <c r="E6" s="5"/>
      <c r="F6" s="5"/>
      <c r="G6" s="5"/>
      <c r="H6" s="5"/>
      <c r="I6" s="5"/>
      <c r="J6" s="5"/>
    </row>
    <row r="7" spans="1:10" ht="18.75" x14ac:dyDescent="0.3">
      <c r="A7" s="5"/>
      <c r="B7" s="2">
        <v>-2</v>
      </c>
      <c r="C7" s="5">
        <f t="shared" ref="C7:C27" si="0">(B7*B7*B7)-(2*B7)-5</f>
        <v>-9</v>
      </c>
      <c r="D7" s="5"/>
      <c r="E7" s="5"/>
      <c r="F7" s="5"/>
      <c r="G7" s="5"/>
      <c r="H7" s="5"/>
      <c r="I7" s="5"/>
      <c r="J7" s="5"/>
    </row>
    <row r="8" spans="1:10" ht="18.75" x14ac:dyDescent="0.3">
      <c r="A8" s="5"/>
      <c r="B8" s="2">
        <f t="shared" ref="B8:B27" si="1">B7+0.2</f>
        <v>-1.8</v>
      </c>
      <c r="C8" s="5">
        <f t="shared" si="0"/>
        <v>-7.2320000000000011</v>
      </c>
      <c r="D8" s="5"/>
      <c r="E8" s="5" t="s">
        <v>7</v>
      </c>
      <c r="F8" s="5" t="s">
        <v>6</v>
      </c>
      <c r="G8" s="5"/>
      <c r="H8" s="5"/>
      <c r="I8" s="5"/>
      <c r="J8" s="5"/>
    </row>
    <row r="9" spans="1:10" ht="18.75" x14ac:dyDescent="0.3">
      <c r="A9" s="5"/>
      <c r="B9" s="2">
        <f t="shared" si="1"/>
        <v>-1.6</v>
      </c>
      <c r="C9" s="5">
        <f t="shared" si="0"/>
        <v>-5.8960000000000008</v>
      </c>
      <c r="D9" s="5"/>
      <c r="E9" s="5">
        <v>2</v>
      </c>
      <c r="F9" s="5">
        <v>-1</v>
      </c>
      <c r="G9" s="5"/>
      <c r="H9" s="5"/>
      <c r="I9" s="5"/>
      <c r="J9" s="5"/>
    </row>
    <row r="10" spans="1:10" ht="18.75" x14ac:dyDescent="0.3">
      <c r="A10" s="5"/>
      <c r="B10" s="2">
        <f t="shared" si="1"/>
        <v>-1.4000000000000001</v>
      </c>
      <c r="C10" s="5">
        <f t="shared" si="0"/>
        <v>-4.9440000000000008</v>
      </c>
      <c r="D10" s="5"/>
      <c r="E10" s="5">
        <v>2.5</v>
      </c>
      <c r="F10" s="5">
        <f>(E10*E10*E10)-(2*E10)-5</f>
        <v>5.625</v>
      </c>
      <c r="G10" s="5"/>
      <c r="H10" s="5"/>
      <c r="I10" s="5"/>
      <c r="J10" s="5" t="s">
        <v>11</v>
      </c>
    </row>
    <row r="11" spans="1:10" ht="18.75" x14ac:dyDescent="0.3">
      <c r="A11" s="5"/>
      <c r="B11" s="2">
        <f t="shared" si="1"/>
        <v>-1.2000000000000002</v>
      </c>
      <c r="C11" s="5">
        <f t="shared" si="0"/>
        <v>-4.3280000000000003</v>
      </c>
      <c r="D11" s="5"/>
      <c r="E11" s="5"/>
      <c r="F11" s="5">
        <f>F9*F10</f>
        <v>-5.625</v>
      </c>
      <c r="G11" s="5" t="s">
        <v>10</v>
      </c>
      <c r="H11" s="5" t="s">
        <v>9</v>
      </c>
      <c r="I11" s="5"/>
      <c r="J11" s="5" t="s">
        <v>8</v>
      </c>
    </row>
    <row r="12" spans="1:10" ht="18.75" x14ac:dyDescent="0.3">
      <c r="A12" s="5"/>
      <c r="B12" s="2">
        <f t="shared" si="1"/>
        <v>-1.0000000000000002</v>
      </c>
      <c r="C12" s="5">
        <f t="shared" si="0"/>
        <v>-4</v>
      </c>
      <c r="D12" s="5"/>
      <c r="E12" s="4">
        <v>2</v>
      </c>
      <c r="F12" s="5"/>
      <c r="G12" s="5"/>
      <c r="H12" s="5"/>
      <c r="I12" s="5"/>
      <c r="J12" s="5"/>
    </row>
    <row r="13" spans="1:10" ht="18.75" x14ac:dyDescent="0.3">
      <c r="A13" s="5"/>
      <c r="B13" s="2">
        <f t="shared" si="1"/>
        <v>-0.80000000000000027</v>
      </c>
      <c r="C13" s="5">
        <f t="shared" si="0"/>
        <v>-3.9119999999999999</v>
      </c>
      <c r="D13" s="5"/>
      <c r="E13" s="5" t="s">
        <v>5</v>
      </c>
      <c r="F13" s="5" t="s">
        <v>4</v>
      </c>
      <c r="G13" s="5" t="s">
        <v>0</v>
      </c>
      <c r="H13" s="5" t="s">
        <v>3</v>
      </c>
      <c r="I13" s="5" t="s">
        <v>2</v>
      </c>
      <c r="J13" s="5" t="s">
        <v>1</v>
      </c>
    </row>
    <row r="14" spans="1:10" ht="18.75" x14ac:dyDescent="0.3">
      <c r="A14" s="5"/>
      <c r="B14" s="2">
        <f t="shared" si="1"/>
        <v>-0.60000000000000031</v>
      </c>
      <c r="C14" s="5">
        <f t="shared" si="0"/>
        <v>-4.016</v>
      </c>
      <c r="D14" s="4">
        <v>1</v>
      </c>
      <c r="E14" s="4">
        <v>2</v>
      </c>
      <c r="F14" s="4">
        <v>2.5</v>
      </c>
      <c r="G14" s="4">
        <f t="shared" ref="G14:G21" si="2">(E14+F14)/2</f>
        <v>2.25</v>
      </c>
      <c r="H14" s="12">
        <f t="shared" ref="H14:H21" si="3">(E14*E14*E14)-(2*E14)-5</f>
        <v>-1</v>
      </c>
      <c r="I14" s="12">
        <f t="shared" ref="I14:I21" si="4">(G14*G14*G14)-(2*G14)-5</f>
        <v>1.890625</v>
      </c>
      <c r="J14" s="4">
        <f t="shared" ref="J14:J21" si="5">H14*I14</f>
        <v>-1.890625</v>
      </c>
    </row>
    <row r="15" spans="1:10" ht="18.75" x14ac:dyDescent="0.3">
      <c r="A15" s="5"/>
      <c r="B15" s="2">
        <f t="shared" si="1"/>
        <v>-0.4000000000000003</v>
      </c>
      <c r="C15" s="5">
        <f t="shared" si="0"/>
        <v>-4.2639999999999993</v>
      </c>
      <c r="D15" s="4">
        <v>2</v>
      </c>
      <c r="E15" s="5">
        <v>2</v>
      </c>
      <c r="F15" s="5">
        <f>G14</f>
        <v>2.25</v>
      </c>
      <c r="G15" s="5">
        <f t="shared" si="2"/>
        <v>2.125</v>
      </c>
      <c r="H15" s="11">
        <f t="shared" si="3"/>
        <v>-1</v>
      </c>
      <c r="I15" s="11">
        <f t="shared" si="4"/>
        <v>0.345703125</v>
      </c>
      <c r="J15" s="5">
        <f t="shared" si="5"/>
        <v>-0.345703125</v>
      </c>
    </row>
    <row r="16" spans="1:10" ht="18.75" x14ac:dyDescent="0.3">
      <c r="A16" s="5"/>
      <c r="B16" s="2">
        <f t="shared" si="1"/>
        <v>-0.20000000000000029</v>
      </c>
      <c r="C16" s="5">
        <f t="shared" si="0"/>
        <v>-4.6079999999999997</v>
      </c>
      <c r="D16" s="4">
        <v>3</v>
      </c>
      <c r="E16" s="5">
        <v>2</v>
      </c>
      <c r="F16" s="5">
        <f>G15</f>
        <v>2.125</v>
      </c>
      <c r="G16" s="5">
        <f t="shared" si="2"/>
        <v>2.0625</v>
      </c>
      <c r="H16" s="11">
        <f t="shared" si="3"/>
        <v>-1</v>
      </c>
      <c r="I16" s="11">
        <f t="shared" si="4"/>
        <v>-0.351318359375</v>
      </c>
      <c r="J16" s="5">
        <f t="shared" si="5"/>
        <v>0.351318359375</v>
      </c>
    </row>
    <row r="17" spans="1:10" ht="18.75" x14ac:dyDescent="0.3">
      <c r="A17" s="5"/>
      <c r="B17" s="2">
        <f t="shared" si="1"/>
        <v>-2.7755575615628914E-16</v>
      </c>
      <c r="C17" s="5">
        <f t="shared" si="0"/>
        <v>-4.9999999999999991</v>
      </c>
      <c r="D17" s="4">
        <v>4</v>
      </c>
      <c r="E17" s="5">
        <f>G16</f>
        <v>2.0625</v>
      </c>
      <c r="F17" s="5">
        <f>F16</f>
        <v>2.125</v>
      </c>
      <c r="G17" s="5">
        <f t="shared" si="2"/>
        <v>2.09375</v>
      </c>
      <c r="H17" s="11">
        <f t="shared" si="3"/>
        <v>-0.351318359375</v>
      </c>
      <c r="I17" s="11">
        <f t="shared" si="4"/>
        <v>-8.941650390625E-3</v>
      </c>
      <c r="J17" s="5">
        <f t="shared" si="5"/>
        <v>3.1413659453392029E-3</v>
      </c>
    </row>
    <row r="18" spans="1:10" ht="18.75" x14ac:dyDescent="0.3">
      <c r="A18" s="5"/>
      <c r="B18" s="2">
        <f t="shared" si="1"/>
        <v>0.19999999999999973</v>
      </c>
      <c r="C18" s="5">
        <f t="shared" si="0"/>
        <v>-5.3919999999999995</v>
      </c>
      <c r="D18" s="4">
        <v>5</v>
      </c>
      <c r="E18" s="5">
        <f>G17</f>
        <v>2.09375</v>
      </c>
      <c r="F18" s="5">
        <f>F17</f>
        <v>2.125</v>
      </c>
      <c r="G18" s="5">
        <f t="shared" si="2"/>
        <v>2.109375</v>
      </c>
      <c r="H18" s="11">
        <f t="shared" si="3"/>
        <v>-8.941650390625E-3</v>
      </c>
      <c r="I18" s="11">
        <f t="shared" si="4"/>
        <v>0.16683578491210938</v>
      </c>
      <c r="J18" s="5">
        <f t="shared" si="5"/>
        <v>-1.4917872613295913E-3</v>
      </c>
    </row>
    <row r="19" spans="1:10" ht="18.75" x14ac:dyDescent="0.3">
      <c r="A19" s="5"/>
      <c r="B19" s="2">
        <f t="shared" si="1"/>
        <v>0.39999999999999974</v>
      </c>
      <c r="C19" s="5">
        <f t="shared" si="0"/>
        <v>-5.7359999999999998</v>
      </c>
      <c r="D19" s="4">
        <v>6</v>
      </c>
      <c r="E19" s="5">
        <f>E18</f>
        <v>2.09375</v>
      </c>
      <c r="F19" s="5">
        <f>G18</f>
        <v>2.109375</v>
      </c>
      <c r="G19" s="5">
        <f t="shared" si="2"/>
        <v>2.1015625</v>
      </c>
      <c r="H19" s="11">
        <f t="shared" si="3"/>
        <v>-8.941650390625E-3</v>
      </c>
      <c r="I19" s="11">
        <f t="shared" si="4"/>
        <v>7.8562259674072266E-2</v>
      </c>
      <c r="J19" s="5">
        <f t="shared" si="5"/>
        <v>-7.0247625990305096E-4</v>
      </c>
    </row>
    <row r="20" spans="1:10" ht="18.75" x14ac:dyDescent="0.3">
      <c r="A20" s="5"/>
      <c r="B20" s="2">
        <f t="shared" si="1"/>
        <v>0.59999999999999976</v>
      </c>
      <c r="C20" s="5">
        <f t="shared" si="0"/>
        <v>-5.984</v>
      </c>
      <c r="D20" s="4">
        <v>7</v>
      </c>
      <c r="E20" s="5">
        <f>E19</f>
        <v>2.09375</v>
      </c>
      <c r="F20" s="5">
        <f>G19</f>
        <v>2.1015625</v>
      </c>
      <c r="G20" s="5">
        <f t="shared" si="2"/>
        <v>2.09765625</v>
      </c>
      <c r="H20" s="11">
        <f t="shared" si="3"/>
        <v>-8.941650390625E-3</v>
      </c>
      <c r="I20" s="11">
        <f t="shared" si="4"/>
        <v>3.4714281558990479E-2</v>
      </c>
      <c r="J20" s="5">
        <f t="shared" si="5"/>
        <v>-3.1040296926221345E-4</v>
      </c>
    </row>
    <row r="21" spans="1:10" ht="18.75" x14ac:dyDescent="0.3">
      <c r="A21" s="5"/>
      <c r="B21" s="2">
        <f t="shared" si="1"/>
        <v>0.79999999999999982</v>
      </c>
      <c r="C21" s="5">
        <f t="shared" si="0"/>
        <v>-6.0880000000000001</v>
      </c>
      <c r="D21" s="4">
        <v>8</v>
      </c>
      <c r="E21" s="5">
        <f>E20</f>
        <v>2.09375</v>
      </c>
      <c r="F21" s="5">
        <f>G20</f>
        <v>2.09765625</v>
      </c>
      <c r="G21" s="4">
        <f t="shared" si="2"/>
        <v>2.095703125</v>
      </c>
      <c r="H21" s="11">
        <f t="shared" si="3"/>
        <v>-8.941650390625E-3</v>
      </c>
      <c r="I21" s="11">
        <f t="shared" si="4"/>
        <v>1.2862332165241241E-2</v>
      </c>
      <c r="J21" s="5">
        <f t="shared" si="5"/>
        <v>-1.1501047742967785E-4</v>
      </c>
    </row>
    <row r="22" spans="1:10" ht="18.75" x14ac:dyDescent="0.3">
      <c r="A22" s="5"/>
      <c r="B22" s="2">
        <f t="shared" si="1"/>
        <v>0.99999999999999978</v>
      </c>
      <c r="C22" s="5">
        <f t="shared" si="0"/>
        <v>-6</v>
      </c>
      <c r="D22" s="5"/>
      <c r="E22" s="5"/>
      <c r="F22" s="5"/>
      <c r="G22" s="5"/>
      <c r="H22" s="5"/>
      <c r="I22" s="5"/>
      <c r="J22" s="5"/>
    </row>
    <row r="23" spans="1:10" ht="18.75" x14ac:dyDescent="0.3">
      <c r="A23" s="5"/>
      <c r="B23" s="2">
        <f t="shared" si="1"/>
        <v>1.1999999999999997</v>
      </c>
      <c r="C23" s="5">
        <f t="shared" si="0"/>
        <v>-5.6720000000000006</v>
      </c>
      <c r="D23" s="5"/>
      <c r="E23" s="5"/>
      <c r="F23" s="5"/>
      <c r="G23" s="5"/>
      <c r="H23" s="5"/>
      <c r="I23" s="5"/>
      <c r="J23" s="5"/>
    </row>
    <row r="24" spans="1:10" ht="18.75" x14ac:dyDescent="0.3">
      <c r="A24" s="5"/>
      <c r="B24" s="2">
        <f t="shared" si="1"/>
        <v>1.3999999999999997</v>
      </c>
      <c r="C24" s="5">
        <f t="shared" si="0"/>
        <v>-5.0560000000000009</v>
      </c>
      <c r="D24" s="5"/>
      <c r="E24" s="5"/>
      <c r="F24" s="5"/>
      <c r="G24" s="5"/>
      <c r="H24" s="5"/>
      <c r="I24" s="5"/>
      <c r="J24" s="5"/>
    </row>
    <row r="25" spans="1:10" ht="18.75" x14ac:dyDescent="0.3">
      <c r="A25" s="5"/>
      <c r="B25" s="2">
        <f t="shared" si="1"/>
        <v>1.5999999999999996</v>
      </c>
      <c r="C25" s="5">
        <f t="shared" si="0"/>
        <v>-4.1040000000000019</v>
      </c>
      <c r="D25" s="5"/>
      <c r="E25" s="5"/>
      <c r="F25" s="5"/>
      <c r="G25" s="5"/>
      <c r="H25" s="5"/>
      <c r="I25" s="5"/>
      <c r="J25" s="5"/>
    </row>
    <row r="26" spans="1:10" ht="18.75" x14ac:dyDescent="0.3">
      <c r="A26" s="5"/>
      <c r="B26" s="2">
        <f t="shared" si="1"/>
        <v>1.7999999999999996</v>
      </c>
      <c r="C26" s="5">
        <f t="shared" si="0"/>
        <v>-2.7680000000000029</v>
      </c>
      <c r="D26" s="5"/>
      <c r="E26" s="5"/>
      <c r="F26" s="5"/>
      <c r="G26" s="5"/>
      <c r="H26" s="5"/>
      <c r="I26" s="5"/>
      <c r="J26" s="5"/>
    </row>
    <row r="27" spans="1:10" ht="18.75" x14ac:dyDescent="0.3">
      <c r="A27" s="5"/>
      <c r="B27" s="2">
        <f t="shared" si="1"/>
        <v>1.9999999999999996</v>
      </c>
      <c r="C27" s="5">
        <f t="shared" si="0"/>
        <v>-1.0000000000000044</v>
      </c>
      <c r="D27" s="5"/>
      <c r="E27" s="5"/>
      <c r="F27" s="5"/>
      <c r="G27" s="5"/>
      <c r="H27" s="5"/>
      <c r="I27" s="5"/>
      <c r="J27" s="5"/>
    </row>
    <row r="28" spans="1:10" ht="18.75" x14ac:dyDescent="0.3">
      <c r="A28" s="5"/>
      <c r="B28" s="2"/>
      <c r="C28" s="2"/>
      <c r="D28" s="5"/>
      <c r="E28" s="5"/>
      <c r="F28" s="5"/>
      <c r="G28" s="5"/>
      <c r="H28" s="5"/>
      <c r="I28" s="5"/>
      <c r="J28" s="5"/>
    </row>
    <row r="29" spans="1:10" x14ac:dyDescent="0.25">
      <c r="B29" s="1"/>
      <c r="C29" s="1"/>
    </row>
    <row r="30" spans="1:10" x14ac:dyDescent="0.25">
      <c r="B30" s="1"/>
      <c r="C30" s="1"/>
    </row>
    <row r="31" spans="1:10" x14ac:dyDescent="0.25">
      <c r="B31" s="1"/>
      <c r="C31" s="1"/>
    </row>
    <row r="32" spans="1:10" x14ac:dyDescent="0.25">
      <c r="B32" s="1"/>
      <c r="C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GL553VD</dc:creator>
  <cp:lastModifiedBy>Alejandro Velázquez Torres</cp:lastModifiedBy>
  <dcterms:created xsi:type="dcterms:W3CDTF">2020-08-27T02:15:24Z</dcterms:created>
  <dcterms:modified xsi:type="dcterms:W3CDTF">2020-09-08T20:10:23Z</dcterms:modified>
</cp:coreProperties>
</file>