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Escuela\Maestría\Tecnicas Avanzadas de Optimizacion\Proyecto Final\"/>
    </mc:Choice>
  </mc:AlternateContent>
  <xr:revisionPtr revIDLastSave="0" documentId="13_ncr:1_{1C51B7CC-2F03-4C04-BB6B-1EEA77D3B679}" xr6:coauthVersionLast="45" xr6:coauthVersionMax="45" xr10:uidLastSave="{00000000-0000-0000-0000-000000000000}"/>
  <bookViews>
    <workbookView xWindow="-120" yWindow="-120" windowWidth="29040" windowHeight="15840" activeTab="2" xr2:uid="{3301B045-D96C-449A-94EA-9722D681BEBA}"/>
  </bookViews>
  <sheets>
    <sheet name="Sij" sheetId="1" r:id="rId1"/>
    <sheet name="Pj" sheetId="2" r:id="rId2"/>
    <sheet name="Cij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2" i="3"/>
  <c r="E9" i="2"/>
</calcChain>
</file>

<file path=xl/sharedStrings.xml><?xml version="1.0" encoding="utf-8"?>
<sst xmlns="http://schemas.openxmlformats.org/spreadsheetml/2006/main" count="3" uniqueCount="3">
  <si>
    <t>Pj</t>
  </si>
  <si>
    <t>Sij</t>
  </si>
  <si>
    <t>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</si>
</sst>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8209-7846-4B6F-AE2C-BD90BFAB93CE}">
  <dimension ref="A1:Q17"/>
  <sheetViews>
    <sheetView workbookViewId="0">
      <selection sqref="A1:Q17"/>
    </sheetView>
  </sheetViews>
  <sheetFormatPr baseColWidth="10" defaultRowHeight="15" x14ac:dyDescent="0.25"/>
  <cols>
    <col min="1" max="2" width="11" style="1" customWidth="1"/>
  </cols>
  <sheetData>
    <row r="1" spans="1:17" x14ac:dyDescent="0.25">
      <c r="A1" s="1" t="s">
        <v>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 s="1">
        <v>0</v>
      </c>
      <c r="C2" s="1">
        <v>39</v>
      </c>
      <c r="D2">
        <v>85</v>
      </c>
      <c r="E2">
        <v>65</v>
      </c>
      <c r="F2">
        <v>48</v>
      </c>
      <c r="G2">
        <v>109</v>
      </c>
      <c r="H2">
        <v>88</v>
      </c>
      <c r="I2">
        <v>77</v>
      </c>
      <c r="J2">
        <v>83</v>
      </c>
      <c r="K2">
        <v>15</v>
      </c>
      <c r="L2">
        <v>75</v>
      </c>
      <c r="M2">
        <v>59</v>
      </c>
      <c r="N2">
        <v>95</v>
      </c>
      <c r="O2">
        <v>99</v>
      </c>
      <c r="P2">
        <v>118</v>
      </c>
      <c r="Q2">
        <v>3</v>
      </c>
    </row>
    <row r="3" spans="1:17" x14ac:dyDescent="0.25">
      <c r="A3" s="1">
        <v>1</v>
      </c>
      <c r="B3" s="1">
        <v>121</v>
      </c>
      <c r="C3" s="1">
        <v>0</v>
      </c>
      <c r="D3">
        <v>73</v>
      </c>
      <c r="E3">
        <v>50</v>
      </c>
      <c r="F3">
        <v>13</v>
      </c>
      <c r="G3">
        <v>32</v>
      </c>
      <c r="H3">
        <v>21</v>
      </c>
      <c r="I3">
        <v>21</v>
      </c>
      <c r="J3">
        <v>113</v>
      </c>
      <c r="K3">
        <v>35</v>
      </c>
      <c r="L3">
        <v>21</v>
      </c>
      <c r="M3">
        <v>9</v>
      </c>
      <c r="N3">
        <v>1</v>
      </c>
      <c r="O3">
        <v>32</v>
      </c>
      <c r="P3">
        <v>78</v>
      </c>
      <c r="Q3">
        <v>54</v>
      </c>
    </row>
    <row r="4" spans="1:17" x14ac:dyDescent="0.25">
      <c r="A4" s="1">
        <v>2</v>
      </c>
      <c r="B4" s="1">
        <v>11</v>
      </c>
      <c r="C4" s="1">
        <v>17</v>
      </c>
      <c r="D4">
        <v>0</v>
      </c>
      <c r="E4">
        <v>35</v>
      </c>
      <c r="F4">
        <v>69</v>
      </c>
      <c r="G4">
        <v>53</v>
      </c>
      <c r="H4">
        <v>78</v>
      </c>
      <c r="I4">
        <v>122</v>
      </c>
      <c r="J4">
        <v>44</v>
      </c>
      <c r="K4">
        <v>78</v>
      </c>
      <c r="L4">
        <v>90</v>
      </c>
      <c r="M4">
        <v>105</v>
      </c>
      <c r="N4">
        <v>54</v>
      </c>
      <c r="O4">
        <v>79</v>
      </c>
      <c r="P4">
        <v>54</v>
      </c>
      <c r="Q4">
        <v>84</v>
      </c>
    </row>
    <row r="5" spans="1:17" x14ac:dyDescent="0.25">
      <c r="A5" s="1">
        <v>3</v>
      </c>
      <c r="B5" s="1">
        <v>62</v>
      </c>
      <c r="C5" s="1">
        <v>28</v>
      </c>
      <c r="D5">
        <v>44</v>
      </c>
      <c r="E5">
        <v>0</v>
      </c>
      <c r="F5">
        <v>54</v>
      </c>
      <c r="G5">
        <v>100</v>
      </c>
      <c r="H5">
        <v>94</v>
      </c>
      <c r="I5">
        <v>67</v>
      </c>
      <c r="J5">
        <v>67</v>
      </c>
      <c r="K5">
        <v>114</v>
      </c>
      <c r="L5">
        <v>87</v>
      </c>
      <c r="M5">
        <v>55</v>
      </c>
      <c r="N5">
        <v>25</v>
      </c>
      <c r="O5">
        <v>43</v>
      </c>
      <c r="P5">
        <v>124</v>
      </c>
      <c r="Q5">
        <v>85</v>
      </c>
    </row>
    <row r="6" spans="1:17" x14ac:dyDescent="0.25">
      <c r="A6" s="1">
        <v>4</v>
      </c>
      <c r="B6" s="1">
        <v>50</v>
      </c>
      <c r="C6" s="1">
        <v>10</v>
      </c>
      <c r="D6">
        <v>77</v>
      </c>
      <c r="E6">
        <v>14</v>
      </c>
      <c r="F6">
        <v>0</v>
      </c>
      <c r="G6">
        <v>86</v>
      </c>
      <c r="H6">
        <v>47</v>
      </c>
      <c r="I6">
        <v>18</v>
      </c>
      <c r="J6">
        <v>14</v>
      </c>
      <c r="K6">
        <v>61</v>
      </c>
      <c r="L6">
        <v>16</v>
      </c>
      <c r="M6">
        <v>117</v>
      </c>
      <c r="N6">
        <v>74</v>
      </c>
      <c r="O6">
        <v>105</v>
      </c>
      <c r="P6">
        <v>97</v>
      </c>
      <c r="Q6">
        <v>3</v>
      </c>
    </row>
    <row r="7" spans="1:17" x14ac:dyDescent="0.25">
      <c r="A7" s="1">
        <v>5</v>
      </c>
      <c r="B7" s="1">
        <v>25</v>
      </c>
      <c r="C7" s="1">
        <v>120</v>
      </c>
      <c r="D7">
        <v>27</v>
      </c>
      <c r="E7">
        <v>22</v>
      </c>
      <c r="F7">
        <v>23</v>
      </c>
      <c r="G7">
        <v>0</v>
      </c>
      <c r="H7">
        <v>70</v>
      </c>
      <c r="I7">
        <v>75</v>
      </c>
      <c r="J7">
        <v>59</v>
      </c>
      <c r="K7">
        <v>99</v>
      </c>
      <c r="L7">
        <v>77</v>
      </c>
      <c r="M7">
        <v>1</v>
      </c>
      <c r="N7">
        <v>89</v>
      </c>
      <c r="O7">
        <v>99</v>
      </c>
      <c r="P7">
        <v>116</v>
      </c>
      <c r="Q7">
        <v>49</v>
      </c>
    </row>
    <row r="8" spans="1:17" x14ac:dyDescent="0.25">
      <c r="A8" s="1">
        <v>6</v>
      </c>
      <c r="B8" s="1">
        <v>90</v>
      </c>
      <c r="C8" s="1">
        <v>77</v>
      </c>
      <c r="D8">
        <v>51</v>
      </c>
      <c r="E8">
        <v>9</v>
      </c>
      <c r="F8">
        <v>87</v>
      </c>
      <c r="G8">
        <v>3</v>
      </c>
      <c r="H8">
        <v>0</v>
      </c>
      <c r="I8">
        <v>82</v>
      </c>
      <c r="J8">
        <v>48</v>
      </c>
      <c r="K8">
        <v>109</v>
      </c>
      <c r="L8">
        <v>100</v>
      </c>
      <c r="M8">
        <v>122</v>
      </c>
      <c r="N8">
        <v>45</v>
      </c>
      <c r="O8">
        <v>51</v>
      </c>
      <c r="P8">
        <v>114</v>
      </c>
      <c r="Q8">
        <v>118</v>
      </c>
    </row>
    <row r="9" spans="1:17" x14ac:dyDescent="0.25">
      <c r="A9" s="1">
        <v>7</v>
      </c>
      <c r="B9" s="1">
        <v>52</v>
      </c>
      <c r="C9" s="1">
        <v>31</v>
      </c>
      <c r="D9">
        <v>23</v>
      </c>
      <c r="E9">
        <v>56</v>
      </c>
      <c r="F9">
        <v>26</v>
      </c>
      <c r="G9">
        <v>109</v>
      </c>
      <c r="H9">
        <v>77</v>
      </c>
      <c r="I9">
        <v>0</v>
      </c>
      <c r="J9">
        <v>109</v>
      </c>
      <c r="K9">
        <v>54</v>
      </c>
      <c r="L9">
        <v>88</v>
      </c>
      <c r="M9">
        <v>43</v>
      </c>
      <c r="N9">
        <v>89</v>
      </c>
      <c r="O9">
        <v>40</v>
      </c>
      <c r="P9">
        <v>103</v>
      </c>
      <c r="Q9">
        <v>53</v>
      </c>
    </row>
    <row r="10" spans="1:17" x14ac:dyDescent="0.25">
      <c r="A10" s="1">
        <v>8</v>
      </c>
      <c r="B10" s="1">
        <v>83</v>
      </c>
      <c r="C10" s="1">
        <v>75</v>
      </c>
      <c r="D10">
        <v>94</v>
      </c>
      <c r="E10">
        <v>37</v>
      </c>
      <c r="F10">
        <v>27</v>
      </c>
      <c r="G10">
        <v>80</v>
      </c>
      <c r="H10">
        <v>45</v>
      </c>
      <c r="I10">
        <v>49</v>
      </c>
      <c r="J10">
        <v>0</v>
      </c>
      <c r="K10">
        <v>82</v>
      </c>
      <c r="L10">
        <v>2</v>
      </c>
      <c r="M10">
        <v>33</v>
      </c>
      <c r="N10">
        <v>3</v>
      </c>
      <c r="O10">
        <v>37</v>
      </c>
      <c r="P10">
        <v>30</v>
      </c>
      <c r="Q10">
        <v>47</v>
      </c>
    </row>
    <row r="11" spans="1:17" x14ac:dyDescent="0.25">
      <c r="A11" s="1">
        <v>9</v>
      </c>
      <c r="B11" s="1">
        <v>3</v>
      </c>
      <c r="C11" s="1">
        <v>87</v>
      </c>
      <c r="D11">
        <v>79</v>
      </c>
      <c r="E11">
        <v>101</v>
      </c>
      <c r="F11">
        <v>54</v>
      </c>
      <c r="G11">
        <v>37</v>
      </c>
      <c r="H11">
        <v>32</v>
      </c>
      <c r="I11">
        <v>15</v>
      </c>
      <c r="J11">
        <v>21</v>
      </c>
      <c r="K11">
        <v>0</v>
      </c>
      <c r="L11">
        <v>109</v>
      </c>
      <c r="M11">
        <v>123</v>
      </c>
      <c r="N11">
        <v>11</v>
      </c>
      <c r="O11">
        <v>72</v>
      </c>
      <c r="P11">
        <v>101</v>
      </c>
      <c r="Q11">
        <v>99</v>
      </c>
    </row>
    <row r="12" spans="1:17" x14ac:dyDescent="0.25">
      <c r="A12" s="1">
        <v>10</v>
      </c>
      <c r="B12" s="1">
        <v>72</v>
      </c>
      <c r="C12" s="1">
        <v>47</v>
      </c>
      <c r="D12">
        <v>80</v>
      </c>
      <c r="E12">
        <v>87</v>
      </c>
      <c r="F12">
        <v>121</v>
      </c>
      <c r="G12">
        <v>109</v>
      </c>
      <c r="H12">
        <v>123</v>
      </c>
      <c r="I12">
        <v>84</v>
      </c>
      <c r="J12">
        <v>65</v>
      </c>
      <c r="K12">
        <v>43</v>
      </c>
      <c r="L12">
        <v>0</v>
      </c>
      <c r="M12">
        <v>68</v>
      </c>
      <c r="N12">
        <v>82</v>
      </c>
      <c r="O12">
        <v>104</v>
      </c>
      <c r="P12">
        <v>100</v>
      </c>
      <c r="Q12">
        <v>84</v>
      </c>
    </row>
    <row r="13" spans="1:17" x14ac:dyDescent="0.25">
      <c r="A13" s="1">
        <v>11</v>
      </c>
      <c r="B13" s="1">
        <v>70</v>
      </c>
      <c r="C13" s="1">
        <v>77</v>
      </c>
      <c r="D13">
        <v>65</v>
      </c>
      <c r="E13">
        <v>7</v>
      </c>
      <c r="F13">
        <v>39</v>
      </c>
      <c r="G13">
        <v>20</v>
      </c>
      <c r="H13">
        <v>107</v>
      </c>
      <c r="I13">
        <v>28</v>
      </c>
      <c r="J13">
        <v>116</v>
      </c>
      <c r="K13">
        <v>74</v>
      </c>
      <c r="L13">
        <v>43</v>
      </c>
      <c r="M13">
        <v>0</v>
      </c>
      <c r="N13">
        <v>13</v>
      </c>
      <c r="O13">
        <v>118</v>
      </c>
      <c r="P13">
        <v>41</v>
      </c>
      <c r="Q13">
        <v>23</v>
      </c>
    </row>
    <row r="14" spans="1:17" x14ac:dyDescent="0.25">
      <c r="A14" s="1">
        <v>12</v>
      </c>
      <c r="B14" s="1">
        <v>69</v>
      </c>
      <c r="C14" s="1">
        <v>65</v>
      </c>
      <c r="D14">
        <v>18</v>
      </c>
      <c r="E14">
        <v>121</v>
      </c>
      <c r="F14">
        <v>48</v>
      </c>
      <c r="G14">
        <v>33</v>
      </c>
      <c r="H14">
        <v>83</v>
      </c>
      <c r="I14">
        <v>104</v>
      </c>
      <c r="J14">
        <v>17</v>
      </c>
      <c r="K14">
        <v>17</v>
      </c>
      <c r="L14">
        <v>123</v>
      </c>
      <c r="M14">
        <v>81</v>
      </c>
      <c r="N14">
        <v>0</v>
      </c>
      <c r="O14">
        <v>59</v>
      </c>
      <c r="P14">
        <v>67</v>
      </c>
      <c r="Q14">
        <v>39</v>
      </c>
    </row>
    <row r="15" spans="1:17" x14ac:dyDescent="0.25">
      <c r="A15" s="1">
        <v>13</v>
      </c>
      <c r="B15" s="1">
        <v>62</v>
      </c>
      <c r="C15" s="1">
        <v>98</v>
      </c>
      <c r="D15">
        <v>42</v>
      </c>
      <c r="E15">
        <v>58</v>
      </c>
      <c r="F15">
        <v>50</v>
      </c>
      <c r="G15">
        <v>107</v>
      </c>
      <c r="H15">
        <v>64</v>
      </c>
      <c r="I15">
        <v>89</v>
      </c>
      <c r="J15">
        <v>62</v>
      </c>
      <c r="K15">
        <v>106</v>
      </c>
      <c r="L15">
        <v>116</v>
      </c>
      <c r="M15">
        <v>53</v>
      </c>
      <c r="N15">
        <v>56</v>
      </c>
      <c r="O15">
        <v>0</v>
      </c>
      <c r="P15">
        <v>94</v>
      </c>
      <c r="Q15">
        <v>1</v>
      </c>
    </row>
    <row r="16" spans="1:17" x14ac:dyDescent="0.25">
      <c r="A16" s="1">
        <v>14</v>
      </c>
      <c r="B16" s="1">
        <v>5</v>
      </c>
      <c r="C16" s="1">
        <v>49</v>
      </c>
      <c r="D16">
        <v>11</v>
      </c>
      <c r="E16">
        <v>23</v>
      </c>
      <c r="F16">
        <v>50</v>
      </c>
      <c r="G16">
        <v>88</v>
      </c>
      <c r="H16">
        <v>79</v>
      </c>
      <c r="I16">
        <v>33</v>
      </c>
      <c r="J16">
        <v>120</v>
      </c>
      <c r="K16">
        <v>97</v>
      </c>
      <c r="L16">
        <v>72</v>
      </c>
      <c r="M16">
        <v>72</v>
      </c>
      <c r="N16">
        <v>113</v>
      </c>
      <c r="O16">
        <v>71</v>
      </c>
      <c r="P16">
        <v>0</v>
      </c>
      <c r="Q16">
        <v>89</v>
      </c>
    </row>
    <row r="17" spans="1:17" x14ac:dyDescent="0.25">
      <c r="A17" s="1">
        <v>15</v>
      </c>
      <c r="B17" s="1">
        <v>103</v>
      </c>
      <c r="C17" s="1">
        <v>107</v>
      </c>
      <c r="D17">
        <v>13</v>
      </c>
      <c r="E17">
        <v>63</v>
      </c>
      <c r="F17">
        <v>81</v>
      </c>
      <c r="G17">
        <v>114</v>
      </c>
      <c r="H17">
        <v>120</v>
      </c>
      <c r="I17">
        <v>6</v>
      </c>
      <c r="J17">
        <v>32</v>
      </c>
      <c r="K17">
        <v>120</v>
      </c>
      <c r="L17">
        <v>30</v>
      </c>
      <c r="M17">
        <v>29</v>
      </c>
      <c r="N17">
        <v>101</v>
      </c>
      <c r="O17">
        <v>82</v>
      </c>
      <c r="P17">
        <v>18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4192-ACBF-4DB1-A396-6912D9057FE0}">
  <dimension ref="A1:E17"/>
  <sheetViews>
    <sheetView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>
        <v>0</v>
      </c>
      <c r="B2" s="1">
        <v>0</v>
      </c>
    </row>
    <row r="3" spans="1:5" x14ac:dyDescent="0.25">
      <c r="A3">
        <v>1</v>
      </c>
      <c r="B3" s="1">
        <v>57</v>
      </c>
    </row>
    <row r="4" spans="1:5" x14ac:dyDescent="0.25">
      <c r="A4">
        <v>2</v>
      </c>
      <c r="B4">
        <v>10</v>
      </c>
    </row>
    <row r="5" spans="1:5" x14ac:dyDescent="0.25">
      <c r="A5">
        <v>3</v>
      </c>
      <c r="B5">
        <v>89</v>
      </c>
    </row>
    <row r="6" spans="1:5" x14ac:dyDescent="0.25">
      <c r="A6">
        <v>4</v>
      </c>
      <c r="B6">
        <v>59</v>
      </c>
      <c r="E6">
        <v>4</v>
      </c>
    </row>
    <row r="7" spans="1:5" x14ac:dyDescent="0.25">
      <c r="A7">
        <v>5</v>
      </c>
      <c r="B7">
        <v>80</v>
      </c>
    </row>
    <row r="8" spans="1:5" x14ac:dyDescent="0.25">
      <c r="A8">
        <v>6</v>
      </c>
      <c r="B8">
        <v>86</v>
      </c>
    </row>
    <row r="9" spans="1:5" x14ac:dyDescent="0.25">
      <c r="A9">
        <v>7</v>
      </c>
      <c r="B9">
        <v>48</v>
      </c>
      <c r="E9">
        <f>VLOOKUP(E6,$A$2:$B$17,2)</f>
        <v>59</v>
      </c>
    </row>
    <row r="10" spans="1:5" x14ac:dyDescent="0.25">
      <c r="A10">
        <v>8</v>
      </c>
      <c r="B10">
        <v>46</v>
      </c>
    </row>
    <row r="11" spans="1:5" x14ac:dyDescent="0.25">
      <c r="A11">
        <v>9</v>
      </c>
      <c r="B11">
        <v>90</v>
      </c>
    </row>
    <row r="12" spans="1:5" x14ac:dyDescent="0.25">
      <c r="A12">
        <v>10</v>
      </c>
      <c r="B12">
        <v>43</v>
      </c>
    </row>
    <row r="13" spans="1:5" x14ac:dyDescent="0.25">
      <c r="A13">
        <v>11</v>
      </c>
      <c r="B13">
        <v>53</v>
      </c>
    </row>
    <row r="14" spans="1:5" x14ac:dyDescent="0.25">
      <c r="A14">
        <v>12</v>
      </c>
      <c r="B14">
        <v>4</v>
      </c>
    </row>
    <row r="15" spans="1:5" x14ac:dyDescent="0.25">
      <c r="A15">
        <v>13</v>
      </c>
      <c r="B15">
        <v>24</v>
      </c>
    </row>
    <row r="16" spans="1:5" x14ac:dyDescent="0.25">
      <c r="A16">
        <v>14</v>
      </c>
      <c r="B16">
        <v>46</v>
      </c>
    </row>
    <row r="17" spans="1:2" x14ac:dyDescent="0.25">
      <c r="A17">
        <v>15</v>
      </c>
      <c r="B17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50FE-1454-4D4B-8D38-D19CA244E9C9}">
  <dimension ref="A1:Q17"/>
  <sheetViews>
    <sheetView tabSelected="1" workbookViewId="0">
      <selection activeCell="G8" sqref="G8"/>
    </sheetView>
  </sheetViews>
  <sheetFormatPr baseColWidth="10" defaultRowHeight="15" x14ac:dyDescent="0.25"/>
  <sheetData>
    <row r="1" spans="1:17" x14ac:dyDescent="0.25">
      <c r="A1" s="1" t="s">
        <v>2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25">
      <c r="A2" s="1">
        <v>0</v>
      </c>
      <c r="B2" s="1">
        <f>VLOOKUP(B$1,Pj!$A$2:$B$17,2)+Sij!B2</f>
        <v>0</v>
      </c>
      <c r="C2" s="1">
        <f>VLOOKUP(C$1,Pj!$A$2:$B$17,2)+Sij!C2</f>
        <v>96</v>
      </c>
      <c r="D2" s="1">
        <f>VLOOKUP(D$1,Pj!$A$2:$B$17,2)+Sij!D2</f>
        <v>95</v>
      </c>
      <c r="E2" s="1">
        <f>VLOOKUP(E$1,Pj!$A$2:$B$17,2)+Sij!E2</f>
        <v>154</v>
      </c>
      <c r="F2" s="1">
        <f>VLOOKUP(F$1,Pj!$A$2:$B$17,2)+Sij!F2</f>
        <v>107</v>
      </c>
      <c r="G2" s="1">
        <f>VLOOKUP(G$1,Pj!$A$2:$B$17,2)+Sij!G2</f>
        <v>189</v>
      </c>
      <c r="H2" s="1">
        <f>VLOOKUP(H$1,Pj!$A$2:$B$17,2)+Sij!H2</f>
        <v>174</v>
      </c>
      <c r="I2" s="1">
        <f>VLOOKUP(I$1,Pj!$A$2:$B$17,2)+Sij!I2</f>
        <v>125</v>
      </c>
      <c r="J2" s="1">
        <f>VLOOKUP(J$1,Pj!$A$2:$B$17,2)+Sij!J2</f>
        <v>129</v>
      </c>
      <c r="K2" s="1">
        <f>VLOOKUP(K$1,Pj!$A$2:$B$17,2)+Sij!K2</f>
        <v>105</v>
      </c>
      <c r="L2" s="1">
        <f>VLOOKUP(L$1,Pj!$A$2:$B$17,2)+Sij!L2</f>
        <v>118</v>
      </c>
      <c r="M2" s="1">
        <f>VLOOKUP(M$1,Pj!$A$2:$B$17,2)+Sij!M2</f>
        <v>112</v>
      </c>
      <c r="N2" s="1">
        <f>VLOOKUP(N$1,Pj!$A$2:$B$17,2)+Sij!N2</f>
        <v>99</v>
      </c>
      <c r="O2" s="1">
        <f>VLOOKUP(O$1,Pj!$A$2:$B$17,2)+Sij!O2</f>
        <v>123</v>
      </c>
      <c r="P2" s="1">
        <f>VLOOKUP(P$1,Pj!$A$2:$B$17,2)+Sij!P2</f>
        <v>164</v>
      </c>
      <c r="Q2" s="1">
        <f>VLOOKUP(Q$1,Pj!$A$2:$B$17,2)+Sij!Q2</f>
        <v>33</v>
      </c>
    </row>
    <row r="3" spans="1:17" x14ac:dyDescent="0.25">
      <c r="A3" s="1">
        <v>1</v>
      </c>
      <c r="B3" s="1">
        <f>VLOOKUP(B$1,Pj!$A$2:$B$17,2)+Sij!B3</f>
        <v>121</v>
      </c>
      <c r="C3" s="1">
        <f>VLOOKUP(C$1,Pj!$A$2:$B$17,2)+Sij!C3</f>
        <v>57</v>
      </c>
      <c r="D3" s="1">
        <f>VLOOKUP(D$1,Pj!$A$2:$B$17,2)+Sij!D3</f>
        <v>83</v>
      </c>
      <c r="E3" s="1">
        <f>VLOOKUP(E$1,Pj!$A$2:$B$17,2)+Sij!E3</f>
        <v>139</v>
      </c>
      <c r="F3" s="1">
        <f>VLOOKUP(F$1,Pj!$A$2:$B$17,2)+Sij!F3</f>
        <v>72</v>
      </c>
      <c r="G3" s="1">
        <f>VLOOKUP(G$1,Pj!$A$2:$B$17,2)+Sij!G3</f>
        <v>112</v>
      </c>
      <c r="H3" s="1">
        <f>VLOOKUP(H$1,Pj!$A$2:$B$17,2)+Sij!H3</f>
        <v>107</v>
      </c>
      <c r="I3" s="1">
        <f>VLOOKUP(I$1,Pj!$A$2:$B$17,2)+Sij!I3</f>
        <v>69</v>
      </c>
      <c r="J3" s="1">
        <f>VLOOKUP(J$1,Pj!$A$2:$B$17,2)+Sij!J3</f>
        <v>159</v>
      </c>
      <c r="K3" s="1">
        <f>VLOOKUP(K$1,Pj!$A$2:$B$17,2)+Sij!K3</f>
        <v>125</v>
      </c>
      <c r="L3" s="1">
        <f>VLOOKUP(L$1,Pj!$A$2:$B$17,2)+Sij!L3</f>
        <v>64</v>
      </c>
      <c r="M3" s="1">
        <f>VLOOKUP(M$1,Pj!$A$2:$B$17,2)+Sij!M3</f>
        <v>62</v>
      </c>
      <c r="N3" s="1">
        <f>VLOOKUP(N$1,Pj!$A$2:$B$17,2)+Sij!N3</f>
        <v>5</v>
      </c>
      <c r="O3" s="1">
        <f>VLOOKUP(O$1,Pj!$A$2:$B$17,2)+Sij!O3</f>
        <v>56</v>
      </c>
      <c r="P3" s="1">
        <f>VLOOKUP(P$1,Pj!$A$2:$B$17,2)+Sij!P3</f>
        <v>124</v>
      </c>
      <c r="Q3" s="1">
        <f>VLOOKUP(Q$1,Pj!$A$2:$B$17,2)+Sij!Q3</f>
        <v>84</v>
      </c>
    </row>
    <row r="4" spans="1:17" x14ac:dyDescent="0.25">
      <c r="A4" s="1">
        <v>2</v>
      </c>
      <c r="B4" s="1">
        <f>VLOOKUP(B$1,Pj!$A$2:$B$17,2)+Sij!B4</f>
        <v>11</v>
      </c>
      <c r="C4" s="1">
        <f>VLOOKUP(C$1,Pj!$A$2:$B$17,2)+Sij!C4</f>
        <v>74</v>
      </c>
      <c r="D4" s="1">
        <f>VLOOKUP(D$1,Pj!$A$2:$B$17,2)+Sij!D4</f>
        <v>10</v>
      </c>
      <c r="E4" s="1">
        <f>VLOOKUP(E$1,Pj!$A$2:$B$17,2)+Sij!E4</f>
        <v>124</v>
      </c>
      <c r="F4" s="1">
        <f>VLOOKUP(F$1,Pj!$A$2:$B$17,2)+Sij!F4</f>
        <v>128</v>
      </c>
      <c r="G4" s="1">
        <f>VLOOKUP(G$1,Pj!$A$2:$B$17,2)+Sij!G4</f>
        <v>133</v>
      </c>
      <c r="H4" s="1">
        <f>VLOOKUP(H$1,Pj!$A$2:$B$17,2)+Sij!H4</f>
        <v>164</v>
      </c>
      <c r="I4" s="1">
        <f>VLOOKUP(I$1,Pj!$A$2:$B$17,2)+Sij!I4</f>
        <v>170</v>
      </c>
      <c r="J4" s="1">
        <f>VLOOKUP(J$1,Pj!$A$2:$B$17,2)+Sij!J4</f>
        <v>90</v>
      </c>
      <c r="K4" s="1">
        <f>VLOOKUP(K$1,Pj!$A$2:$B$17,2)+Sij!K4</f>
        <v>168</v>
      </c>
      <c r="L4" s="1">
        <f>VLOOKUP(L$1,Pj!$A$2:$B$17,2)+Sij!L4</f>
        <v>133</v>
      </c>
      <c r="M4" s="1">
        <f>VLOOKUP(M$1,Pj!$A$2:$B$17,2)+Sij!M4</f>
        <v>158</v>
      </c>
      <c r="N4" s="1">
        <f>VLOOKUP(N$1,Pj!$A$2:$B$17,2)+Sij!N4</f>
        <v>58</v>
      </c>
      <c r="O4" s="1">
        <f>VLOOKUP(O$1,Pj!$A$2:$B$17,2)+Sij!O4</f>
        <v>103</v>
      </c>
      <c r="P4" s="1">
        <f>VLOOKUP(P$1,Pj!$A$2:$B$17,2)+Sij!P4</f>
        <v>100</v>
      </c>
      <c r="Q4" s="1">
        <f>VLOOKUP(Q$1,Pj!$A$2:$B$17,2)+Sij!Q4</f>
        <v>114</v>
      </c>
    </row>
    <row r="5" spans="1:17" x14ac:dyDescent="0.25">
      <c r="A5" s="1">
        <v>3</v>
      </c>
      <c r="B5" s="1">
        <f>VLOOKUP(B$1,Pj!$A$2:$B$17,2)+Sij!B5</f>
        <v>62</v>
      </c>
      <c r="C5" s="1">
        <f>VLOOKUP(C$1,Pj!$A$2:$B$17,2)+Sij!C5</f>
        <v>85</v>
      </c>
      <c r="D5" s="1">
        <f>VLOOKUP(D$1,Pj!$A$2:$B$17,2)+Sij!D5</f>
        <v>54</v>
      </c>
      <c r="E5" s="1">
        <f>VLOOKUP(E$1,Pj!$A$2:$B$17,2)+Sij!E5</f>
        <v>89</v>
      </c>
      <c r="F5" s="1">
        <f>VLOOKUP(F$1,Pj!$A$2:$B$17,2)+Sij!F5</f>
        <v>113</v>
      </c>
      <c r="G5" s="1">
        <f>VLOOKUP(G$1,Pj!$A$2:$B$17,2)+Sij!G5</f>
        <v>180</v>
      </c>
      <c r="H5" s="1">
        <f>VLOOKUP(H$1,Pj!$A$2:$B$17,2)+Sij!H5</f>
        <v>180</v>
      </c>
      <c r="I5" s="1">
        <f>VLOOKUP(I$1,Pj!$A$2:$B$17,2)+Sij!I5</f>
        <v>115</v>
      </c>
      <c r="J5" s="1">
        <f>VLOOKUP(J$1,Pj!$A$2:$B$17,2)+Sij!J5</f>
        <v>113</v>
      </c>
      <c r="K5" s="1">
        <f>VLOOKUP(K$1,Pj!$A$2:$B$17,2)+Sij!K5</f>
        <v>204</v>
      </c>
      <c r="L5" s="1">
        <f>VLOOKUP(L$1,Pj!$A$2:$B$17,2)+Sij!L5</f>
        <v>130</v>
      </c>
      <c r="M5" s="1">
        <f>VLOOKUP(M$1,Pj!$A$2:$B$17,2)+Sij!M5</f>
        <v>108</v>
      </c>
      <c r="N5" s="1">
        <f>VLOOKUP(N$1,Pj!$A$2:$B$17,2)+Sij!N5</f>
        <v>29</v>
      </c>
      <c r="O5" s="1">
        <f>VLOOKUP(O$1,Pj!$A$2:$B$17,2)+Sij!O5</f>
        <v>67</v>
      </c>
      <c r="P5" s="1">
        <f>VLOOKUP(P$1,Pj!$A$2:$B$17,2)+Sij!P5</f>
        <v>170</v>
      </c>
      <c r="Q5" s="1">
        <f>VLOOKUP(Q$1,Pj!$A$2:$B$17,2)+Sij!Q5</f>
        <v>115</v>
      </c>
    </row>
    <row r="6" spans="1:17" x14ac:dyDescent="0.25">
      <c r="A6" s="1">
        <v>4</v>
      </c>
      <c r="B6" s="1">
        <f>VLOOKUP(B$1,Pj!$A$2:$B$17,2)+Sij!B6</f>
        <v>50</v>
      </c>
      <c r="C6" s="1">
        <f>VLOOKUP(C$1,Pj!$A$2:$B$17,2)+Sij!C6</f>
        <v>67</v>
      </c>
      <c r="D6" s="1">
        <f>VLOOKUP(D$1,Pj!$A$2:$B$17,2)+Sij!D6</f>
        <v>87</v>
      </c>
      <c r="E6" s="1">
        <f>VLOOKUP(E$1,Pj!$A$2:$B$17,2)+Sij!E6</f>
        <v>103</v>
      </c>
      <c r="F6" s="1">
        <f>VLOOKUP(F$1,Pj!$A$2:$B$17,2)+Sij!F6</f>
        <v>59</v>
      </c>
      <c r="G6" s="1">
        <f>VLOOKUP(G$1,Pj!$A$2:$B$17,2)+Sij!G6</f>
        <v>166</v>
      </c>
      <c r="H6" s="1">
        <f>VLOOKUP(H$1,Pj!$A$2:$B$17,2)+Sij!H6</f>
        <v>133</v>
      </c>
      <c r="I6" s="1">
        <f>VLOOKUP(I$1,Pj!$A$2:$B$17,2)+Sij!I6</f>
        <v>66</v>
      </c>
      <c r="J6" s="1">
        <f>VLOOKUP(J$1,Pj!$A$2:$B$17,2)+Sij!J6</f>
        <v>60</v>
      </c>
      <c r="K6" s="1">
        <f>VLOOKUP(K$1,Pj!$A$2:$B$17,2)+Sij!K6</f>
        <v>151</v>
      </c>
      <c r="L6" s="1">
        <f>VLOOKUP(L$1,Pj!$A$2:$B$17,2)+Sij!L6</f>
        <v>59</v>
      </c>
      <c r="M6" s="1">
        <f>VLOOKUP(M$1,Pj!$A$2:$B$17,2)+Sij!M6</f>
        <v>170</v>
      </c>
      <c r="N6" s="1">
        <f>VLOOKUP(N$1,Pj!$A$2:$B$17,2)+Sij!N6</f>
        <v>78</v>
      </c>
      <c r="O6" s="1">
        <f>VLOOKUP(O$1,Pj!$A$2:$B$17,2)+Sij!O6</f>
        <v>129</v>
      </c>
      <c r="P6" s="1">
        <f>VLOOKUP(P$1,Pj!$A$2:$B$17,2)+Sij!P6</f>
        <v>143</v>
      </c>
      <c r="Q6" s="1">
        <f>VLOOKUP(Q$1,Pj!$A$2:$B$17,2)+Sij!Q6</f>
        <v>33</v>
      </c>
    </row>
    <row r="7" spans="1:17" x14ac:dyDescent="0.25">
      <c r="A7" s="1">
        <v>5</v>
      </c>
      <c r="B7" s="1">
        <f>VLOOKUP(B$1,Pj!$A$2:$B$17,2)+Sij!B7</f>
        <v>25</v>
      </c>
      <c r="C7" s="1">
        <f>VLOOKUP(C$1,Pj!$A$2:$B$17,2)+Sij!C7</f>
        <v>177</v>
      </c>
      <c r="D7" s="1">
        <f>VLOOKUP(D$1,Pj!$A$2:$B$17,2)+Sij!D7</f>
        <v>37</v>
      </c>
      <c r="E7" s="1">
        <f>VLOOKUP(E$1,Pj!$A$2:$B$17,2)+Sij!E7</f>
        <v>111</v>
      </c>
      <c r="F7" s="1">
        <f>VLOOKUP(F$1,Pj!$A$2:$B$17,2)+Sij!F7</f>
        <v>82</v>
      </c>
      <c r="G7" s="1">
        <f>VLOOKUP(G$1,Pj!$A$2:$B$17,2)+Sij!G7</f>
        <v>80</v>
      </c>
      <c r="H7" s="1">
        <f>VLOOKUP(H$1,Pj!$A$2:$B$17,2)+Sij!H7</f>
        <v>156</v>
      </c>
      <c r="I7" s="1">
        <f>VLOOKUP(I$1,Pj!$A$2:$B$17,2)+Sij!I7</f>
        <v>123</v>
      </c>
      <c r="J7" s="1">
        <f>VLOOKUP(J$1,Pj!$A$2:$B$17,2)+Sij!J7</f>
        <v>105</v>
      </c>
      <c r="K7" s="1">
        <f>VLOOKUP(K$1,Pj!$A$2:$B$17,2)+Sij!K7</f>
        <v>189</v>
      </c>
      <c r="L7" s="1">
        <f>VLOOKUP(L$1,Pj!$A$2:$B$17,2)+Sij!L7</f>
        <v>120</v>
      </c>
      <c r="M7" s="1">
        <f>VLOOKUP(M$1,Pj!$A$2:$B$17,2)+Sij!M7</f>
        <v>54</v>
      </c>
      <c r="N7" s="1">
        <f>VLOOKUP(N$1,Pj!$A$2:$B$17,2)+Sij!N7</f>
        <v>93</v>
      </c>
      <c r="O7" s="1">
        <f>VLOOKUP(O$1,Pj!$A$2:$B$17,2)+Sij!O7</f>
        <v>123</v>
      </c>
      <c r="P7" s="1">
        <f>VLOOKUP(P$1,Pj!$A$2:$B$17,2)+Sij!P7</f>
        <v>162</v>
      </c>
      <c r="Q7" s="1">
        <f>VLOOKUP(Q$1,Pj!$A$2:$B$17,2)+Sij!Q7</f>
        <v>79</v>
      </c>
    </row>
    <row r="8" spans="1:17" x14ac:dyDescent="0.25">
      <c r="A8" s="1">
        <v>6</v>
      </c>
      <c r="B8" s="1">
        <f>VLOOKUP(B$1,Pj!$A$2:$B$17,2)+Sij!B8</f>
        <v>90</v>
      </c>
      <c r="C8" s="1">
        <f>VLOOKUP(C$1,Pj!$A$2:$B$17,2)+Sij!C8</f>
        <v>134</v>
      </c>
      <c r="D8" s="1">
        <f>VLOOKUP(D$1,Pj!$A$2:$B$17,2)+Sij!D8</f>
        <v>61</v>
      </c>
      <c r="E8" s="1">
        <f>VLOOKUP(E$1,Pj!$A$2:$B$17,2)+Sij!E8</f>
        <v>98</v>
      </c>
      <c r="F8" s="1">
        <f>VLOOKUP(F$1,Pj!$A$2:$B$17,2)+Sij!F8</f>
        <v>146</v>
      </c>
      <c r="G8" s="1">
        <f>VLOOKUP(G$1,Pj!$A$2:$B$17,2)+Sij!G8</f>
        <v>83</v>
      </c>
      <c r="H8" s="1">
        <f>VLOOKUP(H$1,Pj!$A$2:$B$17,2)+Sij!H8</f>
        <v>86</v>
      </c>
      <c r="I8" s="1">
        <f>VLOOKUP(I$1,Pj!$A$2:$B$17,2)+Sij!I8</f>
        <v>130</v>
      </c>
      <c r="J8" s="1">
        <f>VLOOKUP(J$1,Pj!$A$2:$B$17,2)+Sij!J8</f>
        <v>94</v>
      </c>
      <c r="K8" s="1">
        <f>VLOOKUP(K$1,Pj!$A$2:$B$17,2)+Sij!K8</f>
        <v>199</v>
      </c>
      <c r="L8" s="1">
        <f>VLOOKUP(L$1,Pj!$A$2:$B$17,2)+Sij!L8</f>
        <v>143</v>
      </c>
      <c r="M8" s="1">
        <f>VLOOKUP(M$1,Pj!$A$2:$B$17,2)+Sij!M8</f>
        <v>175</v>
      </c>
      <c r="N8" s="1">
        <f>VLOOKUP(N$1,Pj!$A$2:$B$17,2)+Sij!N8</f>
        <v>49</v>
      </c>
      <c r="O8" s="1">
        <f>VLOOKUP(O$1,Pj!$A$2:$B$17,2)+Sij!O8</f>
        <v>75</v>
      </c>
      <c r="P8" s="1">
        <f>VLOOKUP(P$1,Pj!$A$2:$B$17,2)+Sij!P8</f>
        <v>160</v>
      </c>
      <c r="Q8" s="1">
        <f>VLOOKUP(Q$1,Pj!$A$2:$B$17,2)+Sij!Q8</f>
        <v>148</v>
      </c>
    </row>
    <row r="9" spans="1:17" x14ac:dyDescent="0.25">
      <c r="A9" s="1">
        <v>7</v>
      </c>
      <c r="B9" s="1">
        <f>VLOOKUP(B$1,Pj!$A$2:$B$17,2)+Sij!B9</f>
        <v>52</v>
      </c>
      <c r="C9" s="1">
        <f>VLOOKUP(C$1,Pj!$A$2:$B$17,2)+Sij!C9</f>
        <v>88</v>
      </c>
      <c r="D9" s="1">
        <f>VLOOKUP(D$1,Pj!$A$2:$B$17,2)+Sij!D9</f>
        <v>33</v>
      </c>
      <c r="E9" s="1">
        <f>VLOOKUP(E$1,Pj!$A$2:$B$17,2)+Sij!E9</f>
        <v>145</v>
      </c>
      <c r="F9" s="1">
        <f>VLOOKUP(F$1,Pj!$A$2:$B$17,2)+Sij!F9</f>
        <v>85</v>
      </c>
      <c r="G9" s="1">
        <f>VLOOKUP(G$1,Pj!$A$2:$B$17,2)+Sij!G9</f>
        <v>189</v>
      </c>
      <c r="H9" s="1">
        <f>VLOOKUP(H$1,Pj!$A$2:$B$17,2)+Sij!H9</f>
        <v>163</v>
      </c>
      <c r="I9" s="1">
        <f>VLOOKUP(I$1,Pj!$A$2:$B$17,2)+Sij!I9</f>
        <v>48</v>
      </c>
      <c r="J9" s="1">
        <f>VLOOKUP(J$1,Pj!$A$2:$B$17,2)+Sij!J9</f>
        <v>155</v>
      </c>
      <c r="K9" s="1">
        <f>VLOOKUP(K$1,Pj!$A$2:$B$17,2)+Sij!K9</f>
        <v>144</v>
      </c>
      <c r="L9" s="1">
        <f>VLOOKUP(L$1,Pj!$A$2:$B$17,2)+Sij!L9</f>
        <v>131</v>
      </c>
      <c r="M9" s="1">
        <f>VLOOKUP(M$1,Pj!$A$2:$B$17,2)+Sij!M9</f>
        <v>96</v>
      </c>
      <c r="N9" s="1">
        <f>VLOOKUP(N$1,Pj!$A$2:$B$17,2)+Sij!N9</f>
        <v>93</v>
      </c>
      <c r="O9" s="1">
        <f>VLOOKUP(O$1,Pj!$A$2:$B$17,2)+Sij!O9</f>
        <v>64</v>
      </c>
      <c r="P9" s="1">
        <f>VLOOKUP(P$1,Pj!$A$2:$B$17,2)+Sij!P9</f>
        <v>149</v>
      </c>
      <c r="Q9" s="1">
        <f>VLOOKUP(Q$1,Pj!$A$2:$B$17,2)+Sij!Q9</f>
        <v>83</v>
      </c>
    </row>
    <row r="10" spans="1:17" x14ac:dyDescent="0.25">
      <c r="A10" s="1">
        <v>8</v>
      </c>
      <c r="B10" s="1">
        <f>VLOOKUP(B$1,Pj!$A$2:$B$17,2)+Sij!B10</f>
        <v>83</v>
      </c>
      <c r="C10" s="1">
        <f>VLOOKUP(C$1,Pj!$A$2:$B$17,2)+Sij!C10</f>
        <v>132</v>
      </c>
      <c r="D10" s="1">
        <f>VLOOKUP(D$1,Pj!$A$2:$B$17,2)+Sij!D10</f>
        <v>104</v>
      </c>
      <c r="E10" s="1">
        <f>VLOOKUP(E$1,Pj!$A$2:$B$17,2)+Sij!E10</f>
        <v>126</v>
      </c>
      <c r="F10" s="1">
        <f>VLOOKUP(F$1,Pj!$A$2:$B$17,2)+Sij!F10</f>
        <v>86</v>
      </c>
      <c r="G10" s="1">
        <f>VLOOKUP(G$1,Pj!$A$2:$B$17,2)+Sij!G10</f>
        <v>160</v>
      </c>
      <c r="H10" s="1">
        <f>VLOOKUP(H$1,Pj!$A$2:$B$17,2)+Sij!H10</f>
        <v>131</v>
      </c>
      <c r="I10" s="1">
        <f>VLOOKUP(I$1,Pj!$A$2:$B$17,2)+Sij!I10</f>
        <v>97</v>
      </c>
      <c r="J10" s="1">
        <f>VLOOKUP(J$1,Pj!$A$2:$B$17,2)+Sij!J10</f>
        <v>46</v>
      </c>
      <c r="K10" s="1">
        <f>VLOOKUP(K$1,Pj!$A$2:$B$17,2)+Sij!K10</f>
        <v>172</v>
      </c>
      <c r="L10" s="1">
        <f>VLOOKUP(L$1,Pj!$A$2:$B$17,2)+Sij!L10</f>
        <v>45</v>
      </c>
      <c r="M10" s="1">
        <f>VLOOKUP(M$1,Pj!$A$2:$B$17,2)+Sij!M10</f>
        <v>86</v>
      </c>
      <c r="N10" s="1">
        <f>VLOOKUP(N$1,Pj!$A$2:$B$17,2)+Sij!N10</f>
        <v>7</v>
      </c>
      <c r="O10" s="1">
        <f>VLOOKUP(O$1,Pj!$A$2:$B$17,2)+Sij!O10</f>
        <v>61</v>
      </c>
      <c r="P10" s="1">
        <f>VLOOKUP(P$1,Pj!$A$2:$B$17,2)+Sij!P10</f>
        <v>76</v>
      </c>
      <c r="Q10" s="1">
        <f>VLOOKUP(Q$1,Pj!$A$2:$B$17,2)+Sij!Q10</f>
        <v>77</v>
      </c>
    </row>
    <row r="11" spans="1:17" x14ac:dyDescent="0.25">
      <c r="A11" s="1">
        <v>9</v>
      </c>
      <c r="B11" s="1">
        <f>VLOOKUP(B$1,Pj!$A$2:$B$17,2)+Sij!B11</f>
        <v>3</v>
      </c>
      <c r="C11" s="1">
        <f>VLOOKUP(C$1,Pj!$A$2:$B$17,2)+Sij!C11</f>
        <v>144</v>
      </c>
      <c r="D11" s="1">
        <f>VLOOKUP(D$1,Pj!$A$2:$B$17,2)+Sij!D11</f>
        <v>89</v>
      </c>
      <c r="E11" s="1">
        <f>VLOOKUP(E$1,Pj!$A$2:$B$17,2)+Sij!E11</f>
        <v>190</v>
      </c>
      <c r="F11" s="1">
        <f>VLOOKUP(F$1,Pj!$A$2:$B$17,2)+Sij!F11</f>
        <v>113</v>
      </c>
      <c r="G11" s="1">
        <f>VLOOKUP(G$1,Pj!$A$2:$B$17,2)+Sij!G11</f>
        <v>117</v>
      </c>
      <c r="H11" s="1">
        <f>VLOOKUP(H$1,Pj!$A$2:$B$17,2)+Sij!H11</f>
        <v>118</v>
      </c>
      <c r="I11" s="1">
        <f>VLOOKUP(I$1,Pj!$A$2:$B$17,2)+Sij!I11</f>
        <v>63</v>
      </c>
      <c r="J11" s="1">
        <f>VLOOKUP(J$1,Pj!$A$2:$B$17,2)+Sij!J11</f>
        <v>67</v>
      </c>
      <c r="K11" s="1">
        <f>VLOOKUP(K$1,Pj!$A$2:$B$17,2)+Sij!K11</f>
        <v>90</v>
      </c>
      <c r="L11" s="1">
        <f>VLOOKUP(L$1,Pj!$A$2:$B$17,2)+Sij!L11</f>
        <v>152</v>
      </c>
      <c r="M11" s="1">
        <f>VLOOKUP(M$1,Pj!$A$2:$B$17,2)+Sij!M11</f>
        <v>176</v>
      </c>
      <c r="N11" s="1">
        <f>VLOOKUP(N$1,Pj!$A$2:$B$17,2)+Sij!N11</f>
        <v>15</v>
      </c>
      <c r="O11" s="1">
        <f>VLOOKUP(O$1,Pj!$A$2:$B$17,2)+Sij!O11</f>
        <v>96</v>
      </c>
      <c r="P11" s="1">
        <f>VLOOKUP(P$1,Pj!$A$2:$B$17,2)+Sij!P11</f>
        <v>147</v>
      </c>
      <c r="Q11" s="1">
        <f>VLOOKUP(Q$1,Pj!$A$2:$B$17,2)+Sij!Q11</f>
        <v>129</v>
      </c>
    </row>
    <row r="12" spans="1:17" x14ac:dyDescent="0.25">
      <c r="A12" s="1">
        <v>10</v>
      </c>
      <c r="B12" s="1">
        <f>VLOOKUP(B$1,Pj!$A$2:$B$17,2)+Sij!B12</f>
        <v>72</v>
      </c>
      <c r="C12" s="1">
        <f>VLOOKUP(C$1,Pj!$A$2:$B$17,2)+Sij!C12</f>
        <v>104</v>
      </c>
      <c r="D12" s="1">
        <f>VLOOKUP(D$1,Pj!$A$2:$B$17,2)+Sij!D12</f>
        <v>90</v>
      </c>
      <c r="E12" s="1">
        <f>VLOOKUP(E$1,Pj!$A$2:$B$17,2)+Sij!E12</f>
        <v>176</v>
      </c>
      <c r="F12" s="1">
        <f>VLOOKUP(F$1,Pj!$A$2:$B$17,2)+Sij!F12</f>
        <v>180</v>
      </c>
      <c r="G12" s="1">
        <f>VLOOKUP(G$1,Pj!$A$2:$B$17,2)+Sij!G12</f>
        <v>189</v>
      </c>
      <c r="H12" s="1">
        <f>VLOOKUP(H$1,Pj!$A$2:$B$17,2)+Sij!H12</f>
        <v>209</v>
      </c>
      <c r="I12" s="1">
        <f>VLOOKUP(I$1,Pj!$A$2:$B$17,2)+Sij!I12</f>
        <v>132</v>
      </c>
      <c r="J12" s="1">
        <f>VLOOKUP(J$1,Pj!$A$2:$B$17,2)+Sij!J12</f>
        <v>111</v>
      </c>
      <c r="K12" s="1">
        <f>VLOOKUP(K$1,Pj!$A$2:$B$17,2)+Sij!K12</f>
        <v>133</v>
      </c>
      <c r="L12" s="1">
        <f>VLOOKUP(L$1,Pj!$A$2:$B$17,2)+Sij!L12</f>
        <v>43</v>
      </c>
      <c r="M12" s="1">
        <f>VLOOKUP(M$1,Pj!$A$2:$B$17,2)+Sij!M12</f>
        <v>121</v>
      </c>
      <c r="N12" s="1">
        <f>VLOOKUP(N$1,Pj!$A$2:$B$17,2)+Sij!N12</f>
        <v>86</v>
      </c>
      <c r="O12" s="1">
        <f>VLOOKUP(O$1,Pj!$A$2:$B$17,2)+Sij!O12</f>
        <v>128</v>
      </c>
      <c r="P12" s="1">
        <f>VLOOKUP(P$1,Pj!$A$2:$B$17,2)+Sij!P12</f>
        <v>146</v>
      </c>
      <c r="Q12" s="1">
        <f>VLOOKUP(Q$1,Pj!$A$2:$B$17,2)+Sij!Q12</f>
        <v>114</v>
      </c>
    </row>
    <row r="13" spans="1:17" x14ac:dyDescent="0.25">
      <c r="A13" s="1">
        <v>11</v>
      </c>
      <c r="B13" s="1">
        <f>VLOOKUP(B$1,Pj!$A$2:$B$17,2)+Sij!B13</f>
        <v>70</v>
      </c>
      <c r="C13" s="1">
        <f>VLOOKUP(C$1,Pj!$A$2:$B$17,2)+Sij!C13</f>
        <v>134</v>
      </c>
      <c r="D13" s="1">
        <f>VLOOKUP(D$1,Pj!$A$2:$B$17,2)+Sij!D13</f>
        <v>75</v>
      </c>
      <c r="E13" s="1">
        <f>VLOOKUP(E$1,Pj!$A$2:$B$17,2)+Sij!E13</f>
        <v>96</v>
      </c>
      <c r="F13" s="1">
        <f>VLOOKUP(F$1,Pj!$A$2:$B$17,2)+Sij!F13</f>
        <v>98</v>
      </c>
      <c r="G13" s="1">
        <f>VLOOKUP(G$1,Pj!$A$2:$B$17,2)+Sij!G13</f>
        <v>100</v>
      </c>
      <c r="H13" s="1">
        <f>VLOOKUP(H$1,Pj!$A$2:$B$17,2)+Sij!H13</f>
        <v>193</v>
      </c>
      <c r="I13" s="1">
        <f>VLOOKUP(I$1,Pj!$A$2:$B$17,2)+Sij!I13</f>
        <v>76</v>
      </c>
      <c r="J13" s="1">
        <f>VLOOKUP(J$1,Pj!$A$2:$B$17,2)+Sij!J13</f>
        <v>162</v>
      </c>
      <c r="K13" s="1">
        <f>VLOOKUP(K$1,Pj!$A$2:$B$17,2)+Sij!K13</f>
        <v>164</v>
      </c>
      <c r="L13" s="1">
        <f>VLOOKUP(L$1,Pj!$A$2:$B$17,2)+Sij!L13</f>
        <v>86</v>
      </c>
      <c r="M13" s="1">
        <f>VLOOKUP(M$1,Pj!$A$2:$B$17,2)+Sij!M13</f>
        <v>53</v>
      </c>
      <c r="N13" s="1">
        <f>VLOOKUP(N$1,Pj!$A$2:$B$17,2)+Sij!N13</f>
        <v>17</v>
      </c>
      <c r="O13" s="1">
        <f>VLOOKUP(O$1,Pj!$A$2:$B$17,2)+Sij!O13</f>
        <v>142</v>
      </c>
      <c r="P13" s="1">
        <f>VLOOKUP(P$1,Pj!$A$2:$B$17,2)+Sij!P13</f>
        <v>87</v>
      </c>
      <c r="Q13" s="1">
        <f>VLOOKUP(Q$1,Pj!$A$2:$B$17,2)+Sij!Q13</f>
        <v>53</v>
      </c>
    </row>
    <row r="14" spans="1:17" x14ac:dyDescent="0.25">
      <c r="A14" s="1">
        <v>12</v>
      </c>
      <c r="B14" s="1">
        <f>VLOOKUP(B$1,Pj!$A$2:$B$17,2)+Sij!B14</f>
        <v>69</v>
      </c>
      <c r="C14" s="1">
        <f>VLOOKUP(C$1,Pj!$A$2:$B$17,2)+Sij!C14</f>
        <v>122</v>
      </c>
      <c r="D14" s="1">
        <f>VLOOKUP(D$1,Pj!$A$2:$B$17,2)+Sij!D14</f>
        <v>28</v>
      </c>
      <c r="E14" s="1">
        <f>VLOOKUP(E$1,Pj!$A$2:$B$17,2)+Sij!E14</f>
        <v>210</v>
      </c>
      <c r="F14" s="1">
        <f>VLOOKUP(F$1,Pj!$A$2:$B$17,2)+Sij!F14</f>
        <v>107</v>
      </c>
      <c r="G14" s="1">
        <f>VLOOKUP(G$1,Pj!$A$2:$B$17,2)+Sij!G14</f>
        <v>113</v>
      </c>
      <c r="H14" s="1">
        <f>VLOOKUP(H$1,Pj!$A$2:$B$17,2)+Sij!H14</f>
        <v>169</v>
      </c>
      <c r="I14" s="1">
        <f>VLOOKUP(I$1,Pj!$A$2:$B$17,2)+Sij!I14</f>
        <v>152</v>
      </c>
      <c r="J14" s="1">
        <f>VLOOKUP(J$1,Pj!$A$2:$B$17,2)+Sij!J14</f>
        <v>63</v>
      </c>
      <c r="K14" s="1">
        <f>VLOOKUP(K$1,Pj!$A$2:$B$17,2)+Sij!K14</f>
        <v>107</v>
      </c>
      <c r="L14" s="1">
        <f>VLOOKUP(L$1,Pj!$A$2:$B$17,2)+Sij!L14</f>
        <v>166</v>
      </c>
      <c r="M14" s="1">
        <f>VLOOKUP(M$1,Pj!$A$2:$B$17,2)+Sij!M14</f>
        <v>134</v>
      </c>
      <c r="N14" s="1">
        <f>VLOOKUP(N$1,Pj!$A$2:$B$17,2)+Sij!N14</f>
        <v>4</v>
      </c>
      <c r="O14" s="1">
        <f>VLOOKUP(O$1,Pj!$A$2:$B$17,2)+Sij!O14</f>
        <v>83</v>
      </c>
      <c r="P14" s="1">
        <f>VLOOKUP(P$1,Pj!$A$2:$B$17,2)+Sij!P14</f>
        <v>113</v>
      </c>
      <c r="Q14" s="1">
        <f>VLOOKUP(Q$1,Pj!$A$2:$B$17,2)+Sij!Q14</f>
        <v>69</v>
      </c>
    </row>
    <row r="15" spans="1:17" x14ac:dyDescent="0.25">
      <c r="A15" s="1">
        <v>13</v>
      </c>
      <c r="B15" s="1">
        <f>VLOOKUP(B$1,Pj!$A$2:$B$17,2)+Sij!B15</f>
        <v>62</v>
      </c>
      <c r="C15" s="1">
        <f>VLOOKUP(C$1,Pj!$A$2:$B$17,2)+Sij!C15</f>
        <v>155</v>
      </c>
      <c r="D15" s="1">
        <f>VLOOKUP(D$1,Pj!$A$2:$B$17,2)+Sij!D15</f>
        <v>52</v>
      </c>
      <c r="E15" s="1">
        <f>VLOOKUP(E$1,Pj!$A$2:$B$17,2)+Sij!E15</f>
        <v>147</v>
      </c>
      <c r="F15" s="1">
        <f>VLOOKUP(F$1,Pj!$A$2:$B$17,2)+Sij!F15</f>
        <v>109</v>
      </c>
      <c r="G15" s="1">
        <f>VLOOKUP(G$1,Pj!$A$2:$B$17,2)+Sij!G15</f>
        <v>187</v>
      </c>
      <c r="H15" s="1">
        <f>VLOOKUP(H$1,Pj!$A$2:$B$17,2)+Sij!H15</f>
        <v>150</v>
      </c>
      <c r="I15" s="1">
        <f>VLOOKUP(I$1,Pj!$A$2:$B$17,2)+Sij!I15</f>
        <v>137</v>
      </c>
      <c r="J15" s="1">
        <f>VLOOKUP(J$1,Pj!$A$2:$B$17,2)+Sij!J15</f>
        <v>108</v>
      </c>
      <c r="K15" s="1">
        <f>VLOOKUP(K$1,Pj!$A$2:$B$17,2)+Sij!K15</f>
        <v>196</v>
      </c>
      <c r="L15" s="1">
        <f>VLOOKUP(L$1,Pj!$A$2:$B$17,2)+Sij!L15</f>
        <v>159</v>
      </c>
      <c r="M15" s="1">
        <f>VLOOKUP(M$1,Pj!$A$2:$B$17,2)+Sij!M15</f>
        <v>106</v>
      </c>
      <c r="N15" s="1">
        <f>VLOOKUP(N$1,Pj!$A$2:$B$17,2)+Sij!N15</f>
        <v>60</v>
      </c>
      <c r="O15" s="1">
        <f>VLOOKUP(O$1,Pj!$A$2:$B$17,2)+Sij!O15</f>
        <v>24</v>
      </c>
      <c r="P15" s="1">
        <f>VLOOKUP(P$1,Pj!$A$2:$B$17,2)+Sij!P15</f>
        <v>140</v>
      </c>
      <c r="Q15" s="1">
        <f>VLOOKUP(Q$1,Pj!$A$2:$B$17,2)+Sij!Q15</f>
        <v>31</v>
      </c>
    </row>
    <row r="16" spans="1:17" x14ac:dyDescent="0.25">
      <c r="A16" s="1">
        <v>14</v>
      </c>
      <c r="B16" s="1">
        <f>VLOOKUP(B$1,Pj!$A$2:$B$17,2)+Sij!B16</f>
        <v>5</v>
      </c>
      <c r="C16" s="1">
        <f>VLOOKUP(C$1,Pj!$A$2:$B$17,2)+Sij!C16</f>
        <v>106</v>
      </c>
      <c r="D16" s="1">
        <f>VLOOKUP(D$1,Pj!$A$2:$B$17,2)+Sij!D16</f>
        <v>21</v>
      </c>
      <c r="E16" s="1">
        <f>VLOOKUP(E$1,Pj!$A$2:$B$17,2)+Sij!E16</f>
        <v>112</v>
      </c>
      <c r="F16" s="1">
        <f>VLOOKUP(F$1,Pj!$A$2:$B$17,2)+Sij!F16</f>
        <v>109</v>
      </c>
      <c r="G16" s="1">
        <f>VLOOKUP(G$1,Pj!$A$2:$B$17,2)+Sij!G16</f>
        <v>168</v>
      </c>
      <c r="H16" s="1">
        <f>VLOOKUP(H$1,Pj!$A$2:$B$17,2)+Sij!H16</f>
        <v>165</v>
      </c>
      <c r="I16" s="1">
        <f>VLOOKUP(I$1,Pj!$A$2:$B$17,2)+Sij!I16</f>
        <v>81</v>
      </c>
      <c r="J16" s="1">
        <f>VLOOKUP(J$1,Pj!$A$2:$B$17,2)+Sij!J16</f>
        <v>166</v>
      </c>
      <c r="K16" s="1">
        <f>VLOOKUP(K$1,Pj!$A$2:$B$17,2)+Sij!K16</f>
        <v>187</v>
      </c>
      <c r="L16" s="1">
        <f>VLOOKUP(L$1,Pj!$A$2:$B$17,2)+Sij!L16</f>
        <v>115</v>
      </c>
      <c r="M16" s="1">
        <f>VLOOKUP(M$1,Pj!$A$2:$B$17,2)+Sij!M16</f>
        <v>125</v>
      </c>
      <c r="N16" s="1">
        <f>VLOOKUP(N$1,Pj!$A$2:$B$17,2)+Sij!N16</f>
        <v>117</v>
      </c>
      <c r="O16" s="1">
        <f>VLOOKUP(O$1,Pj!$A$2:$B$17,2)+Sij!O16</f>
        <v>95</v>
      </c>
      <c r="P16" s="1">
        <f>VLOOKUP(P$1,Pj!$A$2:$B$17,2)+Sij!P16</f>
        <v>46</v>
      </c>
      <c r="Q16" s="1">
        <f>VLOOKUP(Q$1,Pj!$A$2:$B$17,2)+Sij!Q16</f>
        <v>119</v>
      </c>
    </row>
    <row r="17" spans="1:17" x14ac:dyDescent="0.25">
      <c r="A17" s="1">
        <v>15</v>
      </c>
      <c r="B17" s="1">
        <f>VLOOKUP(B$1,Pj!$A$2:$B$17,2)+Sij!B17</f>
        <v>103</v>
      </c>
      <c r="C17" s="1">
        <f>VLOOKUP(C$1,Pj!$A$2:$B$17,2)+Sij!C17</f>
        <v>164</v>
      </c>
      <c r="D17" s="1">
        <f>VLOOKUP(D$1,Pj!$A$2:$B$17,2)+Sij!D17</f>
        <v>23</v>
      </c>
      <c r="E17" s="1">
        <f>VLOOKUP(E$1,Pj!$A$2:$B$17,2)+Sij!E17</f>
        <v>152</v>
      </c>
      <c r="F17" s="1">
        <f>VLOOKUP(F$1,Pj!$A$2:$B$17,2)+Sij!F17</f>
        <v>140</v>
      </c>
      <c r="G17" s="1">
        <f>VLOOKUP(G$1,Pj!$A$2:$B$17,2)+Sij!G17</f>
        <v>194</v>
      </c>
      <c r="H17" s="1">
        <f>VLOOKUP(H$1,Pj!$A$2:$B$17,2)+Sij!H17</f>
        <v>206</v>
      </c>
      <c r="I17" s="1">
        <f>VLOOKUP(I$1,Pj!$A$2:$B$17,2)+Sij!I17</f>
        <v>54</v>
      </c>
      <c r="J17" s="1">
        <f>VLOOKUP(J$1,Pj!$A$2:$B$17,2)+Sij!J17</f>
        <v>78</v>
      </c>
      <c r="K17" s="1">
        <f>VLOOKUP(K$1,Pj!$A$2:$B$17,2)+Sij!K17</f>
        <v>210</v>
      </c>
      <c r="L17" s="1">
        <f>VLOOKUP(L$1,Pj!$A$2:$B$17,2)+Sij!L17</f>
        <v>73</v>
      </c>
      <c r="M17" s="1">
        <f>VLOOKUP(M$1,Pj!$A$2:$B$17,2)+Sij!M17</f>
        <v>82</v>
      </c>
      <c r="N17" s="1">
        <f>VLOOKUP(N$1,Pj!$A$2:$B$17,2)+Sij!N17</f>
        <v>105</v>
      </c>
      <c r="O17" s="1">
        <f>VLOOKUP(O$1,Pj!$A$2:$B$17,2)+Sij!O17</f>
        <v>106</v>
      </c>
      <c r="P17" s="1">
        <f>VLOOKUP(P$1,Pj!$A$2:$B$17,2)+Sij!P17</f>
        <v>64</v>
      </c>
      <c r="Q17" s="1">
        <f>VLOOKUP(Q$1,Pj!$A$2:$B$17,2)+Sij!Q17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Sij</vt:lpstr>
      <vt:lpstr>Pj</vt:lpstr>
      <vt:lpstr>Cij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Saldaña</dc:creator>
  <cp:lastModifiedBy>Alejandro Saldaña</cp:lastModifiedBy>
  <dcterms:created xsi:type="dcterms:W3CDTF">2020-11-20T18:58:51Z</dcterms:created>
  <dcterms:modified xsi:type="dcterms:W3CDTF">2020-11-21T16:18:09Z</dcterms:modified>
</cp:coreProperties>
</file>