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o\Documents\AnalisisNumerico\MetodosCerrados\Taller_PROTECO_01-03-2024\"/>
    </mc:Choice>
  </mc:AlternateContent>
  <xr:revisionPtr revIDLastSave="0" documentId="8_{BA3F6CC8-1A36-4B9F-BFE9-C6DAEF8EAC68}" xr6:coauthVersionLast="47" xr6:coauthVersionMax="47" xr10:uidLastSave="{00000000-0000-0000-0000-000000000000}"/>
  <bookViews>
    <workbookView xWindow="-120" yWindow="-120" windowWidth="20730" windowHeight="11760" xr2:uid="{5E927CB7-EFCD-4E0D-BE91-57472A3DD1E8}"/>
  </bookViews>
  <sheets>
    <sheet name="Ejercic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E7" i="1"/>
  <c r="K7" i="1"/>
  <c r="F7" i="1"/>
  <c r="D7" i="1"/>
  <c r="J6" i="1"/>
  <c r="I6" i="1"/>
  <c r="H6" i="1"/>
  <c r="G6" i="1"/>
  <c r="E6" i="1"/>
</calcChain>
</file>

<file path=xl/sharedStrings.xml><?xml version="1.0" encoding="utf-8"?>
<sst xmlns="http://schemas.openxmlformats.org/spreadsheetml/2006/main" count="11" uniqueCount="11">
  <si>
    <t>Metodo de Biseccion</t>
  </si>
  <si>
    <t>Iteracion</t>
  </si>
  <si>
    <t>xi</t>
  </si>
  <si>
    <t>xr</t>
  </si>
  <si>
    <t>xu</t>
  </si>
  <si>
    <t>f(xi)</t>
  </si>
  <si>
    <t>f(xr)</t>
  </si>
  <si>
    <t>f(xi)f(xr)</t>
  </si>
  <si>
    <t>error</t>
  </si>
  <si>
    <t>f(xu)</t>
  </si>
  <si>
    <t>funcion = -0.4x^2+2.3x+2.2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</si>
</sst>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2D07-D75A-4378-B5B7-A9B66EE71E76}">
  <dimension ref="B2:K7"/>
  <sheetViews>
    <sheetView tabSelected="1" workbookViewId="0">
      <selection activeCell="I12" sqref="I12"/>
    </sheetView>
  </sheetViews>
  <sheetFormatPr baseColWidth="10" defaultRowHeight="15" x14ac:dyDescent="0.25"/>
  <sheetData>
    <row r="2" spans="2:11" x14ac:dyDescent="0.25">
      <c r="B2" t="s">
        <v>0</v>
      </c>
      <c r="E2" s="1" t="s">
        <v>10</v>
      </c>
      <c r="F2" s="1"/>
      <c r="G2" s="1"/>
    </row>
    <row r="5" spans="2:11" x14ac:dyDescent="0.25">
      <c r="C5" s="2" t="s">
        <v>1</v>
      </c>
      <c r="D5" s="3" t="s">
        <v>2</v>
      </c>
      <c r="E5" s="2" t="s">
        <v>3</v>
      </c>
      <c r="F5" s="5" t="s">
        <v>4</v>
      </c>
      <c r="G5" s="2" t="s">
        <v>5</v>
      </c>
      <c r="H5" s="9" t="s">
        <v>6</v>
      </c>
      <c r="I5" s="2" t="s">
        <v>9</v>
      </c>
      <c r="J5" s="7" t="s">
        <v>7</v>
      </c>
      <c r="K5" s="2" t="s">
        <v>8</v>
      </c>
    </row>
    <row r="6" spans="2:11" x14ac:dyDescent="0.25">
      <c r="C6" s="2">
        <v>1</v>
      </c>
      <c r="D6" s="4">
        <v>5</v>
      </c>
      <c r="E6">
        <f>(D6+F6)/2</f>
        <v>6.5</v>
      </c>
      <c r="F6" s="6">
        <v>8</v>
      </c>
      <c r="G6">
        <f>-0.4*D6^2+2.3*D6+2.2</f>
        <v>3.7</v>
      </c>
      <c r="H6" s="10">
        <f>-0.4*E6^2+2.3*E6+2.2</f>
        <v>0.24999999999999734</v>
      </c>
      <c r="I6">
        <f>-0.4*F6^2+2.3*F6+2.2</f>
        <v>-5.0000000000000027</v>
      </c>
      <c r="J6" s="8">
        <f>G6*H6</f>
        <v>0.92499999999999016</v>
      </c>
    </row>
    <row r="7" spans="2:11" x14ac:dyDescent="0.25">
      <c r="C7" s="2">
        <v>2</v>
      </c>
      <c r="D7" s="4">
        <f>IF(J6&lt;0,D6,E6)</f>
        <v>6.5</v>
      </c>
      <c r="E7">
        <f>(D7+F7)/2</f>
        <v>7.25</v>
      </c>
      <c r="F7" s="6">
        <f>IF(J6&lt;0,E6,F6)</f>
        <v>8</v>
      </c>
      <c r="G7">
        <f>-0.4*D7^2+2.3*D7+2.2</f>
        <v>0.24999999999999734</v>
      </c>
      <c r="H7" s="10">
        <f>-0.4*E7^2+2.3*E7+2.2</f>
        <v>-2.1500000000000048</v>
      </c>
      <c r="I7">
        <f>-0.4*F7^2+2.3*F7+2.2</f>
        <v>-5.0000000000000027</v>
      </c>
      <c r="J7" s="8">
        <f>G7*H7</f>
        <v>-0.53749999999999543</v>
      </c>
      <c r="K7">
        <f>ABS((E7-E6)/E7)*100</f>
        <v>10.344827586206897</v>
      </c>
    </row>
  </sheetData>
  <mergeCells count="1"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CORTES MORA</dc:creator>
  <cp:lastModifiedBy>ALEJANDRO CORTES MORA</cp:lastModifiedBy>
  <dcterms:created xsi:type="dcterms:W3CDTF">2024-03-01T07:05:28Z</dcterms:created>
  <dcterms:modified xsi:type="dcterms:W3CDTF">2024-03-01T07:33:28Z</dcterms:modified>
</cp:coreProperties>
</file>