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oragrocompany-my.sharepoint.com/personal/fsanchez_foragro_com/Documents/Escritorio/"/>
    </mc:Choice>
  </mc:AlternateContent>
  <xr:revisionPtr revIDLastSave="1" documentId="11_A71C54ED85613B65CF4620EFD57D0AEAD1227621" xr6:coauthVersionLast="47" xr6:coauthVersionMax="47" xr10:uidLastSave="{184A9C02-52BC-4022-9293-DBC634024193}"/>
  <bookViews>
    <workbookView xWindow="-120" yWindow="-120" windowWidth="20730" windowHeight="11040" xr2:uid="{00000000-000D-0000-FFFF-FFFF00000000}"/>
  </bookViews>
  <sheets>
    <sheet name="Retención no Domiciliado" sheetId="1" r:id="rId1"/>
  </sheets>
  <calcPr calcId="191029"/>
</workbook>
</file>

<file path=xl/calcChain.xml><?xml version="1.0" encoding="utf-8"?>
<calcChain xmlns="http://schemas.openxmlformats.org/spreadsheetml/2006/main">
  <c r="E8" i="1" l="1"/>
  <c r="E9" i="1" s="1"/>
  <c r="E7" i="1" l="1"/>
  <c r="E10" i="1"/>
</calcChain>
</file>

<file path=xl/sharedStrings.xml><?xml version="1.0" encoding="utf-8"?>
<sst xmlns="http://schemas.openxmlformats.org/spreadsheetml/2006/main" count="21" uniqueCount="21">
  <si>
    <t>Precio neto a pagar por el servicio</t>
  </si>
  <si>
    <t>Precio del servicio para el IVA (Base Imponible)</t>
  </si>
  <si>
    <t>13% de IVA</t>
  </si>
  <si>
    <t>20% de Retencion de renta</t>
  </si>
  <si>
    <t>Total de la operación</t>
  </si>
  <si>
    <t>a</t>
  </si>
  <si>
    <t>b</t>
  </si>
  <si>
    <t>c</t>
  </si>
  <si>
    <t>d</t>
  </si>
  <si>
    <t>e</t>
  </si>
  <si>
    <t>= c*0.13</t>
  </si>
  <si>
    <t>= c+d</t>
  </si>
  <si>
    <t>= c*20%</t>
  </si>
  <si>
    <t>= a/0.8</t>
  </si>
  <si>
    <t>Concepto</t>
  </si>
  <si>
    <t>Cantidad</t>
  </si>
  <si>
    <t>ref.</t>
  </si>
  <si>
    <t>Explicación</t>
  </si>
  <si>
    <t>www.profesionalx.com</t>
  </si>
  <si>
    <t>Ernesto Guzmán</t>
  </si>
  <si>
    <t>Ejemplo de Retenciones a No Domiciliados en El 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</si>
</sst>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&quot;$&quot;* #,##0.0_);_(&quot;$&quot;* \(#,##0.0\);_(&quot;$&quot;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6"/>
      <name val="Arial"/>
      <family val="2"/>
    </font>
    <font>
      <b/>
      <sz val="14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3" borderId="0" xfId="4" applyFill="1" applyProtection="1"/>
    <xf numFmtId="0" fontId="0" fillId="3" borderId="0" xfId="0" applyFill="1"/>
    <xf numFmtId="0" fontId="6" fillId="3" borderId="0" xfId="0" applyFont="1" applyFill="1" applyAlignment="1">
      <alignment horizontal="left" vertical="top"/>
    </xf>
    <xf numFmtId="0" fontId="0" fillId="3" borderId="0" xfId="0" applyFill="1" applyProtection="1">
      <protection locked="0"/>
    </xf>
    <xf numFmtId="0" fontId="0" fillId="3" borderId="0" xfId="0" applyFill="1" applyAlignment="1" applyProtection="1">
      <alignment horizontal="center" vertical="center"/>
      <protection locked="0"/>
    </xf>
    <xf numFmtId="165" fontId="0" fillId="3" borderId="0" xfId="1" applyNumberFormat="1" applyFont="1" applyFill="1" applyProtection="1">
      <protection locked="0"/>
    </xf>
    <xf numFmtId="0" fontId="7" fillId="3" borderId="0" xfId="2" applyFont="1" applyFill="1" applyProtection="1">
      <protection locked="0"/>
    </xf>
    <xf numFmtId="0" fontId="4" fillId="2" borderId="1" xfId="3" applyFont="1" applyBorder="1" applyAlignment="1" applyProtection="1">
      <alignment horizontal="center"/>
      <protection locked="0"/>
    </xf>
    <xf numFmtId="0" fontId="4" fillId="2" borderId="1" xfId="3" applyFont="1" applyBorder="1" applyAlignment="1" applyProtection="1">
      <alignment horizontal="center" vertical="center"/>
      <protection locked="0"/>
    </xf>
    <xf numFmtId="165" fontId="4" fillId="2" borderId="1" xfId="3" applyNumberFormat="1" applyFont="1" applyBorder="1" applyAlignment="1" applyProtection="1">
      <alignment horizontal="center"/>
      <protection locked="0"/>
    </xf>
    <xf numFmtId="0" fontId="3" fillId="2" borderId="1" xfId="3" applyFont="1" applyBorder="1" applyProtection="1">
      <protection locked="0"/>
    </xf>
    <xf numFmtId="0" fontId="3" fillId="2" borderId="1" xfId="3" applyFont="1" applyBorder="1" applyAlignment="1" applyProtection="1">
      <alignment horizontal="center" vertical="center"/>
      <protection locked="0"/>
    </xf>
    <xf numFmtId="165" fontId="3" fillId="2" borderId="1" xfId="3" applyNumberFormat="1" applyFont="1" applyBorder="1" applyProtection="1">
      <protection locked="0"/>
    </xf>
    <xf numFmtId="0" fontId="3" fillId="2" borderId="1" xfId="3" quotePrefix="1" applyFont="1" applyBorder="1" applyProtection="1">
      <protection locked="0"/>
    </xf>
    <xf numFmtId="165" fontId="3" fillId="2" borderId="3" xfId="3" applyNumberFormat="1" applyFont="1" applyBorder="1" applyProtection="1">
      <protection locked="0"/>
    </xf>
    <xf numFmtId="165" fontId="3" fillId="2" borderId="2" xfId="3" applyNumberFormat="1" applyFont="1" applyBorder="1" applyProtection="1">
      <protection locked="0"/>
    </xf>
    <xf numFmtId="166" fontId="0" fillId="3" borderId="0" xfId="0" applyNumberFormat="1" applyFill="1" applyProtection="1">
      <protection locked="0"/>
    </xf>
    <xf numFmtId="164" fontId="0" fillId="3" borderId="0" xfId="0" applyNumberFormat="1" applyFill="1" applyProtection="1">
      <protection locked="0"/>
    </xf>
  </cellXfs>
  <cellStyles count="5">
    <cellStyle name="40% - Énfasis1" xfId="3" builtinId="31"/>
    <cellStyle name="Hipervínculo" xfId="4" builtinId="8"/>
    <cellStyle name="Moneda" xfId="1" builtinId="4"/>
    <cellStyle name="Normal" xfId="0" builtinId="0"/>
    <cellStyle name="Título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ofesional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zoomScale="140" zoomScaleNormal="140" workbookViewId="0">
      <selection activeCell="E6" sqref="E6"/>
    </sheetView>
  </sheetViews>
  <sheetFormatPr baseColWidth="10" defaultRowHeight="15" x14ac:dyDescent="0.25"/>
  <cols>
    <col min="1" max="1" width="3.7109375" style="4" customWidth="1"/>
    <col min="2" max="2" width="13" style="4" customWidth="1"/>
    <col min="3" max="3" width="4.7109375" style="5" customWidth="1"/>
    <col min="4" max="4" width="42.42578125" style="4" customWidth="1"/>
    <col min="5" max="5" width="13.5703125" style="6" bestFit="1" customWidth="1"/>
    <col min="6" max="16384" width="11.42578125" style="4"/>
  </cols>
  <sheetData>
    <row r="2" spans="2:6" ht="18" x14ac:dyDescent="0.25">
      <c r="B2" s="7" t="s">
        <v>20</v>
      </c>
    </row>
    <row r="3" spans="2:6" x14ac:dyDescent="0.25">
      <c r="B3" s="1" t="s">
        <v>18</v>
      </c>
      <c r="C3" s="2"/>
    </row>
    <row r="4" spans="2:6" x14ac:dyDescent="0.25">
      <c r="B4" s="3" t="s">
        <v>19</v>
      </c>
      <c r="C4" s="2"/>
    </row>
    <row r="5" spans="2:6" ht="15.75" x14ac:dyDescent="0.25">
      <c r="B5" s="8" t="s">
        <v>17</v>
      </c>
      <c r="C5" s="9" t="s">
        <v>16</v>
      </c>
      <c r="D5" s="8" t="s">
        <v>14</v>
      </c>
      <c r="E5" s="10" t="s">
        <v>15</v>
      </c>
    </row>
    <row r="6" spans="2:6" x14ac:dyDescent="0.25">
      <c r="B6" s="11"/>
      <c r="C6" s="12" t="s">
        <v>5</v>
      </c>
      <c r="D6" s="11" t="s">
        <v>0</v>
      </c>
      <c r="E6" s="13"/>
    </row>
    <row r="7" spans="2:6" ht="15.75" thickBot="1" x14ac:dyDescent="0.3">
      <c r="B7" s="14" t="s">
        <v>12</v>
      </c>
      <c r="C7" s="12" t="s">
        <v>6</v>
      </c>
      <c r="D7" s="11" t="s">
        <v>3</v>
      </c>
      <c r="E7" s="15">
        <f>E8*0.2</f>
        <v>0</v>
      </c>
    </row>
    <row r="8" spans="2:6" ht="15.75" thickTop="1" x14ac:dyDescent="0.25">
      <c r="B8" s="14" t="s">
        <v>13</v>
      </c>
      <c r="C8" s="12" t="s">
        <v>7</v>
      </c>
      <c r="D8" s="11" t="s">
        <v>1</v>
      </c>
      <c r="E8" s="16">
        <f>E6/0.8</f>
        <v>0</v>
      </c>
      <c r="F8" s="17"/>
    </row>
    <row r="9" spans="2:6" ht="15.75" thickBot="1" x14ac:dyDescent="0.3">
      <c r="B9" s="14" t="s">
        <v>10</v>
      </c>
      <c r="C9" s="12" t="s">
        <v>8</v>
      </c>
      <c r="D9" s="11" t="s">
        <v>2</v>
      </c>
      <c r="E9" s="15">
        <f>E8*0.13</f>
        <v>0</v>
      </c>
      <c r="F9" s="18"/>
    </row>
    <row r="10" spans="2:6" ht="15.75" thickTop="1" x14ac:dyDescent="0.25">
      <c r="B10" s="14" t="s">
        <v>11</v>
      </c>
      <c r="C10" s="12" t="s">
        <v>9</v>
      </c>
      <c r="D10" s="11" t="s">
        <v>4</v>
      </c>
      <c r="E10" s="16">
        <f>E8+E9</f>
        <v>0</v>
      </c>
    </row>
  </sheetData>
  <sheetProtection password="BB7B" sheet="1" formatCells="0" formatColumns="0" formatRows="0" insertColumns="0" insertRows="0" insertHyperlinks="0" deleteColumns="0" deleteRows="0" sort="0" autoFilter="0" pivotTables="0"/>
  <hyperlinks>
    <hyperlink ref="B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Retención no Domiciliado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Guzman</dc:creator>
  <cp:lastModifiedBy>Jose Francisco Sanchez</cp:lastModifiedBy>
  <dcterms:created xsi:type="dcterms:W3CDTF">2013-09-09T20:45:02Z</dcterms:created>
  <dcterms:modified xsi:type="dcterms:W3CDTF">2024-06-04T04:12:33Z</dcterms:modified>
</cp:coreProperties>
</file>