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ike Sales" sheetId="1" state="visible" r:id="rId3"/>
    <sheet name="Tabla dinámica_Bike Sales_1" sheetId="2" state="visible" r:id="rId4"/>
    <sheet name="Hoja3" sheetId="3" state="visible" r:id="rId5"/>
  </sheets>
  <definedNames>
    <definedName function="false" hidden="true" localSheetId="0" name="_xlnm._FilterDatabase" vbProcedure="false">'Bike Sales'!$C$1:$C$89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<sst xmlns="http://schemas.openxmlformats.org/spreadsheetml/2006/main" count="819" uniqueCount="159">
  <si>
    <t xml:space="preserve">Sales_Order #</t>
  </si>
  <si>
    <t xml:space="preserve">Date</t>
  </si>
  <si>
    <t xml:space="preserve">Day</t>
  </si>
  <si>
    <t xml:space="preserve">Month</t>
  </si>
  <si>
    <t xml:space="preserve">Year</t>
  </si>
  <si>
    <t xml:space="preserve">Customer_Age</t>
  </si>
  <si>
    <t xml:space="preserve">Age_Group</t>
  </si>
  <si>
    <t xml:space="preserve">Customer_Gender</t>
  </si>
  <si>
    <t xml:space="preserve">Country</t>
  </si>
  <si>
    <t xml:space="preserve">State</t>
  </si>
  <si>
    <t xml:space="preserve">Product_Category</t>
  </si>
  <si>
    <t xml:space="preserve">Sub_Category</t>
  </si>
  <si>
    <t xml:space="preserve">Product_Description</t>
  </si>
  <si>
    <t xml:space="preserve">Order_Quantity</t>
  </si>
  <si>
    <t xml:space="preserve"> Unit_Cost </t>
  </si>
  <si>
    <t xml:space="preserve"> Unit_Price </t>
  </si>
  <si>
    <t xml:space="preserve"> Profit </t>
  </si>
  <si>
    <t xml:space="preserve"> Cost </t>
  </si>
  <si>
    <t xml:space="preserve">Revenue</t>
  </si>
  <si>
    <t xml:space="preserve">000261696</t>
  </si>
  <si>
    <t xml:space="preserve">December</t>
  </si>
  <si>
    <t xml:space="preserve">Adults (35-64)</t>
  </si>
  <si>
    <t xml:space="preserve">F</t>
  </si>
  <si>
    <t xml:space="preserve">United States</t>
  </si>
  <si>
    <t xml:space="preserve">California</t>
  </si>
  <si>
    <t xml:space="preserve">Bikes</t>
  </si>
  <si>
    <t xml:space="preserve">Mountain Bikes</t>
  </si>
  <si>
    <t xml:space="preserve">Mountain-200 Black, 46</t>
  </si>
  <si>
    <t xml:space="preserve">000261695</t>
  </si>
  <si>
    <t xml:space="preserve">M</t>
  </si>
  <si>
    <t xml:space="preserve">United Kingdom</t>
  </si>
  <si>
    <t xml:space="preserve">England</t>
  </si>
  <si>
    <t xml:space="preserve">Mountain-200 Silver, 42</t>
  </si>
  <si>
    <t xml:space="preserve">000261697</t>
  </si>
  <si>
    <t xml:space="preserve">Mountain-400-W Silver, 46</t>
  </si>
  <si>
    <t xml:space="preserve">000261698</t>
  </si>
  <si>
    <t xml:space="preserve">Young Adults (25-34)</t>
  </si>
  <si>
    <t xml:space="preserve">Australia</t>
  </si>
  <si>
    <t xml:space="preserve">New South Wales</t>
  </si>
  <si>
    <t xml:space="preserve">Mountain-400-W Silver, 42</t>
  </si>
  <si>
    <t xml:space="preserve">000261699</t>
  </si>
  <si>
    <t xml:space="preserve">000261700</t>
  </si>
  <si>
    <t xml:space="preserve">Youth (&lt;25)</t>
  </si>
  <si>
    <t xml:space="preserve">Mountain-200 Black, 38</t>
  </si>
  <si>
    <t xml:space="preserve">000261701</t>
  </si>
  <si>
    <t xml:space="preserve">Washington</t>
  </si>
  <si>
    <t xml:space="preserve">000261702</t>
  </si>
  <si>
    <t xml:space="preserve">000261703</t>
  </si>
  <si>
    <t xml:space="preserve">000261704</t>
  </si>
  <si>
    <t xml:space="preserve">Germany</t>
  </si>
  <si>
    <t xml:space="preserve">Nordrhein-Westfalen</t>
  </si>
  <si>
    <t xml:space="preserve">000261705</t>
  </si>
  <si>
    <t xml:space="preserve">Queensland</t>
  </si>
  <si>
    <t xml:space="preserve">Mountain-200 Silver, 38</t>
  </si>
  <si>
    <t xml:space="preserve">000261706</t>
  </si>
  <si>
    <t xml:space="preserve">000261707</t>
  </si>
  <si>
    <t xml:space="preserve">000261708</t>
  </si>
  <si>
    <t xml:space="preserve">Canada</t>
  </si>
  <si>
    <t xml:space="preserve">British Columbia</t>
  </si>
  <si>
    <t xml:space="preserve">000261709</t>
  </si>
  <si>
    <t xml:space="preserve">Mountain-200 Black, 42</t>
  </si>
  <si>
    <t xml:space="preserve">000261710</t>
  </si>
  <si>
    <t xml:space="preserve">000261711</t>
  </si>
  <si>
    <t xml:space="preserve">Mountain-400-W Silver, 38</t>
  </si>
  <si>
    <t xml:space="preserve">000261712</t>
  </si>
  <si>
    <t xml:space="preserve">000261713</t>
  </si>
  <si>
    <t xml:space="preserve">Mountain-500 Silver, 42</t>
  </si>
  <si>
    <t xml:space="preserve">000261714</t>
  </si>
  <si>
    <t xml:space="preserve">000261715</t>
  </si>
  <si>
    <t xml:space="preserve">Oregon</t>
  </si>
  <si>
    <t xml:space="preserve">Mountain-500 Black, 42</t>
  </si>
  <si>
    <t xml:space="preserve">000261716</t>
  </si>
  <si>
    <t xml:space="preserve">000261717</t>
  </si>
  <si>
    <t xml:space="preserve">Victoria</t>
  </si>
  <si>
    <t xml:space="preserve">Mountain-100 Black, 38</t>
  </si>
  <si>
    <t xml:space="preserve">000261718</t>
  </si>
  <si>
    <t xml:space="preserve">Hamburg</t>
  </si>
  <si>
    <t xml:space="preserve">000261719</t>
  </si>
  <si>
    <t xml:space="preserve">000261720</t>
  </si>
  <si>
    <t xml:space="preserve">000261721</t>
  </si>
  <si>
    <t xml:space="preserve">000261722</t>
  </si>
  <si>
    <t xml:space="preserve">Mountain-500 Black, 40</t>
  </si>
  <si>
    <t xml:space="preserve">000261723</t>
  </si>
  <si>
    <t xml:space="preserve">Mountain-100 Silver, 44</t>
  </si>
  <si>
    <t xml:space="preserve">000261724</t>
  </si>
  <si>
    <t xml:space="preserve">000261725</t>
  </si>
  <si>
    <t xml:space="preserve">France</t>
  </si>
  <si>
    <t xml:space="preserve">Seine (Paris)</t>
  </si>
  <si>
    <t xml:space="preserve">000261726</t>
  </si>
  <si>
    <t xml:space="preserve">000261727</t>
  </si>
  <si>
    <t xml:space="preserve">000261728</t>
  </si>
  <si>
    <t xml:space="preserve">000261729</t>
  </si>
  <si>
    <t xml:space="preserve">000261730</t>
  </si>
  <si>
    <t xml:space="preserve">000261731</t>
  </si>
  <si>
    <t xml:space="preserve">000261732</t>
  </si>
  <si>
    <t xml:space="preserve">000261733</t>
  </si>
  <si>
    <t xml:space="preserve">000261734</t>
  </si>
  <si>
    <t xml:space="preserve">000261735</t>
  </si>
  <si>
    <t xml:space="preserve">000261736</t>
  </si>
  <si>
    <t xml:space="preserve">Mountain-500 Silver, 40</t>
  </si>
  <si>
    <t xml:space="preserve">000261737</t>
  </si>
  <si>
    <t xml:space="preserve">000261738</t>
  </si>
  <si>
    <t xml:space="preserve">000261739</t>
  </si>
  <si>
    <t xml:space="preserve">000261740</t>
  </si>
  <si>
    <t xml:space="preserve">000261741</t>
  </si>
  <si>
    <t xml:space="preserve">000261742</t>
  </si>
  <si>
    <t xml:space="preserve">000261743</t>
  </si>
  <si>
    <t xml:space="preserve">000261744</t>
  </si>
  <si>
    <t xml:space="preserve">000261745</t>
  </si>
  <si>
    <t xml:space="preserve">Seine et Marne</t>
  </si>
  <si>
    <t xml:space="preserve">Mountain-200 Silver, 46</t>
  </si>
  <si>
    <t xml:space="preserve">000261746</t>
  </si>
  <si>
    <t xml:space="preserve">000261747</t>
  </si>
  <si>
    <t xml:space="preserve">000261748</t>
  </si>
  <si>
    <t xml:space="preserve">000261749</t>
  </si>
  <si>
    <t xml:space="preserve">000261750</t>
  </si>
  <si>
    <t xml:space="preserve">000261751</t>
  </si>
  <si>
    <t xml:space="preserve">Seine Saint Denis</t>
  </si>
  <si>
    <t xml:space="preserve">000261752</t>
  </si>
  <si>
    <t xml:space="preserve">000261753</t>
  </si>
  <si>
    <t xml:space="preserve">000261754</t>
  </si>
  <si>
    <t xml:space="preserve">000261755</t>
  </si>
  <si>
    <t xml:space="preserve">000261756</t>
  </si>
  <si>
    <t xml:space="preserve">Nord</t>
  </si>
  <si>
    <t xml:space="preserve">000261757</t>
  </si>
  <si>
    <t xml:space="preserve">Mountain-500 Black, 44</t>
  </si>
  <si>
    <t xml:space="preserve">000261758</t>
  </si>
  <si>
    <t xml:space="preserve">000261759</t>
  </si>
  <si>
    <t xml:space="preserve">Mountain-100 Black, 48</t>
  </si>
  <si>
    <t xml:space="preserve">000261760</t>
  </si>
  <si>
    <t xml:space="preserve">000261761</t>
  </si>
  <si>
    <t xml:space="preserve">000261762</t>
  </si>
  <si>
    <t xml:space="preserve">000261763</t>
  </si>
  <si>
    <t xml:space="preserve">South Australia</t>
  </si>
  <si>
    <t xml:space="preserve">000261764</t>
  </si>
  <si>
    <t xml:space="preserve">Hessen</t>
  </si>
  <si>
    <t xml:space="preserve">000261765</t>
  </si>
  <si>
    <t xml:space="preserve">000261766</t>
  </si>
  <si>
    <t xml:space="preserve">000261767</t>
  </si>
  <si>
    <t xml:space="preserve">000261768</t>
  </si>
  <si>
    <t xml:space="preserve">Mountain-500 Black, 52</t>
  </si>
  <si>
    <t xml:space="preserve">000261769</t>
  </si>
  <si>
    <t xml:space="preserve">000261770</t>
  </si>
  <si>
    <t xml:space="preserve">000261771</t>
  </si>
  <si>
    <t xml:space="preserve">Somme</t>
  </si>
  <si>
    <t xml:space="preserve">000261772</t>
  </si>
  <si>
    <t xml:space="preserve">000261773</t>
  </si>
  <si>
    <t xml:space="preserve">000261774</t>
  </si>
  <si>
    <t xml:space="preserve">000261775</t>
  </si>
  <si>
    <t xml:space="preserve">000261776</t>
  </si>
  <si>
    <t xml:space="preserve">000261777</t>
  </si>
  <si>
    <t xml:space="preserve">000261778</t>
  </si>
  <si>
    <t xml:space="preserve">000261779</t>
  </si>
  <si>
    <t xml:space="preserve">000261780</t>
  </si>
  <si>
    <t xml:space="preserve">000261781</t>
  </si>
  <si>
    <t xml:space="preserve">000261782</t>
  </si>
  <si>
    <t xml:space="preserve">Suma - Order_Quantity</t>
  </si>
  <si>
    <t xml:space="preserve">Total Resultado</t>
  </si>
  <si>
    <t xml:space="preserve">Esta función examina las entradas de la celda E4 a la E27 y devuelve el valor más Alto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</si>
</sst>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\$#,##0.00_);[RED]&quot;($&quot;#,##0.00\)"/>
    <numFmt numFmtId="168" formatCode="0"/>
    <numFmt numFmtId="169" formatCode="#,##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" xfId="25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23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'Tabla dinámica_Bike Sales_1'!$D$2:$D$25</c:f>
              <c:strCache>
                <c:ptCount val="24"/>
                <c:pt idx="0">
                  <c:v>15/12/2021</c:v>
                </c:pt>
                <c:pt idx="1">
                  <c:v>02/12/2021</c:v>
                </c:pt>
                <c:pt idx="2">
                  <c:v>09/12/2021</c:v>
                </c:pt>
                <c:pt idx="3">
                  <c:v>23/12/2021</c:v>
                </c:pt>
                <c:pt idx="4">
                  <c:v>03/12/2021</c:v>
                </c:pt>
                <c:pt idx="5">
                  <c:v>04/12/2021</c:v>
                </c:pt>
                <c:pt idx="6">
                  <c:v>14/12/2021</c:v>
                </c:pt>
                <c:pt idx="7">
                  <c:v>17/12/2021</c:v>
                </c:pt>
                <c:pt idx="8">
                  <c:v>24/12/2021</c:v>
                </c:pt>
                <c:pt idx="9">
                  <c:v>01/12/2021</c:v>
                </c:pt>
                <c:pt idx="10">
                  <c:v>16/12/2021</c:v>
                </c:pt>
                <c:pt idx="11">
                  <c:v>21/12/2021</c:v>
                </c:pt>
                <c:pt idx="12">
                  <c:v>06/12/2021</c:v>
                </c:pt>
                <c:pt idx="13">
                  <c:v>07/12/2021</c:v>
                </c:pt>
                <c:pt idx="14">
                  <c:v>13/12/2021</c:v>
                </c:pt>
                <c:pt idx="15">
                  <c:v>10/12/2021</c:v>
                </c:pt>
                <c:pt idx="16">
                  <c:v>11/12/2021</c:v>
                </c:pt>
                <c:pt idx="17">
                  <c:v>05/12/2021</c:v>
                </c:pt>
                <c:pt idx="18">
                  <c:v>22/12/2021</c:v>
                </c:pt>
                <c:pt idx="19">
                  <c:v>08/12/2021</c:v>
                </c:pt>
                <c:pt idx="20">
                  <c:v>12/12/2021</c:v>
                </c:pt>
                <c:pt idx="21">
                  <c:v>20/12/2021</c:v>
                </c:pt>
                <c:pt idx="22">
                  <c:v>18/12/2021</c:v>
                </c:pt>
                <c:pt idx="23">
                  <c:v>19/12/2021</c:v>
                </c:pt>
              </c:strCache>
            </c:strRef>
          </c:xVal>
          <c:yVal>
            <c:numRef>
              <c:f>'Tabla dinámica_Bike Sales_1'!$E$2:$E$25</c:f>
              <c:numCache>
                <c:formatCode>0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19</c:v>
                </c:pt>
                <c:pt idx="23">
                  <c:v>43</c:v>
                </c:pt>
              </c:numCache>
            </c:numRef>
          </c:yVal>
          <c:smooth val="0"/>
        </c:ser>
        <c:axId val="69288494"/>
        <c:axId val="61663647"/>
      </c:scatterChart>
      <c:valAx>
        <c:axId val="6928849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63647"/>
        <c:crosses val="autoZero"/>
        <c:crossBetween val="between"/>
      </c:valAx>
      <c:valAx>
        <c:axId val="616636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8849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1669680</xdr:colOff>
      <xdr:row>0</xdr:row>
      <xdr:rowOff>483120</xdr:rowOff>
    </xdr:from>
    <xdr:to>
      <xdr:col>12</xdr:col>
      <xdr:colOff>204120</xdr:colOff>
      <xdr:row>23</xdr:row>
      <xdr:rowOff>41400</xdr:rowOff>
    </xdr:to>
    <xdr:graphicFrame>
      <xdr:nvGraphicFramePr>
        <xdr:cNvPr id="0" name=""/>
        <xdr:cNvGraphicFramePr/>
      </xdr:nvGraphicFramePr>
      <xdr:xfrm>
        <a:off x="9725760" y="483120"/>
        <a:ext cx="8523000" cy="400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8" createdVersion="3">
  <cacheSource type="worksheet">
    <worksheetSource ref="A1:S89" sheet="Bike Sales"/>
  </cacheSource>
  <cacheFields count="19">
    <cacheField name="Sales_Order #" numFmtId="0">
      <sharedItems count="88">
        <s v="000261695"/>
        <s v="000261696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0">
      <sharedItems containsSemiMixedTypes="0" containsNonDate="0" containsDate="1" containsString="0" minDate="2021-12-01T00:00:00" maxDate="2021-12-24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Month" numFmtId="0">
      <sharedItems count="1">
        <s v="December"/>
      </sharedItems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 count="28">
        <n v="17"/>
        <n v="18"/>
        <n v="19"/>
        <n v="23"/>
        <n v="24"/>
        <n v="25"/>
        <n v="26"/>
        <n v="27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7"/>
        <n v="49"/>
        <n v="56"/>
        <n v="57"/>
        <n v="63"/>
      </sharedItems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6">
        <s v="Australia"/>
        <s v="Canada"/>
        <s v="France"/>
        <s v="Germany"/>
        <s v="United Kingdom"/>
        <s v="United States"/>
      </sharedItems>
    </cacheField>
    <cacheField name="State" numFmtId="0">
      <sharedItems count="17">
        <s v="British Columbia"/>
        <s v="California"/>
        <s v="England"/>
        <s v="Hamburg"/>
        <s v="Hessen"/>
        <s v="New South Wales"/>
        <s v="Nord"/>
        <s v="Nordrhein-Westfalen"/>
        <s v="Oregon"/>
        <s v="Queensland"/>
        <s v="Seine (Paris)"/>
        <s v="Seine et Marne"/>
        <s v="Seine Saint Denis"/>
        <s v="Somme"/>
        <s v="South Australia"/>
        <s v="Victoria"/>
        <s v="Washington"/>
      </sharedItems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 count="18">
        <s v="Mountain-100 Black, 38"/>
        <s v="Mountain-100 Black, 48"/>
        <s v="Mountain-100 Silver, 44"/>
        <s v="Mountain-200 Black, 38"/>
        <s v="Mountain-200 Black, 42"/>
        <s v="Mountain-200 Black, 46"/>
        <s v="Mountain-200 Silver, 38"/>
        <s v="Mountain-200 Silver, 42"/>
        <s v="Mountain-200 Silver, 46"/>
        <s v="Mountain-400-W Silver, 38"/>
        <s v="Mountain-400-W Silver, 42"/>
        <s v="Mountain-400-W Silver, 46"/>
        <s v="Mountain-500 Black, 40"/>
        <s v="Mountain-500 Black, 42"/>
        <s v="Mountain-500 Black, 44"/>
        <s v="Mountain-500 Black, 52"/>
        <s v="Mountain-500 Silver, 40"/>
        <s v="Mountain-500 Silver, 42"/>
      </sharedItems>
    </cacheField>
    <cacheField name="Order_Quantity" numFmtId="0">
      <sharedItems containsSemiMixedTypes="0" containsString="0" containsNumber="1" containsInteger="1" minValue="1" maxValue="11" count="5">
        <n v="1"/>
        <n v="2"/>
        <n v="3"/>
        <n v="4"/>
        <n v="11"/>
      </sharedItems>
    </cacheField>
    <cacheField name=" Unit_Cost " numFmtId="0">
      <sharedItems containsSemiMixedTypes="0" containsString="0" containsNumber="1" containsInteger="1" minValue="295" maxValue="1912" count="7">
        <n v="295"/>
        <n v="308"/>
        <n v="420"/>
        <n v="1252"/>
        <n v="1266"/>
        <n v="1898"/>
        <n v="1912"/>
      </sharedItems>
    </cacheField>
    <cacheField name=" Unit_Price " numFmtId="0">
      <sharedItems containsSemiMixedTypes="0" containsString="0" containsNumber="1" containsInteger="1" minValue="540" maxValue="3400" count="7">
        <n v="540"/>
        <n v="565"/>
        <n v="769"/>
        <n v="2295"/>
        <n v="2320"/>
        <n v="3375"/>
        <n v="3400"/>
      </sharedItems>
    </cacheField>
    <cacheField name=" Profit " numFmtId="0">
      <sharedItems containsSemiMixedTypes="0" containsString="0" containsNumber="1" containsInteger="1" minValue="245" maxValue="5908" count="21">
        <n v="245"/>
        <n v="257"/>
        <n v="349"/>
        <n v="490"/>
        <n v="698"/>
        <n v="735"/>
        <n v="980"/>
        <n v="1028"/>
        <n v="1043"/>
        <n v="1047"/>
        <n v="1054"/>
        <n v="1396"/>
        <n v="1488"/>
        <n v="2086"/>
        <n v="2108"/>
        <n v="2954"/>
        <n v="3129"/>
        <n v="3162"/>
        <n v="4172"/>
        <n v="4216"/>
        <n v="5908"/>
      </sharedItems>
    </cacheField>
    <cacheField name=" Cost " numFmtId="0">
      <sharedItems containsSemiMixedTypes="0" containsString="0" containsNumber="1" containsInteger="1" minValue="295" maxValue="13926" count="22">
        <n v="295"/>
        <n v="308"/>
        <n v="420"/>
        <n v="590"/>
        <n v="840"/>
        <n v="885"/>
        <n v="1180"/>
        <n v="1232"/>
        <n v="1252"/>
        <n v="1260"/>
        <n v="1266"/>
        <n v="1680"/>
        <n v="1912"/>
        <n v="2504"/>
        <n v="2532"/>
        <n v="3756"/>
        <n v="3796"/>
        <n v="3798"/>
        <n v="5008"/>
        <n v="5064"/>
        <n v="7592"/>
        <n v="13926"/>
      </sharedItems>
    </cacheField>
    <cacheField name="Revenue" numFmtId="0">
      <sharedItems containsSemiMixedTypes="0" containsString="0" containsNumber="1" containsInteger="1" minValue="540" maxValue="25520" count="22">
        <n v="540"/>
        <n v="565"/>
        <n v="769"/>
        <n v="1080"/>
        <n v="1538"/>
        <n v="1620"/>
        <n v="2160"/>
        <n v="2260"/>
        <n v="2295"/>
        <n v="2307"/>
        <n v="2320"/>
        <n v="3076"/>
        <n v="3400"/>
        <n v="4590"/>
        <n v="4640"/>
        <n v="6750"/>
        <n v="6885"/>
        <n v="6960"/>
        <n v="9180"/>
        <n v="9280"/>
        <n v="13500"/>
        <n v="255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1"/>
    <x v="0"/>
    <x v="0"/>
    <x v="0"/>
    <x v="0"/>
    <x v="18"/>
    <x v="0"/>
    <x v="0"/>
    <x v="5"/>
    <x v="1"/>
    <x v="0"/>
    <x v="0"/>
    <x v="5"/>
    <x v="3"/>
    <x v="3"/>
    <x v="3"/>
    <x v="18"/>
    <x v="18"/>
    <x v="18"/>
  </r>
  <r>
    <x v="0"/>
    <x v="0"/>
    <x v="0"/>
    <x v="0"/>
    <x v="0"/>
    <x v="22"/>
    <x v="0"/>
    <x v="1"/>
    <x v="4"/>
    <x v="2"/>
    <x v="0"/>
    <x v="0"/>
    <x v="7"/>
    <x v="0"/>
    <x v="4"/>
    <x v="4"/>
    <x v="10"/>
    <x v="10"/>
    <x v="10"/>
  </r>
  <r>
    <x v="2"/>
    <x v="1"/>
    <x v="1"/>
    <x v="0"/>
    <x v="0"/>
    <x v="16"/>
    <x v="0"/>
    <x v="1"/>
    <x v="5"/>
    <x v="1"/>
    <x v="0"/>
    <x v="0"/>
    <x v="11"/>
    <x v="1"/>
    <x v="2"/>
    <x v="2"/>
    <x v="4"/>
    <x v="4"/>
    <x v="4"/>
  </r>
  <r>
    <x v="3"/>
    <x v="1"/>
    <x v="1"/>
    <x v="0"/>
    <x v="0"/>
    <x v="10"/>
    <x v="1"/>
    <x v="0"/>
    <x v="0"/>
    <x v="5"/>
    <x v="0"/>
    <x v="0"/>
    <x v="10"/>
    <x v="0"/>
    <x v="2"/>
    <x v="2"/>
    <x v="2"/>
    <x v="2"/>
    <x v="2"/>
  </r>
  <r>
    <x v="4"/>
    <x v="2"/>
    <x v="2"/>
    <x v="0"/>
    <x v="0"/>
    <x v="16"/>
    <x v="0"/>
    <x v="0"/>
    <x v="5"/>
    <x v="1"/>
    <x v="0"/>
    <x v="0"/>
    <x v="5"/>
    <x v="1"/>
    <x v="3"/>
    <x v="3"/>
    <x v="13"/>
    <x v="13"/>
    <x v="13"/>
  </r>
  <r>
    <x v="5"/>
    <x v="2"/>
    <x v="2"/>
    <x v="0"/>
    <x v="0"/>
    <x v="4"/>
    <x v="2"/>
    <x v="0"/>
    <x v="4"/>
    <x v="2"/>
    <x v="0"/>
    <x v="0"/>
    <x v="3"/>
    <x v="0"/>
    <x v="3"/>
    <x v="3"/>
    <x v="8"/>
    <x v="8"/>
    <x v="8"/>
  </r>
  <r>
    <x v="6"/>
    <x v="2"/>
    <x v="2"/>
    <x v="0"/>
    <x v="0"/>
    <x v="16"/>
    <x v="0"/>
    <x v="1"/>
    <x v="5"/>
    <x v="16"/>
    <x v="0"/>
    <x v="0"/>
    <x v="5"/>
    <x v="0"/>
    <x v="3"/>
    <x v="3"/>
    <x v="8"/>
    <x v="8"/>
    <x v="8"/>
  </r>
  <r>
    <x v="7"/>
    <x v="3"/>
    <x v="3"/>
    <x v="0"/>
    <x v="0"/>
    <x v="10"/>
    <x v="1"/>
    <x v="0"/>
    <x v="0"/>
    <x v="5"/>
    <x v="0"/>
    <x v="0"/>
    <x v="10"/>
    <x v="3"/>
    <x v="2"/>
    <x v="2"/>
    <x v="11"/>
    <x v="11"/>
    <x v="11"/>
  </r>
  <r>
    <x v="8"/>
    <x v="4"/>
    <x v="4"/>
    <x v="0"/>
    <x v="0"/>
    <x v="18"/>
    <x v="0"/>
    <x v="0"/>
    <x v="5"/>
    <x v="1"/>
    <x v="0"/>
    <x v="0"/>
    <x v="5"/>
    <x v="3"/>
    <x v="3"/>
    <x v="3"/>
    <x v="18"/>
    <x v="18"/>
    <x v="18"/>
  </r>
  <r>
    <x v="9"/>
    <x v="4"/>
    <x v="4"/>
    <x v="0"/>
    <x v="0"/>
    <x v="21"/>
    <x v="0"/>
    <x v="1"/>
    <x v="3"/>
    <x v="7"/>
    <x v="0"/>
    <x v="0"/>
    <x v="3"/>
    <x v="3"/>
    <x v="3"/>
    <x v="3"/>
    <x v="18"/>
    <x v="18"/>
    <x v="18"/>
  </r>
  <r>
    <x v="10"/>
    <x v="4"/>
    <x v="4"/>
    <x v="0"/>
    <x v="0"/>
    <x v="14"/>
    <x v="0"/>
    <x v="0"/>
    <x v="0"/>
    <x v="9"/>
    <x v="0"/>
    <x v="0"/>
    <x v="6"/>
    <x v="0"/>
    <x v="4"/>
    <x v="4"/>
    <x v="10"/>
    <x v="10"/>
    <x v="10"/>
  </r>
  <r>
    <x v="11"/>
    <x v="4"/>
    <x v="4"/>
    <x v="0"/>
    <x v="0"/>
    <x v="16"/>
    <x v="0"/>
    <x v="0"/>
    <x v="5"/>
    <x v="1"/>
    <x v="0"/>
    <x v="0"/>
    <x v="5"/>
    <x v="0"/>
    <x v="3"/>
    <x v="3"/>
    <x v="8"/>
    <x v="8"/>
    <x v="8"/>
  </r>
  <r>
    <x v="12"/>
    <x v="5"/>
    <x v="5"/>
    <x v="0"/>
    <x v="0"/>
    <x v="3"/>
    <x v="2"/>
    <x v="1"/>
    <x v="4"/>
    <x v="2"/>
    <x v="0"/>
    <x v="0"/>
    <x v="11"/>
    <x v="2"/>
    <x v="2"/>
    <x v="2"/>
    <x v="9"/>
    <x v="9"/>
    <x v="9"/>
  </r>
  <r>
    <x v="13"/>
    <x v="5"/>
    <x v="5"/>
    <x v="0"/>
    <x v="0"/>
    <x v="7"/>
    <x v="1"/>
    <x v="1"/>
    <x v="1"/>
    <x v="0"/>
    <x v="0"/>
    <x v="0"/>
    <x v="5"/>
    <x v="0"/>
    <x v="3"/>
    <x v="3"/>
    <x v="8"/>
    <x v="8"/>
    <x v="8"/>
  </r>
  <r>
    <x v="14"/>
    <x v="5"/>
    <x v="5"/>
    <x v="0"/>
    <x v="0"/>
    <x v="15"/>
    <x v="0"/>
    <x v="1"/>
    <x v="0"/>
    <x v="5"/>
    <x v="0"/>
    <x v="0"/>
    <x v="4"/>
    <x v="0"/>
    <x v="3"/>
    <x v="3"/>
    <x v="8"/>
    <x v="8"/>
    <x v="8"/>
  </r>
  <r>
    <x v="15"/>
    <x v="5"/>
    <x v="5"/>
    <x v="0"/>
    <x v="0"/>
    <x v="23"/>
    <x v="0"/>
    <x v="1"/>
    <x v="4"/>
    <x v="2"/>
    <x v="0"/>
    <x v="0"/>
    <x v="6"/>
    <x v="0"/>
    <x v="4"/>
    <x v="4"/>
    <x v="10"/>
    <x v="10"/>
    <x v="10"/>
  </r>
  <r>
    <x v="16"/>
    <x v="6"/>
    <x v="6"/>
    <x v="0"/>
    <x v="0"/>
    <x v="9"/>
    <x v="1"/>
    <x v="1"/>
    <x v="5"/>
    <x v="1"/>
    <x v="0"/>
    <x v="0"/>
    <x v="9"/>
    <x v="3"/>
    <x v="2"/>
    <x v="2"/>
    <x v="11"/>
    <x v="11"/>
    <x v="11"/>
  </r>
  <r>
    <x v="17"/>
    <x v="6"/>
    <x v="6"/>
    <x v="0"/>
    <x v="0"/>
    <x v="17"/>
    <x v="0"/>
    <x v="1"/>
    <x v="5"/>
    <x v="1"/>
    <x v="0"/>
    <x v="0"/>
    <x v="7"/>
    <x v="1"/>
    <x v="4"/>
    <x v="4"/>
    <x v="14"/>
    <x v="14"/>
    <x v="14"/>
  </r>
  <r>
    <x v="18"/>
    <x v="7"/>
    <x v="7"/>
    <x v="0"/>
    <x v="0"/>
    <x v="2"/>
    <x v="2"/>
    <x v="0"/>
    <x v="0"/>
    <x v="5"/>
    <x v="0"/>
    <x v="0"/>
    <x v="17"/>
    <x v="3"/>
    <x v="1"/>
    <x v="1"/>
    <x v="7"/>
    <x v="7"/>
    <x v="7"/>
  </r>
  <r>
    <x v="19"/>
    <x v="7"/>
    <x v="7"/>
    <x v="0"/>
    <x v="0"/>
    <x v="9"/>
    <x v="1"/>
    <x v="0"/>
    <x v="1"/>
    <x v="0"/>
    <x v="0"/>
    <x v="0"/>
    <x v="6"/>
    <x v="3"/>
    <x v="4"/>
    <x v="4"/>
    <x v="19"/>
    <x v="19"/>
    <x v="19"/>
  </r>
  <r>
    <x v="20"/>
    <x v="7"/>
    <x v="7"/>
    <x v="0"/>
    <x v="0"/>
    <x v="18"/>
    <x v="0"/>
    <x v="0"/>
    <x v="5"/>
    <x v="8"/>
    <x v="0"/>
    <x v="0"/>
    <x v="13"/>
    <x v="1"/>
    <x v="3"/>
    <x v="3"/>
    <x v="13"/>
    <x v="13"/>
    <x v="13"/>
  </r>
  <r>
    <x v="21"/>
    <x v="7"/>
    <x v="7"/>
    <x v="0"/>
    <x v="0"/>
    <x v="14"/>
    <x v="0"/>
    <x v="0"/>
    <x v="5"/>
    <x v="1"/>
    <x v="0"/>
    <x v="0"/>
    <x v="13"/>
    <x v="0"/>
    <x v="0"/>
    <x v="0"/>
    <x v="0"/>
    <x v="0"/>
    <x v="0"/>
  </r>
  <r>
    <x v="22"/>
    <x v="8"/>
    <x v="8"/>
    <x v="0"/>
    <x v="0"/>
    <x v="12"/>
    <x v="1"/>
    <x v="0"/>
    <x v="0"/>
    <x v="15"/>
    <x v="0"/>
    <x v="0"/>
    <x v="0"/>
    <x v="1"/>
    <x v="5"/>
    <x v="5"/>
    <x v="15"/>
    <x v="16"/>
    <x v="15"/>
  </r>
  <r>
    <x v="23"/>
    <x v="8"/>
    <x v="8"/>
    <x v="0"/>
    <x v="0"/>
    <x v="20"/>
    <x v="0"/>
    <x v="0"/>
    <x v="3"/>
    <x v="3"/>
    <x v="0"/>
    <x v="0"/>
    <x v="7"/>
    <x v="0"/>
    <x v="4"/>
    <x v="4"/>
    <x v="10"/>
    <x v="10"/>
    <x v="10"/>
  </r>
  <r>
    <x v="24"/>
    <x v="9"/>
    <x v="9"/>
    <x v="0"/>
    <x v="0"/>
    <x v="13"/>
    <x v="1"/>
    <x v="0"/>
    <x v="5"/>
    <x v="1"/>
    <x v="0"/>
    <x v="0"/>
    <x v="4"/>
    <x v="1"/>
    <x v="3"/>
    <x v="3"/>
    <x v="13"/>
    <x v="13"/>
    <x v="13"/>
  </r>
  <r>
    <x v="25"/>
    <x v="9"/>
    <x v="9"/>
    <x v="0"/>
    <x v="0"/>
    <x v="19"/>
    <x v="0"/>
    <x v="1"/>
    <x v="0"/>
    <x v="5"/>
    <x v="0"/>
    <x v="0"/>
    <x v="4"/>
    <x v="1"/>
    <x v="3"/>
    <x v="3"/>
    <x v="13"/>
    <x v="13"/>
    <x v="13"/>
  </r>
  <r>
    <x v="26"/>
    <x v="9"/>
    <x v="9"/>
    <x v="0"/>
    <x v="0"/>
    <x v="6"/>
    <x v="1"/>
    <x v="1"/>
    <x v="4"/>
    <x v="2"/>
    <x v="0"/>
    <x v="0"/>
    <x v="3"/>
    <x v="0"/>
    <x v="3"/>
    <x v="3"/>
    <x v="8"/>
    <x v="8"/>
    <x v="8"/>
  </r>
  <r>
    <x v="27"/>
    <x v="9"/>
    <x v="9"/>
    <x v="0"/>
    <x v="0"/>
    <x v="13"/>
    <x v="1"/>
    <x v="1"/>
    <x v="5"/>
    <x v="1"/>
    <x v="0"/>
    <x v="0"/>
    <x v="12"/>
    <x v="0"/>
    <x v="0"/>
    <x v="0"/>
    <x v="0"/>
    <x v="0"/>
    <x v="0"/>
  </r>
  <r>
    <x v="28"/>
    <x v="9"/>
    <x v="9"/>
    <x v="0"/>
    <x v="0"/>
    <x v="13"/>
    <x v="1"/>
    <x v="0"/>
    <x v="5"/>
    <x v="16"/>
    <x v="0"/>
    <x v="0"/>
    <x v="2"/>
    <x v="0"/>
    <x v="6"/>
    <x v="6"/>
    <x v="12"/>
    <x v="12"/>
    <x v="12"/>
  </r>
  <r>
    <x v="29"/>
    <x v="9"/>
    <x v="9"/>
    <x v="0"/>
    <x v="0"/>
    <x v="17"/>
    <x v="0"/>
    <x v="1"/>
    <x v="0"/>
    <x v="5"/>
    <x v="0"/>
    <x v="0"/>
    <x v="3"/>
    <x v="0"/>
    <x v="3"/>
    <x v="3"/>
    <x v="8"/>
    <x v="8"/>
    <x v="8"/>
  </r>
  <r>
    <x v="30"/>
    <x v="10"/>
    <x v="10"/>
    <x v="0"/>
    <x v="0"/>
    <x v="4"/>
    <x v="2"/>
    <x v="0"/>
    <x v="2"/>
    <x v="10"/>
    <x v="0"/>
    <x v="0"/>
    <x v="3"/>
    <x v="2"/>
    <x v="3"/>
    <x v="3"/>
    <x v="16"/>
    <x v="15"/>
    <x v="16"/>
  </r>
  <r>
    <x v="31"/>
    <x v="10"/>
    <x v="10"/>
    <x v="0"/>
    <x v="0"/>
    <x v="20"/>
    <x v="0"/>
    <x v="0"/>
    <x v="0"/>
    <x v="5"/>
    <x v="0"/>
    <x v="0"/>
    <x v="9"/>
    <x v="1"/>
    <x v="2"/>
    <x v="2"/>
    <x v="4"/>
    <x v="4"/>
    <x v="4"/>
  </r>
  <r>
    <x v="32"/>
    <x v="10"/>
    <x v="10"/>
    <x v="0"/>
    <x v="0"/>
    <x v="7"/>
    <x v="1"/>
    <x v="1"/>
    <x v="1"/>
    <x v="0"/>
    <x v="0"/>
    <x v="0"/>
    <x v="5"/>
    <x v="0"/>
    <x v="3"/>
    <x v="3"/>
    <x v="8"/>
    <x v="8"/>
    <x v="8"/>
  </r>
  <r>
    <x v="33"/>
    <x v="10"/>
    <x v="10"/>
    <x v="0"/>
    <x v="0"/>
    <x v="16"/>
    <x v="0"/>
    <x v="1"/>
    <x v="5"/>
    <x v="1"/>
    <x v="0"/>
    <x v="0"/>
    <x v="11"/>
    <x v="0"/>
    <x v="2"/>
    <x v="2"/>
    <x v="2"/>
    <x v="2"/>
    <x v="2"/>
  </r>
  <r>
    <x v="34"/>
    <x v="10"/>
    <x v="10"/>
    <x v="0"/>
    <x v="0"/>
    <x v="17"/>
    <x v="0"/>
    <x v="0"/>
    <x v="5"/>
    <x v="1"/>
    <x v="0"/>
    <x v="0"/>
    <x v="6"/>
    <x v="0"/>
    <x v="4"/>
    <x v="4"/>
    <x v="10"/>
    <x v="10"/>
    <x v="10"/>
  </r>
  <r>
    <x v="35"/>
    <x v="11"/>
    <x v="11"/>
    <x v="0"/>
    <x v="0"/>
    <x v="15"/>
    <x v="0"/>
    <x v="0"/>
    <x v="0"/>
    <x v="5"/>
    <x v="0"/>
    <x v="0"/>
    <x v="7"/>
    <x v="3"/>
    <x v="4"/>
    <x v="4"/>
    <x v="19"/>
    <x v="19"/>
    <x v="19"/>
  </r>
  <r>
    <x v="36"/>
    <x v="11"/>
    <x v="11"/>
    <x v="0"/>
    <x v="0"/>
    <x v="16"/>
    <x v="0"/>
    <x v="1"/>
    <x v="5"/>
    <x v="1"/>
    <x v="0"/>
    <x v="0"/>
    <x v="11"/>
    <x v="3"/>
    <x v="2"/>
    <x v="2"/>
    <x v="11"/>
    <x v="11"/>
    <x v="11"/>
  </r>
  <r>
    <x v="37"/>
    <x v="11"/>
    <x v="11"/>
    <x v="0"/>
    <x v="0"/>
    <x v="13"/>
    <x v="1"/>
    <x v="1"/>
    <x v="0"/>
    <x v="5"/>
    <x v="0"/>
    <x v="0"/>
    <x v="3"/>
    <x v="1"/>
    <x v="3"/>
    <x v="3"/>
    <x v="13"/>
    <x v="13"/>
    <x v="13"/>
  </r>
  <r>
    <x v="38"/>
    <x v="11"/>
    <x v="11"/>
    <x v="0"/>
    <x v="0"/>
    <x v="14"/>
    <x v="0"/>
    <x v="0"/>
    <x v="0"/>
    <x v="15"/>
    <x v="0"/>
    <x v="0"/>
    <x v="7"/>
    <x v="0"/>
    <x v="4"/>
    <x v="4"/>
    <x v="10"/>
    <x v="10"/>
    <x v="10"/>
  </r>
  <r>
    <x v="39"/>
    <x v="11"/>
    <x v="11"/>
    <x v="0"/>
    <x v="0"/>
    <x v="17"/>
    <x v="0"/>
    <x v="0"/>
    <x v="5"/>
    <x v="16"/>
    <x v="0"/>
    <x v="0"/>
    <x v="7"/>
    <x v="0"/>
    <x v="4"/>
    <x v="4"/>
    <x v="10"/>
    <x v="10"/>
    <x v="10"/>
  </r>
  <r>
    <x v="40"/>
    <x v="12"/>
    <x v="12"/>
    <x v="0"/>
    <x v="0"/>
    <x v="11"/>
    <x v="1"/>
    <x v="0"/>
    <x v="0"/>
    <x v="9"/>
    <x v="0"/>
    <x v="0"/>
    <x v="7"/>
    <x v="2"/>
    <x v="4"/>
    <x v="4"/>
    <x v="17"/>
    <x v="17"/>
    <x v="17"/>
  </r>
  <r>
    <x v="41"/>
    <x v="12"/>
    <x v="12"/>
    <x v="0"/>
    <x v="0"/>
    <x v="19"/>
    <x v="0"/>
    <x v="0"/>
    <x v="5"/>
    <x v="1"/>
    <x v="0"/>
    <x v="0"/>
    <x v="16"/>
    <x v="0"/>
    <x v="1"/>
    <x v="1"/>
    <x v="1"/>
    <x v="1"/>
    <x v="1"/>
  </r>
  <r>
    <x v="42"/>
    <x v="12"/>
    <x v="12"/>
    <x v="0"/>
    <x v="0"/>
    <x v="22"/>
    <x v="0"/>
    <x v="0"/>
    <x v="4"/>
    <x v="2"/>
    <x v="0"/>
    <x v="0"/>
    <x v="3"/>
    <x v="0"/>
    <x v="3"/>
    <x v="3"/>
    <x v="8"/>
    <x v="8"/>
    <x v="8"/>
  </r>
  <r>
    <x v="43"/>
    <x v="12"/>
    <x v="12"/>
    <x v="0"/>
    <x v="0"/>
    <x v="24"/>
    <x v="0"/>
    <x v="1"/>
    <x v="4"/>
    <x v="2"/>
    <x v="0"/>
    <x v="0"/>
    <x v="3"/>
    <x v="0"/>
    <x v="3"/>
    <x v="3"/>
    <x v="8"/>
    <x v="8"/>
    <x v="8"/>
  </r>
  <r>
    <x v="44"/>
    <x v="13"/>
    <x v="13"/>
    <x v="0"/>
    <x v="0"/>
    <x v="9"/>
    <x v="1"/>
    <x v="0"/>
    <x v="5"/>
    <x v="16"/>
    <x v="0"/>
    <x v="0"/>
    <x v="6"/>
    <x v="1"/>
    <x v="4"/>
    <x v="4"/>
    <x v="14"/>
    <x v="14"/>
    <x v="14"/>
  </r>
  <r>
    <x v="45"/>
    <x v="13"/>
    <x v="13"/>
    <x v="0"/>
    <x v="0"/>
    <x v="11"/>
    <x v="1"/>
    <x v="1"/>
    <x v="5"/>
    <x v="1"/>
    <x v="0"/>
    <x v="0"/>
    <x v="5"/>
    <x v="0"/>
    <x v="3"/>
    <x v="3"/>
    <x v="8"/>
    <x v="8"/>
    <x v="8"/>
  </r>
  <r>
    <x v="46"/>
    <x v="13"/>
    <x v="13"/>
    <x v="0"/>
    <x v="0"/>
    <x v="11"/>
    <x v="1"/>
    <x v="0"/>
    <x v="0"/>
    <x v="15"/>
    <x v="0"/>
    <x v="0"/>
    <x v="11"/>
    <x v="0"/>
    <x v="2"/>
    <x v="2"/>
    <x v="2"/>
    <x v="2"/>
    <x v="2"/>
  </r>
  <r>
    <x v="47"/>
    <x v="14"/>
    <x v="14"/>
    <x v="0"/>
    <x v="0"/>
    <x v="8"/>
    <x v="1"/>
    <x v="0"/>
    <x v="5"/>
    <x v="1"/>
    <x v="0"/>
    <x v="0"/>
    <x v="7"/>
    <x v="0"/>
    <x v="4"/>
    <x v="4"/>
    <x v="10"/>
    <x v="10"/>
    <x v="10"/>
  </r>
  <r>
    <x v="48"/>
    <x v="15"/>
    <x v="15"/>
    <x v="0"/>
    <x v="0"/>
    <x v="12"/>
    <x v="1"/>
    <x v="0"/>
    <x v="0"/>
    <x v="5"/>
    <x v="0"/>
    <x v="0"/>
    <x v="3"/>
    <x v="1"/>
    <x v="3"/>
    <x v="3"/>
    <x v="13"/>
    <x v="13"/>
    <x v="13"/>
  </r>
  <r>
    <x v="49"/>
    <x v="15"/>
    <x v="15"/>
    <x v="0"/>
    <x v="0"/>
    <x v="17"/>
    <x v="0"/>
    <x v="1"/>
    <x v="0"/>
    <x v="5"/>
    <x v="0"/>
    <x v="0"/>
    <x v="3"/>
    <x v="1"/>
    <x v="3"/>
    <x v="3"/>
    <x v="13"/>
    <x v="13"/>
    <x v="13"/>
  </r>
  <r>
    <x v="50"/>
    <x v="15"/>
    <x v="15"/>
    <x v="0"/>
    <x v="0"/>
    <x v="7"/>
    <x v="1"/>
    <x v="0"/>
    <x v="2"/>
    <x v="11"/>
    <x v="0"/>
    <x v="0"/>
    <x v="8"/>
    <x v="0"/>
    <x v="4"/>
    <x v="4"/>
    <x v="10"/>
    <x v="10"/>
    <x v="10"/>
  </r>
  <r>
    <x v="51"/>
    <x v="16"/>
    <x v="16"/>
    <x v="0"/>
    <x v="0"/>
    <x v="16"/>
    <x v="0"/>
    <x v="0"/>
    <x v="5"/>
    <x v="16"/>
    <x v="0"/>
    <x v="0"/>
    <x v="6"/>
    <x v="1"/>
    <x v="4"/>
    <x v="4"/>
    <x v="14"/>
    <x v="14"/>
    <x v="14"/>
  </r>
  <r>
    <x v="52"/>
    <x v="16"/>
    <x v="16"/>
    <x v="0"/>
    <x v="0"/>
    <x v="10"/>
    <x v="1"/>
    <x v="1"/>
    <x v="0"/>
    <x v="5"/>
    <x v="0"/>
    <x v="0"/>
    <x v="10"/>
    <x v="0"/>
    <x v="2"/>
    <x v="2"/>
    <x v="2"/>
    <x v="2"/>
    <x v="2"/>
  </r>
  <r>
    <x v="53"/>
    <x v="16"/>
    <x v="16"/>
    <x v="0"/>
    <x v="0"/>
    <x v="21"/>
    <x v="0"/>
    <x v="0"/>
    <x v="3"/>
    <x v="7"/>
    <x v="0"/>
    <x v="0"/>
    <x v="8"/>
    <x v="0"/>
    <x v="4"/>
    <x v="4"/>
    <x v="10"/>
    <x v="10"/>
    <x v="10"/>
  </r>
  <r>
    <x v="54"/>
    <x v="17"/>
    <x v="17"/>
    <x v="0"/>
    <x v="0"/>
    <x v="14"/>
    <x v="0"/>
    <x v="0"/>
    <x v="0"/>
    <x v="5"/>
    <x v="0"/>
    <x v="0"/>
    <x v="17"/>
    <x v="3"/>
    <x v="1"/>
    <x v="1"/>
    <x v="7"/>
    <x v="7"/>
    <x v="7"/>
  </r>
  <r>
    <x v="55"/>
    <x v="17"/>
    <x v="17"/>
    <x v="0"/>
    <x v="0"/>
    <x v="17"/>
    <x v="0"/>
    <x v="0"/>
    <x v="3"/>
    <x v="7"/>
    <x v="0"/>
    <x v="0"/>
    <x v="8"/>
    <x v="3"/>
    <x v="4"/>
    <x v="4"/>
    <x v="19"/>
    <x v="19"/>
    <x v="19"/>
  </r>
  <r>
    <x v="56"/>
    <x v="17"/>
    <x v="17"/>
    <x v="0"/>
    <x v="0"/>
    <x v="4"/>
    <x v="2"/>
    <x v="0"/>
    <x v="2"/>
    <x v="12"/>
    <x v="0"/>
    <x v="0"/>
    <x v="6"/>
    <x v="2"/>
    <x v="4"/>
    <x v="4"/>
    <x v="17"/>
    <x v="17"/>
    <x v="17"/>
  </r>
  <r>
    <x v="57"/>
    <x v="17"/>
    <x v="17"/>
    <x v="0"/>
    <x v="0"/>
    <x v="6"/>
    <x v="1"/>
    <x v="0"/>
    <x v="4"/>
    <x v="2"/>
    <x v="0"/>
    <x v="0"/>
    <x v="10"/>
    <x v="2"/>
    <x v="2"/>
    <x v="2"/>
    <x v="9"/>
    <x v="9"/>
    <x v="9"/>
  </r>
  <r>
    <x v="58"/>
    <x v="17"/>
    <x v="17"/>
    <x v="0"/>
    <x v="0"/>
    <x v="18"/>
    <x v="0"/>
    <x v="1"/>
    <x v="5"/>
    <x v="1"/>
    <x v="0"/>
    <x v="0"/>
    <x v="4"/>
    <x v="2"/>
    <x v="3"/>
    <x v="3"/>
    <x v="16"/>
    <x v="15"/>
    <x v="16"/>
  </r>
  <r>
    <x v="59"/>
    <x v="17"/>
    <x v="17"/>
    <x v="0"/>
    <x v="0"/>
    <x v="6"/>
    <x v="1"/>
    <x v="1"/>
    <x v="2"/>
    <x v="10"/>
    <x v="0"/>
    <x v="0"/>
    <x v="5"/>
    <x v="0"/>
    <x v="3"/>
    <x v="3"/>
    <x v="8"/>
    <x v="8"/>
    <x v="8"/>
  </r>
  <r>
    <x v="60"/>
    <x v="17"/>
    <x v="17"/>
    <x v="0"/>
    <x v="0"/>
    <x v="15"/>
    <x v="0"/>
    <x v="1"/>
    <x v="5"/>
    <x v="16"/>
    <x v="0"/>
    <x v="0"/>
    <x v="6"/>
    <x v="0"/>
    <x v="4"/>
    <x v="4"/>
    <x v="10"/>
    <x v="10"/>
    <x v="10"/>
  </r>
  <r>
    <x v="61"/>
    <x v="18"/>
    <x v="18"/>
    <x v="0"/>
    <x v="0"/>
    <x v="0"/>
    <x v="2"/>
    <x v="1"/>
    <x v="2"/>
    <x v="6"/>
    <x v="0"/>
    <x v="0"/>
    <x v="8"/>
    <x v="3"/>
    <x v="4"/>
    <x v="4"/>
    <x v="19"/>
    <x v="19"/>
    <x v="19"/>
  </r>
  <r>
    <x v="62"/>
    <x v="18"/>
    <x v="18"/>
    <x v="0"/>
    <x v="0"/>
    <x v="2"/>
    <x v="2"/>
    <x v="0"/>
    <x v="0"/>
    <x v="15"/>
    <x v="0"/>
    <x v="0"/>
    <x v="14"/>
    <x v="3"/>
    <x v="0"/>
    <x v="0"/>
    <x v="6"/>
    <x v="6"/>
    <x v="6"/>
  </r>
  <r>
    <x v="63"/>
    <x v="18"/>
    <x v="18"/>
    <x v="0"/>
    <x v="0"/>
    <x v="5"/>
    <x v="1"/>
    <x v="1"/>
    <x v="2"/>
    <x v="10"/>
    <x v="0"/>
    <x v="0"/>
    <x v="3"/>
    <x v="3"/>
    <x v="3"/>
    <x v="3"/>
    <x v="18"/>
    <x v="18"/>
    <x v="18"/>
  </r>
  <r>
    <x v="64"/>
    <x v="18"/>
    <x v="18"/>
    <x v="0"/>
    <x v="0"/>
    <x v="14"/>
    <x v="0"/>
    <x v="0"/>
    <x v="5"/>
    <x v="8"/>
    <x v="0"/>
    <x v="0"/>
    <x v="1"/>
    <x v="3"/>
    <x v="5"/>
    <x v="5"/>
    <x v="20"/>
    <x v="20"/>
    <x v="20"/>
  </r>
  <r>
    <x v="65"/>
    <x v="18"/>
    <x v="18"/>
    <x v="0"/>
    <x v="0"/>
    <x v="16"/>
    <x v="0"/>
    <x v="1"/>
    <x v="5"/>
    <x v="8"/>
    <x v="0"/>
    <x v="0"/>
    <x v="3"/>
    <x v="3"/>
    <x v="3"/>
    <x v="3"/>
    <x v="18"/>
    <x v="18"/>
    <x v="18"/>
  </r>
  <r>
    <x v="66"/>
    <x v="18"/>
    <x v="18"/>
    <x v="0"/>
    <x v="0"/>
    <x v="18"/>
    <x v="0"/>
    <x v="0"/>
    <x v="5"/>
    <x v="1"/>
    <x v="0"/>
    <x v="0"/>
    <x v="5"/>
    <x v="3"/>
    <x v="3"/>
    <x v="3"/>
    <x v="18"/>
    <x v="18"/>
    <x v="18"/>
  </r>
  <r>
    <x v="67"/>
    <x v="18"/>
    <x v="18"/>
    <x v="0"/>
    <x v="0"/>
    <x v="27"/>
    <x v="0"/>
    <x v="0"/>
    <x v="0"/>
    <x v="9"/>
    <x v="0"/>
    <x v="0"/>
    <x v="5"/>
    <x v="3"/>
    <x v="3"/>
    <x v="3"/>
    <x v="18"/>
    <x v="18"/>
    <x v="18"/>
  </r>
  <r>
    <x v="68"/>
    <x v="18"/>
    <x v="18"/>
    <x v="0"/>
    <x v="0"/>
    <x v="1"/>
    <x v="2"/>
    <x v="1"/>
    <x v="0"/>
    <x v="14"/>
    <x v="0"/>
    <x v="0"/>
    <x v="12"/>
    <x v="1"/>
    <x v="0"/>
    <x v="0"/>
    <x v="3"/>
    <x v="3"/>
    <x v="3"/>
  </r>
  <r>
    <x v="69"/>
    <x v="18"/>
    <x v="18"/>
    <x v="0"/>
    <x v="0"/>
    <x v="25"/>
    <x v="0"/>
    <x v="0"/>
    <x v="3"/>
    <x v="4"/>
    <x v="0"/>
    <x v="0"/>
    <x v="5"/>
    <x v="1"/>
    <x v="3"/>
    <x v="3"/>
    <x v="13"/>
    <x v="13"/>
    <x v="13"/>
  </r>
  <r>
    <x v="70"/>
    <x v="18"/>
    <x v="18"/>
    <x v="0"/>
    <x v="0"/>
    <x v="18"/>
    <x v="0"/>
    <x v="0"/>
    <x v="5"/>
    <x v="16"/>
    <x v="0"/>
    <x v="0"/>
    <x v="6"/>
    <x v="4"/>
    <x v="4"/>
    <x v="4"/>
    <x v="10"/>
    <x v="21"/>
    <x v="21"/>
  </r>
  <r>
    <x v="71"/>
    <x v="19"/>
    <x v="19"/>
    <x v="0"/>
    <x v="0"/>
    <x v="12"/>
    <x v="1"/>
    <x v="0"/>
    <x v="0"/>
    <x v="15"/>
    <x v="0"/>
    <x v="0"/>
    <x v="0"/>
    <x v="3"/>
    <x v="5"/>
    <x v="5"/>
    <x v="20"/>
    <x v="20"/>
    <x v="20"/>
  </r>
  <r>
    <x v="72"/>
    <x v="19"/>
    <x v="19"/>
    <x v="0"/>
    <x v="0"/>
    <x v="26"/>
    <x v="0"/>
    <x v="1"/>
    <x v="0"/>
    <x v="9"/>
    <x v="0"/>
    <x v="0"/>
    <x v="5"/>
    <x v="3"/>
    <x v="3"/>
    <x v="3"/>
    <x v="18"/>
    <x v="18"/>
    <x v="18"/>
  </r>
  <r>
    <x v="73"/>
    <x v="19"/>
    <x v="19"/>
    <x v="0"/>
    <x v="0"/>
    <x v="8"/>
    <x v="1"/>
    <x v="1"/>
    <x v="1"/>
    <x v="0"/>
    <x v="0"/>
    <x v="0"/>
    <x v="15"/>
    <x v="2"/>
    <x v="0"/>
    <x v="0"/>
    <x v="5"/>
    <x v="5"/>
    <x v="5"/>
  </r>
  <r>
    <x v="74"/>
    <x v="19"/>
    <x v="19"/>
    <x v="0"/>
    <x v="0"/>
    <x v="14"/>
    <x v="0"/>
    <x v="0"/>
    <x v="0"/>
    <x v="9"/>
    <x v="0"/>
    <x v="0"/>
    <x v="6"/>
    <x v="0"/>
    <x v="4"/>
    <x v="4"/>
    <x v="10"/>
    <x v="10"/>
    <x v="10"/>
  </r>
  <r>
    <x v="75"/>
    <x v="19"/>
    <x v="19"/>
    <x v="0"/>
    <x v="0"/>
    <x v="14"/>
    <x v="0"/>
    <x v="1"/>
    <x v="0"/>
    <x v="15"/>
    <x v="0"/>
    <x v="0"/>
    <x v="6"/>
    <x v="0"/>
    <x v="4"/>
    <x v="4"/>
    <x v="10"/>
    <x v="10"/>
    <x v="10"/>
  </r>
  <r>
    <x v="76"/>
    <x v="20"/>
    <x v="20"/>
    <x v="0"/>
    <x v="0"/>
    <x v="6"/>
    <x v="1"/>
    <x v="1"/>
    <x v="2"/>
    <x v="13"/>
    <x v="0"/>
    <x v="0"/>
    <x v="6"/>
    <x v="2"/>
    <x v="4"/>
    <x v="4"/>
    <x v="17"/>
    <x v="17"/>
    <x v="17"/>
  </r>
  <r>
    <x v="77"/>
    <x v="20"/>
    <x v="20"/>
    <x v="0"/>
    <x v="0"/>
    <x v="3"/>
    <x v="2"/>
    <x v="1"/>
    <x v="4"/>
    <x v="2"/>
    <x v="0"/>
    <x v="0"/>
    <x v="11"/>
    <x v="1"/>
    <x v="2"/>
    <x v="2"/>
    <x v="4"/>
    <x v="4"/>
    <x v="4"/>
  </r>
  <r>
    <x v="78"/>
    <x v="21"/>
    <x v="21"/>
    <x v="0"/>
    <x v="0"/>
    <x v="9"/>
    <x v="1"/>
    <x v="0"/>
    <x v="5"/>
    <x v="16"/>
    <x v="0"/>
    <x v="0"/>
    <x v="6"/>
    <x v="2"/>
    <x v="4"/>
    <x v="4"/>
    <x v="17"/>
    <x v="17"/>
    <x v="17"/>
  </r>
  <r>
    <x v="79"/>
    <x v="21"/>
    <x v="21"/>
    <x v="0"/>
    <x v="0"/>
    <x v="20"/>
    <x v="0"/>
    <x v="1"/>
    <x v="5"/>
    <x v="1"/>
    <x v="0"/>
    <x v="0"/>
    <x v="4"/>
    <x v="2"/>
    <x v="3"/>
    <x v="3"/>
    <x v="16"/>
    <x v="15"/>
    <x v="16"/>
  </r>
  <r>
    <x v="80"/>
    <x v="21"/>
    <x v="21"/>
    <x v="0"/>
    <x v="0"/>
    <x v="2"/>
    <x v="2"/>
    <x v="0"/>
    <x v="0"/>
    <x v="5"/>
    <x v="0"/>
    <x v="0"/>
    <x v="17"/>
    <x v="0"/>
    <x v="1"/>
    <x v="1"/>
    <x v="1"/>
    <x v="1"/>
    <x v="1"/>
  </r>
  <r>
    <x v="81"/>
    <x v="21"/>
    <x v="21"/>
    <x v="0"/>
    <x v="0"/>
    <x v="5"/>
    <x v="1"/>
    <x v="1"/>
    <x v="2"/>
    <x v="10"/>
    <x v="0"/>
    <x v="0"/>
    <x v="3"/>
    <x v="0"/>
    <x v="3"/>
    <x v="3"/>
    <x v="8"/>
    <x v="8"/>
    <x v="8"/>
  </r>
  <r>
    <x v="82"/>
    <x v="21"/>
    <x v="21"/>
    <x v="0"/>
    <x v="0"/>
    <x v="7"/>
    <x v="1"/>
    <x v="0"/>
    <x v="1"/>
    <x v="0"/>
    <x v="0"/>
    <x v="0"/>
    <x v="5"/>
    <x v="0"/>
    <x v="3"/>
    <x v="3"/>
    <x v="8"/>
    <x v="8"/>
    <x v="8"/>
  </r>
  <r>
    <x v="83"/>
    <x v="21"/>
    <x v="21"/>
    <x v="0"/>
    <x v="0"/>
    <x v="20"/>
    <x v="0"/>
    <x v="1"/>
    <x v="3"/>
    <x v="4"/>
    <x v="0"/>
    <x v="0"/>
    <x v="6"/>
    <x v="0"/>
    <x v="4"/>
    <x v="4"/>
    <x v="10"/>
    <x v="10"/>
    <x v="10"/>
  </r>
  <r>
    <x v="84"/>
    <x v="22"/>
    <x v="22"/>
    <x v="0"/>
    <x v="0"/>
    <x v="9"/>
    <x v="1"/>
    <x v="0"/>
    <x v="5"/>
    <x v="8"/>
    <x v="0"/>
    <x v="0"/>
    <x v="7"/>
    <x v="0"/>
    <x v="4"/>
    <x v="4"/>
    <x v="10"/>
    <x v="10"/>
    <x v="10"/>
  </r>
  <r>
    <x v="85"/>
    <x v="22"/>
    <x v="22"/>
    <x v="0"/>
    <x v="0"/>
    <x v="10"/>
    <x v="1"/>
    <x v="0"/>
    <x v="1"/>
    <x v="0"/>
    <x v="0"/>
    <x v="0"/>
    <x v="4"/>
    <x v="0"/>
    <x v="3"/>
    <x v="3"/>
    <x v="8"/>
    <x v="8"/>
    <x v="8"/>
  </r>
  <r>
    <x v="86"/>
    <x v="22"/>
    <x v="22"/>
    <x v="0"/>
    <x v="0"/>
    <x v="14"/>
    <x v="0"/>
    <x v="0"/>
    <x v="5"/>
    <x v="1"/>
    <x v="0"/>
    <x v="0"/>
    <x v="13"/>
    <x v="0"/>
    <x v="0"/>
    <x v="0"/>
    <x v="0"/>
    <x v="0"/>
    <x v="0"/>
  </r>
  <r>
    <x v="87"/>
    <x v="23"/>
    <x v="23"/>
    <x v="0"/>
    <x v="0"/>
    <x v="17"/>
    <x v="0"/>
    <x v="1"/>
    <x v="0"/>
    <x v="9"/>
    <x v="0"/>
    <x v="0"/>
    <x v="4"/>
    <x v="3"/>
    <x v="3"/>
    <x v="3"/>
    <x v="18"/>
    <x v="18"/>
    <x v="1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26" firstHeaderRow="1" firstDataRow="1" firstDataCol="1"/>
  <pivotFields count="19">
    <pivotField compact="0" showAll="0"/>
    <pivotField axis="axisRow" compact="0" showAll="0" defaultSubtotal="0" outline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Suma - Order_Quantity" fld="1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1" activeCellId="0" sqref="N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10.71"/>
    <col collapsed="false" customWidth="true" hidden="false" outlineLevel="0" max="4" min="4" style="0" width="10.14"/>
    <col collapsed="false" customWidth="true" hidden="false" outlineLevel="0" max="7" min="7" style="1" width="19.72"/>
    <col collapsed="false" customWidth="true" hidden="false" outlineLevel="0" max="9" min="9" style="0" width="15.43"/>
    <col collapsed="false" customWidth="true" hidden="false" outlineLevel="0" max="10" min="10" style="0" width="19.86"/>
    <col collapsed="false" customWidth="true" hidden="false" outlineLevel="0" max="12" min="12" style="0" width="14.86"/>
    <col collapsed="false" customWidth="true" hidden="false" outlineLevel="0" max="13" min="13" style="0" width="25"/>
    <col collapsed="false" customWidth="true" hidden="false" outlineLevel="0" max="15" min="15" style="0" width="10.43"/>
    <col collapsed="false" customWidth="true" hidden="false" outlineLevel="0" max="16" min="16" style="0" width="11"/>
    <col collapsed="false" customWidth="true" hidden="false" outlineLevel="0" max="17" min="17" style="0" width="9.86"/>
    <col collapsed="false" customWidth="true" hidden="false" outlineLevel="0" max="18" min="18" style="0" width="11.43"/>
    <col collapsed="false" customWidth="true" hidden="false" outlineLevel="0" max="19" min="19" style="0" width="10.8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5" hidden="false" customHeight="false" outlineLevel="0" collapsed="false">
      <c r="A2" s="5" t="s">
        <v>19</v>
      </c>
      <c r="B2" s="6" t="n">
        <v>44531</v>
      </c>
      <c r="C2" s="0" t="n">
        <v>1</v>
      </c>
      <c r="D2" s="7" t="s">
        <v>20</v>
      </c>
      <c r="E2" s="0" t="n">
        <v>2021</v>
      </c>
      <c r="F2" s="0" t="n">
        <v>39</v>
      </c>
      <c r="G2" s="1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8" t="s">
        <v>27</v>
      </c>
      <c r="N2" s="0" t="n">
        <v>4</v>
      </c>
      <c r="O2" s="9" t="n">
        <v>1252</v>
      </c>
      <c r="P2" s="9" t="n">
        <v>2295</v>
      </c>
      <c r="Q2" s="9" t="n">
        <v>4172</v>
      </c>
      <c r="R2" s="9" t="n">
        <f aca="false">N2*O2</f>
        <v>5008</v>
      </c>
      <c r="S2" s="9" t="n">
        <f aca="false">N2*P2</f>
        <v>9180</v>
      </c>
    </row>
    <row r="3" customFormat="false" ht="15" hidden="false" customHeight="false" outlineLevel="0" collapsed="false">
      <c r="A3" s="5" t="s">
        <v>28</v>
      </c>
      <c r="B3" s="6" t="n">
        <v>44531</v>
      </c>
      <c r="C3" s="0" t="n">
        <v>1</v>
      </c>
      <c r="D3" s="7" t="s">
        <v>20</v>
      </c>
      <c r="E3" s="0" t="n">
        <v>2021</v>
      </c>
      <c r="F3" s="0" t="n">
        <v>44</v>
      </c>
      <c r="G3" s="1" t="s">
        <v>21</v>
      </c>
      <c r="H3" s="7" t="s">
        <v>29</v>
      </c>
      <c r="I3" s="7" t="s">
        <v>30</v>
      </c>
      <c r="J3" s="7" t="s">
        <v>31</v>
      </c>
      <c r="K3" s="7" t="s">
        <v>25</v>
      </c>
      <c r="L3" s="7" t="s">
        <v>26</v>
      </c>
      <c r="M3" s="8" t="s">
        <v>32</v>
      </c>
      <c r="N3" s="0" t="n">
        <v>1</v>
      </c>
      <c r="O3" s="9" t="n">
        <v>1266</v>
      </c>
      <c r="P3" s="9" t="n">
        <v>2320</v>
      </c>
      <c r="Q3" s="9" t="n">
        <v>1054</v>
      </c>
      <c r="R3" s="9" t="n">
        <f aca="false">N3*O3</f>
        <v>1266</v>
      </c>
      <c r="S3" s="9" t="n">
        <f aca="false">N3*P3</f>
        <v>2320</v>
      </c>
    </row>
    <row r="4" customFormat="false" ht="15" hidden="false" customHeight="false" outlineLevel="0" collapsed="false">
      <c r="A4" s="5" t="s">
        <v>33</v>
      </c>
      <c r="B4" s="6" t="n">
        <v>44532</v>
      </c>
      <c r="C4" s="0" t="n">
        <v>2</v>
      </c>
      <c r="D4" s="7" t="s">
        <v>20</v>
      </c>
      <c r="E4" s="0" t="n">
        <v>2021</v>
      </c>
      <c r="F4" s="0" t="n">
        <v>37</v>
      </c>
      <c r="G4" s="1" t="s">
        <v>21</v>
      </c>
      <c r="H4" s="7" t="s">
        <v>29</v>
      </c>
      <c r="I4" s="7" t="s">
        <v>23</v>
      </c>
      <c r="J4" s="7" t="s">
        <v>24</v>
      </c>
      <c r="K4" s="7" t="s">
        <v>25</v>
      </c>
      <c r="L4" s="7" t="s">
        <v>26</v>
      </c>
      <c r="M4" s="8" t="s">
        <v>34</v>
      </c>
      <c r="N4" s="0" t="n">
        <v>2</v>
      </c>
      <c r="O4" s="9" t="n">
        <v>420</v>
      </c>
      <c r="P4" s="9" t="n">
        <v>769</v>
      </c>
      <c r="Q4" s="9" t="n">
        <v>698</v>
      </c>
      <c r="R4" s="9" t="n">
        <f aca="false">N4*O4</f>
        <v>840</v>
      </c>
      <c r="S4" s="9" t="n">
        <f aca="false">N4*P4</f>
        <v>1538</v>
      </c>
    </row>
    <row r="5" customFormat="false" ht="15" hidden="false" customHeight="false" outlineLevel="0" collapsed="false">
      <c r="A5" s="5" t="s">
        <v>35</v>
      </c>
      <c r="B5" s="6" t="n">
        <v>44532</v>
      </c>
      <c r="C5" s="0" t="n">
        <v>2</v>
      </c>
      <c r="D5" s="7" t="s">
        <v>20</v>
      </c>
      <c r="E5" s="0" t="n">
        <v>2021</v>
      </c>
      <c r="F5" s="0" t="n">
        <v>31</v>
      </c>
      <c r="G5" s="1" t="s">
        <v>36</v>
      </c>
      <c r="H5" s="7" t="s">
        <v>22</v>
      </c>
      <c r="I5" s="7" t="s">
        <v>37</v>
      </c>
      <c r="J5" s="7" t="s">
        <v>38</v>
      </c>
      <c r="K5" s="7" t="s">
        <v>25</v>
      </c>
      <c r="L5" s="7" t="s">
        <v>26</v>
      </c>
      <c r="M5" s="8" t="s">
        <v>39</v>
      </c>
      <c r="N5" s="0" t="n">
        <v>1</v>
      </c>
      <c r="O5" s="9" t="n">
        <v>420</v>
      </c>
      <c r="P5" s="9" t="n">
        <v>769</v>
      </c>
      <c r="Q5" s="9" t="n">
        <v>349</v>
      </c>
      <c r="R5" s="9" t="n">
        <f aca="false">N5*O5</f>
        <v>420</v>
      </c>
      <c r="S5" s="9" t="n">
        <f aca="false">N5*P5</f>
        <v>769</v>
      </c>
    </row>
    <row r="6" customFormat="false" ht="15" hidden="false" customHeight="false" outlineLevel="0" collapsed="false">
      <c r="A6" s="5" t="s">
        <v>40</v>
      </c>
      <c r="B6" s="6" t="n">
        <v>44533</v>
      </c>
      <c r="C6" s="0" t="n">
        <v>3</v>
      </c>
      <c r="D6" s="7" t="s">
        <v>20</v>
      </c>
      <c r="E6" s="0" t="n">
        <v>2021</v>
      </c>
      <c r="F6" s="0" t="n">
        <v>37</v>
      </c>
      <c r="G6" s="1" t="s">
        <v>21</v>
      </c>
      <c r="H6" s="7" t="s">
        <v>22</v>
      </c>
      <c r="I6" s="7" t="s">
        <v>23</v>
      </c>
      <c r="J6" s="7" t="s">
        <v>24</v>
      </c>
      <c r="K6" s="7" t="s">
        <v>25</v>
      </c>
      <c r="L6" s="7" t="s">
        <v>26</v>
      </c>
      <c r="M6" s="8" t="s">
        <v>27</v>
      </c>
      <c r="N6" s="0" t="n">
        <v>2</v>
      </c>
      <c r="O6" s="9" t="n">
        <v>1252</v>
      </c>
      <c r="P6" s="9" t="n">
        <v>2295</v>
      </c>
      <c r="Q6" s="9" t="n">
        <v>2086</v>
      </c>
      <c r="R6" s="9" t="n">
        <f aca="false">N6*O6</f>
        <v>2504</v>
      </c>
      <c r="S6" s="9" t="n">
        <f aca="false">N6*P6</f>
        <v>4590</v>
      </c>
    </row>
    <row r="7" customFormat="false" ht="15" hidden="false" customHeight="false" outlineLevel="0" collapsed="false">
      <c r="A7" s="5" t="s">
        <v>41</v>
      </c>
      <c r="B7" s="6" t="n">
        <v>44533</v>
      </c>
      <c r="C7" s="0" t="n">
        <v>3</v>
      </c>
      <c r="D7" s="7" t="s">
        <v>20</v>
      </c>
      <c r="E7" s="0" t="n">
        <v>2021</v>
      </c>
      <c r="F7" s="0" t="n">
        <v>24</v>
      </c>
      <c r="G7" s="1" t="s">
        <v>42</v>
      </c>
      <c r="H7" s="7" t="s">
        <v>22</v>
      </c>
      <c r="I7" s="7" t="s">
        <v>30</v>
      </c>
      <c r="J7" s="7" t="s">
        <v>31</v>
      </c>
      <c r="K7" s="7" t="s">
        <v>25</v>
      </c>
      <c r="L7" s="7" t="s">
        <v>26</v>
      </c>
      <c r="M7" s="8" t="s">
        <v>43</v>
      </c>
      <c r="N7" s="0" t="n">
        <v>1</v>
      </c>
      <c r="O7" s="9" t="n">
        <v>1252</v>
      </c>
      <c r="P7" s="9" t="n">
        <v>2295</v>
      </c>
      <c r="Q7" s="9" t="n">
        <v>1043</v>
      </c>
      <c r="R7" s="9" t="n">
        <f aca="false">N7*O7</f>
        <v>1252</v>
      </c>
      <c r="S7" s="9" t="n">
        <f aca="false">N7*P7</f>
        <v>2295</v>
      </c>
    </row>
    <row r="8" customFormat="false" ht="15" hidden="false" customHeight="false" outlineLevel="0" collapsed="false">
      <c r="A8" s="5" t="s">
        <v>44</v>
      </c>
      <c r="B8" s="6" t="n">
        <v>44533</v>
      </c>
      <c r="C8" s="0" t="n">
        <v>3</v>
      </c>
      <c r="D8" s="7" t="s">
        <v>20</v>
      </c>
      <c r="E8" s="0" t="n">
        <v>2021</v>
      </c>
      <c r="F8" s="0" t="n">
        <v>37</v>
      </c>
      <c r="G8" s="1" t="s">
        <v>21</v>
      </c>
      <c r="H8" s="7" t="s">
        <v>29</v>
      </c>
      <c r="I8" s="7" t="s">
        <v>23</v>
      </c>
      <c r="J8" s="7" t="s">
        <v>45</v>
      </c>
      <c r="K8" s="7" t="s">
        <v>25</v>
      </c>
      <c r="L8" s="7" t="s">
        <v>26</v>
      </c>
      <c r="M8" s="8" t="s">
        <v>27</v>
      </c>
      <c r="N8" s="0" t="n">
        <v>1</v>
      </c>
      <c r="O8" s="9" t="n">
        <v>1252</v>
      </c>
      <c r="P8" s="9" t="n">
        <v>2295</v>
      </c>
      <c r="Q8" s="9" t="n">
        <v>1043</v>
      </c>
      <c r="R8" s="9" t="n">
        <f aca="false">N8*O8</f>
        <v>1252</v>
      </c>
      <c r="S8" s="9" t="n">
        <f aca="false">N8*P8</f>
        <v>2295</v>
      </c>
    </row>
    <row r="9" customFormat="false" ht="15" hidden="false" customHeight="false" outlineLevel="0" collapsed="false">
      <c r="A9" s="5" t="s">
        <v>46</v>
      </c>
      <c r="B9" s="6" t="n">
        <v>44534</v>
      </c>
      <c r="C9" s="0" t="n">
        <v>4</v>
      </c>
      <c r="D9" s="7" t="s">
        <v>20</v>
      </c>
      <c r="E9" s="0" t="n">
        <v>2021</v>
      </c>
      <c r="F9" s="0" t="n">
        <v>31</v>
      </c>
      <c r="G9" s="1" t="s">
        <v>36</v>
      </c>
      <c r="H9" s="7" t="s">
        <v>22</v>
      </c>
      <c r="I9" s="7" t="s">
        <v>37</v>
      </c>
      <c r="J9" s="7" t="s">
        <v>38</v>
      </c>
      <c r="K9" s="7" t="s">
        <v>25</v>
      </c>
      <c r="L9" s="7" t="s">
        <v>26</v>
      </c>
      <c r="M9" s="8" t="s">
        <v>39</v>
      </c>
      <c r="N9" s="0" t="n">
        <v>4</v>
      </c>
      <c r="O9" s="9" t="n">
        <v>420</v>
      </c>
      <c r="P9" s="9" t="n">
        <v>769</v>
      </c>
      <c r="Q9" s="9" t="n">
        <v>1396</v>
      </c>
      <c r="R9" s="9" t="n">
        <f aca="false">N9*O9</f>
        <v>1680</v>
      </c>
      <c r="S9" s="9" t="n">
        <f aca="false">N9*P9</f>
        <v>3076</v>
      </c>
    </row>
    <row r="10" customFormat="false" ht="15" hidden="false" customHeight="false" outlineLevel="0" collapsed="false">
      <c r="A10" s="5" t="s">
        <v>47</v>
      </c>
      <c r="B10" s="6" t="n">
        <v>44535</v>
      </c>
      <c r="C10" s="0" t="n">
        <v>5</v>
      </c>
      <c r="D10" s="7" t="s">
        <v>20</v>
      </c>
      <c r="E10" s="0" t="n">
        <v>2021</v>
      </c>
      <c r="F10" s="0" t="n">
        <v>39</v>
      </c>
      <c r="G10" s="1" t="s">
        <v>21</v>
      </c>
      <c r="H10" s="7" t="s">
        <v>22</v>
      </c>
      <c r="I10" s="7" t="s">
        <v>23</v>
      </c>
      <c r="J10" s="7" t="s">
        <v>24</v>
      </c>
      <c r="K10" s="7" t="s">
        <v>25</v>
      </c>
      <c r="L10" s="7" t="s">
        <v>26</v>
      </c>
      <c r="M10" s="8" t="s">
        <v>27</v>
      </c>
      <c r="N10" s="0" t="n">
        <v>4</v>
      </c>
      <c r="O10" s="9" t="n">
        <v>1252</v>
      </c>
      <c r="P10" s="9" t="n">
        <v>2295</v>
      </c>
      <c r="Q10" s="9" t="n">
        <v>4172</v>
      </c>
      <c r="R10" s="9" t="n">
        <f aca="false">N10*O10</f>
        <v>5008</v>
      </c>
      <c r="S10" s="9" t="n">
        <f aca="false">N10*P10</f>
        <v>9180</v>
      </c>
    </row>
    <row r="11" customFormat="false" ht="15" hidden="false" customHeight="false" outlineLevel="0" collapsed="false">
      <c r="A11" s="5" t="s">
        <v>48</v>
      </c>
      <c r="B11" s="6" t="n">
        <v>44535</v>
      </c>
      <c r="C11" s="0" t="n">
        <v>5</v>
      </c>
      <c r="D11" s="7" t="s">
        <v>20</v>
      </c>
      <c r="E11" s="0" t="n">
        <v>2021</v>
      </c>
      <c r="F11" s="0" t="n">
        <v>42</v>
      </c>
      <c r="G11" s="1" t="s">
        <v>21</v>
      </c>
      <c r="H11" s="7" t="s">
        <v>29</v>
      </c>
      <c r="I11" s="7" t="s">
        <v>49</v>
      </c>
      <c r="J11" s="7" t="s">
        <v>50</v>
      </c>
      <c r="K11" s="7" t="s">
        <v>25</v>
      </c>
      <c r="L11" s="7" t="s">
        <v>26</v>
      </c>
      <c r="M11" s="8" t="s">
        <v>43</v>
      </c>
      <c r="N11" s="0" t="n">
        <v>4</v>
      </c>
      <c r="O11" s="9" t="n">
        <v>1252</v>
      </c>
      <c r="P11" s="9" t="n">
        <v>2295</v>
      </c>
      <c r="Q11" s="9" t="n">
        <v>4172</v>
      </c>
      <c r="R11" s="9" t="n">
        <f aca="false">N11*O11</f>
        <v>5008</v>
      </c>
      <c r="S11" s="9" t="n">
        <f aca="false">N11*P11</f>
        <v>9180</v>
      </c>
    </row>
    <row r="12" customFormat="false" ht="15" hidden="false" customHeight="false" outlineLevel="0" collapsed="false">
      <c r="A12" s="5" t="s">
        <v>51</v>
      </c>
      <c r="B12" s="6" t="n">
        <v>44535</v>
      </c>
      <c r="C12" s="0" t="n">
        <v>5</v>
      </c>
      <c r="D12" s="7" t="s">
        <v>20</v>
      </c>
      <c r="E12" s="0" t="n">
        <v>2021</v>
      </c>
      <c r="F12" s="0" t="n">
        <v>35</v>
      </c>
      <c r="G12" s="1" t="s">
        <v>21</v>
      </c>
      <c r="H12" s="7" t="s">
        <v>22</v>
      </c>
      <c r="I12" s="7" t="s">
        <v>37</v>
      </c>
      <c r="J12" s="7" t="s">
        <v>52</v>
      </c>
      <c r="K12" s="7" t="s">
        <v>25</v>
      </c>
      <c r="L12" s="7" t="s">
        <v>26</v>
      </c>
      <c r="M12" s="8" t="s">
        <v>53</v>
      </c>
      <c r="N12" s="0" t="n">
        <v>1</v>
      </c>
      <c r="O12" s="9" t="n">
        <v>1266</v>
      </c>
      <c r="P12" s="9" t="n">
        <v>2320</v>
      </c>
      <c r="Q12" s="9" t="n">
        <v>1054</v>
      </c>
      <c r="R12" s="9" t="n">
        <f aca="false">N12*O12</f>
        <v>1266</v>
      </c>
      <c r="S12" s="9" t="n">
        <f aca="false">N12*P12</f>
        <v>2320</v>
      </c>
    </row>
    <row r="13" customFormat="false" ht="15" hidden="false" customHeight="false" outlineLevel="0" collapsed="false">
      <c r="A13" s="5" t="s">
        <v>54</v>
      </c>
      <c r="B13" s="6" t="n">
        <v>44535</v>
      </c>
      <c r="C13" s="0" t="n">
        <v>5</v>
      </c>
      <c r="D13" s="7" t="s">
        <v>20</v>
      </c>
      <c r="E13" s="0" t="n">
        <v>2021</v>
      </c>
      <c r="F13" s="0" t="n">
        <v>37</v>
      </c>
      <c r="G13" s="1" t="s">
        <v>21</v>
      </c>
      <c r="H13" s="7" t="s">
        <v>22</v>
      </c>
      <c r="I13" s="7" t="s">
        <v>23</v>
      </c>
      <c r="J13" s="7" t="s">
        <v>24</v>
      </c>
      <c r="K13" s="7" t="s">
        <v>25</v>
      </c>
      <c r="L13" s="7" t="s">
        <v>26</v>
      </c>
      <c r="M13" s="8" t="s">
        <v>27</v>
      </c>
      <c r="N13" s="0" t="n">
        <v>1</v>
      </c>
      <c r="O13" s="9" t="n">
        <v>1252</v>
      </c>
      <c r="P13" s="9" t="n">
        <v>2295</v>
      </c>
      <c r="Q13" s="9" t="n">
        <v>1043</v>
      </c>
      <c r="R13" s="9" t="n">
        <f aca="false">N13*O13</f>
        <v>1252</v>
      </c>
      <c r="S13" s="9" t="n">
        <f aca="false">N13*P13</f>
        <v>2295</v>
      </c>
    </row>
    <row r="14" customFormat="false" ht="15" hidden="false" customHeight="false" outlineLevel="0" collapsed="false">
      <c r="A14" s="5" t="s">
        <v>55</v>
      </c>
      <c r="B14" s="6" t="n">
        <v>44536</v>
      </c>
      <c r="C14" s="0" t="n">
        <v>6</v>
      </c>
      <c r="D14" s="7" t="s">
        <v>20</v>
      </c>
      <c r="E14" s="0" t="n">
        <v>2021</v>
      </c>
      <c r="F14" s="0" t="n">
        <v>23</v>
      </c>
      <c r="G14" s="1" t="s">
        <v>42</v>
      </c>
      <c r="H14" s="7" t="s">
        <v>29</v>
      </c>
      <c r="I14" s="7" t="s">
        <v>30</v>
      </c>
      <c r="J14" s="7" t="s">
        <v>31</v>
      </c>
      <c r="K14" s="7" t="s">
        <v>25</v>
      </c>
      <c r="L14" s="7" t="s">
        <v>26</v>
      </c>
      <c r="M14" s="8" t="s">
        <v>34</v>
      </c>
      <c r="N14" s="0" t="n">
        <v>3</v>
      </c>
      <c r="O14" s="9" t="n">
        <v>420</v>
      </c>
      <c r="P14" s="9" t="n">
        <v>769</v>
      </c>
      <c r="Q14" s="9" t="n">
        <v>1047</v>
      </c>
      <c r="R14" s="9" t="n">
        <f aca="false">N14*O14</f>
        <v>1260</v>
      </c>
      <c r="S14" s="9" t="n">
        <f aca="false">N14*P14</f>
        <v>2307</v>
      </c>
    </row>
    <row r="15" customFormat="false" ht="15" hidden="false" customHeight="false" outlineLevel="0" collapsed="false">
      <c r="A15" s="5" t="s">
        <v>56</v>
      </c>
      <c r="B15" s="6" t="n">
        <v>44536</v>
      </c>
      <c r="C15" s="0" t="n">
        <v>6</v>
      </c>
      <c r="D15" s="7" t="s">
        <v>20</v>
      </c>
      <c r="E15" s="0" t="n">
        <v>2021</v>
      </c>
      <c r="F15" s="0" t="n">
        <v>27</v>
      </c>
      <c r="G15" s="1" t="s">
        <v>36</v>
      </c>
      <c r="H15" s="7" t="s">
        <v>29</v>
      </c>
      <c r="I15" s="7" t="s">
        <v>57</v>
      </c>
      <c r="J15" s="7" t="s">
        <v>58</v>
      </c>
      <c r="K15" s="7" t="s">
        <v>25</v>
      </c>
      <c r="L15" s="7" t="s">
        <v>26</v>
      </c>
      <c r="M15" s="8" t="s">
        <v>27</v>
      </c>
      <c r="N15" s="0" t="n">
        <v>1</v>
      </c>
      <c r="O15" s="9" t="n">
        <v>1252</v>
      </c>
      <c r="P15" s="9" t="n">
        <v>2295</v>
      </c>
      <c r="Q15" s="9" t="n">
        <v>1043</v>
      </c>
      <c r="R15" s="9" t="n">
        <f aca="false">N15*O15</f>
        <v>1252</v>
      </c>
      <c r="S15" s="9" t="n">
        <f aca="false">N15*P15</f>
        <v>2295</v>
      </c>
    </row>
    <row r="16" customFormat="false" ht="15" hidden="false" customHeight="false" outlineLevel="0" collapsed="false">
      <c r="A16" s="5" t="s">
        <v>59</v>
      </c>
      <c r="B16" s="6" t="n">
        <v>44536</v>
      </c>
      <c r="C16" s="0" t="n">
        <v>6</v>
      </c>
      <c r="D16" s="7" t="s">
        <v>20</v>
      </c>
      <c r="E16" s="0" t="n">
        <v>2021</v>
      </c>
      <c r="F16" s="0" t="n">
        <v>36</v>
      </c>
      <c r="G16" s="1" t="s">
        <v>21</v>
      </c>
      <c r="H16" s="7" t="s">
        <v>29</v>
      </c>
      <c r="I16" s="7" t="s">
        <v>37</v>
      </c>
      <c r="J16" s="7" t="s">
        <v>38</v>
      </c>
      <c r="K16" s="7" t="s">
        <v>25</v>
      </c>
      <c r="L16" s="7" t="s">
        <v>26</v>
      </c>
      <c r="M16" s="8" t="s">
        <v>60</v>
      </c>
      <c r="N16" s="0" t="n">
        <v>1</v>
      </c>
      <c r="O16" s="9" t="n">
        <v>1252</v>
      </c>
      <c r="P16" s="9" t="n">
        <v>2295</v>
      </c>
      <c r="Q16" s="9" t="n">
        <v>1043</v>
      </c>
      <c r="R16" s="9" t="n">
        <f aca="false">N16*O16</f>
        <v>1252</v>
      </c>
      <c r="S16" s="9" t="n">
        <f aca="false">N16*P16</f>
        <v>2295</v>
      </c>
    </row>
    <row r="17" customFormat="false" ht="15" hidden="false" customHeight="false" outlineLevel="0" collapsed="false">
      <c r="A17" s="5" t="s">
        <v>61</v>
      </c>
      <c r="B17" s="6" t="n">
        <v>44536</v>
      </c>
      <c r="C17" s="0" t="n">
        <v>6</v>
      </c>
      <c r="D17" s="7" t="s">
        <v>20</v>
      </c>
      <c r="E17" s="0" t="n">
        <v>2021</v>
      </c>
      <c r="F17" s="0" t="n">
        <v>47</v>
      </c>
      <c r="G17" s="1" t="s">
        <v>21</v>
      </c>
      <c r="H17" s="7" t="s">
        <v>29</v>
      </c>
      <c r="I17" s="7" t="s">
        <v>30</v>
      </c>
      <c r="J17" s="7" t="s">
        <v>31</v>
      </c>
      <c r="K17" s="7" t="s">
        <v>25</v>
      </c>
      <c r="L17" s="7" t="s">
        <v>26</v>
      </c>
      <c r="M17" s="8" t="s">
        <v>53</v>
      </c>
      <c r="N17" s="0" t="n">
        <v>1</v>
      </c>
      <c r="O17" s="9" t="n">
        <v>1266</v>
      </c>
      <c r="P17" s="9" t="n">
        <v>2320</v>
      </c>
      <c r="Q17" s="9" t="n">
        <v>1054</v>
      </c>
      <c r="R17" s="9" t="n">
        <f aca="false">N17*O17</f>
        <v>1266</v>
      </c>
      <c r="S17" s="9" t="n">
        <f aca="false">N17*P17</f>
        <v>2320</v>
      </c>
    </row>
    <row r="18" customFormat="false" ht="15" hidden="false" customHeight="false" outlineLevel="0" collapsed="false">
      <c r="A18" s="5" t="s">
        <v>62</v>
      </c>
      <c r="B18" s="6" t="n">
        <v>44537</v>
      </c>
      <c r="C18" s="0" t="n">
        <v>7</v>
      </c>
      <c r="D18" s="7" t="s">
        <v>20</v>
      </c>
      <c r="E18" s="0" t="n">
        <v>2021</v>
      </c>
      <c r="F18" s="0" t="n">
        <v>30</v>
      </c>
      <c r="G18" s="1" t="s">
        <v>36</v>
      </c>
      <c r="H18" s="7" t="s">
        <v>29</v>
      </c>
      <c r="I18" s="7" t="s">
        <v>23</v>
      </c>
      <c r="J18" s="7" t="s">
        <v>24</v>
      </c>
      <c r="K18" s="7" t="s">
        <v>25</v>
      </c>
      <c r="L18" s="7" t="s">
        <v>26</v>
      </c>
      <c r="M18" s="8" t="s">
        <v>63</v>
      </c>
      <c r="N18" s="0" t="n">
        <v>4</v>
      </c>
      <c r="O18" s="9" t="n">
        <v>420</v>
      </c>
      <c r="P18" s="9" t="n">
        <v>769</v>
      </c>
      <c r="Q18" s="9" t="n">
        <v>1396</v>
      </c>
      <c r="R18" s="9" t="n">
        <f aca="false">N18*O18</f>
        <v>1680</v>
      </c>
      <c r="S18" s="9" t="n">
        <f aca="false">N18*P18</f>
        <v>3076</v>
      </c>
    </row>
    <row r="19" customFormat="false" ht="15" hidden="false" customHeight="false" outlineLevel="0" collapsed="false">
      <c r="A19" s="5" t="s">
        <v>64</v>
      </c>
      <c r="B19" s="6" t="n">
        <v>44537</v>
      </c>
      <c r="C19" s="0" t="n">
        <v>7</v>
      </c>
      <c r="D19" s="7" t="s">
        <v>20</v>
      </c>
      <c r="E19" s="0" t="n">
        <v>2021</v>
      </c>
      <c r="F19" s="0" t="n">
        <v>38</v>
      </c>
      <c r="G19" s="1" t="s">
        <v>21</v>
      </c>
      <c r="H19" s="7" t="s">
        <v>29</v>
      </c>
      <c r="I19" s="7" t="s">
        <v>23</v>
      </c>
      <c r="J19" s="7" t="s">
        <v>24</v>
      </c>
      <c r="K19" s="7" t="s">
        <v>25</v>
      </c>
      <c r="L19" s="7" t="s">
        <v>26</v>
      </c>
      <c r="M19" s="8" t="s">
        <v>32</v>
      </c>
      <c r="N19" s="0" t="n">
        <v>2</v>
      </c>
      <c r="O19" s="9" t="n">
        <v>1266</v>
      </c>
      <c r="P19" s="9" t="n">
        <v>2320</v>
      </c>
      <c r="Q19" s="9" t="n">
        <v>2108</v>
      </c>
      <c r="R19" s="9" t="n">
        <f aca="false">N19*O19</f>
        <v>2532</v>
      </c>
      <c r="S19" s="9" t="n">
        <f aca="false">N19*P19</f>
        <v>4640</v>
      </c>
    </row>
    <row r="20" customFormat="false" ht="15" hidden="false" customHeight="false" outlineLevel="0" collapsed="false">
      <c r="A20" s="5" t="s">
        <v>65</v>
      </c>
      <c r="B20" s="6" t="n">
        <v>44538</v>
      </c>
      <c r="C20" s="0" t="n">
        <v>8</v>
      </c>
      <c r="D20" s="7" t="s">
        <v>20</v>
      </c>
      <c r="E20" s="0" t="n">
        <v>2021</v>
      </c>
      <c r="F20" s="0" t="n">
        <v>19</v>
      </c>
      <c r="G20" s="1" t="s">
        <v>42</v>
      </c>
      <c r="H20" s="7" t="s">
        <v>22</v>
      </c>
      <c r="I20" s="7" t="s">
        <v>37</v>
      </c>
      <c r="J20" s="7" t="s">
        <v>38</v>
      </c>
      <c r="K20" s="7" t="s">
        <v>25</v>
      </c>
      <c r="L20" s="7" t="s">
        <v>26</v>
      </c>
      <c r="M20" s="8" t="s">
        <v>66</v>
      </c>
      <c r="N20" s="0" t="n">
        <v>4</v>
      </c>
      <c r="O20" s="9" t="n">
        <v>308</v>
      </c>
      <c r="P20" s="9" t="n">
        <v>565</v>
      </c>
      <c r="Q20" s="9" t="n">
        <v>1028</v>
      </c>
      <c r="R20" s="9" t="n">
        <f aca="false">N20*O20</f>
        <v>1232</v>
      </c>
      <c r="S20" s="9" t="n">
        <f aca="false">N20*P20</f>
        <v>2260</v>
      </c>
    </row>
    <row r="21" customFormat="false" ht="15" hidden="false" customHeight="false" outlineLevel="0" collapsed="false">
      <c r="A21" s="5" t="s">
        <v>67</v>
      </c>
      <c r="B21" s="6" t="n">
        <v>44538</v>
      </c>
      <c r="C21" s="0" t="n">
        <v>8</v>
      </c>
      <c r="D21" s="7" t="s">
        <v>20</v>
      </c>
      <c r="E21" s="0" t="n">
        <v>2021</v>
      </c>
      <c r="F21" s="0" t="n">
        <v>30</v>
      </c>
      <c r="G21" s="1" t="s">
        <v>36</v>
      </c>
      <c r="H21" s="7" t="s">
        <v>22</v>
      </c>
      <c r="I21" s="7" t="s">
        <v>57</v>
      </c>
      <c r="J21" s="7" t="s">
        <v>58</v>
      </c>
      <c r="K21" s="7" t="s">
        <v>25</v>
      </c>
      <c r="L21" s="7" t="s">
        <v>26</v>
      </c>
      <c r="M21" s="8" t="s">
        <v>53</v>
      </c>
      <c r="N21" s="0" t="n">
        <v>4</v>
      </c>
      <c r="O21" s="9" t="n">
        <v>1266</v>
      </c>
      <c r="P21" s="9" t="n">
        <v>2320</v>
      </c>
      <c r="Q21" s="9" t="n">
        <v>4216</v>
      </c>
      <c r="R21" s="9" t="n">
        <f aca="false">N21*O21</f>
        <v>5064</v>
      </c>
      <c r="S21" s="9" t="n">
        <f aca="false">N21*P21</f>
        <v>9280</v>
      </c>
    </row>
    <row r="22" customFormat="false" ht="15" hidden="false" customHeight="false" outlineLevel="0" collapsed="false">
      <c r="A22" s="5" t="s">
        <v>68</v>
      </c>
      <c r="B22" s="6" t="n">
        <v>44538</v>
      </c>
      <c r="C22" s="0" t="n">
        <v>8</v>
      </c>
      <c r="D22" s="7" t="s">
        <v>20</v>
      </c>
      <c r="E22" s="0" t="n">
        <v>2021</v>
      </c>
      <c r="F22" s="0" t="n">
        <v>39</v>
      </c>
      <c r="G22" s="1" t="s">
        <v>21</v>
      </c>
      <c r="H22" s="7" t="s">
        <v>22</v>
      </c>
      <c r="I22" s="7" t="s">
        <v>23</v>
      </c>
      <c r="J22" s="7" t="s">
        <v>69</v>
      </c>
      <c r="K22" s="7" t="s">
        <v>25</v>
      </c>
      <c r="L22" s="7" t="s">
        <v>26</v>
      </c>
      <c r="M22" s="8" t="s">
        <v>70</v>
      </c>
      <c r="N22" s="0" t="n">
        <v>2</v>
      </c>
      <c r="O22" s="9" t="n">
        <v>1252</v>
      </c>
      <c r="P22" s="9" t="n">
        <v>2295</v>
      </c>
      <c r="Q22" s="9" t="n">
        <v>2086</v>
      </c>
      <c r="R22" s="9" t="n">
        <f aca="false">N22*O22</f>
        <v>2504</v>
      </c>
      <c r="S22" s="9" t="n">
        <f aca="false">N22*P22</f>
        <v>4590</v>
      </c>
    </row>
    <row r="23" customFormat="false" ht="15" hidden="false" customHeight="false" outlineLevel="0" collapsed="false">
      <c r="A23" s="5" t="s">
        <v>71</v>
      </c>
      <c r="B23" s="6" t="n">
        <v>44538</v>
      </c>
      <c r="C23" s="0" t="n">
        <v>8</v>
      </c>
      <c r="D23" s="7" t="s">
        <v>20</v>
      </c>
      <c r="E23" s="0" t="n">
        <v>2021</v>
      </c>
      <c r="F23" s="0" t="n">
        <v>35</v>
      </c>
      <c r="G23" s="1" t="s">
        <v>21</v>
      </c>
      <c r="H23" s="7" t="s">
        <v>22</v>
      </c>
      <c r="I23" s="7" t="s">
        <v>23</v>
      </c>
      <c r="J23" s="7" t="s">
        <v>24</v>
      </c>
      <c r="K23" s="7" t="s">
        <v>25</v>
      </c>
      <c r="L23" s="7" t="s">
        <v>26</v>
      </c>
      <c r="M23" s="8" t="s">
        <v>70</v>
      </c>
      <c r="N23" s="0" t="n">
        <v>1</v>
      </c>
      <c r="O23" s="9" t="n">
        <v>295</v>
      </c>
      <c r="P23" s="9" t="n">
        <v>540</v>
      </c>
      <c r="Q23" s="9" t="n">
        <v>245</v>
      </c>
      <c r="R23" s="9" t="n">
        <f aca="false">N23*O23</f>
        <v>295</v>
      </c>
      <c r="S23" s="9" t="n">
        <f aca="false">N23*P23</f>
        <v>540</v>
      </c>
    </row>
    <row r="24" customFormat="false" ht="15" hidden="false" customHeight="false" outlineLevel="0" collapsed="false">
      <c r="A24" s="5" t="s">
        <v>72</v>
      </c>
      <c r="B24" s="6" t="n">
        <v>44539</v>
      </c>
      <c r="C24" s="0" t="n">
        <v>9</v>
      </c>
      <c r="D24" s="7" t="s">
        <v>20</v>
      </c>
      <c r="E24" s="0" t="n">
        <v>2021</v>
      </c>
      <c r="F24" s="0" t="n">
        <v>33</v>
      </c>
      <c r="G24" s="1" t="s">
        <v>36</v>
      </c>
      <c r="H24" s="7" t="s">
        <v>22</v>
      </c>
      <c r="I24" s="7" t="s">
        <v>37</v>
      </c>
      <c r="J24" s="7" t="s">
        <v>73</v>
      </c>
      <c r="K24" s="7" t="s">
        <v>25</v>
      </c>
      <c r="L24" s="7" t="s">
        <v>26</v>
      </c>
      <c r="M24" s="8" t="s">
        <v>74</v>
      </c>
      <c r="N24" s="0" t="n">
        <v>2</v>
      </c>
      <c r="O24" s="9" t="n">
        <v>1898</v>
      </c>
      <c r="P24" s="9" t="n">
        <v>3375</v>
      </c>
      <c r="Q24" s="9" t="n">
        <v>2954</v>
      </c>
      <c r="R24" s="9" t="n">
        <f aca="false">N24*O24</f>
        <v>3796</v>
      </c>
      <c r="S24" s="9" t="n">
        <f aca="false">N24*P24</f>
        <v>6750</v>
      </c>
    </row>
    <row r="25" customFormat="false" ht="15" hidden="false" customHeight="false" outlineLevel="0" collapsed="false">
      <c r="A25" s="5" t="s">
        <v>75</v>
      </c>
      <c r="B25" s="6" t="n">
        <v>44539</v>
      </c>
      <c r="C25" s="0" t="n">
        <v>9</v>
      </c>
      <c r="D25" s="7" t="s">
        <v>20</v>
      </c>
      <c r="E25" s="0" t="n">
        <v>2021</v>
      </c>
      <c r="F25" s="0" t="n">
        <v>41</v>
      </c>
      <c r="G25" s="1" t="s">
        <v>21</v>
      </c>
      <c r="H25" s="7" t="s">
        <v>22</v>
      </c>
      <c r="I25" s="7" t="s">
        <v>49</v>
      </c>
      <c r="J25" s="7" t="s">
        <v>76</v>
      </c>
      <c r="K25" s="7" t="s">
        <v>25</v>
      </c>
      <c r="L25" s="7" t="s">
        <v>26</v>
      </c>
      <c r="M25" s="8" t="s">
        <v>32</v>
      </c>
      <c r="N25" s="0" t="n">
        <v>1</v>
      </c>
      <c r="O25" s="9" t="n">
        <v>1266</v>
      </c>
      <c r="P25" s="9" t="n">
        <v>2320</v>
      </c>
      <c r="Q25" s="9" t="n">
        <v>1054</v>
      </c>
      <c r="R25" s="9" t="n">
        <f aca="false">N25*O25</f>
        <v>1266</v>
      </c>
      <c r="S25" s="9" t="n">
        <f aca="false">N25*P25</f>
        <v>2320</v>
      </c>
    </row>
    <row r="26" customFormat="false" ht="15" hidden="false" customHeight="false" outlineLevel="0" collapsed="false">
      <c r="A26" s="5" t="s">
        <v>77</v>
      </c>
      <c r="B26" s="6" t="n">
        <v>44540</v>
      </c>
      <c r="C26" s="0" t="n">
        <v>10</v>
      </c>
      <c r="D26" s="7" t="s">
        <v>20</v>
      </c>
      <c r="E26" s="0" t="n">
        <v>2021</v>
      </c>
      <c r="F26" s="0" t="n">
        <v>34</v>
      </c>
      <c r="G26" s="1" t="s">
        <v>36</v>
      </c>
      <c r="H26" s="7" t="s">
        <v>22</v>
      </c>
      <c r="I26" s="7" t="s">
        <v>23</v>
      </c>
      <c r="J26" s="7" t="s">
        <v>24</v>
      </c>
      <c r="K26" s="7" t="s">
        <v>25</v>
      </c>
      <c r="L26" s="7" t="s">
        <v>26</v>
      </c>
      <c r="M26" s="8" t="s">
        <v>60</v>
      </c>
      <c r="N26" s="0" t="n">
        <v>2</v>
      </c>
      <c r="O26" s="9" t="n">
        <v>1252</v>
      </c>
      <c r="P26" s="9" t="n">
        <v>2295</v>
      </c>
      <c r="Q26" s="9" t="n">
        <v>2086</v>
      </c>
      <c r="R26" s="9" t="n">
        <f aca="false">N26*O26</f>
        <v>2504</v>
      </c>
      <c r="S26" s="9" t="n">
        <f aca="false">N26*P26</f>
        <v>4590</v>
      </c>
    </row>
    <row r="27" customFormat="false" ht="15" hidden="false" customHeight="false" outlineLevel="0" collapsed="false">
      <c r="A27" s="5" t="s">
        <v>78</v>
      </c>
      <c r="B27" s="6" t="n">
        <v>44540</v>
      </c>
      <c r="C27" s="0" t="n">
        <v>10</v>
      </c>
      <c r="D27" s="7" t="s">
        <v>20</v>
      </c>
      <c r="E27" s="0" t="n">
        <v>2021</v>
      </c>
      <c r="F27" s="0" t="n">
        <v>40</v>
      </c>
      <c r="G27" s="1" t="s">
        <v>21</v>
      </c>
      <c r="H27" s="7" t="s">
        <v>29</v>
      </c>
      <c r="I27" s="7" t="s">
        <v>37</v>
      </c>
      <c r="J27" s="7" t="s">
        <v>38</v>
      </c>
      <c r="K27" s="7" t="s">
        <v>25</v>
      </c>
      <c r="L27" s="7" t="s">
        <v>26</v>
      </c>
      <c r="M27" s="8" t="s">
        <v>60</v>
      </c>
      <c r="N27" s="0" t="n">
        <v>2</v>
      </c>
      <c r="O27" s="9" t="n">
        <v>1252</v>
      </c>
      <c r="P27" s="9" t="n">
        <v>2295</v>
      </c>
      <c r="Q27" s="9" t="n">
        <v>2086</v>
      </c>
      <c r="R27" s="9" t="n">
        <f aca="false">N27*O27</f>
        <v>2504</v>
      </c>
      <c r="S27" s="9" t="n">
        <f aca="false">N27*P27</f>
        <v>4590</v>
      </c>
    </row>
    <row r="28" customFormat="false" ht="15" hidden="false" customHeight="false" outlineLevel="0" collapsed="false">
      <c r="A28" s="5" t="s">
        <v>79</v>
      </c>
      <c r="B28" s="6" t="n">
        <v>44540</v>
      </c>
      <c r="C28" s="0" t="n">
        <v>10</v>
      </c>
      <c r="D28" s="7" t="s">
        <v>20</v>
      </c>
      <c r="E28" s="0" t="n">
        <v>2021</v>
      </c>
      <c r="F28" s="0" t="n">
        <v>26</v>
      </c>
      <c r="G28" s="1" t="s">
        <v>36</v>
      </c>
      <c r="H28" s="7" t="s">
        <v>29</v>
      </c>
      <c r="I28" s="7" t="s">
        <v>30</v>
      </c>
      <c r="J28" s="7" t="s">
        <v>31</v>
      </c>
      <c r="K28" s="7" t="s">
        <v>25</v>
      </c>
      <c r="L28" s="7" t="s">
        <v>26</v>
      </c>
      <c r="M28" s="8" t="s">
        <v>43</v>
      </c>
      <c r="N28" s="0" t="n">
        <v>1</v>
      </c>
      <c r="O28" s="9" t="n">
        <v>1252</v>
      </c>
      <c r="P28" s="9" t="n">
        <v>2295</v>
      </c>
      <c r="Q28" s="9" t="n">
        <v>1043</v>
      </c>
      <c r="R28" s="9" t="n">
        <f aca="false">N28*O28</f>
        <v>1252</v>
      </c>
      <c r="S28" s="9" t="n">
        <f aca="false">N28*P28</f>
        <v>2295</v>
      </c>
    </row>
    <row r="29" customFormat="false" ht="15" hidden="false" customHeight="false" outlineLevel="0" collapsed="false">
      <c r="A29" s="5" t="s">
        <v>80</v>
      </c>
      <c r="B29" s="6" t="n">
        <v>44540</v>
      </c>
      <c r="C29" s="0" t="n">
        <v>10</v>
      </c>
      <c r="D29" s="7" t="s">
        <v>20</v>
      </c>
      <c r="E29" s="0" t="n">
        <v>2021</v>
      </c>
      <c r="F29" s="0" t="n">
        <v>34</v>
      </c>
      <c r="G29" s="1" t="s">
        <v>36</v>
      </c>
      <c r="H29" s="7" t="s">
        <v>29</v>
      </c>
      <c r="I29" s="7" t="s">
        <v>23</v>
      </c>
      <c r="J29" s="7" t="s">
        <v>24</v>
      </c>
      <c r="K29" s="7" t="s">
        <v>25</v>
      </c>
      <c r="L29" s="7" t="s">
        <v>26</v>
      </c>
      <c r="M29" s="8" t="s">
        <v>81</v>
      </c>
      <c r="N29" s="0" t="n">
        <v>1</v>
      </c>
      <c r="O29" s="9" t="n">
        <v>295</v>
      </c>
      <c r="P29" s="9" t="n">
        <v>540</v>
      </c>
      <c r="Q29" s="9" t="n">
        <v>245</v>
      </c>
      <c r="R29" s="9" t="n">
        <f aca="false">N29*O29</f>
        <v>295</v>
      </c>
      <c r="S29" s="9" t="n">
        <f aca="false">N29*P29</f>
        <v>540</v>
      </c>
    </row>
    <row r="30" customFormat="false" ht="15" hidden="false" customHeight="false" outlineLevel="0" collapsed="false">
      <c r="A30" s="5" t="s">
        <v>82</v>
      </c>
      <c r="B30" s="6" t="n">
        <v>44540</v>
      </c>
      <c r="C30" s="0" t="n">
        <v>10</v>
      </c>
      <c r="D30" s="7" t="s">
        <v>20</v>
      </c>
      <c r="E30" s="0" t="n">
        <v>2021</v>
      </c>
      <c r="F30" s="0" t="n">
        <v>34</v>
      </c>
      <c r="G30" s="1" t="s">
        <v>36</v>
      </c>
      <c r="H30" s="7" t="s">
        <v>22</v>
      </c>
      <c r="I30" s="7" t="s">
        <v>23</v>
      </c>
      <c r="J30" s="7" t="s">
        <v>45</v>
      </c>
      <c r="K30" s="7" t="s">
        <v>25</v>
      </c>
      <c r="L30" s="7" t="s">
        <v>26</v>
      </c>
      <c r="M30" s="8" t="s">
        <v>83</v>
      </c>
      <c r="N30" s="0" t="n">
        <v>1</v>
      </c>
      <c r="O30" s="9" t="n">
        <v>1912</v>
      </c>
      <c r="P30" s="9" t="n">
        <v>3400</v>
      </c>
      <c r="Q30" s="9" t="n">
        <v>1488</v>
      </c>
      <c r="R30" s="9" t="n">
        <f aca="false">N30*O30</f>
        <v>1912</v>
      </c>
      <c r="S30" s="9" t="n">
        <f aca="false">N30*P30</f>
        <v>3400</v>
      </c>
    </row>
    <row r="31" customFormat="false" ht="15" hidden="false" customHeight="false" outlineLevel="0" collapsed="false">
      <c r="A31" s="5" t="s">
        <v>84</v>
      </c>
      <c r="B31" s="6" t="n">
        <v>44540</v>
      </c>
      <c r="C31" s="0" t="n">
        <v>10</v>
      </c>
      <c r="D31" s="7" t="s">
        <v>20</v>
      </c>
      <c r="E31" s="0" t="n">
        <v>2021</v>
      </c>
      <c r="F31" s="0" t="n">
        <v>38</v>
      </c>
      <c r="G31" s="1" t="s">
        <v>21</v>
      </c>
      <c r="H31" s="7" t="s">
        <v>29</v>
      </c>
      <c r="I31" s="7" t="s">
        <v>37</v>
      </c>
      <c r="J31" s="7" t="s">
        <v>38</v>
      </c>
      <c r="K31" s="7" t="s">
        <v>25</v>
      </c>
      <c r="L31" s="7" t="s">
        <v>26</v>
      </c>
      <c r="M31" s="8" t="s">
        <v>43</v>
      </c>
      <c r="N31" s="0" t="n">
        <v>1</v>
      </c>
      <c r="O31" s="9" t="n">
        <v>1252</v>
      </c>
      <c r="P31" s="9" t="n">
        <v>2295</v>
      </c>
      <c r="Q31" s="9" t="n">
        <v>1043</v>
      </c>
      <c r="R31" s="9" t="n">
        <f aca="false">N31*O31</f>
        <v>1252</v>
      </c>
      <c r="S31" s="9" t="n">
        <f aca="false">N31*P31</f>
        <v>2295</v>
      </c>
    </row>
    <row r="32" customFormat="false" ht="15" hidden="false" customHeight="false" outlineLevel="0" collapsed="false">
      <c r="A32" s="5" t="s">
        <v>85</v>
      </c>
      <c r="B32" s="6" t="n">
        <v>44541</v>
      </c>
      <c r="C32" s="0" t="n">
        <v>11</v>
      </c>
      <c r="D32" s="7" t="s">
        <v>20</v>
      </c>
      <c r="E32" s="0" t="n">
        <v>2021</v>
      </c>
      <c r="F32" s="0" t="n">
        <v>24</v>
      </c>
      <c r="G32" s="1" t="s">
        <v>42</v>
      </c>
      <c r="H32" s="7" t="s">
        <v>22</v>
      </c>
      <c r="I32" s="7" t="s">
        <v>86</v>
      </c>
      <c r="J32" s="7" t="s">
        <v>87</v>
      </c>
      <c r="K32" s="7" t="s">
        <v>25</v>
      </c>
      <c r="L32" s="7" t="s">
        <v>26</v>
      </c>
      <c r="M32" s="8" t="s">
        <v>43</v>
      </c>
      <c r="N32" s="0" t="n">
        <v>3</v>
      </c>
      <c r="O32" s="9" t="n">
        <v>1252</v>
      </c>
      <c r="P32" s="9" t="n">
        <v>2295</v>
      </c>
      <c r="Q32" s="9" t="n">
        <v>3129</v>
      </c>
      <c r="R32" s="9" t="n">
        <f aca="false">N32*O32</f>
        <v>3756</v>
      </c>
      <c r="S32" s="9" t="n">
        <f aca="false">N32*P32</f>
        <v>6885</v>
      </c>
    </row>
    <row r="33" customFormat="false" ht="15" hidden="false" customHeight="false" outlineLevel="0" collapsed="false">
      <c r="A33" s="5" t="s">
        <v>88</v>
      </c>
      <c r="B33" s="6" t="n">
        <v>44541</v>
      </c>
      <c r="C33" s="0" t="n">
        <v>11</v>
      </c>
      <c r="D33" s="7" t="s">
        <v>20</v>
      </c>
      <c r="E33" s="0" t="n">
        <v>2021</v>
      </c>
      <c r="F33" s="0" t="n">
        <v>41</v>
      </c>
      <c r="G33" s="1" t="s">
        <v>21</v>
      </c>
      <c r="H33" s="7" t="s">
        <v>22</v>
      </c>
      <c r="I33" s="7" t="s">
        <v>37</v>
      </c>
      <c r="J33" s="7" t="s">
        <v>38</v>
      </c>
      <c r="K33" s="7" t="s">
        <v>25</v>
      </c>
      <c r="L33" s="7" t="s">
        <v>26</v>
      </c>
      <c r="M33" s="8" t="s">
        <v>63</v>
      </c>
      <c r="N33" s="0" t="n">
        <v>2</v>
      </c>
      <c r="O33" s="9" t="n">
        <v>420</v>
      </c>
      <c r="P33" s="9" t="n">
        <v>769</v>
      </c>
      <c r="Q33" s="9" t="n">
        <v>698</v>
      </c>
      <c r="R33" s="9" t="n">
        <f aca="false">N33*O33</f>
        <v>840</v>
      </c>
      <c r="S33" s="9" t="n">
        <f aca="false">N33*P33</f>
        <v>1538</v>
      </c>
    </row>
    <row r="34" customFormat="false" ht="15" hidden="false" customHeight="false" outlineLevel="0" collapsed="false">
      <c r="A34" s="5" t="s">
        <v>89</v>
      </c>
      <c r="B34" s="6" t="n">
        <v>44541</v>
      </c>
      <c r="C34" s="0" t="n">
        <v>11</v>
      </c>
      <c r="D34" s="7" t="s">
        <v>20</v>
      </c>
      <c r="E34" s="0" t="n">
        <v>2021</v>
      </c>
      <c r="F34" s="0" t="n">
        <v>27</v>
      </c>
      <c r="G34" s="1" t="s">
        <v>36</v>
      </c>
      <c r="H34" s="7" t="s">
        <v>29</v>
      </c>
      <c r="I34" s="7" t="s">
        <v>57</v>
      </c>
      <c r="J34" s="7" t="s">
        <v>58</v>
      </c>
      <c r="K34" s="7" t="s">
        <v>25</v>
      </c>
      <c r="L34" s="7" t="s">
        <v>26</v>
      </c>
      <c r="M34" s="8" t="s">
        <v>27</v>
      </c>
      <c r="N34" s="0" t="n">
        <v>1</v>
      </c>
      <c r="O34" s="9" t="n">
        <v>1252</v>
      </c>
      <c r="P34" s="9" t="n">
        <v>2295</v>
      </c>
      <c r="Q34" s="9" t="n">
        <v>1043</v>
      </c>
      <c r="R34" s="9" t="n">
        <f aca="false">N34*O34</f>
        <v>1252</v>
      </c>
      <c r="S34" s="9" t="n">
        <f aca="false">N34*P34</f>
        <v>2295</v>
      </c>
    </row>
    <row r="35" customFormat="false" ht="15" hidden="false" customHeight="false" outlineLevel="0" collapsed="false">
      <c r="A35" s="5" t="s">
        <v>90</v>
      </c>
      <c r="B35" s="6" t="n">
        <v>44541</v>
      </c>
      <c r="C35" s="0" t="n">
        <v>11</v>
      </c>
      <c r="D35" s="7" t="s">
        <v>20</v>
      </c>
      <c r="E35" s="0" t="n">
        <v>2021</v>
      </c>
      <c r="F35" s="0" t="n">
        <v>37</v>
      </c>
      <c r="G35" s="1" t="s">
        <v>21</v>
      </c>
      <c r="H35" s="7" t="s">
        <v>29</v>
      </c>
      <c r="I35" s="7" t="s">
        <v>23</v>
      </c>
      <c r="J35" s="7" t="s">
        <v>24</v>
      </c>
      <c r="K35" s="7" t="s">
        <v>25</v>
      </c>
      <c r="L35" s="7" t="s">
        <v>26</v>
      </c>
      <c r="M35" s="8" t="s">
        <v>34</v>
      </c>
      <c r="N35" s="0" t="n">
        <v>1</v>
      </c>
      <c r="O35" s="9" t="n">
        <v>420</v>
      </c>
      <c r="P35" s="9" t="n">
        <v>769</v>
      </c>
      <c r="Q35" s="9" t="n">
        <v>349</v>
      </c>
      <c r="R35" s="9" t="n">
        <f aca="false">N35*O35</f>
        <v>420</v>
      </c>
      <c r="S35" s="9" t="n">
        <f aca="false">N35*P35</f>
        <v>769</v>
      </c>
    </row>
    <row r="36" customFormat="false" ht="15" hidden="false" customHeight="false" outlineLevel="0" collapsed="false">
      <c r="A36" s="5" t="s">
        <v>91</v>
      </c>
      <c r="B36" s="6" t="n">
        <v>44541</v>
      </c>
      <c r="C36" s="0" t="n">
        <v>11</v>
      </c>
      <c r="D36" s="7" t="s">
        <v>20</v>
      </c>
      <c r="E36" s="0" t="n">
        <v>2021</v>
      </c>
      <c r="F36" s="0" t="n">
        <v>38</v>
      </c>
      <c r="G36" s="1" t="s">
        <v>21</v>
      </c>
      <c r="H36" s="7" t="s">
        <v>22</v>
      </c>
      <c r="I36" s="7" t="s">
        <v>23</v>
      </c>
      <c r="J36" s="7" t="s">
        <v>24</v>
      </c>
      <c r="K36" s="7" t="s">
        <v>25</v>
      </c>
      <c r="L36" s="7" t="s">
        <v>26</v>
      </c>
      <c r="M36" s="8" t="s">
        <v>53</v>
      </c>
      <c r="N36" s="0" t="n">
        <v>1</v>
      </c>
      <c r="O36" s="9" t="n">
        <v>1266</v>
      </c>
      <c r="P36" s="9" t="n">
        <v>2320</v>
      </c>
      <c r="Q36" s="9" t="n">
        <v>1054</v>
      </c>
      <c r="R36" s="9" t="n">
        <f aca="false">N36*O36</f>
        <v>1266</v>
      </c>
      <c r="S36" s="9" t="n">
        <f aca="false">N36*P36</f>
        <v>2320</v>
      </c>
    </row>
    <row r="37" customFormat="false" ht="15" hidden="false" customHeight="false" outlineLevel="0" collapsed="false">
      <c r="A37" s="5" t="s">
        <v>92</v>
      </c>
      <c r="B37" s="6" t="n">
        <v>44542</v>
      </c>
      <c r="C37" s="0" t="n">
        <v>12</v>
      </c>
      <c r="D37" s="7" t="s">
        <v>20</v>
      </c>
      <c r="E37" s="0" t="n">
        <v>2021</v>
      </c>
      <c r="F37" s="0" t="n">
        <v>36</v>
      </c>
      <c r="G37" s="1" t="s">
        <v>21</v>
      </c>
      <c r="H37" s="7" t="s">
        <v>22</v>
      </c>
      <c r="I37" s="7" t="s">
        <v>37</v>
      </c>
      <c r="J37" s="7" t="s">
        <v>38</v>
      </c>
      <c r="K37" s="7" t="s">
        <v>25</v>
      </c>
      <c r="L37" s="7" t="s">
        <v>26</v>
      </c>
      <c r="M37" s="8" t="s">
        <v>32</v>
      </c>
      <c r="N37" s="0" t="n">
        <v>4</v>
      </c>
      <c r="O37" s="9" t="n">
        <v>1266</v>
      </c>
      <c r="P37" s="9" t="n">
        <v>2320</v>
      </c>
      <c r="Q37" s="9" t="n">
        <v>4216</v>
      </c>
      <c r="R37" s="9" t="n">
        <f aca="false">N37*O37</f>
        <v>5064</v>
      </c>
      <c r="S37" s="9" t="n">
        <f aca="false">N37*P37</f>
        <v>9280</v>
      </c>
    </row>
    <row r="38" customFormat="false" ht="15" hidden="false" customHeight="false" outlineLevel="0" collapsed="false">
      <c r="A38" s="5" t="s">
        <v>93</v>
      </c>
      <c r="B38" s="6" t="n">
        <v>44542</v>
      </c>
      <c r="C38" s="0" t="n">
        <v>12</v>
      </c>
      <c r="D38" s="7" t="s">
        <v>20</v>
      </c>
      <c r="E38" s="0" t="n">
        <v>2021</v>
      </c>
      <c r="F38" s="0" t="n">
        <v>37</v>
      </c>
      <c r="G38" s="1" t="s">
        <v>21</v>
      </c>
      <c r="H38" s="7" t="s">
        <v>29</v>
      </c>
      <c r="I38" s="7" t="s">
        <v>23</v>
      </c>
      <c r="J38" s="7" t="s">
        <v>24</v>
      </c>
      <c r="K38" s="7" t="s">
        <v>25</v>
      </c>
      <c r="L38" s="7" t="s">
        <v>26</v>
      </c>
      <c r="M38" s="8" t="s">
        <v>34</v>
      </c>
      <c r="N38" s="0" t="n">
        <v>4</v>
      </c>
      <c r="O38" s="9" t="n">
        <v>420</v>
      </c>
      <c r="P38" s="9" t="n">
        <v>769</v>
      </c>
      <c r="Q38" s="9" t="n">
        <v>1396</v>
      </c>
      <c r="R38" s="9" t="n">
        <f aca="false">N38*O38</f>
        <v>1680</v>
      </c>
      <c r="S38" s="9" t="n">
        <f aca="false">N38*P38</f>
        <v>3076</v>
      </c>
    </row>
    <row r="39" customFormat="false" ht="15" hidden="false" customHeight="false" outlineLevel="0" collapsed="false">
      <c r="A39" s="5" t="s">
        <v>94</v>
      </c>
      <c r="B39" s="6" t="n">
        <v>44542</v>
      </c>
      <c r="C39" s="0" t="n">
        <v>12</v>
      </c>
      <c r="D39" s="7" t="s">
        <v>20</v>
      </c>
      <c r="E39" s="0" t="n">
        <v>2021</v>
      </c>
      <c r="F39" s="0" t="n">
        <v>34</v>
      </c>
      <c r="G39" s="1" t="s">
        <v>36</v>
      </c>
      <c r="H39" s="7" t="s">
        <v>29</v>
      </c>
      <c r="I39" s="7" t="s">
        <v>37</v>
      </c>
      <c r="J39" s="7" t="s">
        <v>38</v>
      </c>
      <c r="K39" s="7" t="s">
        <v>25</v>
      </c>
      <c r="L39" s="7" t="s">
        <v>26</v>
      </c>
      <c r="M39" s="8" t="s">
        <v>43</v>
      </c>
      <c r="N39" s="0" t="n">
        <v>2</v>
      </c>
      <c r="O39" s="9" t="n">
        <v>1252</v>
      </c>
      <c r="P39" s="9" t="n">
        <v>2295</v>
      </c>
      <c r="Q39" s="9" t="n">
        <v>2086</v>
      </c>
      <c r="R39" s="9" t="n">
        <f aca="false">N39*O39</f>
        <v>2504</v>
      </c>
      <c r="S39" s="9" t="n">
        <f aca="false">N39*P39</f>
        <v>4590</v>
      </c>
    </row>
    <row r="40" customFormat="false" ht="15" hidden="false" customHeight="false" outlineLevel="0" collapsed="false">
      <c r="A40" s="5" t="s">
        <v>95</v>
      </c>
      <c r="B40" s="6" t="n">
        <v>44542</v>
      </c>
      <c r="C40" s="0" t="n">
        <v>12</v>
      </c>
      <c r="D40" s="7" t="s">
        <v>20</v>
      </c>
      <c r="E40" s="0" t="n">
        <v>2021</v>
      </c>
      <c r="F40" s="0" t="n">
        <v>35</v>
      </c>
      <c r="G40" s="1" t="s">
        <v>21</v>
      </c>
      <c r="H40" s="7" t="s">
        <v>22</v>
      </c>
      <c r="I40" s="7" t="s">
        <v>37</v>
      </c>
      <c r="J40" s="7" t="s">
        <v>73</v>
      </c>
      <c r="K40" s="7" t="s">
        <v>25</v>
      </c>
      <c r="L40" s="7" t="s">
        <v>26</v>
      </c>
      <c r="M40" s="8" t="s">
        <v>32</v>
      </c>
      <c r="N40" s="0" t="n">
        <v>1</v>
      </c>
      <c r="O40" s="9" t="n">
        <v>1266</v>
      </c>
      <c r="P40" s="9" t="n">
        <v>2320</v>
      </c>
      <c r="Q40" s="9" t="n">
        <v>1054</v>
      </c>
      <c r="R40" s="9" t="n">
        <f aca="false">N40*O40</f>
        <v>1266</v>
      </c>
      <c r="S40" s="9" t="n">
        <f aca="false">N40*P40</f>
        <v>2320</v>
      </c>
    </row>
    <row r="41" customFormat="false" ht="15" hidden="false" customHeight="false" outlineLevel="0" collapsed="false">
      <c r="A41" s="5" t="s">
        <v>96</v>
      </c>
      <c r="B41" s="6" t="n">
        <v>44542</v>
      </c>
      <c r="C41" s="0" t="n">
        <v>12</v>
      </c>
      <c r="D41" s="7" t="s">
        <v>20</v>
      </c>
      <c r="E41" s="0" t="n">
        <v>2021</v>
      </c>
      <c r="F41" s="0" t="n">
        <v>38</v>
      </c>
      <c r="G41" s="1" t="s">
        <v>21</v>
      </c>
      <c r="H41" s="7" t="s">
        <v>22</v>
      </c>
      <c r="I41" s="7" t="s">
        <v>23</v>
      </c>
      <c r="J41" s="7" t="s">
        <v>45</v>
      </c>
      <c r="K41" s="7" t="s">
        <v>25</v>
      </c>
      <c r="L41" s="7" t="s">
        <v>26</v>
      </c>
      <c r="M41" s="8" t="s">
        <v>32</v>
      </c>
      <c r="N41" s="0" t="n">
        <v>1</v>
      </c>
      <c r="O41" s="9" t="n">
        <v>1266</v>
      </c>
      <c r="P41" s="9" t="n">
        <v>2320</v>
      </c>
      <c r="Q41" s="9" t="n">
        <v>1054</v>
      </c>
      <c r="R41" s="9" t="n">
        <f aca="false">N41*O41</f>
        <v>1266</v>
      </c>
      <c r="S41" s="9" t="n">
        <f aca="false">N41*P41</f>
        <v>2320</v>
      </c>
    </row>
    <row r="42" customFormat="false" ht="15" hidden="false" customHeight="false" outlineLevel="0" collapsed="false">
      <c r="A42" s="5" t="s">
        <v>97</v>
      </c>
      <c r="B42" s="6" t="n">
        <v>44543</v>
      </c>
      <c r="C42" s="0" t="n">
        <v>13</v>
      </c>
      <c r="D42" s="7" t="s">
        <v>20</v>
      </c>
      <c r="E42" s="0" t="n">
        <v>2021</v>
      </c>
      <c r="F42" s="0" t="n">
        <v>32</v>
      </c>
      <c r="G42" s="1" t="s">
        <v>36</v>
      </c>
      <c r="H42" s="7" t="s">
        <v>22</v>
      </c>
      <c r="I42" s="7" t="s">
        <v>37</v>
      </c>
      <c r="J42" s="7" t="s">
        <v>52</v>
      </c>
      <c r="K42" s="7" t="s">
        <v>25</v>
      </c>
      <c r="L42" s="7" t="s">
        <v>26</v>
      </c>
      <c r="M42" s="8" t="s">
        <v>32</v>
      </c>
      <c r="N42" s="0" t="n">
        <v>3</v>
      </c>
      <c r="O42" s="9" t="n">
        <v>1266</v>
      </c>
      <c r="P42" s="9" t="n">
        <v>2320</v>
      </c>
      <c r="Q42" s="9" t="n">
        <v>3162</v>
      </c>
      <c r="R42" s="9" t="n">
        <f aca="false">N42*O42</f>
        <v>3798</v>
      </c>
      <c r="S42" s="9" t="n">
        <f aca="false">N42*P42</f>
        <v>6960</v>
      </c>
    </row>
    <row r="43" customFormat="false" ht="15" hidden="false" customHeight="false" outlineLevel="0" collapsed="false">
      <c r="A43" s="5" t="s">
        <v>98</v>
      </c>
      <c r="B43" s="6" t="n">
        <v>44543</v>
      </c>
      <c r="C43" s="0" t="n">
        <v>13</v>
      </c>
      <c r="D43" s="7" t="s">
        <v>20</v>
      </c>
      <c r="E43" s="0" t="n">
        <v>2021</v>
      </c>
      <c r="F43" s="0" t="n">
        <v>40</v>
      </c>
      <c r="G43" s="1" t="s">
        <v>21</v>
      </c>
      <c r="H43" s="7" t="s">
        <v>22</v>
      </c>
      <c r="I43" s="7" t="s">
        <v>23</v>
      </c>
      <c r="J43" s="7" t="s">
        <v>24</v>
      </c>
      <c r="K43" s="7" t="s">
        <v>25</v>
      </c>
      <c r="L43" s="7" t="s">
        <v>26</v>
      </c>
      <c r="M43" s="8" t="s">
        <v>99</v>
      </c>
      <c r="N43" s="0" t="n">
        <v>1</v>
      </c>
      <c r="O43" s="9" t="n">
        <v>308</v>
      </c>
      <c r="P43" s="9" t="n">
        <v>565</v>
      </c>
      <c r="Q43" s="9" t="n">
        <v>257</v>
      </c>
      <c r="R43" s="9" t="n">
        <f aca="false">N43*O43</f>
        <v>308</v>
      </c>
      <c r="S43" s="9" t="n">
        <f aca="false">N43*P43</f>
        <v>565</v>
      </c>
    </row>
    <row r="44" customFormat="false" ht="15" hidden="false" customHeight="false" outlineLevel="0" collapsed="false">
      <c r="A44" s="5" t="s">
        <v>100</v>
      </c>
      <c r="B44" s="6" t="n">
        <v>44543</v>
      </c>
      <c r="C44" s="0" t="n">
        <v>13</v>
      </c>
      <c r="D44" s="7" t="s">
        <v>20</v>
      </c>
      <c r="E44" s="0" t="n">
        <v>2021</v>
      </c>
      <c r="F44" s="0" t="n">
        <v>44</v>
      </c>
      <c r="G44" s="1" t="s">
        <v>21</v>
      </c>
      <c r="H44" s="7" t="s">
        <v>22</v>
      </c>
      <c r="I44" s="7" t="s">
        <v>30</v>
      </c>
      <c r="J44" s="7" t="s">
        <v>31</v>
      </c>
      <c r="K44" s="7" t="s">
        <v>25</v>
      </c>
      <c r="L44" s="7" t="s">
        <v>26</v>
      </c>
      <c r="M44" s="8" t="s">
        <v>43</v>
      </c>
      <c r="N44" s="0" t="n">
        <v>1</v>
      </c>
      <c r="O44" s="9" t="n">
        <v>1252</v>
      </c>
      <c r="P44" s="9" t="n">
        <v>2295</v>
      </c>
      <c r="Q44" s="9" t="n">
        <v>1043</v>
      </c>
      <c r="R44" s="9" t="n">
        <f aca="false">N44*O44</f>
        <v>1252</v>
      </c>
      <c r="S44" s="9" t="n">
        <f aca="false">N44*P44</f>
        <v>2295</v>
      </c>
    </row>
    <row r="45" customFormat="false" ht="15" hidden="false" customHeight="false" outlineLevel="0" collapsed="false">
      <c r="A45" s="5" t="s">
        <v>101</v>
      </c>
      <c r="B45" s="6" t="n">
        <v>44543</v>
      </c>
      <c r="C45" s="0" t="n">
        <v>13</v>
      </c>
      <c r="D45" s="7" t="s">
        <v>20</v>
      </c>
      <c r="E45" s="0" t="n">
        <v>2021</v>
      </c>
      <c r="F45" s="0" t="n">
        <v>49</v>
      </c>
      <c r="G45" s="1" t="s">
        <v>21</v>
      </c>
      <c r="H45" s="7" t="s">
        <v>29</v>
      </c>
      <c r="I45" s="7" t="s">
        <v>30</v>
      </c>
      <c r="J45" s="7" t="s">
        <v>31</v>
      </c>
      <c r="K45" s="7" t="s">
        <v>25</v>
      </c>
      <c r="L45" s="7" t="s">
        <v>26</v>
      </c>
      <c r="M45" s="8" t="s">
        <v>43</v>
      </c>
      <c r="N45" s="0" t="n">
        <v>1</v>
      </c>
      <c r="O45" s="9" t="n">
        <v>1252</v>
      </c>
      <c r="P45" s="9" t="n">
        <v>2295</v>
      </c>
      <c r="Q45" s="9" t="n">
        <v>1043</v>
      </c>
      <c r="R45" s="9" t="n">
        <f aca="false">N45*O45</f>
        <v>1252</v>
      </c>
      <c r="S45" s="9" t="n">
        <f aca="false">N45*P45</f>
        <v>2295</v>
      </c>
    </row>
    <row r="46" customFormat="false" ht="15" hidden="false" customHeight="false" outlineLevel="0" collapsed="false">
      <c r="A46" s="5" t="s">
        <v>102</v>
      </c>
      <c r="B46" s="6" t="n">
        <v>44544</v>
      </c>
      <c r="C46" s="0" t="n">
        <v>14</v>
      </c>
      <c r="D46" s="7" t="s">
        <v>20</v>
      </c>
      <c r="E46" s="0" t="n">
        <v>2021</v>
      </c>
      <c r="F46" s="0" t="n">
        <v>30</v>
      </c>
      <c r="G46" s="1" t="s">
        <v>36</v>
      </c>
      <c r="H46" s="7" t="s">
        <v>22</v>
      </c>
      <c r="I46" s="7" t="s">
        <v>23</v>
      </c>
      <c r="J46" s="7" t="s">
        <v>45</v>
      </c>
      <c r="K46" s="7" t="s">
        <v>25</v>
      </c>
      <c r="L46" s="7" t="s">
        <v>26</v>
      </c>
      <c r="M46" s="8" t="s">
        <v>53</v>
      </c>
      <c r="N46" s="0" t="n">
        <v>2</v>
      </c>
      <c r="O46" s="9" t="n">
        <v>1266</v>
      </c>
      <c r="P46" s="9" t="n">
        <v>2320</v>
      </c>
      <c r="Q46" s="9" t="n">
        <v>2108</v>
      </c>
      <c r="R46" s="9" t="n">
        <f aca="false">N46*O46</f>
        <v>2532</v>
      </c>
      <c r="S46" s="9" t="n">
        <f aca="false">N46*P46</f>
        <v>4640</v>
      </c>
    </row>
    <row r="47" customFormat="false" ht="15" hidden="false" customHeight="false" outlineLevel="0" collapsed="false">
      <c r="A47" s="5" t="s">
        <v>103</v>
      </c>
      <c r="B47" s="6" t="n">
        <v>44544</v>
      </c>
      <c r="C47" s="0" t="n">
        <v>14</v>
      </c>
      <c r="D47" s="7" t="s">
        <v>20</v>
      </c>
      <c r="E47" s="0" t="n">
        <v>2021</v>
      </c>
      <c r="F47" s="0" t="n">
        <v>32</v>
      </c>
      <c r="G47" s="1" t="s">
        <v>36</v>
      </c>
      <c r="H47" s="7" t="s">
        <v>29</v>
      </c>
      <c r="I47" s="7" t="s">
        <v>23</v>
      </c>
      <c r="J47" s="7" t="s">
        <v>24</v>
      </c>
      <c r="K47" s="7" t="s">
        <v>25</v>
      </c>
      <c r="L47" s="7" t="s">
        <v>26</v>
      </c>
      <c r="M47" s="8" t="s">
        <v>27</v>
      </c>
      <c r="N47" s="0" t="n">
        <v>1</v>
      </c>
      <c r="O47" s="9" t="n">
        <v>1252</v>
      </c>
      <c r="P47" s="9" t="n">
        <v>2295</v>
      </c>
      <c r="Q47" s="9" t="n">
        <v>1043</v>
      </c>
      <c r="R47" s="9" t="n">
        <f aca="false">N47*O47</f>
        <v>1252</v>
      </c>
      <c r="S47" s="9" t="n">
        <f aca="false">N47*P47</f>
        <v>2295</v>
      </c>
    </row>
    <row r="48" customFormat="false" ht="15" hidden="false" customHeight="false" outlineLevel="0" collapsed="false">
      <c r="A48" s="5" t="s">
        <v>104</v>
      </c>
      <c r="B48" s="6" t="n">
        <v>44544</v>
      </c>
      <c r="C48" s="0" t="n">
        <v>14</v>
      </c>
      <c r="D48" s="7" t="s">
        <v>20</v>
      </c>
      <c r="E48" s="0" t="n">
        <v>2021</v>
      </c>
      <c r="F48" s="0" t="n">
        <v>32</v>
      </c>
      <c r="G48" s="1" t="s">
        <v>36</v>
      </c>
      <c r="H48" s="7" t="s">
        <v>22</v>
      </c>
      <c r="I48" s="7" t="s">
        <v>37</v>
      </c>
      <c r="J48" s="7" t="s">
        <v>73</v>
      </c>
      <c r="K48" s="7" t="s">
        <v>25</v>
      </c>
      <c r="L48" s="7" t="s">
        <v>26</v>
      </c>
      <c r="M48" s="8" t="s">
        <v>34</v>
      </c>
      <c r="N48" s="0" t="n">
        <v>1</v>
      </c>
      <c r="O48" s="9" t="n">
        <v>420</v>
      </c>
      <c r="P48" s="9" t="n">
        <v>769</v>
      </c>
      <c r="Q48" s="9" t="n">
        <v>349</v>
      </c>
      <c r="R48" s="9" t="n">
        <f aca="false">N48*O48</f>
        <v>420</v>
      </c>
      <c r="S48" s="9" t="n">
        <f aca="false">N48*P48</f>
        <v>769</v>
      </c>
    </row>
    <row r="49" customFormat="false" ht="15" hidden="false" customHeight="false" outlineLevel="0" collapsed="false">
      <c r="A49" s="5" t="s">
        <v>105</v>
      </c>
      <c r="B49" s="6" t="n">
        <v>44545</v>
      </c>
      <c r="C49" s="0" t="n">
        <v>15</v>
      </c>
      <c r="D49" s="7" t="s">
        <v>20</v>
      </c>
      <c r="E49" s="0" t="n">
        <v>2021</v>
      </c>
      <c r="F49" s="0" t="n">
        <v>29</v>
      </c>
      <c r="G49" s="1" t="s">
        <v>36</v>
      </c>
      <c r="H49" s="7" t="s">
        <v>22</v>
      </c>
      <c r="I49" s="7" t="s">
        <v>23</v>
      </c>
      <c r="J49" s="7" t="s">
        <v>24</v>
      </c>
      <c r="K49" s="7" t="s">
        <v>25</v>
      </c>
      <c r="L49" s="7" t="s">
        <v>26</v>
      </c>
      <c r="M49" s="8" t="s">
        <v>32</v>
      </c>
      <c r="N49" s="0" t="n">
        <v>1</v>
      </c>
      <c r="O49" s="9" t="n">
        <v>1266</v>
      </c>
      <c r="P49" s="9" t="n">
        <v>2320</v>
      </c>
      <c r="Q49" s="9" t="n">
        <v>1054</v>
      </c>
      <c r="R49" s="9" t="n">
        <f aca="false">N49*O49</f>
        <v>1266</v>
      </c>
      <c r="S49" s="9" t="n">
        <f aca="false">N49*P49</f>
        <v>2320</v>
      </c>
    </row>
    <row r="50" customFormat="false" ht="15" hidden="false" customHeight="false" outlineLevel="0" collapsed="false">
      <c r="A50" s="5" t="s">
        <v>106</v>
      </c>
      <c r="B50" s="6" t="n">
        <v>44546</v>
      </c>
      <c r="C50" s="0" t="n">
        <v>16</v>
      </c>
      <c r="D50" s="7" t="s">
        <v>20</v>
      </c>
      <c r="E50" s="0" t="n">
        <v>2021</v>
      </c>
      <c r="F50" s="0" t="n">
        <v>33</v>
      </c>
      <c r="G50" s="1" t="s">
        <v>36</v>
      </c>
      <c r="H50" s="7" t="s">
        <v>22</v>
      </c>
      <c r="I50" s="7" t="s">
        <v>37</v>
      </c>
      <c r="J50" s="7" t="s">
        <v>38</v>
      </c>
      <c r="K50" s="7" t="s">
        <v>25</v>
      </c>
      <c r="L50" s="7" t="s">
        <v>26</v>
      </c>
      <c r="M50" s="8" t="s">
        <v>43</v>
      </c>
      <c r="N50" s="0" t="n">
        <v>2</v>
      </c>
      <c r="O50" s="9" t="n">
        <v>1252</v>
      </c>
      <c r="P50" s="9" t="n">
        <v>2295</v>
      </c>
      <c r="Q50" s="9" t="n">
        <v>2086</v>
      </c>
      <c r="R50" s="9" t="n">
        <f aca="false">N50*O50</f>
        <v>2504</v>
      </c>
      <c r="S50" s="9" t="n">
        <f aca="false">N50*P50</f>
        <v>4590</v>
      </c>
    </row>
    <row r="51" customFormat="false" ht="15" hidden="false" customHeight="false" outlineLevel="0" collapsed="false">
      <c r="A51" s="5" t="s">
        <v>107</v>
      </c>
      <c r="B51" s="6" t="n">
        <v>44546</v>
      </c>
      <c r="C51" s="0" t="n">
        <v>16</v>
      </c>
      <c r="D51" s="7" t="s">
        <v>20</v>
      </c>
      <c r="E51" s="0" t="n">
        <v>2021</v>
      </c>
      <c r="F51" s="0" t="n">
        <v>38</v>
      </c>
      <c r="G51" s="1" t="s">
        <v>21</v>
      </c>
      <c r="H51" s="7" t="s">
        <v>29</v>
      </c>
      <c r="I51" s="7" t="s">
        <v>37</v>
      </c>
      <c r="J51" s="7" t="s">
        <v>38</v>
      </c>
      <c r="K51" s="7" t="s">
        <v>25</v>
      </c>
      <c r="L51" s="7" t="s">
        <v>26</v>
      </c>
      <c r="M51" s="8" t="s">
        <v>43</v>
      </c>
      <c r="N51" s="0" t="n">
        <v>2</v>
      </c>
      <c r="O51" s="9" t="n">
        <v>1252</v>
      </c>
      <c r="P51" s="9" t="n">
        <v>2295</v>
      </c>
      <c r="Q51" s="9" t="n">
        <v>2086</v>
      </c>
      <c r="R51" s="9" t="n">
        <f aca="false">N51*O51</f>
        <v>2504</v>
      </c>
      <c r="S51" s="9" t="n">
        <f aca="false">N51*P51</f>
        <v>4590</v>
      </c>
    </row>
    <row r="52" customFormat="false" ht="15" hidden="false" customHeight="false" outlineLevel="0" collapsed="false">
      <c r="A52" s="5" t="s">
        <v>108</v>
      </c>
      <c r="B52" s="6" t="n">
        <v>44546</v>
      </c>
      <c r="C52" s="0" t="n">
        <v>16</v>
      </c>
      <c r="D52" s="7" t="s">
        <v>20</v>
      </c>
      <c r="E52" s="0" t="n">
        <v>2021</v>
      </c>
      <c r="F52" s="0" t="n">
        <v>27</v>
      </c>
      <c r="G52" s="1" t="s">
        <v>36</v>
      </c>
      <c r="H52" s="7" t="s">
        <v>22</v>
      </c>
      <c r="I52" s="7" t="s">
        <v>86</v>
      </c>
      <c r="J52" s="7" t="s">
        <v>109</v>
      </c>
      <c r="K52" s="7" t="s">
        <v>25</v>
      </c>
      <c r="L52" s="7" t="s">
        <v>26</v>
      </c>
      <c r="M52" s="8" t="s">
        <v>110</v>
      </c>
      <c r="N52" s="0" t="n">
        <v>1</v>
      </c>
      <c r="O52" s="9" t="n">
        <v>1266</v>
      </c>
      <c r="P52" s="9" t="n">
        <v>2320</v>
      </c>
      <c r="Q52" s="9" t="n">
        <v>1054</v>
      </c>
      <c r="R52" s="9" t="n">
        <f aca="false">N52*O52</f>
        <v>1266</v>
      </c>
      <c r="S52" s="9" t="n">
        <f aca="false">N52*P52</f>
        <v>2320</v>
      </c>
    </row>
    <row r="53" customFormat="false" ht="15" hidden="false" customHeight="false" outlineLevel="0" collapsed="false">
      <c r="A53" s="5" t="s">
        <v>111</v>
      </c>
      <c r="B53" s="6" t="n">
        <v>44547</v>
      </c>
      <c r="C53" s="0" t="n">
        <v>17</v>
      </c>
      <c r="D53" s="7" t="s">
        <v>20</v>
      </c>
      <c r="E53" s="0" t="n">
        <v>2021</v>
      </c>
      <c r="F53" s="0" t="n">
        <v>37</v>
      </c>
      <c r="G53" s="1" t="s">
        <v>21</v>
      </c>
      <c r="H53" s="7" t="s">
        <v>22</v>
      </c>
      <c r="I53" s="7" t="s">
        <v>23</v>
      </c>
      <c r="J53" s="7" t="s">
        <v>45</v>
      </c>
      <c r="K53" s="7" t="s">
        <v>25</v>
      </c>
      <c r="L53" s="7" t="s">
        <v>26</v>
      </c>
      <c r="M53" s="8" t="s">
        <v>53</v>
      </c>
      <c r="N53" s="0" t="n">
        <v>2</v>
      </c>
      <c r="O53" s="9" t="n">
        <v>1266</v>
      </c>
      <c r="P53" s="9" t="n">
        <v>2320</v>
      </c>
      <c r="Q53" s="9" t="n">
        <v>2108</v>
      </c>
      <c r="R53" s="9" t="n">
        <f aca="false">N53*O53</f>
        <v>2532</v>
      </c>
      <c r="S53" s="9" t="n">
        <f aca="false">N53*P53</f>
        <v>4640</v>
      </c>
    </row>
    <row r="54" customFormat="false" ht="15" hidden="false" customHeight="false" outlineLevel="0" collapsed="false">
      <c r="A54" s="5" t="s">
        <v>112</v>
      </c>
      <c r="B54" s="6" t="n">
        <v>44547</v>
      </c>
      <c r="C54" s="0" t="n">
        <v>17</v>
      </c>
      <c r="D54" s="7" t="s">
        <v>20</v>
      </c>
      <c r="E54" s="0" t="n">
        <v>2021</v>
      </c>
      <c r="F54" s="0" t="n">
        <v>31</v>
      </c>
      <c r="G54" s="1" t="s">
        <v>36</v>
      </c>
      <c r="H54" s="7" t="s">
        <v>29</v>
      </c>
      <c r="I54" s="7" t="s">
        <v>37</v>
      </c>
      <c r="J54" s="7" t="s">
        <v>38</v>
      </c>
      <c r="K54" s="7" t="s">
        <v>25</v>
      </c>
      <c r="L54" s="7" t="s">
        <v>26</v>
      </c>
      <c r="M54" s="8" t="s">
        <v>39</v>
      </c>
      <c r="N54" s="0" t="n">
        <v>1</v>
      </c>
      <c r="O54" s="9" t="n">
        <v>420</v>
      </c>
      <c r="P54" s="9" t="n">
        <v>769</v>
      </c>
      <c r="Q54" s="9" t="n">
        <v>349</v>
      </c>
      <c r="R54" s="9" t="n">
        <f aca="false">N54*O54</f>
        <v>420</v>
      </c>
      <c r="S54" s="9" t="n">
        <f aca="false">N54*P54</f>
        <v>769</v>
      </c>
    </row>
    <row r="55" customFormat="false" ht="15" hidden="false" customHeight="false" outlineLevel="0" collapsed="false">
      <c r="A55" s="5" t="s">
        <v>113</v>
      </c>
      <c r="B55" s="6" t="n">
        <v>44547</v>
      </c>
      <c r="C55" s="0" t="n">
        <v>17</v>
      </c>
      <c r="D55" s="7" t="s">
        <v>20</v>
      </c>
      <c r="E55" s="0" t="n">
        <v>2021</v>
      </c>
      <c r="F55" s="0" t="n">
        <v>42</v>
      </c>
      <c r="G55" s="1" t="s">
        <v>21</v>
      </c>
      <c r="H55" s="7" t="s">
        <v>22</v>
      </c>
      <c r="I55" s="7" t="s">
        <v>49</v>
      </c>
      <c r="J55" s="7" t="s">
        <v>50</v>
      </c>
      <c r="K55" s="7" t="s">
        <v>25</v>
      </c>
      <c r="L55" s="7" t="s">
        <v>26</v>
      </c>
      <c r="M55" s="8" t="s">
        <v>110</v>
      </c>
      <c r="N55" s="0" t="n">
        <v>1</v>
      </c>
      <c r="O55" s="9" t="n">
        <v>1266</v>
      </c>
      <c r="P55" s="9" t="n">
        <v>2320</v>
      </c>
      <c r="Q55" s="9" t="n">
        <v>1054</v>
      </c>
      <c r="R55" s="9" t="n">
        <f aca="false">N55*O55</f>
        <v>1266</v>
      </c>
      <c r="S55" s="9" t="n">
        <f aca="false">N55*P55</f>
        <v>2320</v>
      </c>
    </row>
    <row r="56" customFormat="false" ht="15" hidden="false" customHeight="false" outlineLevel="0" collapsed="false">
      <c r="A56" s="5" t="s">
        <v>114</v>
      </c>
      <c r="B56" s="6" t="n">
        <v>44548</v>
      </c>
      <c r="C56" s="0" t="n">
        <v>18</v>
      </c>
      <c r="D56" s="7" t="s">
        <v>20</v>
      </c>
      <c r="E56" s="0" t="n">
        <v>2021</v>
      </c>
      <c r="F56" s="0" t="n">
        <v>35</v>
      </c>
      <c r="G56" s="1" t="s">
        <v>21</v>
      </c>
      <c r="H56" s="7" t="s">
        <v>22</v>
      </c>
      <c r="I56" s="7" t="s">
        <v>37</v>
      </c>
      <c r="J56" s="7" t="s">
        <v>38</v>
      </c>
      <c r="K56" s="7" t="s">
        <v>25</v>
      </c>
      <c r="L56" s="7" t="s">
        <v>26</v>
      </c>
      <c r="M56" s="8" t="s">
        <v>66</v>
      </c>
      <c r="N56" s="0" t="n">
        <v>4</v>
      </c>
      <c r="O56" s="9" t="n">
        <v>308</v>
      </c>
      <c r="P56" s="9" t="n">
        <v>565</v>
      </c>
      <c r="Q56" s="9" t="n">
        <v>1028</v>
      </c>
      <c r="R56" s="9" t="n">
        <f aca="false">N56*O56</f>
        <v>1232</v>
      </c>
      <c r="S56" s="9" t="n">
        <f aca="false">N56*P56</f>
        <v>2260</v>
      </c>
    </row>
    <row r="57" customFormat="false" ht="15" hidden="false" customHeight="false" outlineLevel="0" collapsed="false">
      <c r="A57" s="5" t="s">
        <v>115</v>
      </c>
      <c r="B57" s="6" t="n">
        <v>44548</v>
      </c>
      <c r="C57" s="0" t="n">
        <v>18</v>
      </c>
      <c r="D57" s="7" t="s">
        <v>20</v>
      </c>
      <c r="E57" s="0" t="n">
        <v>2021</v>
      </c>
      <c r="F57" s="0" t="n">
        <v>38</v>
      </c>
      <c r="G57" s="1" t="s">
        <v>21</v>
      </c>
      <c r="H57" s="7" t="s">
        <v>22</v>
      </c>
      <c r="I57" s="7" t="s">
        <v>49</v>
      </c>
      <c r="J57" s="7" t="s">
        <v>50</v>
      </c>
      <c r="K57" s="7" t="s">
        <v>25</v>
      </c>
      <c r="L57" s="7" t="s">
        <v>26</v>
      </c>
      <c r="M57" s="8" t="s">
        <v>110</v>
      </c>
      <c r="N57" s="0" t="n">
        <v>4</v>
      </c>
      <c r="O57" s="9" t="n">
        <v>1266</v>
      </c>
      <c r="P57" s="9" t="n">
        <v>2320</v>
      </c>
      <c r="Q57" s="9" t="n">
        <v>4216</v>
      </c>
      <c r="R57" s="9" t="n">
        <f aca="false">N57*O57</f>
        <v>5064</v>
      </c>
      <c r="S57" s="9" t="n">
        <f aca="false">N57*P57</f>
        <v>9280</v>
      </c>
    </row>
    <row r="58" customFormat="false" ht="15" hidden="false" customHeight="false" outlineLevel="0" collapsed="false">
      <c r="A58" s="5" t="s">
        <v>116</v>
      </c>
      <c r="B58" s="6" t="n">
        <v>44548</v>
      </c>
      <c r="C58" s="0" t="n">
        <v>18</v>
      </c>
      <c r="D58" s="7" t="s">
        <v>20</v>
      </c>
      <c r="E58" s="0" t="n">
        <v>2021</v>
      </c>
      <c r="F58" s="0" t="n">
        <v>24</v>
      </c>
      <c r="G58" s="1" t="s">
        <v>42</v>
      </c>
      <c r="H58" s="7" t="s">
        <v>22</v>
      </c>
      <c r="I58" s="7" t="s">
        <v>86</v>
      </c>
      <c r="J58" s="7" t="s">
        <v>117</v>
      </c>
      <c r="K58" s="7" t="s">
        <v>25</v>
      </c>
      <c r="L58" s="7" t="s">
        <v>26</v>
      </c>
      <c r="M58" s="8" t="s">
        <v>53</v>
      </c>
      <c r="N58" s="0" t="n">
        <v>3</v>
      </c>
      <c r="O58" s="9" t="n">
        <v>1266</v>
      </c>
      <c r="P58" s="9" t="n">
        <v>2320</v>
      </c>
      <c r="Q58" s="9" t="n">
        <v>3162</v>
      </c>
      <c r="R58" s="9" t="n">
        <f aca="false">N58*O58</f>
        <v>3798</v>
      </c>
      <c r="S58" s="9" t="n">
        <f aca="false">N58*P58</f>
        <v>6960</v>
      </c>
    </row>
    <row r="59" customFormat="false" ht="15" hidden="false" customHeight="false" outlineLevel="0" collapsed="false">
      <c r="A59" s="5" t="s">
        <v>118</v>
      </c>
      <c r="B59" s="6" t="n">
        <v>44548</v>
      </c>
      <c r="C59" s="0" t="n">
        <v>18</v>
      </c>
      <c r="D59" s="7" t="s">
        <v>20</v>
      </c>
      <c r="E59" s="0" t="n">
        <v>2021</v>
      </c>
      <c r="F59" s="0" t="n">
        <v>26</v>
      </c>
      <c r="G59" s="1" t="s">
        <v>36</v>
      </c>
      <c r="H59" s="7" t="s">
        <v>22</v>
      </c>
      <c r="I59" s="7" t="s">
        <v>30</v>
      </c>
      <c r="J59" s="7" t="s">
        <v>31</v>
      </c>
      <c r="K59" s="7" t="s">
        <v>25</v>
      </c>
      <c r="L59" s="7" t="s">
        <v>26</v>
      </c>
      <c r="M59" s="8" t="s">
        <v>39</v>
      </c>
      <c r="N59" s="0" t="n">
        <v>3</v>
      </c>
      <c r="O59" s="9" t="n">
        <v>420</v>
      </c>
      <c r="P59" s="9" t="n">
        <v>769</v>
      </c>
      <c r="Q59" s="9" t="n">
        <v>1047</v>
      </c>
      <c r="R59" s="9" t="n">
        <f aca="false">N59*O59</f>
        <v>1260</v>
      </c>
      <c r="S59" s="9" t="n">
        <f aca="false">N59*P59</f>
        <v>2307</v>
      </c>
    </row>
    <row r="60" customFormat="false" ht="15" hidden="false" customHeight="false" outlineLevel="0" collapsed="false">
      <c r="A60" s="5" t="s">
        <v>119</v>
      </c>
      <c r="B60" s="6" t="n">
        <v>44548</v>
      </c>
      <c r="C60" s="0" t="n">
        <v>18</v>
      </c>
      <c r="D60" s="7" t="s">
        <v>20</v>
      </c>
      <c r="E60" s="0" t="n">
        <v>2021</v>
      </c>
      <c r="F60" s="0" t="n">
        <v>39</v>
      </c>
      <c r="G60" s="1" t="s">
        <v>21</v>
      </c>
      <c r="H60" s="7" t="s">
        <v>29</v>
      </c>
      <c r="I60" s="7" t="s">
        <v>23</v>
      </c>
      <c r="J60" s="7" t="s">
        <v>24</v>
      </c>
      <c r="K60" s="7" t="s">
        <v>25</v>
      </c>
      <c r="L60" s="7" t="s">
        <v>26</v>
      </c>
      <c r="M60" s="8" t="s">
        <v>60</v>
      </c>
      <c r="N60" s="0" t="n">
        <v>3</v>
      </c>
      <c r="O60" s="9" t="n">
        <v>1252</v>
      </c>
      <c r="P60" s="9" t="n">
        <v>2295</v>
      </c>
      <c r="Q60" s="9" t="n">
        <v>3129</v>
      </c>
      <c r="R60" s="9" t="n">
        <f aca="false">N60*O60</f>
        <v>3756</v>
      </c>
      <c r="S60" s="9" t="n">
        <f aca="false">N60*P60</f>
        <v>6885</v>
      </c>
    </row>
    <row r="61" customFormat="false" ht="15" hidden="false" customHeight="false" outlineLevel="0" collapsed="false">
      <c r="A61" s="5" t="s">
        <v>120</v>
      </c>
      <c r="B61" s="6" t="n">
        <v>44548</v>
      </c>
      <c r="C61" s="0" t="n">
        <v>18</v>
      </c>
      <c r="D61" s="7" t="s">
        <v>20</v>
      </c>
      <c r="E61" s="0" t="n">
        <v>2021</v>
      </c>
      <c r="F61" s="0" t="n">
        <v>26</v>
      </c>
      <c r="G61" s="1" t="s">
        <v>36</v>
      </c>
      <c r="H61" s="7" t="s">
        <v>29</v>
      </c>
      <c r="I61" s="7" t="s">
        <v>86</v>
      </c>
      <c r="J61" s="7" t="s">
        <v>87</v>
      </c>
      <c r="K61" s="7" t="s">
        <v>25</v>
      </c>
      <c r="L61" s="7" t="s">
        <v>26</v>
      </c>
      <c r="M61" s="8" t="s">
        <v>27</v>
      </c>
      <c r="N61" s="0" t="n">
        <v>1</v>
      </c>
      <c r="O61" s="9" t="n">
        <v>1252</v>
      </c>
      <c r="P61" s="9" t="n">
        <v>2295</v>
      </c>
      <c r="Q61" s="9" t="n">
        <v>1043</v>
      </c>
      <c r="R61" s="9" t="n">
        <f aca="false">N61*O61</f>
        <v>1252</v>
      </c>
      <c r="S61" s="9" t="n">
        <f aca="false">N61*P61</f>
        <v>2295</v>
      </c>
    </row>
    <row r="62" customFormat="false" ht="15" hidden="false" customHeight="false" outlineLevel="0" collapsed="false">
      <c r="A62" s="5" t="s">
        <v>121</v>
      </c>
      <c r="B62" s="6" t="n">
        <v>44548</v>
      </c>
      <c r="C62" s="0" t="n">
        <v>18</v>
      </c>
      <c r="D62" s="7" t="s">
        <v>20</v>
      </c>
      <c r="E62" s="0" t="n">
        <v>2021</v>
      </c>
      <c r="F62" s="0" t="n">
        <v>36</v>
      </c>
      <c r="G62" s="1" t="s">
        <v>21</v>
      </c>
      <c r="H62" s="7" t="s">
        <v>29</v>
      </c>
      <c r="I62" s="7" t="s">
        <v>23</v>
      </c>
      <c r="J62" s="7" t="s">
        <v>45</v>
      </c>
      <c r="K62" s="7" t="s">
        <v>25</v>
      </c>
      <c r="L62" s="7" t="s">
        <v>26</v>
      </c>
      <c r="M62" s="8" t="s">
        <v>53</v>
      </c>
      <c r="N62" s="0" t="n">
        <v>1</v>
      </c>
      <c r="O62" s="9" t="n">
        <v>1266</v>
      </c>
      <c r="P62" s="9" t="n">
        <v>2320</v>
      </c>
      <c r="Q62" s="9" t="n">
        <v>1054</v>
      </c>
      <c r="R62" s="9" t="n">
        <f aca="false">N62*O62</f>
        <v>1266</v>
      </c>
      <c r="S62" s="9" t="n">
        <f aca="false">N62*P62</f>
        <v>2320</v>
      </c>
    </row>
    <row r="63" customFormat="false" ht="15" hidden="false" customHeight="false" outlineLevel="0" collapsed="false">
      <c r="A63" s="5" t="s">
        <v>122</v>
      </c>
      <c r="B63" s="6" t="n">
        <v>44549</v>
      </c>
      <c r="C63" s="0" t="n">
        <v>19</v>
      </c>
      <c r="D63" s="7" t="s">
        <v>20</v>
      </c>
      <c r="E63" s="0" t="n">
        <v>2021</v>
      </c>
      <c r="F63" s="0" t="n">
        <v>17</v>
      </c>
      <c r="G63" s="1" t="s">
        <v>42</v>
      </c>
      <c r="H63" s="7" t="s">
        <v>29</v>
      </c>
      <c r="I63" s="7" t="s">
        <v>86</v>
      </c>
      <c r="J63" s="7" t="s">
        <v>123</v>
      </c>
      <c r="K63" s="7" t="s">
        <v>25</v>
      </c>
      <c r="L63" s="7" t="s">
        <v>26</v>
      </c>
      <c r="M63" s="8" t="s">
        <v>110</v>
      </c>
      <c r="N63" s="0" t="n">
        <v>4</v>
      </c>
      <c r="O63" s="9" t="n">
        <v>1266</v>
      </c>
      <c r="P63" s="9" t="n">
        <v>2320</v>
      </c>
      <c r="Q63" s="9" t="n">
        <v>4216</v>
      </c>
      <c r="R63" s="9" t="n">
        <f aca="false">N63*O63</f>
        <v>5064</v>
      </c>
      <c r="S63" s="9" t="n">
        <f aca="false">N63*P63</f>
        <v>9280</v>
      </c>
    </row>
    <row r="64" customFormat="false" ht="15" hidden="false" customHeight="false" outlineLevel="0" collapsed="false">
      <c r="A64" s="5" t="s">
        <v>124</v>
      </c>
      <c r="B64" s="6" t="n">
        <v>44549</v>
      </c>
      <c r="C64" s="0" t="n">
        <v>19</v>
      </c>
      <c r="D64" s="7" t="s">
        <v>20</v>
      </c>
      <c r="E64" s="0" t="n">
        <v>2021</v>
      </c>
      <c r="F64" s="0" t="n">
        <v>19</v>
      </c>
      <c r="G64" s="1" t="s">
        <v>42</v>
      </c>
      <c r="H64" s="7" t="s">
        <v>22</v>
      </c>
      <c r="I64" s="7" t="s">
        <v>37</v>
      </c>
      <c r="J64" s="7" t="s">
        <v>73</v>
      </c>
      <c r="K64" s="7" t="s">
        <v>25</v>
      </c>
      <c r="L64" s="7" t="s">
        <v>26</v>
      </c>
      <c r="M64" s="8" t="s">
        <v>125</v>
      </c>
      <c r="N64" s="0" t="n">
        <v>4</v>
      </c>
      <c r="O64" s="9" t="n">
        <v>295</v>
      </c>
      <c r="P64" s="9" t="n">
        <v>540</v>
      </c>
      <c r="Q64" s="9" t="n">
        <v>980</v>
      </c>
      <c r="R64" s="9" t="n">
        <f aca="false">N64*O64</f>
        <v>1180</v>
      </c>
      <c r="S64" s="9" t="n">
        <f aca="false">N64*P64</f>
        <v>2160</v>
      </c>
    </row>
    <row r="65" customFormat="false" ht="15" hidden="false" customHeight="false" outlineLevel="0" collapsed="false">
      <c r="A65" s="5" t="s">
        <v>126</v>
      </c>
      <c r="B65" s="6" t="n">
        <v>44549</v>
      </c>
      <c r="C65" s="0" t="n">
        <v>19</v>
      </c>
      <c r="D65" s="7" t="s">
        <v>20</v>
      </c>
      <c r="E65" s="0" t="n">
        <v>2021</v>
      </c>
      <c r="F65" s="0" t="n">
        <v>25</v>
      </c>
      <c r="G65" s="1" t="s">
        <v>36</v>
      </c>
      <c r="H65" s="7" t="s">
        <v>29</v>
      </c>
      <c r="I65" s="7" t="s">
        <v>86</v>
      </c>
      <c r="J65" s="7" t="s">
        <v>87</v>
      </c>
      <c r="K65" s="7" t="s">
        <v>25</v>
      </c>
      <c r="L65" s="7" t="s">
        <v>26</v>
      </c>
      <c r="M65" s="8" t="s">
        <v>43</v>
      </c>
      <c r="N65" s="0" t="n">
        <v>4</v>
      </c>
      <c r="O65" s="9" t="n">
        <v>1252</v>
      </c>
      <c r="P65" s="9" t="n">
        <v>2295</v>
      </c>
      <c r="Q65" s="9" t="n">
        <v>4172</v>
      </c>
      <c r="R65" s="9" t="n">
        <f aca="false">N65*O65</f>
        <v>5008</v>
      </c>
      <c r="S65" s="9" t="n">
        <f aca="false">N65*P65</f>
        <v>9180</v>
      </c>
    </row>
    <row r="66" customFormat="false" ht="15" hidden="false" customHeight="false" outlineLevel="0" collapsed="false">
      <c r="A66" s="5" t="s">
        <v>127</v>
      </c>
      <c r="B66" s="6" t="n">
        <v>44549</v>
      </c>
      <c r="C66" s="0" t="n">
        <v>19</v>
      </c>
      <c r="D66" s="7" t="s">
        <v>20</v>
      </c>
      <c r="E66" s="0" t="n">
        <v>2021</v>
      </c>
      <c r="F66" s="0" t="n">
        <v>35</v>
      </c>
      <c r="G66" s="1" t="s">
        <v>21</v>
      </c>
      <c r="H66" s="7" t="s">
        <v>22</v>
      </c>
      <c r="I66" s="7" t="s">
        <v>23</v>
      </c>
      <c r="J66" s="7" t="s">
        <v>69</v>
      </c>
      <c r="K66" s="7" t="s">
        <v>25</v>
      </c>
      <c r="L66" s="7" t="s">
        <v>26</v>
      </c>
      <c r="M66" s="8" t="s">
        <v>128</v>
      </c>
      <c r="N66" s="0" t="n">
        <v>4</v>
      </c>
      <c r="O66" s="9" t="n">
        <v>1898</v>
      </c>
      <c r="P66" s="9" t="n">
        <v>3375</v>
      </c>
      <c r="Q66" s="9" t="n">
        <v>5908</v>
      </c>
      <c r="R66" s="9" t="n">
        <f aca="false">N66*O66</f>
        <v>7592</v>
      </c>
      <c r="S66" s="9" t="n">
        <f aca="false">N66*P66</f>
        <v>13500</v>
      </c>
    </row>
    <row r="67" customFormat="false" ht="15" hidden="false" customHeight="false" outlineLevel="0" collapsed="false">
      <c r="A67" s="5" t="s">
        <v>129</v>
      </c>
      <c r="B67" s="6" t="n">
        <v>44549</v>
      </c>
      <c r="C67" s="0" t="n">
        <v>19</v>
      </c>
      <c r="D67" s="7" t="s">
        <v>20</v>
      </c>
      <c r="E67" s="0" t="n">
        <v>2021</v>
      </c>
      <c r="F67" s="0" t="n">
        <v>37</v>
      </c>
      <c r="G67" s="1" t="s">
        <v>21</v>
      </c>
      <c r="H67" s="7" t="s">
        <v>29</v>
      </c>
      <c r="I67" s="7" t="s">
        <v>23</v>
      </c>
      <c r="J67" s="7" t="s">
        <v>69</v>
      </c>
      <c r="K67" s="7" t="s">
        <v>25</v>
      </c>
      <c r="L67" s="7" t="s">
        <v>26</v>
      </c>
      <c r="M67" s="8" t="s">
        <v>43</v>
      </c>
      <c r="N67" s="0" t="n">
        <v>4</v>
      </c>
      <c r="O67" s="9" t="n">
        <v>1252</v>
      </c>
      <c r="P67" s="9" t="n">
        <v>2295</v>
      </c>
      <c r="Q67" s="9" t="n">
        <v>4172</v>
      </c>
      <c r="R67" s="9" t="n">
        <f aca="false">N67*O67</f>
        <v>5008</v>
      </c>
      <c r="S67" s="9" t="n">
        <f aca="false">N67*P67</f>
        <v>9180</v>
      </c>
    </row>
    <row r="68" customFormat="false" ht="15" hidden="false" customHeight="false" outlineLevel="0" collapsed="false">
      <c r="A68" s="5" t="s">
        <v>130</v>
      </c>
      <c r="B68" s="6" t="n">
        <v>44549</v>
      </c>
      <c r="C68" s="0" t="n">
        <v>19</v>
      </c>
      <c r="D68" s="7" t="s">
        <v>20</v>
      </c>
      <c r="E68" s="0" t="n">
        <v>2021</v>
      </c>
      <c r="F68" s="0" t="n">
        <v>39</v>
      </c>
      <c r="G68" s="1" t="s">
        <v>21</v>
      </c>
      <c r="H68" s="7" t="s">
        <v>22</v>
      </c>
      <c r="I68" s="7" t="s">
        <v>23</v>
      </c>
      <c r="J68" s="7" t="s">
        <v>24</v>
      </c>
      <c r="K68" s="7" t="s">
        <v>25</v>
      </c>
      <c r="L68" s="7" t="s">
        <v>26</v>
      </c>
      <c r="M68" s="8" t="s">
        <v>27</v>
      </c>
      <c r="N68" s="0" t="n">
        <v>4</v>
      </c>
      <c r="O68" s="9" t="n">
        <v>1252</v>
      </c>
      <c r="P68" s="9" t="n">
        <v>2295</v>
      </c>
      <c r="Q68" s="9" t="n">
        <v>4172</v>
      </c>
      <c r="R68" s="9" t="n">
        <f aca="false">N68*O68</f>
        <v>5008</v>
      </c>
      <c r="S68" s="9" t="n">
        <f aca="false">N68*P68</f>
        <v>9180</v>
      </c>
    </row>
    <row r="69" customFormat="false" ht="15" hidden="false" customHeight="false" outlineLevel="0" collapsed="false">
      <c r="A69" s="5" t="s">
        <v>131</v>
      </c>
      <c r="B69" s="6" t="n">
        <v>44549</v>
      </c>
      <c r="C69" s="0" t="n">
        <v>19</v>
      </c>
      <c r="D69" s="7" t="s">
        <v>20</v>
      </c>
      <c r="E69" s="0" t="n">
        <v>2021</v>
      </c>
      <c r="F69" s="0" t="n">
        <v>63</v>
      </c>
      <c r="G69" s="1" t="s">
        <v>21</v>
      </c>
      <c r="H69" s="7" t="s">
        <v>22</v>
      </c>
      <c r="I69" s="7" t="s">
        <v>37</v>
      </c>
      <c r="J69" s="7" t="s">
        <v>52</v>
      </c>
      <c r="K69" s="7" t="s">
        <v>25</v>
      </c>
      <c r="L69" s="7" t="s">
        <v>26</v>
      </c>
      <c r="M69" s="8" t="s">
        <v>27</v>
      </c>
      <c r="N69" s="0" t="n">
        <v>4</v>
      </c>
      <c r="O69" s="9" t="n">
        <v>1252</v>
      </c>
      <c r="P69" s="9" t="n">
        <v>2295</v>
      </c>
      <c r="Q69" s="9" t="n">
        <v>4172</v>
      </c>
      <c r="R69" s="9" t="n">
        <f aca="false">N69*O69</f>
        <v>5008</v>
      </c>
      <c r="S69" s="9" t="n">
        <f aca="false">N69*P69</f>
        <v>9180</v>
      </c>
    </row>
    <row r="70" customFormat="false" ht="15" hidden="false" customHeight="false" outlineLevel="0" collapsed="false">
      <c r="A70" s="5" t="s">
        <v>132</v>
      </c>
      <c r="B70" s="6" t="n">
        <v>44549</v>
      </c>
      <c r="C70" s="0" t="n">
        <v>19</v>
      </c>
      <c r="D70" s="7" t="s">
        <v>20</v>
      </c>
      <c r="E70" s="0" t="n">
        <v>2021</v>
      </c>
      <c r="F70" s="0" t="n">
        <v>18</v>
      </c>
      <c r="G70" s="1" t="s">
        <v>42</v>
      </c>
      <c r="H70" s="7" t="s">
        <v>29</v>
      </c>
      <c r="I70" s="7" t="s">
        <v>37</v>
      </c>
      <c r="J70" s="7" t="s">
        <v>133</v>
      </c>
      <c r="K70" s="7" t="s">
        <v>25</v>
      </c>
      <c r="L70" s="7" t="s">
        <v>26</v>
      </c>
      <c r="M70" s="8" t="s">
        <v>81</v>
      </c>
      <c r="N70" s="0" t="n">
        <v>2</v>
      </c>
      <c r="O70" s="9" t="n">
        <v>295</v>
      </c>
      <c r="P70" s="9" t="n">
        <v>540</v>
      </c>
      <c r="Q70" s="9" t="n">
        <v>490</v>
      </c>
      <c r="R70" s="9" t="n">
        <f aca="false">N70*O70</f>
        <v>590</v>
      </c>
      <c r="S70" s="9" t="n">
        <f aca="false">N70*P70</f>
        <v>1080</v>
      </c>
    </row>
    <row r="71" customFormat="false" ht="15" hidden="false" customHeight="false" outlineLevel="0" collapsed="false">
      <c r="A71" s="5" t="s">
        <v>134</v>
      </c>
      <c r="B71" s="6" t="n">
        <v>44549</v>
      </c>
      <c r="C71" s="0" t="n">
        <v>19</v>
      </c>
      <c r="D71" s="7" t="s">
        <v>20</v>
      </c>
      <c r="E71" s="0" t="n">
        <v>2021</v>
      </c>
      <c r="F71" s="0" t="n">
        <v>56</v>
      </c>
      <c r="G71" s="1" t="s">
        <v>21</v>
      </c>
      <c r="H71" s="7" t="s">
        <v>22</v>
      </c>
      <c r="I71" s="7" t="s">
        <v>49</v>
      </c>
      <c r="J71" s="7" t="s">
        <v>135</v>
      </c>
      <c r="K71" s="7" t="s">
        <v>25</v>
      </c>
      <c r="L71" s="7" t="s">
        <v>26</v>
      </c>
      <c r="M71" s="8" t="s">
        <v>27</v>
      </c>
      <c r="N71" s="0" t="n">
        <v>2</v>
      </c>
      <c r="O71" s="9" t="n">
        <v>1252</v>
      </c>
      <c r="P71" s="9" t="n">
        <v>2295</v>
      </c>
      <c r="Q71" s="9" t="n">
        <v>2086</v>
      </c>
      <c r="R71" s="9" t="n">
        <f aca="false">N71*O71</f>
        <v>2504</v>
      </c>
      <c r="S71" s="9" t="n">
        <f aca="false">N71*P71</f>
        <v>4590</v>
      </c>
    </row>
    <row r="72" customFormat="false" ht="15" hidden="false" customHeight="false" outlineLevel="0" collapsed="false">
      <c r="A72" s="5" t="s">
        <v>136</v>
      </c>
      <c r="B72" s="6" t="n">
        <v>44549</v>
      </c>
      <c r="C72" s="0" t="n">
        <v>19</v>
      </c>
      <c r="D72" s="7" t="s">
        <v>20</v>
      </c>
      <c r="E72" s="0" t="n">
        <v>2021</v>
      </c>
      <c r="F72" s="0" t="n">
        <v>39</v>
      </c>
      <c r="G72" s="1" t="s">
        <v>21</v>
      </c>
      <c r="H72" s="7" t="s">
        <v>22</v>
      </c>
      <c r="I72" s="7" t="s">
        <v>23</v>
      </c>
      <c r="J72" s="7" t="s">
        <v>45</v>
      </c>
      <c r="K72" s="7" t="s">
        <v>25</v>
      </c>
      <c r="L72" s="7" t="s">
        <v>26</v>
      </c>
      <c r="M72" s="8" t="s">
        <v>53</v>
      </c>
      <c r="N72" s="0" t="n">
        <v>11</v>
      </c>
      <c r="O72" s="9" t="n">
        <v>1266</v>
      </c>
      <c r="P72" s="9" t="n">
        <v>2320</v>
      </c>
      <c r="Q72" s="9" t="n">
        <v>1054</v>
      </c>
      <c r="R72" s="9" t="n">
        <f aca="false">N72*O72</f>
        <v>13926</v>
      </c>
      <c r="S72" s="9" t="n">
        <f aca="false">N72*P72</f>
        <v>25520</v>
      </c>
    </row>
    <row r="73" customFormat="false" ht="15" hidden="false" customHeight="false" outlineLevel="0" collapsed="false">
      <c r="A73" s="5" t="s">
        <v>137</v>
      </c>
      <c r="B73" s="6" t="n">
        <v>44550</v>
      </c>
      <c r="C73" s="0" t="n">
        <v>20</v>
      </c>
      <c r="D73" s="7" t="s">
        <v>20</v>
      </c>
      <c r="E73" s="0" t="n">
        <v>2021</v>
      </c>
      <c r="F73" s="0" t="n">
        <v>33</v>
      </c>
      <c r="G73" s="1" t="s">
        <v>36</v>
      </c>
      <c r="H73" s="7" t="s">
        <v>22</v>
      </c>
      <c r="I73" s="7" t="s">
        <v>37</v>
      </c>
      <c r="J73" s="7" t="s">
        <v>73</v>
      </c>
      <c r="K73" s="7" t="s">
        <v>25</v>
      </c>
      <c r="L73" s="7" t="s">
        <v>26</v>
      </c>
      <c r="M73" s="8" t="s">
        <v>74</v>
      </c>
      <c r="N73" s="0" t="n">
        <v>4</v>
      </c>
      <c r="O73" s="9" t="n">
        <v>1898</v>
      </c>
      <c r="P73" s="9" t="n">
        <v>3375</v>
      </c>
      <c r="Q73" s="9" t="n">
        <v>5908</v>
      </c>
      <c r="R73" s="9" t="n">
        <f aca="false">N73*O73</f>
        <v>7592</v>
      </c>
      <c r="S73" s="9" t="n">
        <f aca="false">N73*P73</f>
        <v>13500</v>
      </c>
    </row>
    <row r="74" customFormat="false" ht="15" hidden="false" customHeight="false" outlineLevel="0" collapsed="false">
      <c r="A74" s="5" t="s">
        <v>138</v>
      </c>
      <c r="B74" s="6" t="n">
        <v>44550</v>
      </c>
      <c r="C74" s="0" t="n">
        <v>20</v>
      </c>
      <c r="D74" s="7" t="s">
        <v>20</v>
      </c>
      <c r="E74" s="0" t="n">
        <v>2021</v>
      </c>
      <c r="F74" s="0" t="n">
        <v>57</v>
      </c>
      <c r="G74" s="1" t="s">
        <v>21</v>
      </c>
      <c r="H74" s="7" t="s">
        <v>29</v>
      </c>
      <c r="I74" s="7" t="s">
        <v>37</v>
      </c>
      <c r="J74" s="7" t="s">
        <v>52</v>
      </c>
      <c r="K74" s="7" t="s">
        <v>25</v>
      </c>
      <c r="L74" s="7" t="s">
        <v>26</v>
      </c>
      <c r="M74" s="8" t="s">
        <v>27</v>
      </c>
      <c r="N74" s="0" t="n">
        <v>4</v>
      </c>
      <c r="O74" s="9" t="n">
        <v>1252</v>
      </c>
      <c r="P74" s="9" t="n">
        <v>2295</v>
      </c>
      <c r="Q74" s="9" t="n">
        <v>4172</v>
      </c>
      <c r="R74" s="9" t="n">
        <f aca="false">N74*O74</f>
        <v>5008</v>
      </c>
      <c r="S74" s="9" t="n">
        <f aca="false">N74*P74</f>
        <v>9180</v>
      </c>
    </row>
    <row r="75" customFormat="false" ht="15" hidden="false" customHeight="false" outlineLevel="0" collapsed="false">
      <c r="A75" s="5" t="s">
        <v>139</v>
      </c>
      <c r="B75" s="6" t="n">
        <v>44550</v>
      </c>
      <c r="C75" s="0" t="n">
        <v>20</v>
      </c>
      <c r="D75" s="7" t="s">
        <v>20</v>
      </c>
      <c r="E75" s="0" t="n">
        <v>2021</v>
      </c>
      <c r="F75" s="0" t="n">
        <v>29</v>
      </c>
      <c r="G75" s="1" t="s">
        <v>36</v>
      </c>
      <c r="H75" s="7" t="s">
        <v>29</v>
      </c>
      <c r="I75" s="7" t="s">
        <v>57</v>
      </c>
      <c r="J75" s="7" t="s">
        <v>58</v>
      </c>
      <c r="K75" s="7" t="s">
        <v>25</v>
      </c>
      <c r="L75" s="7" t="s">
        <v>26</v>
      </c>
      <c r="M75" s="8" t="s">
        <v>140</v>
      </c>
      <c r="N75" s="0" t="n">
        <v>3</v>
      </c>
      <c r="O75" s="9" t="n">
        <v>295</v>
      </c>
      <c r="P75" s="9" t="n">
        <v>540</v>
      </c>
      <c r="Q75" s="9" t="n">
        <v>735</v>
      </c>
      <c r="R75" s="9" t="n">
        <f aca="false">N75*O75</f>
        <v>885</v>
      </c>
      <c r="S75" s="9" t="n">
        <f aca="false">N75*P75</f>
        <v>1620</v>
      </c>
    </row>
    <row r="76" customFormat="false" ht="15" hidden="false" customHeight="false" outlineLevel="0" collapsed="false">
      <c r="A76" s="5" t="s">
        <v>141</v>
      </c>
      <c r="B76" s="6" t="n">
        <v>44550</v>
      </c>
      <c r="C76" s="0" t="n">
        <v>20</v>
      </c>
      <c r="D76" s="7" t="s">
        <v>20</v>
      </c>
      <c r="E76" s="0" t="n">
        <v>2021</v>
      </c>
      <c r="F76" s="0" t="n">
        <v>35</v>
      </c>
      <c r="G76" s="1" t="s">
        <v>21</v>
      </c>
      <c r="H76" s="7" t="s">
        <v>22</v>
      </c>
      <c r="I76" s="7" t="s">
        <v>37</v>
      </c>
      <c r="J76" s="7" t="s">
        <v>52</v>
      </c>
      <c r="K76" s="7" t="s">
        <v>25</v>
      </c>
      <c r="L76" s="7" t="s">
        <v>26</v>
      </c>
      <c r="M76" s="8" t="s">
        <v>53</v>
      </c>
      <c r="N76" s="0" t="n">
        <v>1</v>
      </c>
      <c r="O76" s="9" t="n">
        <v>1266</v>
      </c>
      <c r="P76" s="9" t="n">
        <v>2320</v>
      </c>
      <c r="Q76" s="9" t="n">
        <v>1054</v>
      </c>
      <c r="R76" s="9" t="n">
        <f aca="false">N76*O76</f>
        <v>1266</v>
      </c>
      <c r="S76" s="9" t="n">
        <f aca="false">N76*P76</f>
        <v>2320</v>
      </c>
    </row>
    <row r="77" customFormat="false" ht="15" hidden="false" customHeight="false" outlineLevel="0" collapsed="false">
      <c r="A77" s="5" t="s">
        <v>142</v>
      </c>
      <c r="B77" s="6" t="n">
        <v>44550</v>
      </c>
      <c r="C77" s="0" t="n">
        <v>20</v>
      </c>
      <c r="D77" s="7" t="s">
        <v>20</v>
      </c>
      <c r="E77" s="0" t="n">
        <v>2021</v>
      </c>
      <c r="F77" s="0" t="n">
        <v>35</v>
      </c>
      <c r="G77" s="1" t="s">
        <v>21</v>
      </c>
      <c r="H77" s="7" t="s">
        <v>29</v>
      </c>
      <c r="I77" s="7" t="s">
        <v>37</v>
      </c>
      <c r="J77" s="7" t="s">
        <v>73</v>
      </c>
      <c r="K77" s="7" t="s">
        <v>25</v>
      </c>
      <c r="L77" s="7" t="s">
        <v>26</v>
      </c>
      <c r="M77" s="8" t="s">
        <v>53</v>
      </c>
      <c r="N77" s="0" t="n">
        <v>1</v>
      </c>
      <c r="O77" s="9" t="n">
        <v>1266</v>
      </c>
      <c r="P77" s="9" t="n">
        <v>2320</v>
      </c>
      <c r="Q77" s="9" t="n">
        <v>1054</v>
      </c>
      <c r="R77" s="9" t="n">
        <f aca="false">N77*O77</f>
        <v>1266</v>
      </c>
      <c r="S77" s="9" t="n">
        <f aca="false">N77*P77</f>
        <v>2320</v>
      </c>
    </row>
    <row r="78" customFormat="false" ht="15" hidden="false" customHeight="false" outlineLevel="0" collapsed="false">
      <c r="A78" s="5" t="s">
        <v>143</v>
      </c>
      <c r="B78" s="6" t="n">
        <v>44551</v>
      </c>
      <c r="C78" s="0" t="n">
        <v>21</v>
      </c>
      <c r="D78" s="7" t="s">
        <v>20</v>
      </c>
      <c r="E78" s="0" t="n">
        <v>2021</v>
      </c>
      <c r="F78" s="0" t="n">
        <v>26</v>
      </c>
      <c r="G78" s="1" t="s">
        <v>36</v>
      </c>
      <c r="H78" s="7" t="s">
        <v>29</v>
      </c>
      <c r="I78" s="7" t="s">
        <v>86</v>
      </c>
      <c r="J78" s="7" t="s">
        <v>144</v>
      </c>
      <c r="K78" s="7" t="s">
        <v>25</v>
      </c>
      <c r="L78" s="7" t="s">
        <v>26</v>
      </c>
      <c r="M78" s="8" t="s">
        <v>53</v>
      </c>
      <c r="N78" s="0" t="n">
        <v>3</v>
      </c>
      <c r="O78" s="9" t="n">
        <v>1266</v>
      </c>
      <c r="P78" s="9" t="n">
        <v>2320</v>
      </c>
      <c r="Q78" s="9" t="n">
        <v>3162</v>
      </c>
      <c r="R78" s="9" t="n">
        <f aca="false">N78*O78</f>
        <v>3798</v>
      </c>
      <c r="S78" s="9" t="n">
        <f aca="false">N78*P78</f>
        <v>6960</v>
      </c>
    </row>
    <row r="79" customFormat="false" ht="15" hidden="false" customHeight="false" outlineLevel="0" collapsed="false">
      <c r="A79" s="5" t="s">
        <v>145</v>
      </c>
      <c r="B79" s="6" t="n">
        <v>44551</v>
      </c>
      <c r="C79" s="0" t="n">
        <v>21</v>
      </c>
      <c r="D79" s="7" t="s">
        <v>20</v>
      </c>
      <c r="E79" s="0" t="n">
        <v>2021</v>
      </c>
      <c r="F79" s="0" t="n">
        <v>23</v>
      </c>
      <c r="G79" s="1" t="s">
        <v>42</v>
      </c>
      <c r="H79" s="7" t="s">
        <v>29</v>
      </c>
      <c r="I79" s="7" t="s">
        <v>30</v>
      </c>
      <c r="J79" s="7" t="s">
        <v>31</v>
      </c>
      <c r="K79" s="7" t="s">
        <v>25</v>
      </c>
      <c r="L79" s="7" t="s">
        <v>26</v>
      </c>
      <c r="M79" s="8" t="s">
        <v>34</v>
      </c>
      <c r="N79" s="0" t="n">
        <v>2</v>
      </c>
      <c r="O79" s="9" t="n">
        <v>420</v>
      </c>
      <c r="P79" s="9" t="n">
        <v>769</v>
      </c>
      <c r="Q79" s="9" t="n">
        <v>698</v>
      </c>
      <c r="R79" s="9" t="n">
        <f aca="false">N79*O79</f>
        <v>840</v>
      </c>
      <c r="S79" s="9" t="n">
        <f aca="false">N79*P79</f>
        <v>1538</v>
      </c>
    </row>
    <row r="80" customFormat="false" ht="15" hidden="false" customHeight="false" outlineLevel="0" collapsed="false">
      <c r="A80" s="5" t="s">
        <v>146</v>
      </c>
      <c r="B80" s="6" t="n">
        <v>44552</v>
      </c>
      <c r="C80" s="0" t="n">
        <v>22</v>
      </c>
      <c r="D80" s="7" t="s">
        <v>20</v>
      </c>
      <c r="E80" s="0" t="n">
        <v>2021</v>
      </c>
      <c r="F80" s="0" t="n">
        <v>30</v>
      </c>
      <c r="G80" s="1" t="s">
        <v>36</v>
      </c>
      <c r="H80" s="7" t="s">
        <v>22</v>
      </c>
      <c r="I80" s="7" t="s">
        <v>23</v>
      </c>
      <c r="J80" s="7" t="s">
        <v>45</v>
      </c>
      <c r="K80" s="7" t="s">
        <v>25</v>
      </c>
      <c r="L80" s="7" t="s">
        <v>26</v>
      </c>
      <c r="M80" s="8" t="s">
        <v>53</v>
      </c>
      <c r="N80" s="0" t="n">
        <v>3</v>
      </c>
      <c r="O80" s="9" t="n">
        <v>1266</v>
      </c>
      <c r="P80" s="9" t="n">
        <v>2320</v>
      </c>
      <c r="Q80" s="9" t="n">
        <v>3162</v>
      </c>
      <c r="R80" s="9" t="n">
        <f aca="false">N80*O80</f>
        <v>3798</v>
      </c>
      <c r="S80" s="9" t="n">
        <f aca="false">N80*P80</f>
        <v>6960</v>
      </c>
    </row>
    <row r="81" customFormat="false" ht="15" hidden="false" customHeight="false" outlineLevel="0" collapsed="false">
      <c r="A81" s="5" t="s">
        <v>147</v>
      </c>
      <c r="B81" s="6" t="n">
        <v>44552</v>
      </c>
      <c r="C81" s="0" t="n">
        <v>22</v>
      </c>
      <c r="D81" s="7" t="s">
        <v>20</v>
      </c>
      <c r="E81" s="0" t="n">
        <v>2021</v>
      </c>
      <c r="F81" s="0" t="n">
        <v>41</v>
      </c>
      <c r="G81" s="1" t="s">
        <v>21</v>
      </c>
      <c r="H81" s="7" t="s">
        <v>29</v>
      </c>
      <c r="I81" s="7" t="s">
        <v>23</v>
      </c>
      <c r="J81" s="7" t="s">
        <v>24</v>
      </c>
      <c r="K81" s="7" t="s">
        <v>25</v>
      </c>
      <c r="L81" s="7" t="s">
        <v>26</v>
      </c>
      <c r="M81" s="8" t="s">
        <v>60</v>
      </c>
      <c r="N81" s="0" t="n">
        <v>3</v>
      </c>
      <c r="O81" s="9" t="n">
        <v>1252</v>
      </c>
      <c r="P81" s="9" t="n">
        <v>2295</v>
      </c>
      <c r="Q81" s="9" t="n">
        <v>3129</v>
      </c>
      <c r="R81" s="9" t="n">
        <f aca="false">N81*O81</f>
        <v>3756</v>
      </c>
      <c r="S81" s="9" t="n">
        <f aca="false">N81*P81</f>
        <v>6885</v>
      </c>
    </row>
    <row r="82" customFormat="false" ht="15" hidden="false" customHeight="false" outlineLevel="0" collapsed="false">
      <c r="A82" s="5" t="s">
        <v>148</v>
      </c>
      <c r="B82" s="6" t="n">
        <v>44552</v>
      </c>
      <c r="C82" s="0" t="n">
        <v>22</v>
      </c>
      <c r="D82" s="7" t="s">
        <v>20</v>
      </c>
      <c r="E82" s="0" t="n">
        <v>2021</v>
      </c>
      <c r="F82" s="0" t="n">
        <v>19</v>
      </c>
      <c r="G82" s="1" t="s">
        <v>42</v>
      </c>
      <c r="H82" s="7" t="s">
        <v>22</v>
      </c>
      <c r="I82" s="7" t="s">
        <v>37</v>
      </c>
      <c r="J82" s="7" t="s">
        <v>38</v>
      </c>
      <c r="K82" s="7" t="s">
        <v>25</v>
      </c>
      <c r="L82" s="7" t="s">
        <v>26</v>
      </c>
      <c r="M82" s="8" t="s">
        <v>66</v>
      </c>
      <c r="N82" s="0" t="n">
        <v>1</v>
      </c>
      <c r="O82" s="9" t="n">
        <v>308</v>
      </c>
      <c r="P82" s="9" t="n">
        <v>565</v>
      </c>
      <c r="Q82" s="9" t="n">
        <v>257</v>
      </c>
      <c r="R82" s="9" t="n">
        <f aca="false">N82*O82</f>
        <v>308</v>
      </c>
      <c r="S82" s="9" t="n">
        <f aca="false">N82*P82</f>
        <v>565</v>
      </c>
    </row>
    <row r="83" customFormat="false" ht="15" hidden="false" customHeight="false" outlineLevel="0" collapsed="false">
      <c r="A83" s="5" t="s">
        <v>149</v>
      </c>
      <c r="B83" s="6" t="n">
        <v>44552</v>
      </c>
      <c r="C83" s="0" t="n">
        <v>22</v>
      </c>
      <c r="D83" s="7" t="s">
        <v>20</v>
      </c>
      <c r="E83" s="0" t="n">
        <v>2021</v>
      </c>
      <c r="F83" s="0" t="n">
        <v>25</v>
      </c>
      <c r="G83" s="1" t="s">
        <v>36</v>
      </c>
      <c r="H83" s="7" t="s">
        <v>29</v>
      </c>
      <c r="I83" s="7" t="s">
        <v>86</v>
      </c>
      <c r="J83" s="7" t="s">
        <v>87</v>
      </c>
      <c r="K83" s="7" t="s">
        <v>25</v>
      </c>
      <c r="L83" s="7" t="s">
        <v>26</v>
      </c>
      <c r="M83" s="8" t="s">
        <v>43</v>
      </c>
      <c r="N83" s="0" t="n">
        <v>1</v>
      </c>
      <c r="O83" s="9" t="n">
        <v>1252</v>
      </c>
      <c r="P83" s="9" t="n">
        <v>2295</v>
      </c>
      <c r="Q83" s="9" t="n">
        <v>1043</v>
      </c>
      <c r="R83" s="9" t="n">
        <f aca="false">N83*O83</f>
        <v>1252</v>
      </c>
      <c r="S83" s="9" t="n">
        <f aca="false">N83*P83</f>
        <v>2295</v>
      </c>
    </row>
    <row r="84" customFormat="false" ht="15" hidden="false" customHeight="false" outlineLevel="0" collapsed="false">
      <c r="A84" s="5" t="s">
        <v>150</v>
      </c>
      <c r="B84" s="6" t="n">
        <v>44552</v>
      </c>
      <c r="C84" s="0" t="n">
        <v>22</v>
      </c>
      <c r="D84" s="7" t="s">
        <v>20</v>
      </c>
      <c r="E84" s="0" t="n">
        <v>2021</v>
      </c>
      <c r="F84" s="0" t="n">
        <v>27</v>
      </c>
      <c r="G84" s="1" t="s">
        <v>36</v>
      </c>
      <c r="H84" s="7" t="s">
        <v>22</v>
      </c>
      <c r="I84" s="7" t="s">
        <v>57</v>
      </c>
      <c r="J84" s="7" t="s">
        <v>58</v>
      </c>
      <c r="K84" s="7" t="s">
        <v>25</v>
      </c>
      <c r="L84" s="7" t="s">
        <v>26</v>
      </c>
      <c r="M84" s="8" t="s">
        <v>27</v>
      </c>
      <c r="N84" s="0" t="n">
        <v>1</v>
      </c>
      <c r="O84" s="9" t="n">
        <v>1252</v>
      </c>
      <c r="P84" s="9" t="n">
        <v>2295</v>
      </c>
      <c r="Q84" s="9" t="n">
        <v>1043</v>
      </c>
      <c r="R84" s="9" t="n">
        <f aca="false">N84*O84</f>
        <v>1252</v>
      </c>
      <c r="S84" s="9" t="n">
        <f aca="false">N84*P84</f>
        <v>2295</v>
      </c>
    </row>
    <row r="85" customFormat="false" ht="15" hidden="false" customHeight="false" outlineLevel="0" collapsed="false">
      <c r="A85" s="5" t="s">
        <v>151</v>
      </c>
      <c r="B85" s="6" t="n">
        <v>44552</v>
      </c>
      <c r="C85" s="0" t="n">
        <v>22</v>
      </c>
      <c r="D85" s="7" t="s">
        <v>20</v>
      </c>
      <c r="E85" s="0" t="n">
        <v>2021</v>
      </c>
      <c r="F85" s="0" t="n">
        <v>41</v>
      </c>
      <c r="G85" s="1" t="s">
        <v>21</v>
      </c>
      <c r="H85" s="7" t="s">
        <v>29</v>
      </c>
      <c r="I85" s="7" t="s">
        <v>49</v>
      </c>
      <c r="J85" s="7" t="s">
        <v>135</v>
      </c>
      <c r="K85" s="7" t="s">
        <v>25</v>
      </c>
      <c r="L85" s="7" t="s">
        <v>26</v>
      </c>
      <c r="M85" s="8" t="s">
        <v>53</v>
      </c>
      <c r="N85" s="0" t="n">
        <v>1</v>
      </c>
      <c r="O85" s="9" t="n">
        <v>1266</v>
      </c>
      <c r="P85" s="9" t="n">
        <v>2320</v>
      </c>
      <c r="Q85" s="9" t="n">
        <v>1054</v>
      </c>
      <c r="R85" s="9" t="n">
        <f aca="false">N85*O85</f>
        <v>1266</v>
      </c>
      <c r="S85" s="9" t="n">
        <f aca="false">N85*P85</f>
        <v>2320</v>
      </c>
    </row>
    <row r="86" customFormat="false" ht="15" hidden="false" customHeight="false" outlineLevel="0" collapsed="false">
      <c r="A86" s="5" t="s">
        <v>152</v>
      </c>
      <c r="B86" s="6" t="n">
        <v>44553</v>
      </c>
      <c r="C86" s="0" t="n">
        <v>23</v>
      </c>
      <c r="D86" s="7" t="s">
        <v>20</v>
      </c>
      <c r="E86" s="0" t="n">
        <v>2021</v>
      </c>
      <c r="F86" s="0" t="n">
        <v>30</v>
      </c>
      <c r="G86" s="1" t="s">
        <v>36</v>
      </c>
      <c r="H86" s="7" t="s">
        <v>22</v>
      </c>
      <c r="I86" s="7" t="s">
        <v>23</v>
      </c>
      <c r="J86" s="7" t="s">
        <v>69</v>
      </c>
      <c r="K86" s="7" t="s">
        <v>25</v>
      </c>
      <c r="L86" s="7" t="s">
        <v>26</v>
      </c>
      <c r="M86" s="8" t="s">
        <v>32</v>
      </c>
      <c r="N86" s="0" t="n">
        <v>1</v>
      </c>
      <c r="O86" s="9" t="n">
        <v>1266</v>
      </c>
      <c r="P86" s="9" t="n">
        <v>2320</v>
      </c>
      <c r="Q86" s="9" t="n">
        <v>1054</v>
      </c>
      <c r="R86" s="9" t="n">
        <f aca="false">N86*O86</f>
        <v>1266</v>
      </c>
      <c r="S86" s="9" t="n">
        <f aca="false">N86*P86</f>
        <v>2320</v>
      </c>
    </row>
    <row r="87" customFormat="false" ht="15" hidden="false" customHeight="false" outlineLevel="0" collapsed="false">
      <c r="A87" s="5" t="s">
        <v>153</v>
      </c>
      <c r="B87" s="6" t="n">
        <v>44553</v>
      </c>
      <c r="C87" s="0" t="n">
        <v>23</v>
      </c>
      <c r="D87" s="7" t="s">
        <v>20</v>
      </c>
      <c r="E87" s="0" t="n">
        <v>2021</v>
      </c>
      <c r="F87" s="0" t="n">
        <v>31</v>
      </c>
      <c r="G87" s="1" t="s">
        <v>36</v>
      </c>
      <c r="H87" s="7" t="s">
        <v>22</v>
      </c>
      <c r="I87" s="7" t="s">
        <v>57</v>
      </c>
      <c r="J87" s="7" t="s">
        <v>58</v>
      </c>
      <c r="K87" s="7" t="s">
        <v>25</v>
      </c>
      <c r="L87" s="7" t="s">
        <v>26</v>
      </c>
      <c r="M87" s="8" t="s">
        <v>60</v>
      </c>
      <c r="N87" s="0" t="n">
        <v>1</v>
      </c>
      <c r="O87" s="9" t="n">
        <v>1252</v>
      </c>
      <c r="P87" s="9" t="n">
        <v>2295</v>
      </c>
      <c r="Q87" s="9" t="n">
        <v>1043</v>
      </c>
      <c r="R87" s="9" t="n">
        <f aca="false">N87*O87</f>
        <v>1252</v>
      </c>
      <c r="S87" s="9" t="n">
        <f aca="false">N87*P87</f>
        <v>2295</v>
      </c>
    </row>
    <row r="88" customFormat="false" ht="15" hidden="false" customHeight="false" outlineLevel="0" collapsed="false">
      <c r="A88" s="5" t="s">
        <v>154</v>
      </c>
      <c r="B88" s="6" t="n">
        <v>44553</v>
      </c>
      <c r="C88" s="0" t="n">
        <v>23</v>
      </c>
      <c r="D88" s="7" t="s">
        <v>20</v>
      </c>
      <c r="E88" s="0" t="n">
        <v>2021</v>
      </c>
      <c r="F88" s="0" t="n">
        <v>35</v>
      </c>
      <c r="G88" s="1" t="s">
        <v>21</v>
      </c>
      <c r="H88" s="7" t="s">
        <v>22</v>
      </c>
      <c r="I88" s="7" t="s">
        <v>23</v>
      </c>
      <c r="J88" s="7" t="s">
        <v>24</v>
      </c>
      <c r="K88" s="7" t="s">
        <v>25</v>
      </c>
      <c r="L88" s="7" t="s">
        <v>26</v>
      </c>
      <c r="M88" s="8" t="s">
        <v>70</v>
      </c>
      <c r="N88" s="0" t="n">
        <v>1</v>
      </c>
      <c r="O88" s="9" t="n">
        <v>295</v>
      </c>
      <c r="P88" s="9" t="n">
        <v>540</v>
      </c>
      <c r="Q88" s="9" t="n">
        <v>245</v>
      </c>
      <c r="R88" s="9" t="n">
        <f aca="false">N88*O88</f>
        <v>295</v>
      </c>
      <c r="S88" s="9" t="n">
        <f aca="false">N88*P88</f>
        <v>540</v>
      </c>
    </row>
    <row r="89" customFormat="false" ht="15" hidden="false" customHeight="false" outlineLevel="0" collapsed="false">
      <c r="A89" s="5" t="s">
        <v>155</v>
      </c>
      <c r="B89" s="6" t="n">
        <v>44554</v>
      </c>
      <c r="C89" s="0" t="n">
        <v>24</v>
      </c>
      <c r="D89" s="7" t="s">
        <v>20</v>
      </c>
      <c r="E89" s="0" t="n">
        <v>2021</v>
      </c>
      <c r="F89" s="0" t="n">
        <v>38</v>
      </c>
      <c r="G89" s="1" t="s">
        <v>21</v>
      </c>
      <c r="H89" s="7" t="s">
        <v>29</v>
      </c>
      <c r="I89" s="7" t="s">
        <v>37</v>
      </c>
      <c r="J89" s="7" t="s">
        <v>52</v>
      </c>
      <c r="K89" s="7" t="s">
        <v>25</v>
      </c>
      <c r="L89" s="7" t="s">
        <v>26</v>
      </c>
      <c r="M89" s="8" t="s">
        <v>60</v>
      </c>
      <c r="N89" s="0" t="n">
        <v>4</v>
      </c>
      <c r="O89" s="9" t="n">
        <v>1252</v>
      </c>
      <c r="P89" s="9" t="n">
        <v>2295</v>
      </c>
      <c r="Q89" s="9" t="n">
        <v>4172</v>
      </c>
      <c r="R89" s="9" t="n">
        <f aca="false">N89*O89</f>
        <v>5008</v>
      </c>
      <c r="S89" s="9" t="n">
        <f aca="false">N89*P89</f>
        <v>9180</v>
      </c>
    </row>
  </sheetData>
  <autoFilter ref="C1:C8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29" activeCellId="0" sqref="D29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2" min="2" style="0" width="19.6"/>
    <col collapsed="false" customWidth="true" hidden="false" outlineLevel="0" max="4" min="4" style="0" width="21.29"/>
    <col collapsed="false" customWidth="true" hidden="false" outlineLevel="0" max="5" min="5" style="0" width="20.25"/>
    <col collapsed="false" customWidth="true" hidden="false" outlineLevel="0" max="7" min="7" style="0" width="74.05"/>
  </cols>
  <sheetData>
    <row r="1" s="12" customFormat="true" ht="46.3" hidden="false" customHeight="false" outlineLevel="0" collapsed="false">
      <c r="A1" s="10" t="s">
        <v>1</v>
      </c>
      <c r="B1" s="11" t="s">
        <v>156</v>
      </c>
      <c r="D1" s="10" t="s">
        <v>1</v>
      </c>
      <c r="E1" s="11" t="s">
        <v>156</v>
      </c>
    </row>
    <row r="2" customFormat="false" ht="13.8" hidden="false" customHeight="false" outlineLevel="0" collapsed="false">
      <c r="A2" s="13" t="s">
        <v>157</v>
      </c>
      <c r="B2" s="14" t="n">
        <v>197</v>
      </c>
      <c r="D2" s="15" t="n">
        <v>44545</v>
      </c>
      <c r="E2" s="16" t="n">
        <v>1</v>
      </c>
    </row>
    <row r="3" customFormat="false" ht="13.8" hidden="false" customHeight="false" outlineLevel="0" collapsed="false">
      <c r="A3" s="15" t="n">
        <v>44549</v>
      </c>
      <c r="B3" s="17" t="n">
        <v>43</v>
      </c>
      <c r="D3" s="15" t="n">
        <v>44532</v>
      </c>
      <c r="E3" s="16" t="n">
        <v>3</v>
      </c>
    </row>
    <row r="4" customFormat="false" ht="13.8" hidden="false" customHeight="false" outlineLevel="0" collapsed="false">
      <c r="A4" s="15" t="n">
        <v>44548</v>
      </c>
      <c r="B4" s="17" t="n">
        <v>19</v>
      </c>
      <c r="D4" s="15" t="n">
        <v>44539</v>
      </c>
      <c r="E4" s="16" t="n">
        <v>3</v>
      </c>
    </row>
    <row r="5" customFormat="false" ht="13.8" hidden="false" customHeight="false" outlineLevel="0" collapsed="false">
      <c r="A5" s="15" t="n">
        <v>44550</v>
      </c>
      <c r="B5" s="17" t="n">
        <v>13</v>
      </c>
      <c r="D5" s="15" t="n">
        <v>44553</v>
      </c>
      <c r="E5" s="16" t="n">
        <v>3</v>
      </c>
    </row>
    <row r="6" customFormat="false" ht="13.8" hidden="false" customHeight="false" outlineLevel="0" collapsed="false">
      <c r="A6" s="15" t="n">
        <v>44542</v>
      </c>
      <c r="B6" s="17" t="n">
        <v>12</v>
      </c>
      <c r="D6" s="15" t="n">
        <v>44533</v>
      </c>
      <c r="E6" s="16" t="n">
        <v>4</v>
      </c>
    </row>
    <row r="7" customFormat="false" ht="13.8" hidden="false" customHeight="false" outlineLevel="0" collapsed="false">
      <c r="A7" s="15" t="n">
        <v>44538</v>
      </c>
      <c r="B7" s="17" t="n">
        <v>11</v>
      </c>
      <c r="D7" s="15" t="n">
        <v>44534</v>
      </c>
      <c r="E7" s="16" t="n">
        <v>4</v>
      </c>
    </row>
    <row r="8" customFormat="false" ht="13.8" hidden="false" customHeight="false" outlineLevel="0" collapsed="false">
      <c r="A8" s="15" t="n">
        <v>44552</v>
      </c>
      <c r="B8" s="17" t="n">
        <v>10</v>
      </c>
      <c r="D8" s="15" t="n">
        <v>44544</v>
      </c>
      <c r="E8" s="16" t="n">
        <v>4</v>
      </c>
    </row>
    <row r="9" customFormat="false" ht="13.8" hidden="false" customHeight="false" outlineLevel="0" collapsed="false">
      <c r="A9" s="15" t="n">
        <v>44535</v>
      </c>
      <c r="B9" s="17" t="n">
        <v>10</v>
      </c>
      <c r="D9" s="15" t="n">
        <v>44547</v>
      </c>
      <c r="E9" s="16" t="n">
        <v>4</v>
      </c>
    </row>
    <row r="10" customFormat="false" ht="13.8" hidden="false" customHeight="false" outlineLevel="0" collapsed="false">
      <c r="A10" s="15" t="n">
        <v>44541</v>
      </c>
      <c r="B10" s="17" t="n">
        <v>8</v>
      </c>
      <c r="D10" s="15" t="n">
        <v>44554</v>
      </c>
      <c r="E10" s="16" t="n">
        <v>4</v>
      </c>
    </row>
    <row r="11" customFormat="false" ht="13.8" hidden="false" customHeight="false" outlineLevel="0" collapsed="false">
      <c r="A11" s="15" t="n">
        <v>44540</v>
      </c>
      <c r="B11" s="17" t="n">
        <v>8</v>
      </c>
      <c r="D11" s="15" t="n">
        <v>44531</v>
      </c>
      <c r="E11" s="16" t="n">
        <v>5</v>
      </c>
    </row>
    <row r="12" customFormat="false" ht="13.8" hidden="false" customHeight="false" outlineLevel="0" collapsed="false">
      <c r="A12" s="15" t="n">
        <v>44543</v>
      </c>
      <c r="B12" s="17" t="n">
        <v>6</v>
      </c>
      <c r="D12" s="15" t="n">
        <v>44546</v>
      </c>
      <c r="E12" s="16" t="n">
        <v>5</v>
      </c>
    </row>
    <row r="13" customFormat="false" ht="13.8" hidden="false" customHeight="false" outlineLevel="0" collapsed="false">
      <c r="A13" s="15" t="n">
        <v>44537</v>
      </c>
      <c r="B13" s="17" t="n">
        <v>6</v>
      </c>
      <c r="D13" s="15" t="n">
        <v>44551</v>
      </c>
      <c r="E13" s="16" t="n">
        <v>5</v>
      </c>
    </row>
    <row r="14" customFormat="false" ht="13.8" hidden="false" customHeight="false" outlineLevel="0" collapsed="false">
      <c r="A14" s="15" t="n">
        <v>44536</v>
      </c>
      <c r="B14" s="17" t="n">
        <v>6</v>
      </c>
      <c r="D14" s="15" t="n">
        <v>44536</v>
      </c>
      <c r="E14" s="16" t="n">
        <v>6</v>
      </c>
    </row>
    <row r="15" customFormat="false" ht="13.8" hidden="false" customHeight="false" outlineLevel="0" collapsed="false">
      <c r="A15" s="15" t="n">
        <v>44551</v>
      </c>
      <c r="B15" s="17" t="n">
        <v>5</v>
      </c>
      <c r="D15" s="15" t="n">
        <v>44537</v>
      </c>
      <c r="E15" s="16" t="n">
        <v>6</v>
      </c>
    </row>
    <row r="16" customFormat="false" ht="13.8" hidden="false" customHeight="false" outlineLevel="0" collapsed="false">
      <c r="A16" s="15" t="n">
        <v>44546</v>
      </c>
      <c r="B16" s="17" t="n">
        <v>5</v>
      </c>
      <c r="D16" s="15" t="n">
        <v>44543</v>
      </c>
      <c r="E16" s="16" t="n">
        <v>6</v>
      </c>
    </row>
    <row r="17" customFormat="false" ht="13.8" hidden="false" customHeight="false" outlineLevel="0" collapsed="false">
      <c r="A17" s="15" t="n">
        <v>44531</v>
      </c>
      <c r="B17" s="17" t="n">
        <v>5</v>
      </c>
      <c r="D17" s="15" t="n">
        <v>44540</v>
      </c>
      <c r="E17" s="16" t="n">
        <v>8</v>
      </c>
    </row>
    <row r="18" customFormat="false" ht="13.8" hidden="false" customHeight="false" outlineLevel="0" collapsed="false">
      <c r="A18" s="15" t="n">
        <v>44554</v>
      </c>
      <c r="B18" s="17" t="n">
        <v>4</v>
      </c>
      <c r="D18" s="15" t="n">
        <v>44541</v>
      </c>
      <c r="E18" s="16" t="n">
        <v>8</v>
      </c>
    </row>
    <row r="19" customFormat="false" ht="13.8" hidden="false" customHeight="false" outlineLevel="0" collapsed="false">
      <c r="A19" s="15" t="n">
        <v>44547</v>
      </c>
      <c r="B19" s="17" t="n">
        <v>4</v>
      </c>
      <c r="D19" s="15" t="n">
        <v>44535</v>
      </c>
      <c r="E19" s="16" t="n">
        <v>10</v>
      </c>
    </row>
    <row r="20" customFormat="false" ht="13.8" hidden="false" customHeight="false" outlineLevel="0" collapsed="false">
      <c r="A20" s="15" t="n">
        <v>44544</v>
      </c>
      <c r="B20" s="17" t="n">
        <v>4</v>
      </c>
      <c r="D20" s="15" t="n">
        <v>44552</v>
      </c>
      <c r="E20" s="16" t="n">
        <v>10</v>
      </c>
    </row>
    <row r="21" customFormat="false" ht="13.8" hidden="false" customHeight="false" outlineLevel="0" collapsed="false">
      <c r="A21" s="15" t="n">
        <v>44534</v>
      </c>
      <c r="B21" s="17" t="n">
        <v>4</v>
      </c>
      <c r="D21" s="15" t="n">
        <v>44538</v>
      </c>
      <c r="E21" s="16" t="n">
        <v>11</v>
      </c>
    </row>
    <row r="22" customFormat="false" ht="13.8" hidden="false" customHeight="false" outlineLevel="0" collapsed="false">
      <c r="A22" s="15" t="n">
        <v>44533</v>
      </c>
      <c r="B22" s="17" t="n">
        <v>4</v>
      </c>
      <c r="D22" s="15" t="n">
        <v>44542</v>
      </c>
      <c r="E22" s="16" t="n">
        <v>12</v>
      </c>
    </row>
    <row r="23" customFormat="false" ht="13.8" hidden="false" customHeight="false" outlineLevel="0" collapsed="false">
      <c r="A23" s="15" t="n">
        <v>44553</v>
      </c>
      <c r="B23" s="17" t="n">
        <v>3</v>
      </c>
      <c r="D23" s="15" t="n">
        <v>44550</v>
      </c>
      <c r="E23" s="16" t="n">
        <v>13</v>
      </c>
    </row>
    <row r="24" customFormat="false" ht="13.8" hidden="false" customHeight="false" outlineLevel="0" collapsed="false">
      <c r="A24" s="15" t="n">
        <v>44539</v>
      </c>
      <c r="B24" s="17" t="n">
        <v>3</v>
      </c>
      <c r="D24" s="15" t="n">
        <v>44548</v>
      </c>
      <c r="E24" s="16" t="n">
        <v>19</v>
      </c>
    </row>
    <row r="25" customFormat="false" ht="13.8" hidden="false" customHeight="false" outlineLevel="0" collapsed="false">
      <c r="A25" s="15" t="n">
        <v>44532</v>
      </c>
      <c r="B25" s="17" t="n">
        <v>3</v>
      </c>
      <c r="D25" s="15" t="n">
        <v>44549</v>
      </c>
      <c r="E25" s="16" t="n">
        <v>43</v>
      </c>
    </row>
    <row r="26" customFormat="false" ht="13.8" hidden="false" customHeight="false" outlineLevel="0" collapsed="false">
      <c r="A26" s="15" t="n">
        <v>44545</v>
      </c>
      <c r="B26" s="17" t="n">
        <v>1</v>
      </c>
    </row>
    <row r="28" customFormat="false" ht="35.3" hidden="false" customHeight="true" outlineLevel="0" collapsed="false">
      <c r="D28" s="18" t="s">
        <v>158</v>
      </c>
    </row>
    <row r="29" customFormat="false" ht="13.8" hidden="false" customHeight="false" outlineLevel="0" collapsed="false">
      <c r="D29" s="19" t="n">
        <f aca="false">MAX(E2:E25)</f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G8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3" activeCellId="0" sqref="G3"/>
    </sheetView>
  </sheetViews>
  <sheetFormatPr defaultColWidth="10.16015625" defaultRowHeight="13.8" zeroHeight="false" outlineLevelRow="0" outlineLevelCol="0"/>
  <cols>
    <col collapsed="false" customWidth="true" hidden="false" outlineLevel="0" max="4" min="4" style="0" width="10.71"/>
    <col collapsed="false" customWidth="true" hidden="false" outlineLevel="0" max="5" min="5" style="12" width="15.09"/>
  </cols>
  <sheetData>
    <row r="1" customFormat="false" ht="16.45" hidden="false" customHeight="false" outlineLevel="0" collapsed="false">
      <c r="D1" s="20" t="s">
        <v>1</v>
      </c>
      <c r="E1" s="21" t="s">
        <v>13</v>
      </c>
      <c r="F1" s="22"/>
    </row>
    <row r="2" customFormat="false" ht="13.8" hidden="false" customHeight="false" outlineLevel="0" collapsed="false">
      <c r="D2" s="6" t="n">
        <v>44531</v>
      </c>
      <c r="E2" s="12" t="n">
        <v>4</v>
      </c>
    </row>
    <row r="3" customFormat="false" ht="13.8" hidden="false" customHeight="false" outlineLevel="0" collapsed="false">
      <c r="D3" s="6" t="n">
        <v>44531</v>
      </c>
      <c r="E3" s="12" t="n">
        <v>1</v>
      </c>
      <c r="G3" s="0" t="e">
        <f aca="false">grande($E$4:$E270.1),</f>
        <v>#VALUE!</v>
      </c>
    </row>
    <row r="4" customFormat="false" ht="13.8" hidden="false" customHeight="false" outlineLevel="0" collapsed="false">
      <c r="D4" s="6" t="n">
        <v>44532</v>
      </c>
      <c r="E4" s="12" t="n">
        <v>2</v>
      </c>
    </row>
    <row r="5" customFormat="false" ht="13.8" hidden="false" customHeight="false" outlineLevel="0" collapsed="false">
      <c r="D5" s="6" t="n">
        <v>44532</v>
      </c>
      <c r="E5" s="12" t="n">
        <v>1</v>
      </c>
    </row>
    <row r="6" customFormat="false" ht="13.8" hidden="false" customHeight="false" outlineLevel="0" collapsed="false">
      <c r="D6" s="6" t="n">
        <v>44533</v>
      </c>
      <c r="E6" s="12" t="n">
        <v>2</v>
      </c>
    </row>
    <row r="7" customFormat="false" ht="13.8" hidden="false" customHeight="false" outlineLevel="0" collapsed="false">
      <c r="D7" s="6" t="n">
        <v>44533</v>
      </c>
      <c r="E7" s="12" t="n">
        <v>1</v>
      </c>
    </row>
    <row r="8" customFormat="false" ht="13.8" hidden="false" customHeight="false" outlineLevel="0" collapsed="false">
      <c r="D8" s="6" t="n">
        <v>44533</v>
      </c>
      <c r="E8" s="12" t="n">
        <v>1</v>
      </c>
    </row>
    <row r="9" customFormat="false" ht="13.8" hidden="false" customHeight="false" outlineLevel="0" collapsed="false">
      <c r="D9" s="6" t="n">
        <v>44534</v>
      </c>
      <c r="E9" s="12" t="n">
        <v>4</v>
      </c>
    </row>
    <row r="10" customFormat="false" ht="13.8" hidden="false" customHeight="false" outlineLevel="0" collapsed="false">
      <c r="D10" s="6" t="n">
        <v>44535</v>
      </c>
      <c r="E10" s="12" t="n">
        <v>4</v>
      </c>
    </row>
    <row r="11" customFormat="false" ht="13.8" hidden="false" customHeight="false" outlineLevel="0" collapsed="false">
      <c r="D11" s="6" t="n">
        <v>44535</v>
      </c>
      <c r="E11" s="12" t="n">
        <v>4</v>
      </c>
    </row>
    <row r="12" customFormat="false" ht="13.8" hidden="false" customHeight="false" outlineLevel="0" collapsed="false">
      <c r="D12" s="6" t="n">
        <v>44535</v>
      </c>
      <c r="E12" s="12" t="n">
        <v>1</v>
      </c>
    </row>
    <row r="13" customFormat="false" ht="13.8" hidden="false" customHeight="false" outlineLevel="0" collapsed="false">
      <c r="D13" s="6" t="n">
        <v>44535</v>
      </c>
      <c r="E13" s="12" t="n">
        <v>1</v>
      </c>
    </row>
    <row r="14" customFormat="false" ht="13.8" hidden="false" customHeight="false" outlineLevel="0" collapsed="false">
      <c r="D14" s="6" t="n">
        <v>44536</v>
      </c>
      <c r="E14" s="12" t="n">
        <v>3</v>
      </c>
    </row>
    <row r="15" customFormat="false" ht="13.8" hidden="false" customHeight="false" outlineLevel="0" collapsed="false">
      <c r="D15" s="6" t="n">
        <v>44536</v>
      </c>
      <c r="E15" s="12" t="n">
        <v>1</v>
      </c>
    </row>
    <row r="16" customFormat="false" ht="13.8" hidden="false" customHeight="false" outlineLevel="0" collapsed="false">
      <c r="D16" s="6" t="n">
        <v>44536</v>
      </c>
      <c r="E16" s="12" t="n">
        <v>1</v>
      </c>
    </row>
    <row r="17" customFormat="false" ht="13.8" hidden="false" customHeight="false" outlineLevel="0" collapsed="false">
      <c r="D17" s="6" t="n">
        <v>44536</v>
      </c>
      <c r="E17" s="12" t="n">
        <v>1</v>
      </c>
    </row>
    <row r="18" customFormat="false" ht="13.8" hidden="false" customHeight="false" outlineLevel="0" collapsed="false">
      <c r="D18" s="6" t="n">
        <v>44537</v>
      </c>
      <c r="E18" s="12" t="n">
        <v>4</v>
      </c>
    </row>
    <row r="19" customFormat="false" ht="13.8" hidden="false" customHeight="false" outlineLevel="0" collapsed="false">
      <c r="D19" s="6" t="n">
        <v>44537</v>
      </c>
      <c r="E19" s="12" t="n">
        <v>2</v>
      </c>
    </row>
    <row r="20" customFormat="false" ht="13.8" hidden="false" customHeight="false" outlineLevel="0" collapsed="false">
      <c r="D20" s="6" t="n">
        <v>44538</v>
      </c>
      <c r="E20" s="12" t="n">
        <v>4</v>
      </c>
    </row>
    <row r="21" customFormat="false" ht="13.8" hidden="false" customHeight="false" outlineLevel="0" collapsed="false">
      <c r="D21" s="6" t="n">
        <v>44538</v>
      </c>
      <c r="E21" s="12" t="n">
        <v>4</v>
      </c>
    </row>
    <row r="22" customFormat="false" ht="13.8" hidden="false" customHeight="false" outlineLevel="0" collapsed="false">
      <c r="D22" s="6" t="n">
        <v>44538</v>
      </c>
      <c r="E22" s="12" t="n">
        <v>2</v>
      </c>
    </row>
    <row r="23" customFormat="false" ht="13.8" hidden="false" customHeight="false" outlineLevel="0" collapsed="false">
      <c r="D23" s="6" t="n">
        <v>44538</v>
      </c>
      <c r="E23" s="12" t="n">
        <v>1</v>
      </c>
    </row>
    <row r="24" customFormat="false" ht="13.8" hidden="false" customHeight="false" outlineLevel="0" collapsed="false">
      <c r="D24" s="6" t="n">
        <v>44539</v>
      </c>
      <c r="E24" s="12" t="n">
        <v>2</v>
      </c>
    </row>
    <row r="25" customFormat="false" ht="13.8" hidden="false" customHeight="false" outlineLevel="0" collapsed="false">
      <c r="D25" s="6" t="n">
        <v>44539</v>
      </c>
      <c r="E25" s="12" t="n">
        <v>1</v>
      </c>
    </row>
    <row r="26" customFormat="false" ht="13.8" hidden="false" customHeight="false" outlineLevel="0" collapsed="false">
      <c r="D26" s="6" t="n">
        <v>44540</v>
      </c>
      <c r="E26" s="12" t="n">
        <v>2</v>
      </c>
    </row>
    <row r="27" customFormat="false" ht="13.8" hidden="false" customHeight="false" outlineLevel="0" collapsed="false">
      <c r="D27" s="6" t="n">
        <v>44540</v>
      </c>
      <c r="E27" s="12" t="n">
        <v>2</v>
      </c>
    </row>
    <row r="28" customFormat="false" ht="13.8" hidden="false" customHeight="false" outlineLevel="0" collapsed="false">
      <c r="D28" s="6" t="n">
        <v>44540</v>
      </c>
      <c r="E28" s="12" t="n">
        <v>1</v>
      </c>
    </row>
    <row r="29" customFormat="false" ht="13.8" hidden="false" customHeight="false" outlineLevel="0" collapsed="false">
      <c r="D29" s="6" t="n">
        <v>44540</v>
      </c>
      <c r="E29" s="12" t="n">
        <v>1</v>
      </c>
    </row>
    <row r="30" customFormat="false" ht="13.8" hidden="false" customHeight="false" outlineLevel="0" collapsed="false">
      <c r="D30" s="6" t="n">
        <v>44540</v>
      </c>
      <c r="E30" s="12" t="n">
        <v>1</v>
      </c>
    </row>
    <row r="31" customFormat="false" ht="13.8" hidden="false" customHeight="false" outlineLevel="0" collapsed="false">
      <c r="D31" s="6" t="n">
        <v>44540</v>
      </c>
      <c r="E31" s="12" t="n">
        <v>1</v>
      </c>
    </row>
    <row r="32" customFormat="false" ht="13.8" hidden="false" customHeight="false" outlineLevel="0" collapsed="false">
      <c r="D32" s="6" t="n">
        <v>44541</v>
      </c>
      <c r="E32" s="12" t="n">
        <v>3</v>
      </c>
    </row>
    <row r="33" customFormat="false" ht="13.8" hidden="false" customHeight="false" outlineLevel="0" collapsed="false">
      <c r="D33" s="6" t="n">
        <v>44541</v>
      </c>
      <c r="E33" s="12" t="n">
        <v>2</v>
      </c>
    </row>
    <row r="34" customFormat="false" ht="13.8" hidden="false" customHeight="false" outlineLevel="0" collapsed="false">
      <c r="D34" s="6" t="n">
        <v>44541</v>
      </c>
      <c r="E34" s="12" t="n">
        <v>1</v>
      </c>
    </row>
    <row r="35" customFormat="false" ht="13.8" hidden="false" customHeight="false" outlineLevel="0" collapsed="false">
      <c r="D35" s="6" t="n">
        <v>44541</v>
      </c>
      <c r="E35" s="12" t="n">
        <v>1</v>
      </c>
    </row>
    <row r="36" customFormat="false" ht="13.8" hidden="false" customHeight="false" outlineLevel="0" collapsed="false">
      <c r="D36" s="6" t="n">
        <v>44541</v>
      </c>
      <c r="E36" s="12" t="n">
        <v>1</v>
      </c>
    </row>
    <row r="37" customFormat="false" ht="13.8" hidden="false" customHeight="false" outlineLevel="0" collapsed="false">
      <c r="D37" s="6" t="n">
        <v>44542</v>
      </c>
      <c r="E37" s="12" t="n">
        <v>4</v>
      </c>
    </row>
    <row r="38" customFormat="false" ht="13.8" hidden="false" customHeight="false" outlineLevel="0" collapsed="false">
      <c r="D38" s="6" t="n">
        <v>44542</v>
      </c>
      <c r="E38" s="12" t="n">
        <v>4</v>
      </c>
    </row>
    <row r="39" customFormat="false" ht="13.8" hidden="false" customHeight="false" outlineLevel="0" collapsed="false">
      <c r="D39" s="6" t="n">
        <v>44542</v>
      </c>
      <c r="E39" s="12" t="n">
        <v>2</v>
      </c>
    </row>
    <row r="40" customFormat="false" ht="13.8" hidden="false" customHeight="false" outlineLevel="0" collapsed="false">
      <c r="D40" s="6" t="n">
        <v>44542</v>
      </c>
      <c r="E40" s="12" t="n">
        <v>1</v>
      </c>
    </row>
    <row r="41" customFormat="false" ht="13.8" hidden="false" customHeight="false" outlineLevel="0" collapsed="false">
      <c r="D41" s="6" t="n">
        <v>44542</v>
      </c>
      <c r="E41" s="12" t="n">
        <v>1</v>
      </c>
    </row>
    <row r="42" customFormat="false" ht="13.8" hidden="false" customHeight="false" outlineLevel="0" collapsed="false">
      <c r="D42" s="6" t="n">
        <v>44543</v>
      </c>
      <c r="E42" s="12" t="n">
        <v>3</v>
      </c>
    </row>
    <row r="43" customFormat="false" ht="13.8" hidden="false" customHeight="false" outlineLevel="0" collapsed="false">
      <c r="D43" s="6" t="n">
        <v>44543</v>
      </c>
      <c r="E43" s="12" t="n">
        <v>1</v>
      </c>
    </row>
    <row r="44" customFormat="false" ht="13.8" hidden="false" customHeight="false" outlineLevel="0" collapsed="false">
      <c r="D44" s="6" t="n">
        <v>44543</v>
      </c>
      <c r="E44" s="12" t="n">
        <v>1</v>
      </c>
    </row>
    <row r="45" customFormat="false" ht="13.8" hidden="false" customHeight="false" outlineLevel="0" collapsed="false">
      <c r="D45" s="6" t="n">
        <v>44543</v>
      </c>
      <c r="E45" s="12" t="n">
        <v>1</v>
      </c>
    </row>
    <row r="46" customFormat="false" ht="13.8" hidden="false" customHeight="false" outlineLevel="0" collapsed="false">
      <c r="D46" s="6" t="n">
        <v>44544</v>
      </c>
      <c r="E46" s="12" t="n">
        <v>2</v>
      </c>
    </row>
    <row r="47" customFormat="false" ht="13.8" hidden="false" customHeight="false" outlineLevel="0" collapsed="false">
      <c r="D47" s="6" t="n">
        <v>44544</v>
      </c>
      <c r="E47" s="12" t="n">
        <v>1</v>
      </c>
    </row>
    <row r="48" customFormat="false" ht="13.8" hidden="false" customHeight="false" outlineLevel="0" collapsed="false">
      <c r="D48" s="6" t="n">
        <v>44544</v>
      </c>
      <c r="E48" s="12" t="n">
        <v>1</v>
      </c>
    </row>
    <row r="49" customFormat="false" ht="13.8" hidden="false" customHeight="false" outlineLevel="0" collapsed="false">
      <c r="D49" s="6" t="n">
        <v>44545</v>
      </c>
      <c r="E49" s="12" t="n">
        <v>1</v>
      </c>
    </row>
    <row r="50" customFormat="false" ht="13.8" hidden="false" customHeight="false" outlineLevel="0" collapsed="false">
      <c r="D50" s="6" t="n">
        <v>44546</v>
      </c>
      <c r="E50" s="12" t="n">
        <v>2</v>
      </c>
    </row>
    <row r="51" customFormat="false" ht="13.8" hidden="false" customHeight="false" outlineLevel="0" collapsed="false">
      <c r="D51" s="6" t="n">
        <v>44546</v>
      </c>
      <c r="E51" s="12" t="n">
        <v>2</v>
      </c>
    </row>
    <row r="52" customFormat="false" ht="13.8" hidden="false" customHeight="false" outlineLevel="0" collapsed="false">
      <c r="D52" s="6" t="n">
        <v>44546</v>
      </c>
      <c r="E52" s="12" t="n">
        <v>1</v>
      </c>
    </row>
    <row r="53" customFormat="false" ht="13.8" hidden="false" customHeight="false" outlineLevel="0" collapsed="false">
      <c r="D53" s="6" t="n">
        <v>44547</v>
      </c>
      <c r="E53" s="12" t="n">
        <v>2</v>
      </c>
    </row>
    <row r="54" customFormat="false" ht="13.8" hidden="false" customHeight="false" outlineLevel="0" collapsed="false">
      <c r="D54" s="6" t="n">
        <v>44547</v>
      </c>
      <c r="E54" s="12" t="n">
        <v>1</v>
      </c>
    </row>
    <row r="55" customFormat="false" ht="13.8" hidden="false" customHeight="false" outlineLevel="0" collapsed="false">
      <c r="D55" s="6" t="n">
        <v>44547</v>
      </c>
      <c r="E55" s="12" t="n">
        <v>1</v>
      </c>
    </row>
    <row r="56" customFormat="false" ht="13.8" hidden="false" customHeight="false" outlineLevel="0" collapsed="false">
      <c r="D56" s="6" t="n">
        <v>44548</v>
      </c>
      <c r="E56" s="12" t="n">
        <v>4</v>
      </c>
    </row>
    <row r="57" customFormat="false" ht="13.8" hidden="false" customHeight="false" outlineLevel="0" collapsed="false">
      <c r="D57" s="6" t="n">
        <v>44548</v>
      </c>
      <c r="E57" s="12" t="n">
        <v>4</v>
      </c>
    </row>
    <row r="58" customFormat="false" ht="13.8" hidden="false" customHeight="false" outlineLevel="0" collapsed="false">
      <c r="D58" s="6" t="n">
        <v>44548</v>
      </c>
      <c r="E58" s="12" t="n">
        <v>3</v>
      </c>
    </row>
    <row r="59" customFormat="false" ht="13.8" hidden="false" customHeight="false" outlineLevel="0" collapsed="false">
      <c r="D59" s="6" t="n">
        <v>44548</v>
      </c>
      <c r="E59" s="12" t="n">
        <v>3</v>
      </c>
    </row>
    <row r="60" customFormat="false" ht="13.8" hidden="false" customHeight="false" outlineLevel="0" collapsed="false">
      <c r="D60" s="6" t="n">
        <v>44548</v>
      </c>
      <c r="E60" s="12" t="n">
        <v>3</v>
      </c>
    </row>
    <row r="61" customFormat="false" ht="13.8" hidden="false" customHeight="false" outlineLevel="0" collapsed="false">
      <c r="D61" s="6" t="n">
        <v>44548</v>
      </c>
      <c r="E61" s="12" t="n">
        <v>1</v>
      </c>
    </row>
    <row r="62" customFormat="false" ht="13.8" hidden="false" customHeight="false" outlineLevel="0" collapsed="false">
      <c r="D62" s="6" t="n">
        <v>44548</v>
      </c>
      <c r="E62" s="12" t="n">
        <v>1</v>
      </c>
    </row>
    <row r="63" customFormat="false" ht="13.8" hidden="false" customHeight="false" outlineLevel="0" collapsed="false">
      <c r="D63" s="6" t="n">
        <v>44549</v>
      </c>
      <c r="E63" s="12" t="n">
        <v>4</v>
      </c>
    </row>
    <row r="64" customFormat="false" ht="13.8" hidden="false" customHeight="false" outlineLevel="0" collapsed="false">
      <c r="D64" s="6" t="n">
        <v>44549</v>
      </c>
      <c r="E64" s="12" t="n">
        <v>4</v>
      </c>
    </row>
    <row r="65" customFormat="false" ht="13.8" hidden="false" customHeight="false" outlineLevel="0" collapsed="false">
      <c r="D65" s="6" t="n">
        <v>44549</v>
      </c>
      <c r="E65" s="12" t="n">
        <v>4</v>
      </c>
    </row>
    <row r="66" customFormat="false" ht="13.8" hidden="false" customHeight="false" outlineLevel="0" collapsed="false">
      <c r="D66" s="6" t="n">
        <v>44549</v>
      </c>
      <c r="E66" s="12" t="n">
        <v>4</v>
      </c>
    </row>
    <row r="67" customFormat="false" ht="13.8" hidden="false" customHeight="false" outlineLevel="0" collapsed="false">
      <c r="D67" s="6" t="n">
        <v>44549</v>
      </c>
      <c r="E67" s="12" t="n">
        <v>4</v>
      </c>
    </row>
    <row r="68" customFormat="false" ht="13.8" hidden="false" customHeight="false" outlineLevel="0" collapsed="false">
      <c r="D68" s="6" t="n">
        <v>44549</v>
      </c>
      <c r="E68" s="12" t="n">
        <v>4</v>
      </c>
    </row>
    <row r="69" customFormat="false" ht="13.8" hidden="false" customHeight="false" outlineLevel="0" collapsed="false">
      <c r="D69" s="6" t="n">
        <v>44549</v>
      </c>
      <c r="E69" s="12" t="n">
        <v>4</v>
      </c>
    </row>
    <row r="70" customFormat="false" ht="13.8" hidden="false" customHeight="false" outlineLevel="0" collapsed="false">
      <c r="D70" s="6" t="n">
        <v>44549</v>
      </c>
      <c r="E70" s="12" t="n">
        <v>2</v>
      </c>
    </row>
    <row r="71" customFormat="false" ht="13.8" hidden="false" customHeight="false" outlineLevel="0" collapsed="false">
      <c r="D71" s="6" t="n">
        <v>44549</v>
      </c>
      <c r="E71" s="12" t="n">
        <v>2</v>
      </c>
    </row>
    <row r="72" customFormat="false" ht="13.8" hidden="false" customHeight="false" outlineLevel="0" collapsed="false">
      <c r="D72" s="6" t="n">
        <v>44549</v>
      </c>
      <c r="E72" s="12" t="n">
        <v>11</v>
      </c>
    </row>
    <row r="73" customFormat="false" ht="13.8" hidden="false" customHeight="false" outlineLevel="0" collapsed="false">
      <c r="D73" s="6" t="n">
        <v>44550</v>
      </c>
      <c r="E73" s="12" t="n">
        <v>4</v>
      </c>
    </row>
    <row r="74" customFormat="false" ht="13.8" hidden="false" customHeight="false" outlineLevel="0" collapsed="false">
      <c r="D74" s="6" t="n">
        <v>44550</v>
      </c>
      <c r="E74" s="12" t="n">
        <v>4</v>
      </c>
    </row>
    <row r="75" customFormat="false" ht="13.8" hidden="false" customHeight="false" outlineLevel="0" collapsed="false">
      <c r="D75" s="6" t="n">
        <v>44550</v>
      </c>
      <c r="E75" s="12" t="n">
        <v>3</v>
      </c>
    </row>
    <row r="76" customFormat="false" ht="13.8" hidden="false" customHeight="false" outlineLevel="0" collapsed="false">
      <c r="D76" s="6" t="n">
        <v>44550</v>
      </c>
      <c r="E76" s="12" t="n">
        <v>1</v>
      </c>
    </row>
    <row r="77" customFormat="false" ht="13.8" hidden="false" customHeight="false" outlineLevel="0" collapsed="false">
      <c r="D77" s="6" t="n">
        <v>44550</v>
      </c>
      <c r="E77" s="12" t="n">
        <v>1</v>
      </c>
    </row>
    <row r="78" customFormat="false" ht="13.8" hidden="false" customHeight="false" outlineLevel="0" collapsed="false">
      <c r="D78" s="6" t="n">
        <v>44551</v>
      </c>
      <c r="E78" s="12" t="n">
        <v>3</v>
      </c>
    </row>
    <row r="79" customFormat="false" ht="13.8" hidden="false" customHeight="false" outlineLevel="0" collapsed="false">
      <c r="D79" s="6" t="n">
        <v>44551</v>
      </c>
      <c r="E79" s="12" t="n">
        <v>2</v>
      </c>
    </row>
    <row r="80" customFormat="false" ht="13.8" hidden="false" customHeight="false" outlineLevel="0" collapsed="false">
      <c r="D80" s="6" t="n">
        <v>44552</v>
      </c>
      <c r="E80" s="12" t="n">
        <v>3</v>
      </c>
    </row>
    <row r="81" customFormat="false" ht="13.8" hidden="false" customHeight="false" outlineLevel="0" collapsed="false">
      <c r="D81" s="6" t="n">
        <v>44552</v>
      </c>
      <c r="E81" s="12" t="n">
        <v>3</v>
      </c>
    </row>
    <row r="82" customFormat="false" ht="13.8" hidden="false" customHeight="false" outlineLevel="0" collapsed="false">
      <c r="D82" s="6" t="n">
        <v>44552</v>
      </c>
      <c r="E82" s="12" t="n">
        <v>1</v>
      </c>
    </row>
    <row r="83" customFormat="false" ht="13.8" hidden="false" customHeight="false" outlineLevel="0" collapsed="false">
      <c r="D83" s="6" t="n">
        <v>44552</v>
      </c>
      <c r="E83" s="12" t="n">
        <v>1</v>
      </c>
    </row>
    <row r="84" customFormat="false" ht="13.8" hidden="false" customHeight="false" outlineLevel="0" collapsed="false">
      <c r="D84" s="6" t="n">
        <v>44552</v>
      </c>
      <c r="E84" s="12" t="n">
        <v>1</v>
      </c>
    </row>
    <row r="85" customFormat="false" ht="13.8" hidden="false" customHeight="false" outlineLevel="0" collapsed="false">
      <c r="D85" s="6" t="n">
        <v>44552</v>
      </c>
      <c r="E85" s="12" t="n">
        <v>1</v>
      </c>
    </row>
    <row r="86" customFormat="false" ht="13.8" hidden="false" customHeight="false" outlineLevel="0" collapsed="false">
      <c r="D86" s="6" t="n">
        <v>44553</v>
      </c>
      <c r="E86" s="12" t="n">
        <v>1</v>
      </c>
    </row>
    <row r="87" customFormat="false" ht="13.8" hidden="false" customHeight="false" outlineLevel="0" collapsed="false">
      <c r="D87" s="6" t="n">
        <v>44553</v>
      </c>
      <c r="E87" s="12" t="n">
        <v>1</v>
      </c>
    </row>
    <row r="88" customFormat="false" ht="13.8" hidden="false" customHeight="false" outlineLevel="0" collapsed="false">
      <c r="D88" s="6" t="n">
        <v>44553</v>
      </c>
      <c r="E88" s="12" t="n">
        <v>1</v>
      </c>
    </row>
    <row r="89" customFormat="false" ht="13.8" hidden="false" customHeight="false" outlineLevel="0" collapsed="false">
      <c r="D89" s="6" t="n">
        <v>44554</v>
      </c>
      <c r="E89" s="12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A449075-01A6-451D-9F66-A0FA0F4FD7AF}"/>
</file>

<file path=customXml/itemProps2.xml><?xml version="1.0" encoding="utf-8"?>
<ds:datastoreItem xmlns:ds="http://schemas.openxmlformats.org/officeDocument/2006/customXml" ds:itemID="{38B93B57-25C3-448B-BDF9-E62880BE52EE}"/>
</file>

<file path=customXml/itemProps3.xml><?xml version="1.0" encoding="utf-8"?>
<ds:datastoreItem xmlns:ds="http://schemas.openxmlformats.org/officeDocument/2006/customXml" ds:itemID="{07A2BFF5-7901-4AE1-9EAC-C53400A8AC5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2022-11-04T20:14:11Z</dcterms:created>
  <dc:creator>Pickard, John</dc:creator>
  <dc:description/>
  <dc:language>es-ES</dc:language>
  <cp:lastModifiedBy/>
  <dcterms:modified xsi:type="dcterms:W3CDTF">2024-11-18T15:18:24Z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0x010100198F9F34832A35489A19D5E200F54CC8</vt:lpwstr>
  </property>
  <property fmtid="{D5CDD505-2E9C-101B-9397-08002B2CF9AE}" pid="4" name="MediaServiceImageTags">
    <vt:lpwstr/>
  </property>
  <property fmtid="{D5CDD505-2E9C-101B-9397-08002B2CF9AE}" pid="5" name="Order">
    <vt:r8>2365400</vt:r8>
  </property>
  <property fmtid="{D5CDD505-2E9C-101B-9397-08002B2CF9AE}" pid="6" name="TemplateUrl">
    <vt:lpwstr/>
  </property>
  <property fmtid="{D5CDD505-2E9C-101B-9397-08002B2CF9AE}" pid="7" name="TriggerFlowInfo">
    <vt:lpwstr/>
  </property>
  <property fmtid="{D5CDD505-2E9C-101B-9397-08002B2CF9AE}" pid="8" name="_ExtendedDescription">
    <vt:lpwstr/>
  </property>
  <property fmtid="{D5CDD505-2E9C-101B-9397-08002B2CF9AE}" pid="9" name="_SharedFileIndex">
    <vt:lpwstr/>
  </property>
  <property fmtid="{D5CDD505-2E9C-101B-9397-08002B2CF9AE}" pid="10" name="_SourceUrl">
    <vt:lpwstr/>
  </property>
  <property fmtid="{D5CDD505-2E9C-101B-9397-08002B2CF9AE}" pid="11" name="xd_ProgID">
    <vt:lpwstr/>
  </property>
  <property fmtid="{D5CDD505-2E9C-101B-9397-08002B2CF9AE}" pid="12" name="xd_Signature">
    <vt:bool>0</vt:bool>
  </property>
</Properties>
</file>