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ICK CEBALLOS\Desktop\"/>
    </mc:Choice>
  </mc:AlternateContent>
  <xr:revisionPtr revIDLastSave="0" documentId="8_{F32ABCD1-0065-494B-8DA6-CAD08F125DD4}" xr6:coauthVersionLast="47" xr6:coauthVersionMax="47" xr10:uidLastSave="{00000000-0000-0000-0000-000000000000}"/>
  <bookViews>
    <workbookView xWindow="-120" yWindow="-120" windowWidth="29040" windowHeight="15840" xr2:uid="{78073183-3998-42D4-8A2B-5028A38F56CF}"/>
  </bookViews>
  <sheets>
    <sheet name="13 CARMEN MELARA" sheetId="2" r:id="rId1"/>
    <sheet name="Hoja1" sheetId="1" r:id="rId2"/>
  </sheets>
  <definedNames>
    <definedName name="_xlnm._FilterDatabase" localSheetId="0" hidden="1">'13 CARMEN MELARA'!$A$5:$I$18</definedName>
    <definedName name="_xlnm.Print_Area" localSheetId="0">'13 CARMEN MELARA'!$A$1:$I$32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<sst xmlns="http://schemas.openxmlformats.org/spreadsheetml/2006/main" count="97" uniqueCount="54">
  <si>
    <t>UNIVERSIDAD DE SAN CARLOS DE GUATEMALA</t>
  </si>
  <si>
    <t>ESCUELA DE HISTORIA</t>
  </si>
  <si>
    <t>Tarjeta</t>
  </si>
  <si>
    <t>Código del Activo</t>
  </si>
  <si>
    <t>Descripción del Activo</t>
  </si>
  <si>
    <t>Valor Q.</t>
  </si>
  <si>
    <t>Registro Personal</t>
  </si>
  <si>
    <t>Nombre del Empleado</t>
  </si>
  <si>
    <t>Tipo de Activo</t>
  </si>
  <si>
    <t>Seccion</t>
  </si>
  <si>
    <t>Estado Físico</t>
  </si>
  <si>
    <t>13-C-5721-1988</t>
  </si>
  <si>
    <t>SILLA SECRETARIAL MODELO S-5</t>
  </si>
  <si>
    <t>CARMEN ESTER MELARA MORALES</t>
  </si>
  <si>
    <t>SILLA</t>
  </si>
  <si>
    <t>SECRETARIA DE ARQUEOLOGIA</t>
  </si>
  <si>
    <t>BUEN ESTADO</t>
  </si>
  <si>
    <t>13-C-5238-1988</t>
  </si>
  <si>
    <t>ARCHIVO DE 4 GAVETAS CON RIEL COLOR GRIS</t>
  </si>
  <si>
    <t>ARCHIVO</t>
  </si>
  <si>
    <t>13-C-363-1993</t>
  </si>
  <si>
    <t>UN (1) ARCHIVO TAM. OFICIO DE METAL DE 4 GAVETAS , COLOR GRIS</t>
  </si>
  <si>
    <t>13-C-380-1993</t>
  </si>
  <si>
    <t>UNA (1) MAQUINA DE ESCRIBIR ELECTRONICA, MARCA IBM MODELO 30</t>
  </si>
  <si>
    <t>MAQUINA DE ESCRIBIR</t>
  </si>
  <si>
    <t>13-C-437-1994</t>
  </si>
  <si>
    <t>UN (1) ARCHIVO DEMETAL, TAMAÑO OFICIO COLOR GRIS, CON MARCOS</t>
  </si>
  <si>
    <t>13-C-1877-2001</t>
  </si>
  <si>
    <t>UN (1) ROBOTS O ARCHIVO DE 2 GAVETAS CON RODOS, COLOR GRIS</t>
  </si>
  <si>
    <t>13-C-1918-2001</t>
  </si>
  <si>
    <t>UN (1) ESCRITORIO MODULAR COLOR GRIS MARCA INTERSISTEMA DE 56" ANCHO X 28" FONDO X 27" ALTO</t>
  </si>
  <si>
    <t>ESCRITORIO</t>
  </si>
  <si>
    <t>13-C-6754-2018</t>
  </si>
  <si>
    <t xml:space="preserve">IMPRESORA MULTIFUNCIONAL MARCA EPSON L380 DE TINTA CONTINUA SERIE No. X34N353041 SEGÚN FACTURA SERIE: FACE-66-016-007 No, 180000023446 DE INTELAF DE FECHA 23/04/2018 </t>
  </si>
  <si>
    <t>IMPRESORA</t>
  </si>
  <si>
    <t>13-C-7444-2018</t>
  </si>
  <si>
    <t>HP MODELO PRODESK 400G4 PROCESADOR INTEL CORE I5 (SEPTIMA GENERACION) 3.4 GHZ TURBO BOOST, 6 MG DE CACHE, 4 NUCLEOS, MEMORIA RAM 8 GB SDRAM DDR4, DISCO DURO INTERNO CAPACIDAD 1 TB, SATA DE 3.5" Y 7200 RPM, DVD/RW, TARJETA DE VIDEO MSI ATI RADEON 6450 1 GB DDR 3, HDMI, TARJETA ETHERNET GIGABIT 100/1000, SO WINDOWS 10 PROFESIONAL DE 64 BITS, OFFICE 2016 PROFESIONAL, SERIE No. MXL7362GB5 SEGUN FACTURA SERIE FCCC-2 No. 6007 DE CANELLA, S.A. ORDEN DE COMPRA 8639 Y 8640, ACTA ADMINISTRATIVA USAC/BCIE DE RECPECION Y ENTREGA No. 112-2018</t>
  </si>
  <si>
    <t>COMPUTADORA</t>
  </si>
  <si>
    <t>13-C-7485-2018</t>
  </si>
  <si>
    <t xml:space="preserve">MONITOR MARCA HP LED DE 23.8" EN DIAGONAL MODELO V244H SERIE No. CNK7500Z9W SEGUN FACTURA SERIE FCCC-2 No. 6007 DE CANELLA, S.A. ORDEN DE COMPRA 8639 Y 8640, ACTA ADMINISTRATIVA USAC/BCIE DE RECPECION Y ENTREGA No. 112-2018  </t>
  </si>
  <si>
    <t>MONITOR</t>
  </si>
  <si>
    <t>13-C-7525-2018</t>
  </si>
  <si>
    <t xml:space="preserve">TECLADO USB MARCA HP EN ESPAÑOL SERIE No. BEXJL0BCP704IQ SEGUN FACTURA SERIE FCCC-2 No. 6007 DE CANELLA, S.A. ORDEN DE COMPRA 8639 Y 8640, ACTA ADMINISTRATIVA USAC/BCIE DE RECPECION Y ENTREGA No. 112-2018  </t>
  </si>
  <si>
    <t>TECLADO</t>
  </si>
  <si>
    <t>13-C-7567-2018</t>
  </si>
  <si>
    <t xml:space="preserve">MOUSE MARCA HP USB OPTICO CON SCROL SERIE No. FCMHH0ARS83FQW SEGUN FACTURA SERIE FCCC-2 No. 6007 DE CANELLA, S.A. ORDEN DE COMPRA 8639 Y 8640, ACTA ADMINISTRATIVA USAC/BCIE DE RECPECION Y ENTREGA No. 112-2018 </t>
  </si>
  <si>
    <t>MOUSE</t>
  </si>
  <si>
    <t>13-C-7608-2018</t>
  </si>
  <si>
    <t xml:space="preserve">UPS MARCA APC MODELO BE750G-LM, CAPACIDAD DE ADMINISTRACION DE PRENCIA 750VA/450WATTS, SOPRTA 120V, REGULACION AUTOMATICA DE VOLTAJE, 10 TOMACORRIENTES SERIE No. 4B1809P06005 SEGUN FACTURA SERIE FCCC-2 No. 6007 DE CANELLA, S.A. ORDEN DE COMPRA 8639 Y 8640, ACTA ADMINISTRATIVA USAC/BCIE DE RECPECION Y ENTREGA No. 112-2018 </t>
  </si>
  <si>
    <t>UPS</t>
  </si>
  <si>
    <t>TARJETAS</t>
  </si>
  <si>
    <t>TOTAL</t>
  </si>
  <si>
    <t>13-C-6645-2017</t>
  </si>
  <si>
    <t>UPS MODELO SBNB1000 DE 1000VA/500W MARCA SMARTBITT, COLOR NEGRO SERIE No. 321607304946 SEGÚN FACTURA No. A-5214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</si>
</sst>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Q-100A]* #,##0.00_-;\-[$Q-100A]* #,##0.00_-;_-[$Q-100A]* &quot;-&quot;??_-;_-@_-"/>
    <numFmt numFmtId="165" formatCode="###,##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3" tint="0.39997558519241921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6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3" fillId="2" borderId="0" xfId="0" applyFont="1" applyFill="1"/>
    <xf numFmtId="0" fontId="4" fillId="2" borderId="0" xfId="1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 wrapText="1"/>
      <protection locked="0"/>
    </xf>
    <xf numFmtId="0" fontId="6" fillId="2" borderId="0" xfId="0" applyFont="1" applyFill="1"/>
    <xf numFmtId="0" fontId="7" fillId="2" borderId="0" xfId="1" applyFont="1" applyFill="1" applyAlignment="1" applyProtection="1">
      <alignment horizontal="center" vertical="top"/>
      <protection locked="0"/>
    </xf>
    <xf numFmtId="0" fontId="7" fillId="2" borderId="0" xfId="1" applyFont="1" applyFill="1" applyAlignment="1" applyProtection="1">
      <alignment vertical="top" wrapText="1"/>
      <protection locked="0"/>
    </xf>
    <xf numFmtId="164" fontId="7" fillId="2" borderId="0" xfId="1" applyNumberFormat="1" applyFont="1" applyFill="1" applyAlignment="1" applyProtection="1">
      <alignment horizontal="right" vertical="top"/>
      <protection locked="0"/>
    </xf>
    <xf numFmtId="0" fontId="7" fillId="2" borderId="0" xfId="1" applyFont="1" applyFill="1" applyAlignment="1" applyProtection="1">
      <alignment vertical="top"/>
      <protection locked="0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1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vertical="top" wrapText="1"/>
    </xf>
    <xf numFmtId="164" fontId="9" fillId="2" borderId="0" xfId="0" applyNumberFormat="1" applyFont="1" applyFill="1" applyAlignment="1">
      <alignment vertical="top"/>
    </xf>
    <xf numFmtId="0" fontId="7" fillId="2" borderId="0" xfId="0" applyFont="1" applyFill="1" applyAlignment="1" applyProtection="1">
      <alignment vertical="top"/>
      <protection locked="0"/>
    </xf>
    <xf numFmtId="0" fontId="7" fillId="2" borderId="0" xfId="2" applyFont="1" applyFill="1" applyAlignment="1" applyProtection="1">
      <alignment vertical="top"/>
      <protection locked="0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7" fillId="2" borderId="0" xfId="0" applyFont="1" applyFill="1" applyAlignment="1" applyProtection="1">
      <alignment horizontal="center" vertical="top"/>
      <protection locked="0"/>
    </xf>
    <xf numFmtId="0" fontId="7" fillId="2" borderId="0" xfId="0" applyFont="1" applyFill="1" applyAlignment="1" applyProtection="1">
      <alignment vertical="top" wrapText="1"/>
      <protection locked="0"/>
    </xf>
    <xf numFmtId="164" fontId="7" fillId="2" borderId="0" xfId="0" applyNumberFormat="1" applyFont="1" applyFill="1" applyAlignment="1" applyProtection="1">
      <alignment horizontal="right" vertical="top"/>
      <protection locked="0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0" xfId="1" applyFont="1" applyFill="1" applyAlignment="1" applyProtection="1">
      <alignment horizontal="center"/>
      <protection locked="0"/>
    </xf>
    <xf numFmtId="0" fontId="14" fillId="2" borderId="0" xfId="1" applyFont="1" applyFill="1" applyAlignment="1" applyProtection="1">
      <alignment horizontal="right"/>
      <protection locked="0"/>
    </xf>
    <xf numFmtId="165" fontId="14" fillId="2" borderId="1" xfId="0" applyNumberFormat="1" applyFont="1" applyFill="1" applyBorder="1"/>
    <xf numFmtId="0" fontId="3" fillId="2" borderId="0" xfId="0" applyFont="1" applyFill="1" applyAlignment="1">
      <alignment horizontal="center"/>
    </xf>
    <xf numFmtId="0" fontId="15" fillId="2" borderId="0" xfId="1" applyFont="1" applyFill="1" applyProtection="1">
      <protection locked="0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4" fontId="17" fillId="2" borderId="0" xfId="0" applyNumberFormat="1" applyFont="1" applyFill="1"/>
    <xf numFmtId="165" fontId="3" fillId="2" borderId="0" xfId="0" applyNumberFormat="1" applyFont="1" applyFill="1"/>
  </cellXfs>
  <cellStyles count="3">
    <cellStyle name="Normal" xfId="0" builtinId="0"/>
    <cellStyle name="Normal 129" xfId="2" xr:uid="{C0A7FB25-2AAE-45FF-A52A-2C9ABDDB8577}"/>
    <cellStyle name="Normal 19" xfId="1" xr:uid="{2F7CF4A1-4BDF-4ABA-9F21-6463388A5E7B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76200</xdr:rowOff>
    </xdr:from>
    <xdr:to>
      <xdr:col>1</xdr:col>
      <xdr:colOff>676275</xdr:colOff>
      <xdr:row>3</xdr:row>
      <xdr:rowOff>266700</xdr:rowOff>
    </xdr:to>
    <xdr:pic>
      <xdr:nvPicPr>
        <xdr:cNvPr id="2" name="1 Imagen" descr="logo.jpg">
          <a:extLst>
            <a:ext uri="{FF2B5EF4-FFF2-40B4-BE49-F238E27FC236}">
              <a16:creationId xmlns:a16="http://schemas.microsoft.com/office/drawing/2014/main" id="{F2DF3689-7EC4-4666-8B8C-9205196B2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76200"/>
          <a:ext cx="6858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7C13-D3F4-4818-8717-6A3690E46EED}">
  <dimension ref="A1:J32"/>
  <sheetViews>
    <sheetView tabSelected="1" zoomScaleNormal="100" workbookViewId="0">
      <selection activeCell="C20" sqref="C20"/>
    </sheetView>
  </sheetViews>
  <sheetFormatPr baseColWidth="10" defaultRowHeight="12.75" x14ac:dyDescent="0.2"/>
  <cols>
    <col min="1" max="1" width="7.42578125" style="3" bestFit="1" customWidth="1"/>
    <col min="2" max="2" width="16.42578125" style="32" customWidth="1"/>
    <col min="3" max="3" width="62.42578125" style="3" customWidth="1"/>
    <col min="4" max="4" width="15" style="3" bestFit="1" customWidth="1"/>
    <col min="5" max="5" width="9" style="32" bestFit="1" customWidth="1"/>
    <col min="6" max="6" width="28.140625" style="3" bestFit="1" customWidth="1"/>
    <col min="7" max="7" width="17.42578125" style="3" customWidth="1"/>
    <col min="8" max="8" width="24" style="3" bestFit="1" customWidth="1"/>
    <col min="9" max="9" width="14.7109375" style="3" bestFit="1" customWidth="1"/>
    <col min="10" max="16384" width="11.42578125" style="3"/>
  </cols>
  <sheetData>
    <row r="1" spans="1:10" x14ac:dyDescent="0.2">
      <c r="A1" s="1"/>
      <c r="B1" s="2"/>
      <c r="C1" s="1"/>
      <c r="D1" s="1"/>
      <c r="E1" s="2"/>
      <c r="F1" s="1"/>
      <c r="G1" s="1"/>
      <c r="H1" s="1"/>
      <c r="I1" s="1"/>
    </row>
    <row r="2" spans="1:10" x14ac:dyDescent="0.2">
      <c r="A2" s="1"/>
      <c r="B2" s="2"/>
      <c r="C2" s="4" t="s">
        <v>0</v>
      </c>
      <c r="D2" s="1"/>
      <c r="E2" s="2"/>
      <c r="F2" s="1"/>
      <c r="G2" s="1"/>
      <c r="H2" s="1"/>
      <c r="I2" s="1"/>
    </row>
    <row r="3" spans="1:10" x14ac:dyDescent="0.2">
      <c r="A3" s="1"/>
      <c r="B3" s="2"/>
      <c r="C3" s="5" t="s">
        <v>1</v>
      </c>
      <c r="D3" s="1"/>
      <c r="E3" s="2"/>
      <c r="F3" s="1"/>
      <c r="G3" s="1"/>
      <c r="H3" s="1"/>
      <c r="I3" s="1"/>
    </row>
    <row r="4" spans="1:10" ht="30.75" customHeight="1" x14ac:dyDescent="0.2">
      <c r="A4" s="1"/>
      <c r="B4" s="2"/>
      <c r="C4" s="1"/>
      <c r="D4" s="1"/>
      <c r="E4" s="2"/>
      <c r="F4" s="1"/>
      <c r="G4" s="1"/>
      <c r="H4" s="1"/>
      <c r="I4" s="1"/>
    </row>
    <row r="5" spans="1:10" s="8" customFormat="1" ht="25.5" x14ac:dyDescent="0.2">
      <c r="A5" s="6" t="s">
        <v>2</v>
      </c>
      <c r="B5" s="6" t="s">
        <v>3</v>
      </c>
      <c r="C5" s="7" t="s">
        <v>4</v>
      </c>
      <c r="D5" s="6" t="s">
        <v>5</v>
      </c>
      <c r="E5" s="7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10" s="14" customFormat="1" ht="11.25" x14ac:dyDescent="0.25">
      <c r="A6" s="9">
        <v>57</v>
      </c>
      <c r="B6" s="9" t="s">
        <v>11</v>
      </c>
      <c r="C6" s="10" t="s">
        <v>12</v>
      </c>
      <c r="D6" s="11">
        <v>150</v>
      </c>
      <c r="E6" s="9">
        <v>15233</v>
      </c>
      <c r="F6" s="12" t="s">
        <v>13</v>
      </c>
      <c r="G6" s="12" t="s">
        <v>14</v>
      </c>
      <c r="H6" s="12" t="s">
        <v>15</v>
      </c>
      <c r="I6" s="12" t="s">
        <v>16</v>
      </c>
      <c r="J6" s="13"/>
    </row>
    <row r="7" spans="1:10" s="14" customFormat="1" ht="11.25" x14ac:dyDescent="0.25">
      <c r="A7" s="9">
        <v>82</v>
      </c>
      <c r="B7" s="9" t="s">
        <v>17</v>
      </c>
      <c r="C7" s="10" t="s">
        <v>18</v>
      </c>
      <c r="D7" s="11">
        <v>294</v>
      </c>
      <c r="E7" s="9">
        <v>15233</v>
      </c>
      <c r="F7" s="12" t="s">
        <v>13</v>
      </c>
      <c r="G7" s="12" t="s">
        <v>19</v>
      </c>
      <c r="H7" s="12" t="s">
        <v>15</v>
      </c>
      <c r="I7" s="12" t="s">
        <v>16</v>
      </c>
      <c r="J7" s="13"/>
    </row>
    <row r="8" spans="1:10" s="14" customFormat="1" ht="11.25" x14ac:dyDescent="0.25">
      <c r="A8" s="9">
        <v>545</v>
      </c>
      <c r="B8" s="9" t="s">
        <v>20</v>
      </c>
      <c r="C8" s="10" t="s">
        <v>21</v>
      </c>
      <c r="D8" s="11">
        <v>740</v>
      </c>
      <c r="E8" s="9">
        <v>15233</v>
      </c>
      <c r="F8" s="12" t="s">
        <v>13</v>
      </c>
      <c r="G8" s="12" t="s">
        <v>19</v>
      </c>
      <c r="H8" s="12" t="s">
        <v>15</v>
      </c>
      <c r="I8" s="12" t="s">
        <v>16</v>
      </c>
      <c r="J8" s="13"/>
    </row>
    <row r="9" spans="1:10" s="14" customFormat="1" ht="11.25" x14ac:dyDescent="0.25">
      <c r="A9" s="9">
        <v>560</v>
      </c>
      <c r="B9" s="9" t="s">
        <v>22</v>
      </c>
      <c r="C9" s="10" t="s">
        <v>23</v>
      </c>
      <c r="D9" s="11">
        <v>8200</v>
      </c>
      <c r="E9" s="9">
        <v>15233</v>
      </c>
      <c r="F9" s="12" t="s">
        <v>13</v>
      </c>
      <c r="G9" s="12" t="s">
        <v>24</v>
      </c>
      <c r="H9" s="12" t="s">
        <v>15</v>
      </c>
      <c r="I9" s="12" t="s">
        <v>16</v>
      </c>
      <c r="J9" s="13"/>
    </row>
    <row r="10" spans="1:10" s="14" customFormat="1" ht="11.25" x14ac:dyDescent="0.25">
      <c r="A10" s="9">
        <v>583</v>
      </c>
      <c r="B10" s="9" t="s">
        <v>25</v>
      </c>
      <c r="C10" s="10" t="s">
        <v>26</v>
      </c>
      <c r="D10" s="11">
        <v>790</v>
      </c>
      <c r="E10" s="9">
        <v>15233</v>
      </c>
      <c r="F10" s="12" t="s">
        <v>13</v>
      </c>
      <c r="G10" s="12" t="s">
        <v>19</v>
      </c>
      <c r="H10" s="12" t="s">
        <v>15</v>
      </c>
      <c r="I10" s="12" t="s">
        <v>16</v>
      </c>
      <c r="J10" s="13"/>
    </row>
    <row r="11" spans="1:10" s="14" customFormat="1" ht="11.25" x14ac:dyDescent="0.25">
      <c r="A11" s="9">
        <v>1110</v>
      </c>
      <c r="B11" s="9" t="s">
        <v>27</v>
      </c>
      <c r="C11" s="10" t="s">
        <v>28</v>
      </c>
      <c r="D11" s="11">
        <v>420.14</v>
      </c>
      <c r="E11" s="9">
        <v>15233</v>
      </c>
      <c r="F11" s="12" t="s">
        <v>13</v>
      </c>
      <c r="G11" s="12" t="s">
        <v>19</v>
      </c>
      <c r="H11" s="12" t="s">
        <v>15</v>
      </c>
      <c r="I11" s="12" t="s">
        <v>16</v>
      </c>
      <c r="J11" s="13"/>
    </row>
    <row r="12" spans="1:10" s="14" customFormat="1" ht="22.5" x14ac:dyDescent="0.25">
      <c r="A12" s="9">
        <v>1151</v>
      </c>
      <c r="B12" s="9" t="s">
        <v>29</v>
      </c>
      <c r="C12" s="10" t="s">
        <v>30</v>
      </c>
      <c r="D12" s="11">
        <v>1339.28</v>
      </c>
      <c r="E12" s="9">
        <v>15233</v>
      </c>
      <c r="F12" s="12" t="s">
        <v>13</v>
      </c>
      <c r="G12" s="12" t="s">
        <v>31</v>
      </c>
      <c r="H12" s="12" t="s">
        <v>15</v>
      </c>
      <c r="I12" s="12" t="s">
        <v>16</v>
      </c>
      <c r="J12" s="13"/>
    </row>
    <row r="13" spans="1:10" s="22" customFormat="1" ht="33.75" x14ac:dyDescent="0.25">
      <c r="A13" s="15">
        <v>5425</v>
      </c>
      <c r="B13" s="16" t="s">
        <v>32</v>
      </c>
      <c r="C13" s="17" t="s">
        <v>33</v>
      </c>
      <c r="D13" s="18">
        <v>1200.81</v>
      </c>
      <c r="E13" s="9">
        <v>15233</v>
      </c>
      <c r="F13" s="12" t="s">
        <v>13</v>
      </c>
      <c r="G13" s="19" t="s">
        <v>34</v>
      </c>
      <c r="H13" s="20" t="s">
        <v>15</v>
      </c>
      <c r="I13" s="19" t="s">
        <v>16</v>
      </c>
      <c r="J13" s="21"/>
    </row>
    <row r="14" spans="1:10" s="22" customFormat="1" ht="90" x14ac:dyDescent="0.25">
      <c r="A14" s="23">
        <v>6117</v>
      </c>
      <c r="B14" s="23" t="s">
        <v>35</v>
      </c>
      <c r="C14" s="24" t="s">
        <v>36</v>
      </c>
      <c r="D14" s="25">
        <v>6068.75</v>
      </c>
      <c r="E14" s="9">
        <v>15233</v>
      </c>
      <c r="F14" s="12" t="s">
        <v>13</v>
      </c>
      <c r="G14" s="19" t="s">
        <v>37</v>
      </c>
      <c r="H14" s="20" t="s">
        <v>15</v>
      </c>
      <c r="I14" s="19" t="s">
        <v>16</v>
      </c>
      <c r="J14" s="21"/>
    </row>
    <row r="15" spans="1:10" s="22" customFormat="1" ht="45" x14ac:dyDescent="0.25">
      <c r="A15" s="23">
        <v>6158</v>
      </c>
      <c r="B15" s="23" t="s">
        <v>38</v>
      </c>
      <c r="C15" s="24" t="s">
        <v>39</v>
      </c>
      <c r="D15" s="25">
        <v>580.36</v>
      </c>
      <c r="E15" s="9">
        <v>15233</v>
      </c>
      <c r="F15" s="12" t="s">
        <v>13</v>
      </c>
      <c r="G15" s="19" t="s">
        <v>40</v>
      </c>
      <c r="H15" s="20" t="s">
        <v>15</v>
      </c>
      <c r="I15" s="19" t="s">
        <v>16</v>
      </c>
      <c r="J15" s="21"/>
    </row>
    <row r="16" spans="1:10" s="22" customFormat="1" ht="45" x14ac:dyDescent="0.25">
      <c r="A16" s="23">
        <v>6198</v>
      </c>
      <c r="B16" s="23" t="s">
        <v>41</v>
      </c>
      <c r="C16" s="24" t="s">
        <v>42</v>
      </c>
      <c r="D16" s="25">
        <v>169.64</v>
      </c>
      <c r="E16" s="9">
        <v>15233</v>
      </c>
      <c r="F16" s="12" t="s">
        <v>13</v>
      </c>
      <c r="G16" s="19" t="s">
        <v>43</v>
      </c>
      <c r="H16" s="20" t="s">
        <v>15</v>
      </c>
      <c r="I16" s="19" t="s">
        <v>16</v>
      </c>
      <c r="J16" s="21"/>
    </row>
    <row r="17" spans="1:10" s="22" customFormat="1" ht="36.75" customHeight="1" x14ac:dyDescent="0.25">
      <c r="A17" s="23">
        <v>6240</v>
      </c>
      <c r="B17" s="23" t="s">
        <v>44</v>
      </c>
      <c r="C17" s="24" t="s">
        <v>45</v>
      </c>
      <c r="D17" s="25">
        <v>98.21</v>
      </c>
      <c r="E17" s="9">
        <v>15233</v>
      </c>
      <c r="F17" s="12" t="s">
        <v>13</v>
      </c>
      <c r="G17" s="19" t="s">
        <v>46</v>
      </c>
      <c r="H17" s="20" t="s">
        <v>15</v>
      </c>
      <c r="I17" s="19" t="s">
        <v>16</v>
      </c>
      <c r="J17" s="21"/>
    </row>
    <row r="18" spans="1:10" s="22" customFormat="1" ht="56.25" x14ac:dyDescent="0.25">
      <c r="A18" s="23">
        <v>6281</v>
      </c>
      <c r="B18" s="23" t="s">
        <v>47</v>
      </c>
      <c r="C18" s="24" t="s">
        <v>48</v>
      </c>
      <c r="D18" s="25">
        <v>625</v>
      </c>
      <c r="E18" s="9">
        <v>15233</v>
      </c>
      <c r="F18" s="12" t="s">
        <v>13</v>
      </c>
      <c r="G18" s="19" t="s">
        <v>49</v>
      </c>
      <c r="H18" s="20" t="s">
        <v>15</v>
      </c>
      <c r="I18" s="19" t="s">
        <v>16</v>
      </c>
      <c r="J18" s="21"/>
    </row>
    <row r="19" spans="1:10" s="26" customFormat="1" x14ac:dyDescent="0.2">
      <c r="B19" s="27"/>
      <c r="E19" s="27"/>
    </row>
    <row r="20" spans="1:10" ht="20.25" x14ac:dyDescent="0.3">
      <c r="A20" s="28">
        <v>13</v>
      </c>
      <c r="B20" s="29" t="s">
        <v>50</v>
      </c>
      <c r="C20" s="30" t="s">
        <v>51</v>
      </c>
      <c r="D20" s="31">
        <f>SUM(D6:D19)</f>
        <v>20676.189999999999</v>
      </c>
      <c r="H20" s="33"/>
      <c r="I20" s="8"/>
    </row>
    <row r="21" spans="1:10" ht="18" x14ac:dyDescent="0.25">
      <c r="A21" s="34"/>
      <c r="B21" s="35"/>
    </row>
    <row r="22" spans="1:10" ht="21" x14ac:dyDescent="0.35">
      <c r="D22" s="36"/>
    </row>
    <row r="23" spans="1:10" s="22" customFormat="1" ht="22.5" x14ac:dyDescent="0.25">
      <c r="A23" s="23">
        <v>5317</v>
      </c>
      <c r="B23" s="23" t="s">
        <v>52</v>
      </c>
      <c r="C23" s="24" t="s">
        <v>53</v>
      </c>
      <c r="D23" s="25">
        <v>580.36</v>
      </c>
      <c r="E23" s="9">
        <v>15233</v>
      </c>
      <c r="F23" s="12" t="s">
        <v>13</v>
      </c>
      <c r="G23" s="19" t="s">
        <v>49</v>
      </c>
      <c r="H23" s="20" t="s">
        <v>15</v>
      </c>
      <c r="I23" s="19" t="s">
        <v>16</v>
      </c>
      <c r="J23" s="21"/>
    </row>
    <row r="32" spans="1:10" x14ac:dyDescent="0.2">
      <c r="D32" s="37"/>
      <c r="I32" s="26"/>
    </row>
  </sheetData>
  <autoFilter ref="A5:I18" xr:uid="{00000000-0009-0000-0000-00000F000000}">
    <sortState xmlns:xlrd2="http://schemas.microsoft.com/office/spreadsheetml/2017/richdata2" ref="A6:I21">
      <sortCondition ref="A5:A21"/>
    </sortState>
  </autoFilter>
  <conditionalFormatting sqref="A30:A1048576 A1:A25">
    <cfRule type="duplicateValues" dxfId="1" priority="1"/>
  </conditionalFormatting>
  <conditionalFormatting sqref="A13:A18 A23">
    <cfRule type="duplicateValues" dxfId="0" priority="2"/>
  </conditionalFormatting>
  <pageMargins left="0.39370078740157483" right="0.39370078740157483" top="0.94488188976377963" bottom="0.74803149606299213" header="0.31496062992125984" footer="0.31496062992125984"/>
  <pageSetup paperSize="345" scale="76" orientation="landscape" horizontalDpi="300" verticalDpi="300" r:id="rId1"/>
  <rowBreaks count="1" manualBreakCount="1">
    <brk id="2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0CD7-E5FA-44E2-9989-E3C3290411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13 CARMEN MELARA</vt:lpstr>
      <vt:lpstr>Hoja1</vt:lpstr>
      <vt:lpstr>'13 CARMEN MELARA'!Área_de_impresión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Ceballos</dc:creator>
  <cp:lastModifiedBy>Maverick Ceballos</cp:lastModifiedBy>
  <dcterms:created xsi:type="dcterms:W3CDTF">2024-09-10T00:35:37Z</dcterms:created>
  <dcterms:modified xsi:type="dcterms:W3CDTF">2024-09-10T00:36:16Z</dcterms:modified>
</cp:coreProperties>
</file>