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450" activeTab="3"/>
  </bookViews>
  <sheets>
    <sheet name="points" sheetId="2" r:id="rId1"/>
    <sheet name="points (2)" sheetId="3" r:id="rId2"/>
    <sheet name="points (4)" sheetId="5" r:id="rId3"/>
    <sheet name="points (5)" sheetId="6" r:id="rId4"/>
    <sheet name="Лист1" sheetId="1" r:id="rId5"/>
  </sheets>
  <definedNames>
    <definedName name="ExternalData_1" localSheetId="0" hidden="1">points!$A$1:$B$110</definedName>
    <definedName name="ExternalData_1" localSheetId="1" hidden="1">'points (2)'!$A$1:$S$14</definedName>
    <definedName name="ExternalData_1" localSheetId="2" hidden="1">'points (4)'!$A$1:$E$7</definedName>
    <definedName name="ExternalData_1" localSheetId="3" hidden="1">'points (5)'!$A$1:$I$13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3" i="6"/>
  <c r="M19" l="1"/>
  <c r="U8"/>
  <c r="V9" i="3"/>
  <c r="V23"/>
  <c r="V13"/>
  <c r="V19"/>
  <c r="U12" i="6"/>
  <c r="U10" l="1"/>
  <c r="U9" s="1"/>
  <c r="V11" i="3"/>
  <c r="V12" s="1"/>
  <c r="V21"/>
  <c r="V22" s="1"/>
  <c r="M21" i="6"/>
  <c r="M22" s="1"/>
  <c r="U11" l="1"/>
  <c r="V10" i="3"/>
  <c r="V20"/>
  <c r="M20" i="6"/>
</calcChain>
</file>

<file path=xl/connections.xml><?xml version="1.0" encoding="utf-8"?>
<connections xmlns="http://schemas.openxmlformats.org/spreadsheetml/2006/main">
  <connection id="1" keepAlive="1" name="Запрос — points" description="Соединение с запросом &quot;points&quot; в книге." type="5" refreshedVersion="7" background="1" saveData="1">
    <dbPr connection="Provider=Microsoft.Mashup.OleDb.1;Data Source=$Workbook$;Location=points;Extended Properties=&quot;&quot;" command="SELECT * FROM [points]"/>
  </connection>
  <connection id="2" keepAlive="1" name="Запрос — points (2)" description="Соединение с запросом &quot;points (2)&quot; в книге." type="5" refreshedVersion="7" background="1" saveData="1">
    <dbPr connection="Provider=Microsoft.Mashup.OleDb.1;Data Source=$Workbook$;Location=&quot;points (2)&quot;;Extended Properties=&quot;&quot;" command="SELECT * FROM [points (2)]"/>
  </connection>
  <connection id="3" keepAlive="1" name="Запрос — points (3)" description="Соединение с запросом &quot;points (3)&quot; в книге." type="5" refreshedVersion="0" background="1">
    <dbPr connection="Provider=Microsoft.Mashup.OleDb.1;Data Source=$Workbook$;Location=&quot;points (3)&quot;;Extended Properties=&quot;&quot;" command="SELECT * FROM [points (3)]"/>
  </connection>
  <connection id="4" keepAlive="1" name="Запрос — points (4)" description="Соединение с запросом &quot;points (4)&quot; в книге." type="5" refreshedVersion="7" background="1" saveData="1">
    <dbPr connection="Provider=Microsoft.Mashup.OleDb.1;Data Source=$Workbook$;Location=&quot;points (4)&quot;;Extended Properties=&quot;&quot;" command="SELECT * FROM [points (4)]"/>
  </connection>
  <connection id="5" keepAlive="1" name="Запрос — points (5)" description="Соединение с запросом &quot;points (5)&quot; в книге." type="5" refreshedVersion="7" background="1" saveData="1">
    <dbPr connection="Provider=Microsoft.Mashup.OleDb.1;Data Source=$Workbook$;Location=&quot;points (5)&quot;;Extended Properties=&quot;&quot;" command="SELECT * FROM [points (5)]"/>
  </connection>
</connections>
</file>

<file path=xl/sharedStrings.xml><?xml version="1.0" encoding="utf-8"?>
<sst xmlns="http://schemas.openxmlformats.org/spreadsheetml/2006/main" count="228" uniqueCount="150">
  <si>
    <t>Column1.1</t>
  </si>
  <si>
    <t>Column1.2</t>
  </si>
  <si>
    <t>1e-15</t>
  </si>
  <si>
    <t>-3.95839e-08</t>
  </si>
  <si>
    <t>-1.74116e-08</t>
  </si>
  <si>
    <t>5.33485e-08</t>
  </si>
  <si>
    <t>-7.86829e-08</t>
  </si>
  <si>
    <t>3.17487e-08</t>
  </si>
  <si>
    <t>1.29451e-07</t>
  </si>
  <si>
    <t>6.87348e-08</t>
  </si>
  <si>
    <t>-1.96683e-07</t>
  </si>
  <si>
    <t>4.94895e-08</t>
  </si>
  <si>
    <t>8.91532e-08</t>
  </si>
  <si>
    <t>-2.8588e-08</t>
  </si>
  <si>
    <t>3.27232e-08</t>
  </si>
  <si>
    <t>-1.39182e-08</t>
  </si>
  <si>
    <t>7.11048e-09</t>
  </si>
  <si>
    <t>8.60162e-09</t>
  </si>
  <si>
    <t>7.9652e-09</t>
  </si>
  <si>
    <t>5.22154e-08</t>
  </si>
  <si>
    <t>-8.66321e-11</t>
  </si>
  <si>
    <t>1.84474e-05</t>
  </si>
  <si>
    <t>-1.27816e-05</t>
  </si>
  <si>
    <t>1.00002</t>
  </si>
  <si>
    <t>1.00017</t>
  </si>
  <si>
    <t>0.999931</t>
  </si>
  <si>
    <t>0.99961</t>
  </si>
  <si>
    <t>-0.000167861</t>
  </si>
  <si>
    <t>0.000509784</t>
  </si>
  <si>
    <t>2.81606e-05</t>
  </si>
  <si>
    <t>-0.000215189</t>
  </si>
  <si>
    <t>3.15618e-05</t>
  </si>
  <si>
    <t>-8.14427e-05</t>
  </si>
  <si>
    <t>-1.42481e-05</t>
  </si>
  <si>
    <t>1.09777e-05</t>
  </si>
  <si>
    <t>-5.4495e-06</t>
  </si>
  <si>
    <t>3.63338e-05</t>
  </si>
  <si>
    <t>-2.33809e-05</t>
  </si>
  <si>
    <t>-1.62654e-05</t>
  </si>
  <si>
    <t>0.00140929</t>
  </si>
  <si>
    <t>0.00105559</t>
  </si>
  <si>
    <t>0.981724</t>
  </si>
  <si>
    <t>0.984728</t>
  </si>
  <si>
    <t>1.02965</t>
  </si>
  <si>
    <t>1.07132</t>
  </si>
  <si>
    <t>0.0417883</t>
  </si>
  <si>
    <t>-0.0964752</t>
  </si>
  <si>
    <t>-0.0229051</t>
  </si>
  <si>
    <t>0.0284334</t>
  </si>
  <si>
    <t>-0.00741001</t>
  </si>
  <si>
    <t>0.023148</t>
  </si>
  <si>
    <t>0.0121159</t>
  </si>
  <si>
    <t>-0.00482566</t>
  </si>
  <si>
    <t>0.00302661</t>
  </si>
  <si>
    <t>-0.00949235</t>
  </si>
  <si>
    <t>-0.000625384</t>
  </si>
  <si>
    <t>0.00197005</t>
  </si>
  <si>
    <t>-0.014933</t>
  </si>
  <si>
    <t>0.0206924</t>
  </si>
  <si>
    <t>0.327732</t>
  </si>
  <si>
    <t>-0.00578351</t>
  </si>
  <si>
    <t>-1.11242</t>
  </si>
  <si>
    <t>-1.57748</t>
  </si>
  <si>
    <t>-1.23583</t>
  </si>
  <si>
    <t>2.58241</t>
  </si>
  <si>
    <t>-0.0159232</t>
  </si>
  <si>
    <t>-0.785111</t>
  </si>
  <si>
    <t>0.808992</t>
  </si>
  <si>
    <t>-0.677252</t>
  </si>
  <si>
    <t>-0.569536</t>
  </si>
  <si>
    <t>0.223954</t>
  </si>
  <si>
    <t>-0.269391</t>
  </si>
  <si>
    <t>0.210855</t>
  </si>
  <si>
    <t>0.0423985</t>
  </si>
  <si>
    <t>0.00135667</t>
  </si>
  <si>
    <t>-0.165143</t>
  </si>
  <si>
    <t>-0.119692</t>
  </si>
  <si>
    <t>0.119049</t>
  </si>
  <si>
    <t>0.449397</t>
  </si>
  <si>
    <t>14.8659</t>
  </si>
  <si>
    <t>9.4439</t>
  </si>
  <si>
    <t>10.5446</t>
  </si>
  <si>
    <t>-16.1421</t>
  </si>
  <si>
    <t>2.35387</t>
  </si>
  <si>
    <t>6.69071</t>
  </si>
  <si>
    <t>-7.46429</t>
  </si>
  <si>
    <t>1.73611</t>
  </si>
  <si>
    <t>6.7047</t>
  </si>
  <si>
    <t>-0.98691</t>
  </si>
  <si>
    <t>3.51486</t>
  </si>
  <si>
    <t>-0.814519</t>
  </si>
  <si>
    <t>0.111413</t>
  </si>
  <si>
    <t>-0.235421</t>
  </si>
  <si>
    <t>0.0797305</t>
  </si>
  <si>
    <t>-0.320872</t>
  </si>
  <si>
    <t>0.820361</t>
  </si>
  <si>
    <t>3.93919</t>
  </si>
  <si>
    <t>-18.9812</t>
  </si>
  <si>
    <t>-9.06669</t>
  </si>
  <si>
    <t>1.17451</t>
  </si>
  <si>
    <t>20.6655</t>
  </si>
  <si>
    <t>-13.9265</t>
  </si>
  <si>
    <t>-24.088</t>
  </si>
  <si>
    <t>13.6707</t>
  </si>
  <si>
    <t>9.73095</t>
  </si>
  <si>
    <t>-8.18131</t>
  </si>
  <si>
    <t>0.830858</t>
  </si>
  <si>
    <t>-3.13207</t>
  </si>
  <si>
    <t>-1.50159</t>
  </si>
  <si>
    <t>-0.107603</t>
  </si>
  <si>
    <t>-0.205438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</si>
  <si>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</si>
  <si>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</si>
  <si>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</si>
  <si>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</si>
  <si>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</si>
  <si>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</si>
  <si>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</si>
  <si>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</si>
  <si>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</si>
  <si>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</si>
  <si>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</si>
  <si>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</si>
  <si>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</si>
  <si>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</si>
  <si>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</si>
  <si>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</si>
  <si>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</si>
  <si>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</si>
  <si>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Столбец1</t>
  </si>
  <si>
    <t>X1</t>
  </si>
  <si>
    <t>Y1</t>
  </si>
  <si>
    <t>X2</t>
  </si>
  <si>
    <t>Y2</t>
  </si>
  <si>
    <t>Column1.21</t>
  </si>
  <si>
    <t>Column1.22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</si>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</sst>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3" xfId="0" applyFont="1" applyFill="1" applyBorder="1"/>
    <xf numFmtId="0" fontId="0" fillId="2" borderId="2" xfId="0" applyFont="1" applyFill="1" applyBorder="1"/>
    <xf numFmtId="0" fontId="0" fillId="2" borderId="1" xfId="0" applyFont="1" applyFill="1" applyBorder="1"/>
    <xf numFmtId="11" fontId="0" fillId="0" borderId="0" xfId="0" applyNumberFormat="1"/>
    <xf numFmtId="0" fontId="0" fillId="3" borderId="0" xfId="0" applyFill="1"/>
    <xf numFmtId="0" fontId="0" fillId="3" borderId="1" xfId="0" applyFont="1" applyFill="1" applyBorder="1"/>
  </cellXfs>
  <cellStyles count="1">
    <cellStyle name="Обычный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04B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1" unboundColumnsRight="18">
    <queryTableFields count="20">
      <queryTableField id="1" name="Column1.1" tableColumnId="1"/>
      <queryTableField id="2" name="Column1.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23" unboundColumnsRight="3">
    <queryTableFields count="2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dataBound="0" tableColumnId="20"/>
      <queryTableField id="21" dataBound="0" tableColumnId="21"/>
      <queryTableField id="22" dataBound="0" tableColumnId="22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6">
    <queryTableFields count="5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</queryTableFields>
  </queryTableRefresh>
</queryTable>
</file>

<file path=xl/queryTables/queryTable4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2" unboundColumnsRight="2">
    <queryTableFields count="11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points" displayName="points" ref="A1:T110" tableType="queryTable" totalsRowShown="0">
  <autoFilter ref="A1:T110"/>
  <tableColumns count="20">
    <tableColumn id="1" uniqueName="1" name="Столбец1" queryTableFieldId="1" dataDxfId="20"/>
    <tableColumn id="2" uniqueName="2" name="Column1.2" queryTableFieldId="2" dataDxfId="19"/>
    <tableColumn id="3" uniqueName="3" name="Column1.3" queryTableFieldId="3" dataDxfId="18"/>
    <tableColumn id="4" uniqueName="4" name="Column1.4" queryTableFieldId="4" dataDxfId="17"/>
    <tableColumn id="5" uniqueName="5" name="Column1.5" queryTableFieldId="5" dataDxfId="16"/>
    <tableColumn id="6" uniqueName="6" name="Column1.6" queryTableFieldId="6" dataDxfId="15"/>
    <tableColumn id="7" uniqueName="7" name="Column1.7" queryTableFieldId="7" dataDxfId="14"/>
    <tableColumn id="8" uniqueName="8" name="Column1.8" queryTableFieldId="8" dataDxfId="13"/>
    <tableColumn id="9" uniqueName="9" name="Column1.9" queryTableFieldId="9" dataDxfId="12"/>
    <tableColumn id="10" uniqueName="10" name="Column1.10" queryTableFieldId="10" dataDxfId="11"/>
    <tableColumn id="11" uniqueName="11" name="Column1.11" queryTableFieldId="11" dataDxfId="10"/>
    <tableColumn id="12" uniqueName="12" name="Column1.12" queryTableFieldId="12" dataDxfId="9"/>
    <tableColumn id="13" uniqueName="13" name="Column1.13" queryTableFieldId="13" dataDxfId="8"/>
    <tableColumn id="14" uniqueName="14" name="Column1.14" queryTableFieldId="14" dataDxfId="7"/>
    <tableColumn id="15" uniqueName="15" name="Column1.15" queryTableFieldId="15" dataDxfId="6"/>
    <tableColumn id="16" uniqueName="16" name="Column1.16" queryTableFieldId="16" dataDxfId="5"/>
    <tableColumn id="17" uniqueName="17" name="Column1.17" queryTableFieldId="17" dataDxfId="4"/>
    <tableColumn id="18" uniqueName="18" name="Column1.18" queryTableFieldId="18" dataDxfId="3"/>
    <tableColumn id="19" uniqueName="19" name="Column1.19" queryTableFieldId="19" dataDxfId="2"/>
    <tableColumn id="20" uniqueName="20" name="Column1.20" queryTableFieldId="20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points__2" displayName="points__2" ref="A1:V14" tableType="queryTable" totalsRowShown="0">
  <autoFilter ref="A1:V14"/>
  <tableColumns count="22">
    <tableColumn id="1" uniqueName="1" name="Column1.1" queryTableFieldId="1"/>
    <tableColumn id="2" uniqueName="2" name="Column1.2" queryTableFieldId="2"/>
    <tableColumn id="3" uniqueName="3" name="Column1.3" queryTableFieldId="3"/>
    <tableColumn id="4" uniqueName="4" name="Column1.4" queryTableFieldId="4"/>
    <tableColumn id="5" uniqueName="5" name="Column1.5" queryTableFieldId="5"/>
    <tableColumn id="6" uniqueName="6" name="Column1.6" queryTableFieldId="6"/>
    <tableColumn id="7" uniqueName="7" name="Column1.7" queryTableFieldId="7"/>
    <tableColumn id="8" uniqueName="8" name="Column1.8" queryTableFieldId="8"/>
    <tableColumn id="9" uniqueName="9" name="Column1.9" queryTableFieldId="9"/>
    <tableColumn id="10" uniqueName="10" name="Column1.10" queryTableFieldId="10"/>
    <tableColumn id="11" uniqueName="11" name="Column1.11" queryTableFieldId="11"/>
    <tableColumn id="12" uniqueName="12" name="Column1.12" queryTableFieldId="12"/>
    <tableColumn id="13" uniqueName="13" name="Column1.13" queryTableFieldId="13"/>
    <tableColumn id="14" uniqueName="14" name="Column1.14" queryTableFieldId="14"/>
    <tableColumn id="15" uniqueName="15" name="Column1.15" queryTableFieldId="15"/>
    <tableColumn id="16" uniqueName="16" name="Column1.16" queryTableFieldId="16"/>
    <tableColumn id="17" uniqueName="17" name="Column1.17" queryTableFieldId="17"/>
    <tableColumn id="18" uniqueName="18" name="Column1.18" queryTableFieldId="18"/>
    <tableColumn id="19" uniqueName="19" name="Column1.19" queryTableFieldId="19"/>
    <tableColumn id="20" uniqueName="20" name="Column1.20" queryTableFieldId="20"/>
    <tableColumn id="21" uniqueName="21" name="Column1.21" queryTableFieldId="21"/>
    <tableColumn id="22" uniqueName="22" name="Column1.22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points__4" displayName="points__4" ref="A1:E7" tableType="queryTable" totalsRowShown="0">
  <autoFilter ref="A1:E7"/>
  <tableColumns count="5">
    <tableColumn id="1" uniqueName="1" name="Столбец1" queryTableFieldId="1"/>
    <tableColumn id="2" uniqueName="2" name="Column1.2" queryTableFieldId="2"/>
    <tableColumn id="3" uniqueName="3" name="Column1.3" queryTableFieldId="3"/>
    <tableColumn id="4" uniqueName="4" name="Column1.4" queryTableFieldId="4"/>
    <tableColumn id="5" uniqueName="5" name="Column1.5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points__5" displayName="points__5" ref="A1:K13" tableType="queryTable" totalsRowShown="0">
  <autoFilter ref="A1:K13"/>
  <tableColumns count="11">
    <tableColumn id="1" uniqueName="1" name="Column1.1" queryTableFieldId="1"/>
    <tableColumn id="2" uniqueName="2" name="Column1.2" queryTableFieldId="2"/>
    <tableColumn id="3" uniqueName="3" name="Column1.3" queryTableFieldId="3"/>
    <tableColumn id="4" uniqueName="4" name="Column1.4" queryTableFieldId="4"/>
    <tableColumn id="5" uniqueName="5" name="Column1.5" queryTableFieldId="5"/>
    <tableColumn id="6" uniqueName="6" name="Column1.6" queryTableFieldId="6"/>
    <tableColumn id="7" uniqueName="7" name="Column1.7" queryTableFieldId="7"/>
    <tableColumn id="8" uniqueName="8" name="Column1.8" queryTableFieldId="8"/>
    <tableColumn id="9" uniqueName="9" name="Column1.9" queryTableFieldId="9"/>
    <tableColumn id="10" uniqueName="10" name="Column1.10" queryTableFieldId="10" dataDxfId="0">
      <calculatedColumnFormula array="1">ср(A1:H6)</calculatedColumnFormula>
    </tableColumn>
    <tableColumn id="11" uniqueName="11" name="Column1.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0"/>
  <sheetViews>
    <sheetView workbookViewId="0">
      <selection activeCell="A2" sqref="A2:B23"/>
    </sheetView>
  </sheetViews>
  <sheetFormatPr defaultRowHeight="15"/>
  <cols>
    <col min="1" max="2" width="12.28515625" bestFit="1" customWidth="1"/>
    <col min="6" max="6" width="8.85546875" style="8"/>
  </cols>
  <sheetData>
    <row r="1" spans="1:20">
      <c r="A1" t="s">
        <v>129</v>
      </c>
      <c r="B1" t="s">
        <v>1</v>
      </c>
      <c r="C1" t="s">
        <v>111</v>
      </c>
      <c r="D1" t="s">
        <v>112</v>
      </c>
      <c r="E1" t="s">
        <v>113</v>
      </c>
      <c r="F1" s="8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</row>
    <row r="2" spans="1:20">
      <c r="B2" s="8">
        <v>1.0000000000000001E-15</v>
      </c>
      <c r="C2" s="8">
        <v>1.0000000000000001E-15</v>
      </c>
      <c r="D2" s="8">
        <v>1.0000000000000001E-15</v>
      </c>
      <c r="E2" s="8">
        <v>1.0000000000000001E-15</v>
      </c>
      <c r="F2" s="8">
        <v>1.0000000000000001E-15</v>
      </c>
      <c r="G2" s="8">
        <v>1.0000000000000001E-15</v>
      </c>
      <c r="H2" s="8">
        <v>1.0000000000000001E-15</v>
      </c>
      <c r="I2" s="8">
        <v>1.0000000000000001E-15</v>
      </c>
      <c r="J2" s="8">
        <v>1.0000000000000001E-15</v>
      </c>
      <c r="K2" s="8">
        <v>1.0000000000000001E-15</v>
      </c>
      <c r="L2" s="8">
        <v>1.0000000000000001E-15</v>
      </c>
      <c r="M2" s="8">
        <v>1.0000000000000001E-15</v>
      </c>
      <c r="N2" s="8">
        <v>1.0000000000000001E-15</v>
      </c>
      <c r="O2" s="8">
        <v>1.0000000000000001E-15</v>
      </c>
      <c r="P2" s="8">
        <v>1.0000000000000001E-15</v>
      </c>
      <c r="Q2" s="8">
        <v>1.0000000000000001E-15</v>
      </c>
      <c r="R2" s="8">
        <v>1.0000000000000001E-15</v>
      </c>
      <c r="S2" s="8">
        <v>1.0000000000000001E-15</v>
      </c>
    </row>
    <row r="3" spans="1:20">
      <c r="B3" s="8">
        <v>1.0000000000000001E-15</v>
      </c>
      <c r="C3" s="8">
        <v>1.0000000000000001E-15</v>
      </c>
      <c r="D3" s="8">
        <v>1</v>
      </c>
      <c r="E3" s="8">
        <v>1</v>
      </c>
      <c r="F3" s="8">
        <v>1</v>
      </c>
      <c r="G3" s="8">
        <v>1</v>
      </c>
      <c r="H3" s="8">
        <v>1.0000000000000001E-15</v>
      </c>
      <c r="I3" s="8">
        <v>1.0000000000000001E-15</v>
      </c>
      <c r="J3" s="8">
        <v>1.0000000000000001E-15</v>
      </c>
      <c r="K3" s="8">
        <v>1.0000000000000001E-15</v>
      </c>
      <c r="L3" s="8">
        <v>1.0000000000000001E-15</v>
      </c>
      <c r="M3" s="8">
        <v>1.0000000000000001E-15</v>
      </c>
      <c r="N3" s="8">
        <v>1.0000000000000001E-15</v>
      </c>
      <c r="O3" s="8">
        <v>1.0000000000000001E-15</v>
      </c>
      <c r="P3" s="8">
        <v>1.0000000000000001E-15</v>
      </c>
      <c r="Q3" s="8">
        <v>1.0000000000000001E-15</v>
      </c>
      <c r="R3" s="8">
        <v>1.0000000000000001E-15</v>
      </c>
      <c r="S3" s="8">
        <v>1.0000000000000001E-15</v>
      </c>
      <c r="T3" s="1"/>
    </row>
    <row r="4" spans="1:20">
      <c r="B4" s="8">
        <v>1.0000000000000001E-15</v>
      </c>
      <c r="C4" s="8">
        <v>1.0000000000000001E-15</v>
      </c>
      <c r="D4" s="8">
        <v>1</v>
      </c>
      <c r="E4" s="8">
        <v>1</v>
      </c>
      <c r="F4" s="8">
        <v>1</v>
      </c>
      <c r="G4" s="8">
        <v>1</v>
      </c>
      <c r="H4" s="8">
        <v>1.0000000000000001E-15</v>
      </c>
      <c r="I4" s="8">
        <v>1.0000000000000001E-15</v>
      </c>
      <c r="J4" s="8">
        <v>1.0000000000000001E-15</v>
      </c>
      <c r="K4" s="8">
        <v>1.0000000000000001E-15</v>
      </c>
      <c r="L4" s="8">
        <v>1.0000000000000001E-15</v>
      </c>
      <c r="M4" s="8">
        <v>1.0000000000000001E-15</v>
      </c>
      <c r="N4" s="8">
        <v>1.0000000000000001E-15</v>
      </c>
      <c r="O4" s="8">
        <v>1.0000000000000001E-15</v>
      </c>
      <c r="P4" s="8">
        <v>1.0000000000000001E-15</v>
      </c>
      <c r="Q4" s="8">
        <v>1.0000000000000001E-15</v>
      </c>
      <c r="R4" s="8">
        <v>1.0000000000000001E-15</v>
      </c>
      <c r="S4" s="8">
        <v>1.0000000000000001E-15</v>
      </c>
      <c r="T4" s="1"/>
    </row>
    <row r="5" spans="1:20">
      <c r="B5" s="8">
        <v>1.0000000000000001E-15</v>
      </c>
      <c r="C5" s="8">
        <v>1.0000000000000001E-15</v>
      </c>
      <c r="D5" s="8">
        <v>1.0000000000000001E-15</v>
      </c>
      <c r="E5" s="8">
        <v>1.0000000000000001E-15</v>
      </c>
      <c r="F5" s="8">
        <v>1.0000000000000001E-15</v>
      </c>
      <c r="G5" s="8">
        <v>1.0000000000000001E-15</v>
      </c>
      <c r="H5" s="8">
        <v>1.0000000000000001E-15</v>
      </c>
      <c r="I5" s="8">
        <v>1.0000000000000001E-15</v>
      </c>
      <c r="J5" s="8">
        <v>1.0000000000000001E-15</v>
      </c>
      <c r="K5" s="8">
        <v>1.0000000000000001E-15</v>
      </c>
      <c r="L5" s="8">
        <v>1.0000000000000001E-15</v>
      </c>
      <c r="M5" s="8">
        <v>1.0000000000000001E-15</v>
      </c>
      <c r="N5" s="8">
        <v>1.0000000000000001E-15</v>
      </c>
      <c r="O5" s="8">
        <v>1.0000000000000001E-15</v>
      </c>
      <c r="P5" s="8">
        <v>1.0000000000000001E-15</v>
      </c>
      <c r="Q5" s="8">
        <v>1.0000000000000001E-15</v>
      </c>
      <c r="R5" s="8">
        <v>1.0000000000000001E-15</v>
      </c>
      <c r="S5" s="8">
        <v>1.0000000000000001E-15</v>
      </c>
      <c r="T5" s="1"/>
    </row>
    <row r="6" spans="1:20">
      <c r="B6" s="8">
        <v>1.0000000000000001E-15</v>
      </c>
      <c r="C6" s="8">
        <v>1.0000000000000001E-15</v>
      </c>
      <c r="D6" s="8">
        <v>1.0000000000000001E-15</v>
      </c>
      <c r="E6" s="8">
        <v>1.0000000000000001E-15</v>
      </c>
      <c r="F6" s="8">
        <v>1.0000000000000001E-15</v>
      </c>
      <c r="G6" s="8">
        <v>1.0000000000000001E-15</v>
      </c>
      <c r="H6" s="8">
        <v>1.0000000000000001E-15</v>
      </c>
      <c r="I6" s="8">
        <v>1.0000000000000001E-15</v>
      </c>
      <c r="J6" s="8">
        <v>1.0000000000000001E-15</v>
      </c>
      <c r="K6" s="8">
        <v>1.0000000000000001E-15</v>
      </c>
      <c r="L6" s="8">
        <v>1.0000000000000001E-15</v>
      </c>
      <c r="M6" s="8">
        <v>1.0000000000000001E-15</v>
      </c>
      <c r="N6" s="8">
        <v>1.0000000000000001E-15</v>
      </c>
      <c r="O6" s="8">
        <v>1.0000000000000001E-15</v>
      </c>
      <c r="P6" s="8">
        <v>1.0000000000000001E-15</v>
      </c>
      <c r="Q6" s="8">
        <v>1.0000000000000001E-15</v>
      </c>
      <c r="R6" s="8">
        <v>1.0000000000000001E-15</v>
      </c>
      <c r="S6" s="8">
        <v>1.0000000000000001E-15</v>
      </c>
      <c r="T6" s="1"/>
    </row>
    <row r="7" spans="1:20">
      <c r="B7" s="8">
        <v>1.0000000000000001E-15</v>
      </c>
      <c r="C7" s="8">
        <v>1.0000000000000001E-15</v>
      </c>
      <c r="D7" s="8">
        <v>1.0000000000000001E-15</v>
      </c>
      <c r="E7" s="8">
        <v>1.0000000000000001E-15</v>
      </c>
      <c r="F7" s="8">
        <v>1.0000000000000001E-15</v>
      </c>
      <c r="G7" s="8">
        <v>1.0000000000000001E-15</v>
      </c>
      <c r="H7" s="8">
        <v>1.0000000000000001E-15</v>
      </c>
      <c r="I7" s="8">
        <v>1.0000000000000001E-15</v>
      </c>
      <c r="J7" s="8">
        <v>1.0000000000000001E-15</v>
      </c>
      <c r="K7" s="8">
        <v>1.0000000000000001E-15</v>
      </c>
      <c r="L7" s="8">
        <v>1.0000000000000001E-15</v>
      </c>
      <c r="M7" s="8">
        <v>1.0000000000000001E-15</v>
      </c>
      <c r="N7" s="8">
        <v>1.0000000000000001E-15</v>
      </c>
      <c r="O7" s="8">
        <v>1.0000000000000001E-15</v>
      </c>
      <c r="P7" s="8">
        <v>1.0000000000000001E-15</v>
      </c>
      <c r="Q7" s="8">
        <v>1.0000000000000001E-15</v>
      </c>
      <c r="R7" s="8">
        <v>1.0000000000000001E-15</v>
      </c>
      <c r="S7" s="8">
        <v>1.0000000000000001E-15</v>
      </c>
      <c r="T7" s="1"/>
    </row>
    <row r="8" spans="1:20"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C27" s="1"/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 t="s">
        <v>2</v>
      </c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 t="s">
        <v>2</v>
      </c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 t="s">
        <v>3</v>
      </c>
      <c r="B57" s="1" t="s">
        <v>4</v>
      </c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 t="s">
        <v>5</v>
      </c>
      <c r="B58" s="1" t="s">
        <v>6</v>
      </c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 t="s">
        <v>7</v>
      </c>
      <c r="B59" s="1" t="s">
        <v>8</v>
      </c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 t="s">
        <v>9</v>
      </c>
      <c r="B60" s="1" t="s">
        <v>10</v>
      </c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 t="s">
        <v>11</v>
      </c>
      <c r="B61" s="1" t="s">
        <v>12</v>
      </c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 t="s">
        <v>13</v>
      </c>
      <c r="B62" s="1" t="s">
        <v>14</v>
      </c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 t="s">
        <v>15</v>
      </c>
      <c r="B63" s="1" t="s">
        <v>16</v>
      </c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 t="s">
        <v>17</v>
      </c>
      <c r="B64" s="1" t="s">
        <v>18</v>
      </c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 t="s">
        <v>19</v>
      </c>
      <c r="B65" s="1" t="s">
        <v>20</v>
      </c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 t="s">
        <v>21</v>
      </c>
      <c r="B66" s="1" t="s">
        <v>22</v>
      </c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 t="s">
        <v>23</v>
      </c>
      <c r="B67" s="1" t="s">
        <v>24</v>
      </c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 t="s">
        <v>25</v>
      </c>
      <c r="B68" s="1" t="s">
        <v>26</v>
      </c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 t="s">
        <v>27</v>
      </c>
      <c r="B69" s="1" t="s">
        <v>28</v>
      </c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 t="s">
        <v>29</v>
      </c>
      <c r="B70" s="1" t="s">
        <v>30</v>
      </c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 t="s">
        <v>31</v>
      </c>
      <c r="B71" s="1" t="s">
        <v>32</v>
      </c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 t="s">
        <v>33</v>
      </c>
      <c r="B72" s="1" t="s">
        <v>34</v>
      </c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 t="s">
        <v>35</v>
      </c>
      <c r="B73" s="1" t="s">
        <v>36</v>
      </c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 t="s">
        <v>37</v>
      </c>
      <c r="B74" s="1" t="s">
        <v>38</v>
      </c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 t="s">
        <v>39</v>
      </c>
      <c r="B75" s="1" t="s">
        <v>40</v>
      </c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 t="s">
        <v>41</v>
      </c>
      <c r="B76" s="1" t="s">
        <v>42</v>
      </c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 t="s">
        <v>43</v>
      </c>
      <c r="B77" s="1" t="s">
        <v>44</v>
      </c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 t="s">
        <v>45</v>
      </c>
      <c r="B78" s="1" t="s">
        <v>46</v>
      </c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 t="s">
        <v>47</v>
      </c>
      <c r="B79" s="1" t="s">
        <v>48</v>
      </c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 t="s">
        <v>49</v>
      </c>
      <c r="B80" s="1" t="s">
        <v>50</v>
      </c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 t="s">
        <v>51</v>
      </c>
      <c r="B81" s="1" t="s">
        <v>52</v>
      </c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 t="s">
        <v>53</v>
      </c>
      <c r="B82" s="1" t="s">
        <v>54</v>
      </c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 t="s">
        <v>55</v>
      </c>
      <c r="B83" s="1" t="s">
        <v>56</v>
      </c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 t="s">
        <v>57</v>
      </c>
      <c r="B84" s="1" t="s">
        <v>58</v>
      </c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 t="s">
        <v>59</v>
      </c>
      <c r="B85" s="1" t="s">
        <v>60</v>
      </c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 t="s">
        <v>61</v>
      </c>
      <c r="B86" s="1" t="s">
        <v>62</v>
      </c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 t="s">
        <v>63</v>
      </c>
      <c r="B87" s="1" t="s">
        <v>64</v>
      </c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 t="s">
        <v>65</v>
      </c>
      <c r="B88" s="1" t="s">
        <v>66</v>
      </c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 t="s">
        <v>67</v>
      </c>
      <c r="B89" s="1" t="s">
        <v>68</v>
      </c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 t="s">
        <v>69</v>
      </c>
      <c r="B90" s="1" t="s">
        <v>70</v>
      </c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 t="s">
        <v>71</v>
      </c>
      <c r="B91" s="1" t="s">
        <v>72</v>
      </c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 t="s">
        <v>73</v>
      </c>
      <c r="B92" s="1" t="s">
        <v>74</v>
      </c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 t="s">
        <v>75</v>
      </c>
      <c r="B93" s="1" t="s">
        <v>76</v>
      </c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 t="s">
        <v>77</v>
      </c>
      <c r="B94" s="1" t="s">
        <v>78</v>
      </c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 t="s">
        <v>79</v>
      </c>
      <c r="B95" s="1" t="s">
        <v>80</v>
      </c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 t="s">
        <v>81</v>
      </c>
      <c r="B96" s="1" t="s">
        <v>82</v>
      </c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 t="s">
        <v>83</v>
      </c>
      <c r="B97" s="1" t="s">
        <v>84</v>
      </c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 t="s">
        <v>85</v>
      </c>
      <c r="B98" s="1" t="s">
        <v>86</v>
      </c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 t="s">
        <v>87</v>
      </c>
      <c r="B99" s="1" t="s">
        <v>88</v>
      </c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 t="s">
        <v>89</v>
      </c>
      <c r="B100" s="1" t="s">
        <v>90</v>
      </c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 t="s">
        <v>91</v>
      </c>
      <c r="B101" s="1" t="s">
        <v>92</v>
      </c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 t="s">
        <v>93</v>
      </c>
      <c r="B102" s="1" t="s">
        <v>94</v>
      </c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 t="s">
        <v>95</v>
      </c>
      <c r="B103" s="1" t="s">
        <v>96</v>
      </c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 t="s">
        <v>97</v>
      </c>
      <c r="B104" s="1" t="s">
        <v>98</v>
      </c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 t="s">
        <v>99</v>
      </c>
      <c r="B105" s="1" t="s">
        <v>100</v>
      </c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 t="s">
        <v>101</v>
      </c>
      <c r="B106" s="1" t="s">
        <v>102</v>
      </c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 t="s">
        <v>103</v>
      </c>
      <c r="B107" s="1" t="s">
        <v>104</v>
      </c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 t="s">
        <v>105</v>
      </c>
      <c r="B108" s="1" t="s">
        <v>106</v>
      </c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 t="s">
        <v>107</v>
      </c>
      <c r="B109" s="1" t="s">
        <v>108</v>
      </c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 t="s">
        <v>109</v>
      </c>
      <c r="B110" s="1" t="s">
        <v>110</v>
      </c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</sheetData>
  <phoneticPr fontId="1" type="noConversion"/>
  <conditionalFormatting sqref="B2:S7">
    <cfRule type="colorScale" priority="7">
      <colorScale>
        <cfvo type="min" val="0"/>
        <cfvo type="max" val="0"/>
        <color theme="1"/>
        <color rgb="FFFFEF9C"/>
      </colorScale>
    </cfRule>
  </conditionalFormatting>
  <conditionalFormatting sqref="C2:S7">
    <cfRule type="colorScale" priority="4">
      <colorScale>
        <cfvo type="min" val="0"/>
        <cfvo type="max" val="0"/>
        <color rgb="FFFFC000"/>
        <color theme="5" tint="-0.249977111117893"/>
      </colorScale>
    </cfRule>
    <cfRule type="colorScale" priority="5">
      <colorScale>
        <cfvo type="min" val="0"/>
        <cfvo type="max" val="0"/>
        <color rgb="FFFFFF00"/>
        <color rgb="FFE04B16"/>
      </colorScale>
    </cfRule>
    <cfRule type="colorScale" priority="6">
      <colorScale>
        <cfvo type="min" val="0"/>
        <cfvo type="max" val="0"/>
        <color rgb="FFFF7128"/>
        <color rgb="FFFFEF9C"/>
      </colorScale>
    </cfRule>
  </conditionalFormatting>
  <conditionalFormatting sqref="B2:B7">
    <cfRule type="colorScale" priority="1">
      <colorScale>
        <cfvo type="min" val="0"/>
        <cfvo type="max" val="0"/>
        <color rgb="FFFFC000"/>
        <color theme="5" tint="-0.249977111117893"/>
      </colorScale>
    </cfRule>
    <cfRule type="colorScale" priority="2">
      <colorScale>
        <cfvo type="min" val="0"/>
        <cfvo type="max" val="0"/>
        <color rgb="FFFFFF00"/>
        <color rgb="FFE04B16"/>
      </colorScale>
    </cfRule>
    <cfRule type="colorScale" priority="3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>
      <selection activeCell="T4" sqref="T4"/>
    </sheetView>
  </sheetViews>
  <sheetFormatPr defaultRowHeight="15"/>
  <cols>
    <col min="1" max="18" width="8.7109375" customWidth="1"/>
    <col min="19" max="19" width="13.28515625" bestFit="1" customWidth="1"/>
  </cols>
  <sheetData>
    <row r="1" spans="1:22">
      <c r="A1" t="s">
        <v>0</v>
      </c>
      <c r="B1" t="s">
        <v>1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134</v>
      </c>
      <c r="V1" t="s">
        <v>135</v>
      </c>
    </row>
    <row r="7" spans="1:22">
      <c r="B7" t="s">
        <v>130</v>
      </c>
      <c r="C7" t="s">
        <v>131</v>
      </c>
      <c r="D7" t="s">
        <v>132</v>
      </c>
      <c r="E7" t="s">
        <v>133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</row>
    <row r="8" spans="1:22">
      <c r="A8" s="9">
        <v>1</v>
      </c>
      <c r="B8">
        <v>1.0000000000000001E-15</v>
      </c>
      <c r="C8">
        <v>1.0000000000000001E-15</v>
      </c>
      <c r="D8">
        <v>1.0000000000000001E-15</v>
      </c>
      <c r="E8">
        <v>1.0000000000000001E-15</v>
      </c>
      <c r="F8">
        <v>1.0000000000000001E-15</v>
      </c>
      <c r="G8">
        <v>1.0000000000000001E-15</v>
      </c>
      <c r="H8">
        <v>1.0000000000000001E-15</v>
      </c>
      <c r="I8">
        <v>1.0000000000000001E-15</v>
      </c>
      <c r="J8">
        <v>1.0000000000000001E-15</v>
      </c>
      <c r="K8">
        <v>1.0000000000000001E-15</v>
      </c>
      <c r="L8">
        <v>1.0000000000000001E-15</v>
      </c>
      <c r="M8">
        <v>1.0000000000000001E-15</v>
      </c>
      <c r="N8">
        <v>1.0000000000000001E-15</v>
      </c>
      <c r="O8">
        <v>1.0000000000000001E-15</v>
      </c>
      <c r="P8">
        <v>1.0000000000000001E-15</v>
      </c>
      <c r="Q8">
        <v>1.0000000000000001E-15</v>
      </c>
      <c r="R8">
        <v>1.0000000000000001E-15</v>
      </c>
      <c r="S8">
        <v>1.0000000000000001E-15</v>
      </c>
    </row>
    <row r="9" spans="1:22">
      <c r="A9">
        <v>2</v>
      </c>
      <c r="B9">
        <v>1.0000000000000001E-15</v>
      </c>
      <c r="C9">
        <v>1.0000000000000001E-15</v>
      </c>
      <c r="D9">
        <v>1</v>
      </c>
      <c r="E9">
        <v>1</v>
      </c>
      <c r="F9">
        <v>1</v>
      </c>
      <c r="G9">
        <v>1</v>
      </c>
      <c r="H9">
        <v>1.0000000000000001E-15</v>
      </c>
      <c r="I9">
        <v>1.0000000000000001E-15</v>
      </c>
      <c r="J9">
        <v>1.0000000000000001E-15</v>
      </c>
      <c r="K9">
        <v>1.0000000000000001E-15</v>
      </c>
      <c r="L9">
        <v>1.0000000000000001E-15</v>
      </c>
      <c r="M9">
        <v>1.0000000000000001E-15</v>
      </c>
      <c r="N9">
        <v>1.0000000000000001E-15</v>
      </c>
      <c r="O9">
        <v>1.0000000000000001E-15</v>
      </c>
      <c r="P9">
        <v>1.0000000000000001E-15</v>
      </c>
      <c r="Q9">
        <v>1.0000000000000001E-15</v>
      </c>
      <c r="R9">
        <v>1.0000000000000001E-15</v>
      </c>
      <c r="S9">
        <v>1.0000000000000001E-15</v>
      </c>
      <c r="V9" s="6">
        <f>MAX(B8:S13)</f>
        <v>1</v>
      </c>
    </row>
    <row r="10" spans="1:22">
      <c r="A10">
        <v>3</v>
      </c>
      <c r="B10">
        <v>1.0000000000000001E-15</v>
      </c>
      <c r="C10">
        <v>1.0000000000000001E-15</v>
      </c>
      <c r="D10">
        <v>1</v>
      </c>
      <c r="E10">
        <v>1</v>
      </c>
      <c r="F10">
        <v>1</v>
      </c>
      <c r="G10">
        <v>1</v>
      </c>
      <c r="H10">
        <v>1.0000000000000001E-15</v>
      </c>
      <c r="I10">
        <v>1.0000000000000001E-15</v>
      </c>
      <c r="J10">
        <v>1.0000000000000001E-15</v>
      </c>
      <c r="K10">
        <v>1.0000000000000001E-15</v>
      </c>
      <c r="L10">
        <v>1.0000000000000001E-15</v>
      </c>
      <c r="M10">
        <v>1.0000000000000001E-15</v>
      </c>
      <c r="N10">
        <v>1.0000000000000001E-15</v>
      </c>
      <c r="O10">
        <v>1.0000000000000001E-15</v>
      </c>
      <c r="P10">
        <v>1.0000000000000001E-15</v>
      </c>
      <c r="Q10">
        <v>1.0000000000000001E-15</v>
      </c>
      <c r="R10">
        <v>1.0000000000000001E-15</v>
      </c>
      <c r="S10">
        <v>1.0000000000000001E-15</v>
      </c>
      <c r="V10" s="3">
        <f>(V9+V11)/2</f>
        <v>0.75000000000000022</v>
      </c>
    </row>
    <row r="11" spans="1:22">
      <c r="A11">
        <v>4</v>
      </c>
      <c r="B11">
        <v>1.0000000000000001E-15</v>
      </c>
      <c r="C11">
        <v>1.0000000000000001E-15</v>
      </c>
      <c r="D11">
        <v>1.0000000000000001E-15</v>
      </c>
      <c r="E11">
        <v>1.0000000000000001E-15</v>
      </c>
      <c r="F11">
        <v>1.0000000000000001E-15</v>
      </c>
      <c r="G11">
        <v>1.0000000000000001E-15</v>
      </c>
      <c r="H11">
        <v>1.0000000000000001E-15</v>
      </c>
      <c r="I11">
        <v>1.0000000000000001E-15</v>
      </c>
      <c r="J11">
        <v>1.0000000000000001E-15</v>
      </c>
      <c r="K11">
        <v>1.0000000000000001E-15</v>
      </c>
      <c r="L11">
        <v>1.0000000000000001E-15</v>
      </c>
      <c r="M11">
        <v>1.0000000000000001E-15</v>
      </c>
      <c r="N11">
        <v>1.0000000000000001E-15</v>
      </c>
      <c r="O11">
        <v>1.0000000000000001E-15</v>
      </c>
      <c r="P11">
        <v>1.0000000000000001E-15</v>
      </c>
      <c r="Q11">
        <v>1.0000000000000001E-15</v>
      </c>
      <c r="R11">
        <v>1.0000000000000001E-15</v>
      </c>
      <c r="S11">
        <v>1.0000000000000001E-15</v>
      </c>
      <c r="V11" s="6">
        <f>(V9+V13)/2</f>
        <v>0.50000000000000056</v>
      </c>
    </row>
    <row r="12" spans="1:22">
      <c r="A12">
        <v>5</v>
      </c>
      <c r="B12">
        <v>1.0000000000000001E-15</v>
      </c>
      <c r="C12">
        <v>1.0000000000000001E-15</v>
      </c>
      <c r="D12">
        <v>1.0000000000000001E-15</v>
      </c>
      <c r="E12">
        <v>1.0000000000000001E-15</v>
      </c>
      <c r="F12">
        <v>1.0000000000000001E-15</v>
      </c>
      <c r="G12">
        <v>1.0000000000000001E-15</v>
      </c>
      <c r="H12">
        <v>1.0000000000000001E-15</v>
      </c>
      <c r="I12">
        <v>1.0000000000000001E-15</v>
      </c>
      <c r="J12">
        <v>1.0000000000000001E-15</v>
      </c>
      <c r="K12">
        <v>1.0000000000000001E-15</v>
      </c>
      <c r="L12">
        <v>1.0000000000000001E-15</v>
      </c>
      <c r="M12">
        <v>1.0000000000000001E-15</v>
      </c>
      <c r="N12">
        <v>1.0000000000000001E-15</v>
      </c>
      <c r="O12">
        <v>1.0000000000000001E-15</v>
      </c>
      <c r="P12">
        <v>1.0000000000000001E-15</v>
      </c>
      <c r="Q12">
        <v>1.0000000000000001E-15</v>
      </c>
      <c r="R12">
        <v>1.0000000000000001E-15</v>
      </c>
      <c r="S12">
        <v>1.0000000000000001E-15</v>
      </c>
      <c r="V12" s="3">
        <f>(V11+V13)/2</f>
        <v>0.25000000000000078</v>
      </c>
    </row>
    <row r="13" spans="1:22">
      <c r="A13">
        <v>6</v>
      </c>
      <c r="B13">
        <v>1.0000000000000001E-15</v>
      </c>
      <c r="C13">
        <v>1.0000000000000001E-15</v>
      </c>
      <c r="D13">
        <v>1.0000000000000001E-15</v>
      </c>
      <c r="E13">
        <v>1.0000000000000001E-15</v>
      </c>
      <c r="F13">
        <v>1.0000000000000001E-15</v>
      </c>
      <c r="G13">
        <v>1.0000000000000001E-15</v>
      </c>
      <c r="H13">
        <v>1.0000000000000001E-15</v>
      </c>
      <c r="I13">
        <v>1.0000000000000001E-15</v>
      </c>
      <c r="J13">
        <v>1.0000000000000001E-15</v>
      </c>
      <c r="K13">
        <v>1.0000000000000001E-15</v>
      </c>
      <c r="L13">
        <v>1.0000000000000001E-15</v>
      </c>
      <c r="M13">
        <v>1.0000000000000001E-15</v>
      </c>
      <c r="N13">
        <v>1.0000000000000001E-15</v>
      </c>
      <c r="O13">
        <v>1.0000000000000001E-15</v>
      </c>
      <c r="P13">
        <v>1.0000000000000001E-15</v>
      </c>
      <c r="Q13">
        <v>1.0000000000000001E-15</v>
      </c>
      <c r="R13">
        <v>1.0000000000000001E-15</v>
      </c>
      <c r="S13">
        <v>1.0000000000000001E-15</v>
      </c>
      <c r="V13" s="6">
        <f>MIN(B8:S13)</f>
        <v>1.0000000000000001E-15</v>
      </c>
    </row>
    <row r="17" spans="1:22">
      <c r="B17" s="4" t="s">
        <v>130</v>
      </c>
      <c r="C17" s="4" t="s">
        <v>131</v>
      </c>
      <c r="D17" s="4" t="s">
        <v>132</v>
      </c>
      <c r="E17" s="4" t="s">
        <v>133</v>
      </c>
      <c r="F17" s="4" t="s">
        <v>136</v>
      </c>
      <c r="G17" s="4" t="s">
        <v>137</v>
      </c>
      <c r="H17" s="4" t="s">
        <v>138</v>
      </c>
      <c r="I17" s="4" t="s">
        <v>139</v>
      </c>
      <c r="J17" s="4" t="s">
        <v>140</v>
      </c>
      <c r="K17" s="4" t="s">
        <v>141</v>
      </c>
      <c r="L17" s="4" t="s">
        <v>142</v>
      </c>
      <c r="M17" s="4" t="s">
        <v>143</v>
      </c>
      <c r="N17" s="4" t="s">
        <v>144</v>
      </c>
      <c r="O17" s="4" t="s">
        <v>145</v>
      </c>
      <c r="P17" s="4" t="s">
        <v>146</v>
      </c>
      <c r="Q17" s="4" t="s">
        <v>147</v>
      </c>
      <c r="R17" s="4" t="s">
        <v>148</v>
      </c>
      <c r="S17" s="4" t="s">
        <v>149</v>
      </c>
    </row>
    <row r="18" spans="1:22">
      <c r="A18" s="10">
        <v>1</v>
      </c>
      <c r="B18">
        <v>-3.95839E-8</v>
      </c>
      <c r="C18">
        <v>-1.7411599999999999E-8</v>
      </c>
      <c r="D18">
        <v>5.3348500000000003E-8</v>
      </c>
      <c r="E18">
        <v>-7.8682899999999998E-8</v>
      </c>
      <c r="F18">
        <v>3.1748699999999999E-8</v>
      </c>
      <c r="G18">
        <v>1.2945100000000001E-7</v>
      </c>
      <c r="H18">
        <v>6.8734800000000002E-8</v>
      </c>
      <c r="I18">
        <v>-1.9668299999999999E-7</v>
      </c>
      <c r="J18">
        <v>4.9489500000000001E-8</v>
      </c>
      <c r="K18">
        <v>8.9153200000000002E-8</v>
      </c>
      <c r="L18">
        <v>-2.8588000000000001E-8</v>
      </c>
      <c r="M18">
        <v>3.2723199999999999E-8</v>
      </c>
      <c r="N18">
        <v>-1.39182E-8</v>
      </c>
      <c r="O18">
        <v>7.1104799999999996E-9</v>
      </c>
      <c r="P18">
        <v>8.6016199999999995E-9</v>
      </c>
      <c r="Q18">
        <v>7.9651999999999997E-9</v>
      </c>
      <c r="R18">
        <v>5.2215400000000003E-8</v>
      </c>
      <c r="S18">
        <v>-8.66321E-11</v>
      </c>
    </row>
    <row r="19" spans="1:22">
      <c r="A19" s="2">
        <v>2</v>
      </c>
      <c r="B19">
        <v>1.8447399999999999E-5</v>
      </c>
      <c r="C19">
        <v>-1.27816E-5</v>
      </c>
      <c r="D19">
        <v>1.0000199999999999</v>
      </c>
      <c r="E19">
        <v>1.00017</v>
      </c>
      <c r="F19">
        <v>0.99993100000000001</v>
      </c>
      <c r="G19">
        <v>0.99961</v>
      </c>
      <c r="H19">
        <v>-1.67861E-4</v>
      </c>
      <c r="I19">
        <v>5.09784E-4</v>
      </c>
      <c r="J19">
        <v>2.8160599999999999E-5</v>
      </c>
      <c r="K19">
        <v>-2.1518899999999999E-4</v>
      </c>
      <c r="L19">
        <v>3.15618E-5</v>
      </c>
      <c r="M19">
        <v>-8.1442700000000005E-5</v>
      </c>
      <c r="N19">
        <v>-1.42481E-5</v>
      </c>
      <c r="O19">
        <v>1.09777E-5</v>
      </c>
      <c r="P19">
        <v>-5.4495000000000001E-6</v>
      </c>
      <c r="Q19">
        <v>3.6333800000000001E-5</v>
      </c>
      <c r="R19">
        <v>-2.3380899999999998E-5</v>
      </c>
      <c r="S19">
        <v>-1.6265399999999998E-5</v>
      </c>
      <c r="V19" s="6">
        <f>MAX(B18:S23)</f>
        <v>20.665500000000002</v>
      </c>
    </row>
    <row r="20" spans="1:22">
      <c r="A20" s="7">
        <v>3</v>
      </c>
      <c r="B20">
        <v>1.4092900000000001E-3</v>
      </c>
      <c r="C20">
        <v>1.0555899999999999E-3</v>
      </c>
      <c r="D20">
        <v>0.98172400000000004</v>
      </c>
      <c r="E20">
        <v>0.98472800000000005</v>
      </c>
      <c r="F20">
        <v>1.02965</v>
      </c>
      <c r="G20">
        <v>1.0713200000000001</v>
      </c>
      <c r="H20">
        <v>4.17883E-2</v>
      </c>
      <c r="I20">
        <v>-9.6475199999999997E-2</v>
      </c>
      <c r="J20">
        <v>-2.2905100000000001E-2</v>
      </c>
      <c r="K20">
        <v>2.8433400000000001E-2</v>
      </c>
      <c r="L20">
        <v>-7.4100099999999999E-3</v>
      </c>
      <c r="M20">
        <v>2.3147999999999998E-2</v>
      </c>
      <c r="N20">
        <v>1.2115900000000001E-2</v>
      </c>
      <c r="O20">
        <v>-4.8256599999999998E-3</v>
      </c>
      <c r="P20">
        <v>3.0266099999999999E-3</v>
      </c>
      <c r="Q20">
        <v>-9.4923500000000001E-3</v>
      </c>
      <c r="R20">
        <v>-6.2538399999999999E-4</v>
      </c>
      <c r="S20">
        <v>1.9700500000000001E-3</v>
      </c>
      <c r="V20" s="3">
        <f>(V19+V21)/2</f>
        <v>9.4771250000000009</v>
      </c>
    </row>
    <row r="21" spans="1:22">
      <c r="A21" s="2">
        <v>4</v>
      </c>
      <c r="B21">
        <v>-1.4933E-2</v>
      </c>
      <c r="C21">
        <v>2.06924E-2</v>
      </c>
      <c r="D21">
        <v>0.32773200000000002</v>
      </c>
      <c r="E21">
        <v>-5.7835100000000004E-3</v>
      </c>
      <c r="F21">
        <v>-1.11242</v>
      </c>
      <c r="G21">
        <v>-1.57748</v>
      </c>
      <c r="H21">
        <v>-1.23583</v>
      </c>
      <c r="I21">
        <v>2.5824099999999999</v>
      </c>
      <c r="J21">
        <v>-1.5923199999999998E-2</v>
      </c>
      <c r="K21">
        <v>-0.785111</v>
      </c>
      <c r="L21">
        <v>0.80899200000000004</v>
      </c>
      <c r="M21">
        <v>-0.67725199999999997</v>
      </c>
      <c r="N21">
        <v>-0.56953600000000004</v>
      </c>
      <c r="O21">
        <v>0.22395399999999999</v>
      </c>
      <c r="P21">
        <v>-0.26939099999999999</v>
      </c>
      <c r="Q21">
        <v>0.21085499999999999</v>
      </c>
      <c r="R21">
        <v>4.2398499999999999E-2</v>
      </c>
      <c r="S21">
        <v>1.3566699999999999E-3</v>
      </c>
      <c r="V21" s="6">
        <f>(V19+V23)/2</f>
        <v>-1.7112499999999997</v>
      </c>
    </row>
    <row r="22" spans="1:22">
      <c r="A22" s="7">
        <v>5</v>
      </c>
      <c r="B22">
        <v>-0.16514300000000001</v>
      </c>
      <c r="C22">
        <v>-0.11969200000000001</v>
      </c>
      <c r="D22">
        <v>0.119049</v>
      </c>
      <c r="E22">
        <v>0.44939699999999999</v>
      </c>
      <c r="F22">
        <v>14.8659</v>
      </c>
      <c r="G22">
        <v>9.4438999999999993</v>
      </c>
      <c r="H22">
        <v>10.544600000000001</v>
      </c>
      <c r="I22">
        <v>-16.142099999999999</v>
      </c>
      <c r="J22">
        <v>2.3538700000000001</v>
      </c>
      <c r="K22">
        <v>6.6907100000000002</v>
      </c>
      <c r="L22">
        <v>-7.4642900000000001</v>
      </c>
      <c r="M22">
        <v>1.73611</v>
      </c>
      <c r="N22">
        <v>6.7046999999999999</v>
      </c>
      <c r="O22">
        <v>-0.98690999999999995</v>
      </c>
      <c r="P22">
        <v>3.5148600000000001</v>
      </c>
      <c r="Q22">
        <v>-0.81451899999999999</v>
      </c>
      <c r="R22">
        <v>0.111413</v>
      </c>
      <c r="S22">
        <v>-0.23542099999999999</v>
      </c>
      <c r="V22" s="3">
        <f>(V21+V23)/2</f>
        <v>-12.899625</v>
      </c>
    </row>
    <row r="23" spans="1:22">
      <c r="A23" s="2">
        <v>6</v>
      </c>
      <c r="B23">
        <v>7.9730499999999996E-2</v>
      </c>
      <c r="C23">
        <v>-0.32087199999999999</v>
      </c>
      <c r="D23">
        <v>0.82036100000000001</v>
      </c>
      <c r="E23">
        <v>3.93919</v>
      </c>
      <c r="F23">
        <v>-18.981200000000001</v>
      </c>
      <c r="G23">
        <v>-9.0666899999999995</v>
      </c>
      <c r="H23">
        <v>1.1745099999999999</v>
      </c>
      <c r="I23">
        <v>20.665500000000002</v>
      </c>
      <c r="J23">
        <v>-13.926500000000001</v>
      </c>
      <c r="K23">
        <v>-24.088000000000001</v>
      </c>
      <c r="L23">
        <v>13.6707</v>
      </c>
      <c r="M23">
        <v>9.73095</v>
      </c>
      <c r="N23">
        <v>-8.1813099999999999</v>
      </c>
      <c r="O23">
        <v>0.83085799999999999</v>
      </c>
      <c r="P23">
        <v>-3.1320700000000001</v>
      </c>
      <c r="Q23">
        <v>-1.50159</v>
      </c>
      <c r="R23">
        <v>-0.107603</v>
      </c>
      <c r="S23">
        <v>-0.20543800000000001</v>
      </c>
      <c r="V23" s="6">
        <f>MIN(B18:S23)</f>
        <v>-24.088000000000001</v>
      </c>
    </row>
  </sheetData>
  <phoneticPr fontId="1" type="noConversion"/>
  <conditionalFormatting sqref="B8:S13 B18:S23">
    <cfRule type="colorScale" priority="10">
      <colorScale>
        <cfvo type="min" val="0"/>
        <cfvo type="max" val="0"/>
        <color rgb="FFFFC000"/>
        <color theme="5"/>
      </colorScale>
    </cfRule>
  </conditionalFormatting>
  <conditionalFormatting sqref="B8:S13">
    <cfRule type="colorScale" priority="9">
      <colorScale>
        <cfvo type="min" val="0"/>
        <cfvo type="max" val="0"/>
        <color rgb="FFFFEF9C"/>
        <color rgb="FF63BE7B"/>
      </colorScale>
    </cfRule>
  </conditionalFormatting>
  <conditionalFormatting sqref="B18:S23">
    <cfRule type="colorScale" priority="8">
      <colorScale>
        <cfvo type="min" val="0"/>
        <cfvo type="max" val="0"/>
        <color rgb="FF63BE7B"/>
        <color rgb="FFFFEF9C"/>
      </colorScale>
    </cfRule>
  </conditionalFormatting>
  <conditionalFormatting sqref="C18:S23">
    <cfRule type="colorScale" priority="7">
      <colorScale>
        <cfvo type="min" val="0"/>
        <cfvo type="max" val="0"/>
        <color rgb="FFFFEF9C"/>
        <color rgb="FF63BE7B"/>
      </colorScale>
    </cfRule>
  </conditionalFormatting>
  <conditionalFormatting sqref="V9:V12">
    <cfRule type="colorScale" priority="6">
      <colorScale>
        <cfvo type="min" val="0"/>
        <cfvo type="max" val="0"/>
        <color rgb="FFFFEF9C"/>
        <color rgb="FF63BE7B"/>
      </colorScale>
    </cfRule>
  </conditionalFormatting>
  <conditionalFormatting sqref="V13">
    <cfRule type="colorScale" priority="5">
      <colorScale>
        <cfvo type="min" val="0"/>
        <cfvo type="max" val="0"/>
        <color rgb="FFFFEF9C"/>
        <color rgb="FF63BE7B"/>
      </colorScale>
    </cfRule>
  </conditionalFormatting>
  <conditionalFormatting sqref="V9:V13">
    <cfRule type="colorScale" priority="4">
      <colorScale>
        <cfvo type="min" val="0"/>
        <cfvo type="max" val="0"/>
        <color rgb="FFFFEF9C"/>
        <color rgb="FF63BE7B"/>
      </colorScale>
    </cfRule>
  </conditionalFormatting>
  <conditionalFormatting sqref="V19:V22">
    <cfRule type="colorScale" priority="3">
      <colorScale>
        <cfvo type="min" val="0"/>
        <cfvo type="max" val="0"/>
        <color rgb="FFFFEF9C"/>
        <color rgb="FF63BE7B"/>
      </colorScale>
    </cfRule>
  </conditionalFormatting>
  <conditionalFormatting sqref="V23">
    <cfRule type="colorScale" priority="2">
      <colorScale>
        <cfvo type="min" val="0"/>
        <cfvo type="max" val="0"/>
        <color rgb="FFFFEF9C"/>
        <color rgb="FF63BE7B"/>
      </colorScale>
    </cfRule>
  </conditionalFormatting>
  <conditionalFormatting sqref="V19:V23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scale="36" fitToWidth="0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K12" sqref="K12"/>
    </sheetView>
  </sheetViews>
  <sheetFormatPr defaultRowHeight="15"/>
  <cols>
    <col min="1" max="5" width="12.28515625" bestFit="1" customWidth="1"/>
  </cols>
  <sheetData>
    <row r="1" spans="1:5">
      <c r="A1" t="s">
        <v>129</v>
      </c>
      <c r="B1" t="s">
        <v>1</v>
      </c>
      <c r="C1" t="s">
        <v>111</v>
      </c>
      <c r="D1" t="s">
        <v>112</v>
      </c>
      <c r="E1" t="s">
        <v>113</v>
      </c>
    </row>
    <row r="7" spans="1:5">
      <c r="B7" t="s">
        <v>130</v>
      </c>
      <c r="C7" t="s">
        <v>131</v>
      </c>
      <c r="D7" t="s">
        <v>132</v>
      </c>
      <c r="E7" t="s">
        <v>133</v>
      </c>
    </row>
    <row r="8" spans="1:5">
      <c r="A8">
        <v>1</v>
      </c>
      <c r="B8" s="5">
        <v>1</v>
      </c>
      <c r="C8" s="5">
        <v>1</v>
      </c>
      <c r="D8" s="5">
        <v>1</v>
      </c>
      <c r="E8" s="6">
        <v>1</v>
      </c>
    </row>
    <row r="9" spans="1:5">
      <c r="A9">
        <v>2</v>
      </c>
      <c r="B9" s="4">
        <v>1</v>
      </c>
      <c r="C9" s="4">
        <v>1</v>
      </c>
      <c r="D9" s="4">
        <v>1</v>
      </c>
      <c r="E9" s="3">
        <v>1</v>
      </c>
    </row>
    <row r="10" spans="1:5">
      <c r="B10" s="5"/>
      <c r="C10" s="5"/>
      <c r="D10" s="5"/>
      <c r="E10" s="6"/>
    </row>
    <row r="12" spans="1:5">
      <c r="B12" t="s">
        <v>130</v>
      </c>
      <c r="C12" t="s">
        <v>131</v>
      </c>
      <c r="D12" t="s">
        <v>132</v>
      </c>
      <c r="E12" t="s">
        <v>133</v>
      </c>
    </row>
    <row r="13" spans="1:5">
      <c r="A13">
        <v>1</v>
      </c>
      <c r="B13" s="4">
        <v>1</v>
      </c>
      <c r="C13" s="4">
        <v>1</v>
      </c>
      <c r="D13" s="4">
        <v>1</v>
      </c>
      <c r="E13" s="3">
        <v>1</v>
      </c>
    </row>
    <row r="14" spans="1:5">
      <c r="A14">
        <v>2</v>
      </c>
      <c r="B14" s="5">
        <v>1</v>
      </c>
      <c r="C14" s="5">
        <v>1</v>
      </c>
      <c r="D14" s="5">
        <v>1</v>
      </c>
      <c r="E14" s="6">
        <v>1</v>
      </c>
    </row>
  </sheetData>
  <conditionalFormatting sqref="B8:E9">
    <cfRule type="colorScale" priority="2">
      <colorScale>
        <cfvo type="min" val="0"/>
        <cfvo type="max" val="0"/>
        <color rgb="FFFFEF9C"/>
        <color rgb="FF63BE7B"/>
      </colorScale>
    </cfRule>
  </conditionalFormatting>
  <conditionalFormatting sqref="B13:E14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U23"/>
  <sheetViews>
    <sheetView tabSelected="1" topLeftCell="C1" workbookViewId="0">
      <selection activeCell="O30" sqref="O30"/>
    </sheetView>
  </sheetViews>
  <sheetFormatPr defaultRowHeight="15"/>
  <cols>
    <col min="1" max="2" width="12.7109375" bestFit="1" customWidth="1"/>
    <col min="3" max="3" width="12.28515625" bestFit="1" customWidth="1"/>
    <col min="4" max="11" width="12.7109375" bestFit="1" customWidth="1"/>
  </cols>
  <sheetData>
    <row r="1" spans="1:21">
      <c r="A1" t="s">
        <v>0</v>
      </c>
      <c r="B1" t="s">
        <v>1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</row>
    <row r="8" spans="1:21">
      <c r="L8" s="7" t="s">
        <v>130</v>
      </c>
      <c r="M8" s="5" t="s">
        <v>131</v>
      </c>
      <c r="N8" s="5" t="s">
        <v>132</v>
      </c>
      <c r="O8" s="5" t="s">
        <v>133</v>
      </c>
      <c r="P8" s="5" t="s">
        <v>136</v>
      </c>
      <c r="Q8" s="5" t="s">
        <v>137</v>
      </c>
      <c r="R8" s="5" t="s">
        <v>138</v>
      </c>
      <c r="S8" s="5" t="s">
        <v>139</v>
      </c>
      <c r="T8" s="5"/>
      <c r="U8" s="6">
        <f>MAX(L9:S12)</f>
        <v>1</v>
      </c>
    </row>
    <row r="9" spans="1:21">
      <c r="K9">
        <v>1</v>
      </c>
      <c r="L9" s="2">
        <v>1.0000000000000001E-15</v>
      </c>
      <c r="M9" s="4">
        <v>1.0000000000000001E-15</v>
      </c>
      <c r="N9" s="4">
        <v>1.0000000000000001E-15</v>
      </c>
      <c r="O9" s="4">
        <v>1.0000000000000001E-15</v>
      </c>
      <c r="P9" s="4">
        <v>1.0000000000000001E-15</v>
      </c>
      <c r="Q9" s="4">
        <v>1.0000000000000001E-15</v>
      </c>
      <c r="R9" s="4">
        <v>1.0000000000000001E-15</v>
      </c>
      <c r="S9" s="4">
        <v>1.0000000000000001E-15</v>
      </c>
      <c r="T9" s="4"/>
      <c r="U9" s="3">
        <f>(U8+U10)/2</f>
        <v>0.75</v>
      </c>
    </row>
    <row r="10" spans="1:21">
      <c r="K10">
        <v>2</v>
      </c>
      <c r="L10" s="7">
        <v>1.0000000000000001E-15</v>
      </c>
      <c r="M10" s="5">
        <v>1.0000000000000001E-15</v>
      </c>
      <c r="N10" s="5">
        <v>1</v>
      </c>
      <c r="O10" s="5">
        <v>1</v>
      </c>
      <c r="P10" s="5">
        <v>1</v>
      </c>
      <c r="Q10" s="5">
        <v>1</v>
      </c>
      <c r="R10" s="5">
        <v>1.0000000000000001E-15</v>
      </c>
      <c r="S10" s="5">
        <v>1.0000000000000001E-15</v>
      </c>
      <c r="T10" s="5"/>
      <c r="U10" s="6">
        <f>(U8+U12)/2</f>
        <v>0.5</v>
      </c>
    </row>
    <row r="11" spans="1:21">
      <c r="K11">
        <v>3</v>
      </c>
      <c r="L11" s="2">
        <v>1.0000000000000001E-15</v>
      </c>
      <c r="M11" s="4">
        <v>1.0000000000000001E-15</v>
      </c>
      <c r="N11" s="4">
        <v>1</v>
      </c>
      <c r="O11" s="4">
        <v>1</v>
      </c>
      <c r="P11" s="4">
        <v>1</v>
      </c>
      <c r="Q11" s="4">
        <v>1</v>
      </c>
      <c r="R11" s="4">
        <v>1.0000000000000001E-15</v>
      </c>
      <c r="S11" s="4">
        <v>1.0000000000000001E-15</v>
      </c>
      <c r="T11" s="4"/>
      <c r="U11" s="3">
        <f>(U10+U12)/2</f>
        <v>0.25</v>
      </c>
    </row>
    <row r="12" spans="1:21">
      <c r="K12">
        <v>4</v>
      </c>
      <c r="L12" s="7">
        <v>1.0000000000000001E-15</v>
      </c>
      <c r="M12" s="5">
        <v>1.0000000000000001E-15</v>
      </c>
      <c r="N12" s="5">
        <v>1.0000000000000001E-15</v>
      </c>
      <c r="O12" s="5">
        <v>1.0000000000000001E-15</v>
      </c>
      <c r="P12" s="5">
        <v>1.0000000000000001E-15</v>
      </c>
      <c r="Q12" s="5">
        <v>1.0000000000000001E-15</v>
      </c>
      <c r="R12" s="5">
        <v>1.0000000000000001E-15</v>
      </c>
      <c r="S12" s="5">
        <v>1.0000000000000001E-15</v>
      </c>
      <c r="T12" s="5"/>
      <c r="U12" s="6">
        <f>MIN(A1:H6)</f>
        <v>0</v>
      </c>
    </row>
    <row r="19" spans="3:13">
      <c r="D19" s="2" t="s">
        <v>130</v>
      </c>
      <c r="E19" s="4" t="s">
        <v>131</v>
      </c>
      <c r="F19" s="4" t="s">
        <v>132</v>
      </c>
      <c r="G19" s="4" t="s">
        <v>133</v>
      </c>
      <c r="H19" s="4" t="s">
        <v>136</v>
      </c>
      <c r="I19" s="4" t="s">
        <v>137</v>
      </c>
      <c r="J19" s="4" t="s">
        <v>138</v>
      </c>
      <c r="K19" s="4" t="s">
        <v>139</v>
      </c>
      <c r="L19" s="4"/>
      <c r="M19" s="6">
        <f>MAX(D20:K23)</f>
        <v>1</v>
      </c>
    </row>
    <row r="20" spans="3:13">
      <c r="C20">
        <v>1</v>
      </c>
      <c r="D20" s="7">
        <v>-1.6563213999999999E-13</v>
      </c>
      <c r="E20" s="5">
        <v>3.4411199999999998E-13</v>
      </c>
      <c r="F20" s="5">
        <v>-9.9120000000000006E-13</v>
      </c>
      <c r="G20" s="5">
        <v>1.9223809999999999E-12</v>
      </c>
      <c r="H20" s="5">
        <v>1.647381E-12</v>
      </c>
      <c r="I20" s="5">
        <v>9.7174999999999997E-13</v>
      </c>
      <c r="J20" s="5">
        <v>6.595347E-13</v>
      </c>
      <c r="K20" s="5">
        <v>3.4044000000000001E-13</v>
      </c>
      <c r="L20" s="5"/>
      <c r="M20" s="6">
        <f>(M19+M21)/2</f>
        <v>0.74999999994430577</v>
      </c>
    </row>
    <row r="21" spans="3:13">
      <c r="C21">
        <v>2</v>
      </c>
      <c r="D21" s="2">
        <v>6.0797600000000003E-12</v>
      </c>
      <c r="E21" s="4">
        <v>-6.111782E-12</v>
      </c>
      <c r="F21" s="4">
        <v>1</v>
      </c>
      <c r="G21" s="4">
        <v>1</v>
      </c>
      <c r="H21" s="4">
        <v>1</v>
      </c>
      <c r="I21" s="4">
        <v>1</v>
      </c>
      <c r="J21" s="4">
        <v>-4.6116600000000002E-12</v>
      </c>
      <c r="K21" s="4">
        <v>-1.1783110000000001E-11</v>
      </c>
      <c r="L21" s="4"/>
      <c r="M21" s="6">
        <f>(M19+M23)/2</f>
        <v>0.4999999998886116</v>
      </c>
    </row>
    <row r="22" spans="3:13">
      <c r="C22">
        <v>3</v>
      </c>
      <c r="D22" s="7">
        <v>-5.0757799999999998E-11</v>
      </c>
      <c r="E22" s="5">
        <v>5.6947809999999997E-11</v>
      </c>
      <c r="F22" s="5">
        <v>1</v>
      </c>
      <c r="G22" s="5">
        <v>1</v>
      </c>
      <c r="H22" s="5">
        <v>1</v>
      </c>
      <c r="I22" s="5">
        <v>1</v>
      </c>
      <c r="J22" s="5">
        <v>-1.0007900000000001E-11</v>
      </c>
      <c r="K22" s="5">
        <v>3.2857410000000001E-11</v>
      </c>
      <c r="L22" s="5"/>
      <c r="M22" s="6">
        <f>(M21+M23)/2</f>
        <v>0.2499999998329174</v>
      </c>
    </row>
    <row r="23" spans="3:13">
      <c r="C23">
        <v>4</v>
      </c>
      <c r="D23" s="2">
        <v>2.6224759999999999E-11</v>
      </c>
      <c r="E23" s="4">
        <v>-1.354756E-10</v>
      </c>
      <c r="F23" s="4">
        <v>1.3998752349999999E-10</v>
      </c>
      <c r="G23" s="4">
        <v>4.554E-10</v>
      </c>
      <c r="H23" s="4">
        <v>4.11238E-10</v>
      </c>
      <c r="I23" s="4">
        <v>-2.2277679999999999E-10</v>
      </c>
      <c r="J23" s="4">
        <v>-7.3222114746999998E-12</v>
      </c>
      <c r="K23" s="4">
        <v>4.514664E-12</v>
      </c>
      <c r="L23" s="4"/>
      <c r="M23" s="6">
        <f>MIN(D20:K23)</f>
        <v>-2.2277679999999999E-10</v>
      </c>
    </row>
  </sheetData>
  <phoneticPr fontId="1" type="noConversion"/>
  <conditionalFormatting sqref="L9:S12">
    <cfRule type="colorScale" priority="8">
      <colorScale>
        <cfvo type="min" val="0"/>
        <cfvo type="max" val="0"/>
        <color rgb="FFFFEF9C"/>
        <color rgb="FF63BE7B"/>
      </colorScale>
    </cfRule>
  </conditionalFormatting>
  <conditionalFormatting sqref="U8:U11">
    <cfRule type="colorScale" priority="6">
      <colorScale>
        <cfvo type="min" val="0"/>
        <cfvo type="max" val="0"/>
        <color rgb="FFFFEF9C"/>
        <color rgb="FF63BE7B"/>
      </colorScale>
    </cfRule>
  </conditionalFormatting>
  <conditionalFormatting sqref="U12">
    <cfRule type="colorScale" priority="5">
      <colorScale>
        <cfvo type="min" val="0"/>
        <cfvo type="max" val="0"/>
        <color rgb="FFFFEF9C"/>
        <color rgb="FF63BE7B"/>
      </colorScale>
    </cfRule>
  </conditionalFormatting>
  <conditionalFormatting sqref="M19:M22">
    <cfRule type="colorScale" priority="4">
      <colorScale>
        <cfvo type="min" val="0"/>
        <cfvo type="max" val="0"/>
        <color rgb="FFFFEF9C"/>
        <color rgb="FF63BE7B"/>
      </colorScale>
    </cfRule>
  </conditionalFormatting>
  <conditionalFormatting sqref="M23">
    <cfRule type="colorScale" priority="3">
      <colorScale>
        <cfvo type="min" val="0"/>
        <cfvo type="max" val="0"/>
        <color rgb="FFFFEF9C"/>
        <color rgb="FF63BE7B"/>
      </colorScale>
    </cfRule>
  </conditionalFormatting>
  <conditionalFormatting sqref="M19:M23">
    <cfRule type="colorScale" priority="2">
      <colorScale>
        <cfvo type="min" val="0"/>
        <cfvo type="max" val="0"/>
        <color rgb="FFFFEF9C"/>
        <color rgb="FF63BE7B"/>
      </colorScale>
    </cfRule>
  </conditionalFormatting>
  <conditionalFormatting sqref="U8:U12">
    <cfRule type="colorScale" priority="1">
      <colorScale>
        <cfvo type="min" val="0"/>
        <cfvo type="max" val="0"/>
        <color rgb="FFFFEF9C"/>
        <color rgb="FF63BE7B"/>
      </colorScale>
    </cfRule>
  </conditionalFormatting>
  <conditionalFormatting sqref="D20:K23">
    <cfRule type="colorScale" priority="1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B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D35BA9-F760-4A7D-80CB-175A647F4E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points</vt:lpstr>
      <vt:lpstr>points (2)</vt:lpstr>
      <vt:lpstr>points (4)</vt:lpstr>
      <vt:lpstr>points (5)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Kontr Agent</dc:creator>
  <cp:lastModifiedBy>AleksPilot</cp:lastModifiedBy>
  <dcterms:created xsi:type="dcterms:W3CDTF">2015-06-05T18:19:34Z</dcterms:created>
  <dcterms:modified xsi:type="dcterms:W3CDTF">2025-06-12T08:26:18Z</dcterms:modified>
</cp:coreProperties>
</file>