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domir-PC\Desktop\dsp_domaci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2" i="1"/>
  <c r="D3" i="1" l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<sst xmlns="http://schemas.openxmlformats.org/spreadsheetml/2006/main" count="34" uniqueCount="23">
  <si>
    <t>IMAGES</t>
  </si>
  <si>
    <t>baboon</t>
  </si>
  <si>
    <t>clock</t>
  </si>
  <si>
    <t>czv</t>
  </si>
  <si>
    <t>image1</t>
  </si>
  <si>
    <t>lena</t>
  </si>
  <si>
    <t>sample</t>
  </si>
  <si>
    <t>JPG... compression</t>
  </si>
  <si>
    <t>RTRK compression</t>
  </si>
  <si>
    <t>bird</t>
  </si>
  <si>
    <t>blackHole</t>
  </si>
  <si>
    <t>butterfly</t>
  </si>
  <si>
    <t>car</t>
  </si>
  <si>
    <t>BMP size (kb)</t>
  </si>
  <si>
    <t>RTRK size (kb)</t>
  </si>
  <si>
    <t>JPG YUV420 90% quality size (kb)</t>
  </si>
  <si>
    <t>Prelaskom sa originalne na kompresovanu sliku se može primetiti malo zatamnjivanje boja što je posledica prelaska u YUV420 i kvantizacije.</t>
  </si>
  <si>
    <t>Subjektivni osećaj:</t>
  </si>
  <si>
    <t>Zamućenje se vidi kod tankih linija gde su veliki prelasci boja, ali je neprimetno na prvi pogled</t>
  </si>
  <si>
    <t>Y MSE</t>
  </si>
  <si>
    <t>RED MSE</t>
  </si>
  <si>
    <t>GREEN MSE</t>
  </si>
  <si>
    <t>BLUE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</si>
</sst>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"/>
  </numFmts>
  <fonts count="1" x14ac:knownFonts="1">
    <font>
      <sz val="11"/>
      <color theme="1"/>
      <name val="Calibri"/>
      <family val="2"/>
      <charset val="238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25656"/>
        <bgColor indexed="64"/>
      </patternFill>
    </fill>
    <fill>
      <patternFill patternType="solid">
        <fgColor rgb="FFD07E7E"/>
        <bgColor indexed="64"/>
      </patternFill>
    </fill>
    <fill>
      <patternFill patternType="solid">
        <fgColor rgb="FFC6C460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164" fontId="0" fillId="8" borderId="3" xfId="0" applyNumberFormat="1" applyFill="1" applyBorder="1" applyAlignment="1">
      <alignment horizontal="center"/>
    </xf>
    <xf numFmtId="1" fontId="0" fillId="7" borderId="3" xfId="0" applyNumberFormat="1" applyFill="1" applyBorder="1" applyAlignment="1">
      <alignment horizontal="center"/>
    </xf>
    <xf numFmtId="1" fontId="0" fillId="7" borderId="4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2" xfId="0" applyNumberFormat="1" applyFill="1" applyBorder="1" applyAlignment="1">
      <alignment horizontal="center"/>
    </xf>
    <xf numFmtId="164" fontId="0" fillId="8" borderId="4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6" borderId="3" xfId="0" applyFill="1" applyBorder="1" applyAlignment="1">
      <alignment horizontal="center"/>
    </xf>
    <xf numFmtId="0" fontId="0" fillId="18" borderId="3" xfId="0" applyFill="1" applyBorder="1" applyAlignment="1">
      <alignment horizontal="center"/>
    </xf>
    <xf numFmtId="165" fontId="0" fillId="17" borderId="3" xfId="0" applyNumberFormat="1" applyFill="1" applyBorder="1" applyAlignment="1">
      <alignment horizontal="center"/>
    </xf>
    <xf numFmtId="165" fontId="0" fillId="15" borderId="3" xfId="0" applyNumberFormat="1" applyFill="1" applyBorder="1" applyAlignment="1">
      <alignment horizontal="center"/>
    </xf>
    <xf numFmtId="165" fontId="0" fillId="13" borderId="3" xfId="0" applyNumberFormat="1" applyFill="1" applyBorder="1" applyAlignment="1">
      <alignment horizontal="center"/>
    </xf>
    <xf numFmtId="165" fontId="0" fillId="14" borderId="3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2" borderId="4" xfId="0" applyNumberFormat="1" applyFill="1" applyBorder="1" applyAlignment="1">
      <alignment horizontal="center"/>
    </xf>
    <xf numFmtId="164" fontId="0" fillId="10" borderId="2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C460"/>
      <color rgb="FFD07E7E"/>
      <color rgb="FFC25656"/>
      <color rgb="FFB84242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/>
  </sheetViews>
  <sheetFormatPr defaultRowHeight="14.4" x14ac:dyDescent="0.3"/>
  <cols>
    <col min="1" max="1" width="17.77734375" customWidth="1"/>
    <col min="2" max="2" width="17.5546875" customWidth="1"/>
    <col min="3" max="3" width="26.88671875" customWidth="1"/>
    <col min="4" max="4" width="17.88671875" customWidth="1"/>
    <col min="5" max="5" width="29.5546875" customWidth="1"/>
    <col min="6" max="6" width="17.88671875" customWidth="1"/>
  </cols>
  <sheetData>
    <row r="1" spans="1:6" x14ac:dyDescent="0.3">
      <c r="A1" s="11" t="s">
        <v>0</v>
      </c>
      <c r="B1" s="12" t="s">
        <v>13</v>
      </c>
      <c r="C1" s="13" t="s">
        <v>14</v>
      </c>
      <c r="D1" s="14" t="s">
        <v>8</v>
      </c>
      <c r="E1" s="15" t="s">
        <v>15</v>
      </c>
      <c r="F1" s="16" t="s">
        <v>7</v>
      </c>
    </row>
    <row r="2" spans="1:6" x14ac:dyDescent="0.3">
      <c r="A2" s="1" t="s">
        <v>1</v>
      </c>
      <c r="B2" s="6">
        <v>768</v>
      </c>
      <c r="C2" s="9">
        <v>175</v>
      </c>
      <c r="D2" s="7">
        <f>B2 / C2</f>
        <v>4.3885714285714288</v>
      </c>
      <c r="E2" s="24">
        <v>133</v>
      </c>
      <c r="F2" s="25">
        <f xml:space="preserve"> B2 / E2</f>
        <v>5.7744360902255636</v>
      </c>
    </row>
    <row r="3" spans="1:6" x14ac:dyDescent="0.3">
      <c r="A3" s="2" t="s">
        <v>2</v>
      </c>
      <c r="B3" s="5">
        <v>576</v>
      </c>
      <c r="C3" s="4">
        <v>71.3</v>
      </c>
      <c r="D3" s="8">
        <f t="shared" ref="D3:D11" si="0">B3 / C3</f>
        <v>8.0785413744740531</v>
      </c>
      <c r="E3" s="26">
        <v>49.9</v>
      </c>
      <c r="F3" s="25">
        <f t="shared" ref="F3:F11" si="1" xml:space="preserve"> B3 / E3</f>
        <v>11.54308617234469</v>
      </c>
    </row>
    <row r="4" spans="1:6" x14ac:dyDescent="0.3">
      <c r="A4" s="2" t="s">
        <v>3</v>
      </c>
      <c r="B4" s="5">
        <v>6497</v>
      </c>
      <c r="C4" s="4">
        <v>205</v>
      </c>
      <c r="D4" s="8">
        <f t="shared" si="0"/>
        <v>31.692682926829267</v>
      </c>
      <c r="E4" s="26">
        <v>157</v>
      </c>
      <c r="F4" s="25">
        <f t="shared" si="1"/>
        <v>41.382165605095544</v>
      </c>
    </row>
    <row r="5" spans="1:6" x14ac:dyDescent="0.3">
      <c r="A5" s="2" t="s">
        <v>4</v>
      </c>
      <c r="B5" s="5">
        <v>1406</v>
      </c>
      <c r="C5" s="4">
        <v>106</v>
      </c>
      <c r="D5" s="8">
        <f t="shared" si="0"/>
        <v>13.264150943396226</v>
      </c>
      <c r="E5" s="26">
        <v>67.599999999999994</v>
      </c>
      <c r="F5" s="25">
        <f t="shared" si="1"/>
        <v>20.798816568047339</v>
      </c>
    </row>
    <row r="6" spans="1:6" x14ac:dyDescent="0.3">
      <c r="A6" s="2" t="s">
        <v>5</v>
      </c>
      <c r="B6" s="5">
        <v>192</v>
      </c>
      <c r="C6" s="4">
        <v>27.3</v>
      </c>
      <c r="D6" s="8">
        <f t="shared" si="0"/>
        <v>7.0329670329670328</v>
      </c>
      <c r="E6" s="26">
        <v>17.5</v>
      </c>
      <c r="F6" s="25">
        <f t="shared" si="1"/>
        <v>10.971428571428572</v>
      </c>
    </row>
    <row r="7" spans="1:6" x14ac:dyDescent="0.3">
      <c r="A7" s="2" t="s">
        <v>6</v>
      </c>
      <c r="B7" s="5">
        <v>7200</v>
      </c>
      <c r="C7" s="4">
        <v>1129.9000000000001</v>
      </c>
      <c r="D7" s="8">
        <f t="shared" si="0"/>
        <v>6.3722453314452601</v>
      </c>
      <c r="E7" s="26">
        <v>908</v>
      </c>
      <c r="F7" s="25">
        <f t="shared" si="1"/>
        <v>7.929515418502203</v>
      </c>
    </row>
    <row r="8" spans="1:6" x14ac:dyDescent="0.3">
      <c r="A8" s="2" t="s">
        <v>9</v>
      </c>
      <c r="B8" s="5">
        <v>6592</v>
      </c>
      <c r="C8" s="4">
        <v>378</v>
      </c>
      <c r="D8" s="8">
        <f t="shared" si="0"/>
        <v>17.43915343915344</v>
      </c>
      <c r="E8" s="26">
        <v>212</v>
      </c>
      <c r="F8" s="25">
        <f t="shared" si="1"/>
        <v>31.09433962264151</v>
      </c>
    </row>
    <row r="9" spans="1:6" x14ac:dyDescent="0.3">
      <c r="A9" s="2" t="s">
        <v>10</v>
      </c>
      <c r="B9" s="5">
        <v>1371</v>
      </c>
      <c r="C9" s="4">
        <v>293</v>
      </c>
      <c r="D9" s="8">
        <f t="shared" si="0"/>
        <v>4.6791808873720138</v>
      </c>
      <c r="E9" s="26">
        <v>237</v>
      </c>
      <c r="F9" s="25">
        <f t="shared" si="1"/>
        <v>5.7848101265822782</v>
      </c>
    </row>
    <row r="10" spans="1:6" x14ac:dyDescent="0.3">
      <c r="A10" s="2" t="s">
        <v>11</v>
      </c>
      <c r="B10" s="5">
        <v>4219</v>
      </c>
      <c r="C10" s="4">
        <v>256</v>
      </c>
      <c r="D10" s="8">
        <f t="shared" si="0"/>
        <v>16.48046875</v>
      </c>
      <c r="E10" s="26">
        <v>166</v>
      </c>
      <c r="F10" s="25">
        <f t="shared" si="1"/>
        <v>25.41566265060241</v>
      </c>
    </row>
    <row r="11" spans="1:6" x14ac:dyDescent="0.3">
      <c r="A11" s="2" t="s">
        <v>12</v>
      </c>
      <c r="B11" s="5">
        <v>7200</v>
      </c>
      <c r="C11" s="4">
        <v>565</v>
      </c>
      <c r="D11" s="8">
        <f t="shared" si="0"/>
        <v>12.743362831858407</v>
      </c>
      <c r="E11" s="26">
        <v>363</v>
      </c>
      <c r="F11" s="25">
        <f t="shared" si="1"/>
        <v>19.834710743801654</v>
      </c>
    </row>
    <row r="14" spans="1:6" x14ac:dyDescent="0.3">
      <c r="A14" s="10" t="s">
        <v>17</v>
      </c>
      <c r="B14" s="10"/>
      <c r="C14" s="10"/>
      <c r="D14" s="10"/>
      <c r="E14" s="10"/>
      <c r="F14" s="10"/>
    </row>
    <row r="15" spans="1:6" x14ac:dyDescent="0.3">
      <c r="A15" s="10" t="s">
        <v>16</v>
      </c>
      <c r="B15" s="10"/>
      <c r="C15" s="10"/>
      <c r="D15" s="10"/>
      <c r="E15" s="10"/>
      <c r="F15" s="10"/>
    </row>
    <row r="16" spans="1:6" x14ac:dyDescent="0.3">
      <c r="A16" s="10" t="s">
        <v>18</v>
      </c>
      <c r="B16" s="10"/>
      <c r="C16" s="10"/>
      <c r="D16" s="10"/>
      <c r="E16" s="10"/>
      <c r="F16" s="10"/>
    </row>
    <row r="19" spans="1:5" x14ac:dyDescent="0.3">
      <c r="A19" s="11" t="s">
        <v>0</v>
      </c>
      <c r="B19" s="19" t="s">
        <v>19</v>
      </c>
      <c r="C19" s="18" t="s">
        <v>20</v>
      </c>
      <c r="D19" s="3" t="s">
        <v>21</v>
      </c>
      <c r="E19" s="17" t="s">
        <v>22</v>
      </c>
    </row>
    <row r="20" spans="1:5" x14ac:dyDescent="0.3">
      <c r="A20" s="1" t="s">
        <v>1</v>
      </c>
      <c r="B20" s="20">
        <v>55.735900000000001</v>
      </c>
      <c r="C20" s="21">
        <v>140.89500000000001</v>
      </c>
      <c r="D20" s="22">
        <v>88.676199999999994</v>
      </c>
      <c r="E20" s="23">
        <v>213.417</v>
      </c>
    </row>
    <row r="21" spans="1:5" x14ac:dyDescent="0.3">
      <c r="A21" s="2" t="s">
        <v>2</v>
      </c>
      <c r="B21" s="20">
        <v>11.3765</v>
      </c>
      <c r="C21" s="21">
        <v>17.706600000000002</v>
      </c>
      <c r="D21" s="22">
        <v>14.1096</v>
      </c>
      <c r="E21" s="23">
        <v>18.928899999999999</v>
      </c>
    </row>
    <row r="22" spans="1:5" x14ac:dyDescent="0.3">
      <c r="A22" s="2" t="s">
        <v>3</v>
      </c>
      <c r="B22" s="20">
        <v>3.5169000000000001</v>
      </c>
      <c r="C22" s="21">
        <v>12.031700000000001</v>
      </c>
      <c r="D22" s="22">
        <v>7.3868999999999998</v>
      </c>
      <c r="E22" s="23">
        <v>20.686599999999999</v>
      </c>
    </row>
    <row r="23" spans="1:5" x14ac:dyDescent="0.3">
      <c r="A23" s="2" t="s">
        <v>4</v>
      </c>
      <c r="B23" s="20">
        <v>3.4466000000000001</v>
      </c>
      <c r="C23" s="21">
        <v>10.444900000000001</v>
      </c>
      <c r="D23" s="22">
        <v>5.1655899999999999</v>
      </c>
      <c r="E23" s="23">
        <v>17.637799999999999</v>
      </c>
    </row>
    <row r="24" spans="1:5" x14ac:dyDescent="0.3">
      <c r="A24" s="2" t="s">
        <v>5</v>
      </c>
      <c r="B24" s="20">
        <v>6.3209</v>
      </c>
      <c r="C24" s="21">
        <v>21.9909</v>
      </c>
      <c r="D24" s="22">
        <v>7.2111000000000001</v>
      </c>
      <c r="E24" s="23">
        <v>22.607500000000002</v>
      </c>
    </row>
    <row r="25" spans="1:5" x14ac:dyDescent="0.3">
      <c r="A25" s="2" t="s">
        <v>6</v>
      </c>
      <c r="B25" s="20">
        <v>56.890900000000002</v>
      </c>
      <c r="C25" s="21">
        <v>61.436300000000003</v>
      </c>
      <c r="D25" s="22">
        <v>59.802100000000003</v>
      </c>
      <c r="E25" s="23">
        <v>61.229900000000001</v>
      </c>
    </row>
    <row r="26" spans="1:5" x14ac:dyDescent="0.3">
      <c r="A26" s="2" t="s">
        <v>9</v>
      </c>
      <c r="B26" s="20">
        <v>1.7112000000000001</v>
      </c>
      <c r="C26" s="21">
        <v>4.1581999999999999</v>
      </c>
      <c r="D26" s="22">
        <v>2.7439</v>
      </c>
      <c r="E26" s="23">
        <v>6.5991</v>
      </c>
    </row>
    <row r="27" spans="1:5" x14ac:dyDescent="0.3">
      <c r="A27" s="2" t="s">
        <v>10</v>
      </c>
      <c r="B27" s="20">
        <v>69.584999999999994</v>
      </c>
      <c r="C27" s="21">
        <v>77.433700000000002</v>
      </c>
      <c r="D27" s="22">
        <v>74.208699999999993</v>
      </c>
      <c r="E27" s="23">
        <v>80.188800000000001</v>
      </c>
    </row>
    <row r="28" spans="1:5" x14ac:dyDescent="0.3">
      <c r="A28" s="2" t="s">
        <v>11</v>
      </c>
      <c r="B28" s="20">
        <v>1.262</v>
      </c>
      <c r="C28" s="21">
        <v>2.2972999999999999</v>
      </c>
      <c r="D28" s="22">
        <v>2.0777999999999999</v>
      </c>
      <c r="E28" s="23">
        <v>3.1532</v>
      </c>
    </row>
    <row r="29" spans="1:5" x14ac:dyDescent="0.3">
      <c r="A29" s="2" t="s">
        <v>12</v>
      </c>
      <c r="B29" s="20">
        <v>1.64893</v>
      </c>
      <c r="C29" s="21">
        <v>2.2319</v>
      </c>
      <c r="D29" s="22">
        <v>2.1829999999999998</v>
      </c>
      <c r="E29" s="23">
        <v>2.0230999999999999</v>
      </c>
    </row>
  </sheetData>
  <mergeCells count="3">
    <mergeCell ref="A14:F14"/>
    <mergeCell ref="A15:F15"/>
    <mergeCell ref="A16:F1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Radomir-PC</dc:creator>
  <cp:lastModifiedBy>Radomir-PC</cp:lastModifiedBy>
  <dcterms:created xsi:type="dcterms:W3CDTF">2021-04-11T12:02:56Z</dcterms:created>
  <dcterms:modified xsi:type="dcterms:W3CDTF">2021-04-11T16:49:46Z</dcterms:modified>
</cp:coreProperties>
</file>