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Popis testova" sheetId="7" r:id="rId1"/>
    <sheet name="Test tablica" sheetId="1" r:id="rId2"/>
    <sheet name="Test grafovi" sheetId="2" r:id="rId3"/>
    <sheet name="Test objekti" sheetId="3" r:id="rId4"/>
    <sheet name="Sakriveno" sheetId="4" state="hidden" r:id="rId5"/>
  </sheets>
  <calcPr calcId="144525"/>
</workbook>
</file>

<file path=xl/calcChain.xml><?xml version="1.0" encoding="utf-8"?>
<calcChain xmlns="http://schemas.openxmlformats.org/spreadsheetml/2006/main">
  <c r="D17" i="7" l="1"/>
  <c r="D16" i="7"/>
  <c r="D15" i="7"/>
  <c r="D14" i="7"/>
  <c r="D13" i="7"/>
  <c r="D12" i="7"/>
  <c r="D10" i="7"/>
  <c r="D9" i="7"/>
  <c r="D8" i="7"/>
  <c r="D11" i="7"/>
  <c r="C18" i="7"/>
  <c r="C7" i="7"/>
  <c r="C27" i="1" l="1"/>
  <c r="C28" i="1" l="1"/>
  <c r="C26" i="1"/>
  <c r="C25" i="1"/>
  <c r="C24" i="1"/>
  <c r="C23" i="1"/>
  <c r="C22" i="1"/>
  <c r="C21" i="1"/>
  <c r="C20" i="1"/>
  <c r="C19" i="1"/>
  <c r="C18" i="1"/>
</calcChain>
</file>

<file path=xl/sharedStrings.xml><?xml version="1.0" encoding="utf-8"?>
<sst xmlns="http://schemas.openxmlformats.org/spreadsheetml/2006/main" count="61" uniqueCount="50">
  <si>
    <t>a</t>
  </si>
  <si>
    <t>aa</t>
  </si>
  <si>
    <t>aaa</t>
  </si>
  <si>
    <t>aaaa</t>
  </si>
  <si>
    <t>aaaaa</t>
  </si>
  <si>
    <t>aaaaaa</t>
  </si>
  <si>
    <t>B</t>
  </si>
  <si>
    <t>BB</t>
  </si>
  <si>
    <t>BBB</t>
  </si>
  <si>
    <t>BBBB</t>
  </si>
  <si>
    <t>BBBBB</t>
  </si>
  <si>
    <t>BBBBBB</t>
  </si>
  <si>
    <t>Testna datoteka - Easy Spreadsheet otvaranje "*.xlsx" datoteke</t>
  </si>
  <si>
    <t>Test 1 - Učitavanje polja</t>
  </si>
  <si>
    <t>Prirodni brojevi</t>
  </si>
  <si>
    <t>Decimalni brojevi</t>
  </si>
  <si>
    <t>Slova 1</t>
  </si>
  <si>
    <t>Slova 2</t>
  </si>
  <si>
    <t>Cijeli brojevi</t>
  </si>
  <si>
    <t>Test 2 - Formule</t>
  </si>
  <si>
    <t>Aritmetičke</t>
  </si>
  <si>
    <t>Logičke</t>
  </si>
  <si>
    <t>Funkcije</t>
  </si>
  <si>
    <t>Reference</t>
  </si>
  <si>
    <t>Varijable</t>
  </si>
  <si>
    <t>Greške</t>
  </si>
  <si>
    <t>ID</t>
  </si>
  <si>
    <t>Popis testova</t>
  </si>
  <si>
    <t>Test tablice</t>
  </si>
  <si>
    <t>Test grafova</t>
  </si>
  <si>
    <t>Test objekata</t>
  </si>
  <si>
    <t>Hide/Unhide opcije</t>
  </si>
  <si>
    <t>Broj radnog lista</t>
  </si>
  <si>
    <t>5, 6, 7</t>
  </si>
  <si>
    <t>Testni dokument - Easy Spreadsheet</t>
  </si>
  <si>
    <t>Naziv testa/radnog lista</t>
  </si>
  <si>
    <t>Znakovi</t>
  </si>
  <si>
    <t>!"#$%&amp;/</t>
  </si>
  <si>
    <t>()=?*_:;</t>
  </si>
  <si>
    <t>\|€÷×[]</t>
  </si>
  <si>
    <t>łŁß¤@{}</t>
  </si>
  <si>
    <t>~ˇ^˘°˛`</t>
  </si>
  <si>
    <t>˙´˝¨¸,.-</t>
  </si>
  <si>
    <t>šđčćž</t>
  </si>
  <si>
    <t>25°C</t>
  </si>
  <si>
    <t>üöäë</t>
  </si>
  <si>
    <t>&lt;&gt;</t>
  </si>
  <si>
    <t>,.-~**~-.¸</t>
  </si>
  <si>
    <t>Sakriveni radni list 1</t>
  </si>
  <si>
    <t>TODO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</si>
</sst>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5" xfId="0" applyFont="1" applyBorder="1" applyAlignment="1">
      <alignment horizontal="center"/>
    </xf>
    <xf numFmtId="3" fontId="0" fillId="0" borderId="5" xfId="0" applyNumberFormat="1" applyBorder="1"/>
    <xf numFmtId="0" fontId="0" fillId="0" borderId="5" xfId="0" applyNumberFormat="1" applyBorder="1"/>
    <xf numFmtId="0" fontId="0" fillId="0" borderId="7" xfId="0" applyBorder="1"/>
    <xf numFmtId="0" fontId="0" fillId="0" borderId="11" xfId="0" applyBorder="1"/>
    <xf numFmtId="0" fontId="0" fillId="0" borderId="31" xfId="0" applyBorder="1"/>
    <xf numFmtId="0" fontId="2" fillId="0" borderId="3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/>
    <xf numFmtId="0" fontId="2" fillId="0" borderId="10" xfId="0" applyFont="1" applyBorder="1"/>
    <xf numFmtId="0" fontId="1" fillId="0" borderId="3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32" xfId="0" applyFont="1" applyBorder="1" applyAlignment="1">
      <alignment horizontal="center"/>
    </xf>
    <xf numFmtId="0" fontId="0" fillId="0" borderId="1" xfId="0" applyBorder="1"/>
    <xf numFmtId="0" fontId="0" fillId="0" borderId="32" xfId="0" applyBorder="1"/>
    <xf numFmtId="0" fontId="5" fillId="0" borderId="1" xfId="0" applyFont="1" applyBorder="1" applyAlignment="1">
      <alignment horizontal="center"/>
    </xf>
    <xf numFmtId="0" fontId="0" fillId="0" borderId="0" xfId="0" applyAlignment="1"/>
    <xf numFmtId="0" fontId="0" fillId="0" borderId="5" xfId="0" applyBorder="1" applyAlignment="1"/>
    <xf numFmtId="0" fontId="0" fillId="0" borderId="3" xfId="0" applyBorder="1" applyAlignment="1"/>
    <xf numFmtId="0" fontId="0" fillId="0" borderId="12" xfId="0" applyBorder="1" applyAlignment="1"/>
    <xf numFmtId="0" fontId="0" fillId="0" borderId="26" xfId="0" applyBorder="1" applyAlignment="1"/>
    <xf numFmtId="0" fontId="0" fillId="0" borderId="20" xfId="0" applyBorder="1" applyAlignment="1"/>
    <xf numFmtId="0" fontId="0" fillId="0" borderId="13" xfId="0" applyBorder="1" applyAlignment="1"/>
    <xf numFmtId="0" fontId="0" fillId="0" borderId="27" xfId="0" applyBorder="1" applyAlignment="1"/>
    <xf numFmtId="0" fontId="0" fillId="0" borderId="9" xfId="0" applyBorder="1" applyAlignment="1"/>
    <xf numFmtId="0" fontId="0" fillId="0" borderId="29" xfId="0" applyBorder="1" applyAlignment="1">
      <alignment horizontal="center"/>
    </xf>
    <xf numFmtId="0" fontId="0" fillId="0" borderId="28" xfId="0" applyBorder="1" applyAlignment="1"/>
    <xf numFmtId="0" fontId="0" fillId="0" borderId="22" xfId="0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0" fillId="0" borderId="21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7" xfId="0" applyNumberFormat="1" applyBorder="1" applyAlignment="1"/>
    <xf numFmtId="0" fontId="2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2" fillId="0" borderId="23" xfId="0" applyFont="1" applyBorder="1" applyAlignment="1"/>
    <xf numFmtId="0" fontId="2" fillId="0" borderId="24" xfId="0" applyFont="1" applyBorder="1" applyAlignment="1"/>
    <xf numFmtId="0" fontId="2" fillId="0" borderId="25" xfId="0" applyFont="1" applyBorder="1" applyAlignment="1"/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/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3" xfId="0" applyBorder="1" applyAlignment="1"/>
    <xf numFmtId="0" fontId="0" fillId="0" borderId="34" xfId="0" applyBorder="1" applyAlignment="1"/>
    <xf numFmtId="0" fontId="0" fillId="0" borderId="3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K9" sqref="K9"/>
    </sheetView>
  </sheetViews>
  <sheetFormatPr defaultRowHeight="15" x14ac:dyDescent="0.25"/>
  <cols>
    <col min="2" max="2" width="16.7109375" customWidth="1"/>
    <col min="3" max="3" width="16.140625" customWidth="1"/>
    <col min="5" max="5" width="16.5703125" customWidth="1"/>
    <col min="6" max="6" width="15.42578125" style="3" bestFit="1" customWidth="1"/>
  </cols>
  <sheetData>
    <row r="1" spans="2:12" ht="15.75" thickBot="1" x14ac:dyDescent="0.3"/>
    <row r="2" spans="2:12" x14ac:dyDescent="0.25">
      <c r="B2" s="62" t="s">
        <v>34</v>
      </c>
      <c r="C2" s="63"/>
      <c r="D2" s="63"/>
      <c r="E2" s="63"/>
      <c r="F2" s="64"/>
    </row>
    <row r="3" spans="2:12" ht="15.75" thickBot="1" x14ac:dyDescent="0.3">
      <c r="B3" s="65"/>
      <c r="C3" s="66"/>
      <c r="D3" s="66"/>
      <c r="E3" s="66"/>
      <c r="F3" s="67"/>
    </row>
    <row r="4" spans="2:12" ht="15.75" thickBot="1" x14ac:dyDescent="0.3">
      <c r="B4" s="45" t="s">
        <v>35</v>
      </c>
      <c r="C4" s="46"/>
      <c r="D4" s="46"/>
      <c r="E4" s="46"/>
      <c r="F4" s="14" t="s">
        <v>32</v>
      </c>
    </row>
    <row r="5" spans="2:12" ht="15.75" thickBot="1" x14ac:dyDescent="0.3">
      <c r="B5" s="37" t="s">
        <v>27</v>
      </c>
      <c r="C5" s="40"/>
      <c r="D5" s="40"/>
      <c r="E5" s="40"/>
      <c r="F5" s="13">
        <v>1</v>
      </c>
    </row>
    <row r="6" spans="2:12" x14ac:dyDescent="0.25">
      <c r="B6" s="50" t="s">
        <v>28</v>
      </c>
      <c r="C6" s="51"/>
      <c r="D6" s="51"/>
      <c r="E6" s="51"/>
      <c r="F6" s="10">
        <v>2</v>
      </c>
    </row>
    <row r="7" spans="2:12" x14ac:dyDescent="0.25">
      <c r="B7" s="36"/>
      <c r="C7" s="34" t="str">
        <f>'Test tablica'!$C$3</f>
        <v>Test 1 - Učitavanje polja</v>
      </c>
      <c r="D7" s="34"/>
      <c r="E7" s="34"/>
      <c r="F7" s="42"/>
    </row>
    <row r="8" spans="2:12" x14ac:dyDescent="0.25">
      <c r="B8" s="37"/>
      <c r="C8" s="39"/>
      <c r="D8" s="34" t="str">
        <f>IF(ISBLANK('Test tablica'!$C$4),"",'Test tablica'!$C$4)</f>
        <v>Prirodni brojevi</v>
      </c>
      <c r="E8" s="34"/>
      <c r="F8" s="43"/>
      <c r="G8" s="5"/>
      <c r="H8" s="5"/>
      <c r="I8" s="5"/>
      <c r="J8" s="5"/>
      <c r="K8" s="33"/>
      <c r="L8" s="33"/>
    </row>
    <row r="9" spans="2:12" x14ac:dyDescent="0.25">
      <c r="B9" s="37"/>
      <c r="C9" s="40"/>
      <c r="D9" s="34" t="str">
        <f>IF(ISBLANK('Test tablica'!$D$4),"",'Test tablica'!$D$4)</f>
        <v>Decimalni brojevi</v>
      </c>
      <c r="E9" s="34"/>
      <c r="F9" s="43"/>
    </row>
    <row r="10" spans="2:12" x14ac:dyDescent="0.25">
      <c r="B10" s="37"/>
      <c r="C10" s="40"/>
      <c r="D10" s="34" t="str">
        <f>IF(ISBLANK('Test tablica'!$E$4),"",'Test tablica'!$E$4)</f>
        <v>Cijeli brojevi</v>
      </c>
      <c r="E10" s="34"/>
      <c r="F10" s="43"/>
    </row>
    <row r="11" spans="2:12" x14ac:dyDescent="0.25">
      <c r="B11" s="37"/>
      <c r="C11" s="40"/>
      <c r="D11" s="34" t="str">
        <f>IF(ISBLANK('Test tablica'!$F$4),"",'Test tablica'!$F$4)</f>
        <v/>
      </c>
      <c r="E11" s="34"/>
      <c r="F11" s="43"/>
    </row>
    <row r="12" spans="2:12" x14ac:dyDescent="0.25">
      <c r="B12" s="37"/>
      <c r="C12" s="40"/>
      <c r="D12" s="34" t="str">
        <f>IF(ISBLANK('Test tablica'!$G$4),"",'Test tablica'!$G$4)</f>
        <v/>
      </c>
      <c r="E12" s="34"/>
      <c r="F12" s="43"/>
    </row>
    <row r="13" spans="2:12" x14ac:dyDescent="0.25">
      <c r="B13" s="37"/>
      <c r="C13" s="40"/>
      <c r="D13" s="34" t="str">
        <f>IF(ISBLANK('Test tablica'!$H$4),"",'Test tablica'!$H$4)</f>
        <v/>
      </c>
      <c r="E13" s="34"/>
      <c r="F13" s="43"/>
    </row>
    <row r="14" spans="2:12" x14ac:dyDescent="0.25">
      <c r="B14" s="37"/>
      <c r="C14" s="40"/>
      <c r="D14" s="34" t="str">
        <f>IF(ISBLANK('Test tablica'!$I$4),"",'Test tablica'!$I$4)</f>
        <v/>
      </c>
      <c r="E14" s="34"/>
      <c r="F14" s="43"/>
    </row>
    <row r="15" spans="2:12" x14ac:dyDescent="0.25">
      <c r="B15" s="37"/>
      <c r="C15" s="40"/>
      <c r="D15" s="34" t="str">
        <f>IF(ISBLANK('Test tablica'!$J$4),"",'Test tablica'!$J$4)</f>
        <v>Slova 1</v>
      </c>
      <c r="E15" s="34"/>
      <c r="F15" s="43"/>
    </row>
    <row r="16" spans="2:12" x14ac:dyDescent="0.25">
      <c r="B16" s="37"/>
      <c r="C16" s="40"/>
      <c r="D16" s="34" t="str">
        <f>IF(ISBLANK('Test tablica'!$K$4),"",'Test tablica'!$K$4)</f>
        <v>Slova 2</v>
      </c>
      <c r="E16" s="34"/>
      <c r="F16" s="43"/>
    </row>
    <row r="17" spans="2:8" x14ac:dyDescent="0.25">
      <c r="B17" s="37"/>
      <c r="C17" s="41"/>
      <c r="D17" s="34" t="str">
        <f>IF(ISBLANK('Test tablica'!$L$4),"",'Test tablica'!$L$4)</f>
        <v>Znakovi</v>
      </c>
      <c r="E17" s="34"/>
      <c r="F17" s="43"/>
    </row>
    <row r="18" spans="2:8" ht="15.75" thickBot="1" x14ac:dyDescent="0.3">
      <c r="B18" s="38"/>
      <c r="C18" s="52" t="str">
        <f>'Test tablica'!$C$16</f>
        <v>Test 2 - Formule</v>
      </c>
      <c r="D18" s="52"/>
      <c r="E18" s="52"/>
      <c r="F18" s="44"/>
    </row>
    <row r="19" spans="2:8" ht="15.75" thickBot="1" x14ac:dyDescent="0.3">
      <c r="B19" s="37" t="s">
        <v>29</v>
      </c>
      <c r="C19" s="40"/>
      <c r="D19" s="40"/>
      <c r="E19" s="40"/>
      <c r="F19" s="13">
        <v>3</v>
      </c>
    </row>
    <row r="20" spans="2:8" ht="15.75" thickBot="1" x14ac:dyDescent="0.3">
      <c r="B20" s="48" t="s">
        <v>30</v>
      </c>
      <c r="C20" s="49"/>
      <c r="D20" s="49"/>
      <c r="E20" s="49"/>
      <c r="F20" s="12">
        <v>4</v>
      </c>
    </row>
    <row r="21" spans="2:8" ht="15.75" thickBot="1" x14ac:dyDescent="0.3">
      <c r="B21" s="38" t="s">
        <v>31</v>
      </c>
      <c r="C21" s="47"/>
      <c r="D21" s="47"/>
      <c r="E21" s="47"/>
      <c r="F21" s="11" t="s">
        <v>33</v>
      </c>
    </row>
    <row r="22" spans="2:8" ht="15.75" x14ac:dyDescent="0.25">
      <c r="H22" s="1"/>
    </row>
    <row r="23" spans="2:8" ht="15.75" x14ac:dyDescent="0.25">
      <c r="H23" s="1"/>
    </row>
    <row r="24" spans="2:8" x14ac:dyDescent="0.25">
      <c r="H24" s="2"/>
    </row>
    <row r="25" spans="2:8" x14ac:dyDescent="0.25">
      <c r="H25" s="2"/>
    </row>
    <row r="26" spans="2:8" ht="15.75" x14ac:dyDescent="0.25">
      <c r="H26" s="1"/>
    </row>
    <row r="27" spans="2:8" ht="15.75" x14ac:dyDescent="0.25">
      <c r="H27" s="1"/>
    </row>
    <row r="29" spans="2:8" ht="15.75" x14ac:dyDescent="0.25">
      <c r="H29" s="1"/>
    </row>
    <row r="30" spans="2:8" ht="15.75" x14ac:dyDescent="0.25">
      <c r="H30" s="1"/>
    </row>
    <row r="31" spans="2:8" ht="15.75" x14ac:dyDescent="0.25">
      <c r="H31" s="4"/>
    </row>
  </sheetData>
  <mergeCells count="23">
    <mergeCell ref="B4:E4"/>
    <mergeCell ref="B21:E21"/>
    <mergeCell ref="B20:E20"/>
    <mergeCell ref="B19:E19"/>
    <mergeCell ref="B6:E6"/>
    <mergeCell ref="C7:E7"/>
    <mergeCell ref="C18:E18"/>
    <mergeCell ref="D8:E8"/>
    <mergeCell ref="D13:E13"/>
    <mergeCell ref="D15:E15"/>
    <mergeCell ref="D16:E16"/>
    <mergeCell ref="D17:E17"/>
    <mergeCell ref="D9:E9"/>
    <mergeCell ref="D10:E10"/>
    <mergeCell ref="B2:F3"/>
    <mergeCell ref="K8:L8"/>
    <mergeCell ref="D14:E14"/>
    <mergeCell ref="B7:B18"/>
    <mergeCell ref="C8:C17"/>
    <mergeCell ref="F7:F18"/>
    <mergeCell ref="D11:E11"/>
    <mergeCell ref="D12:E12"/>
    <mergeCell ref="B5:E5"/>
  </mergeCells>
  <pageMargins left="0.7" right="0.7" top="0.75" bottom="0.75" header="0.3" footer="0.3"/>
  <pageSetup paperSize="9" orientation="portrait" horizontalDpi="4294967293" verticalDpi="0" r:id="rId1"/>
  <ignoredErrors>
    <ignoredError sqref="F2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tabSelected="1" workbookViewId="0">
      <selection activeCell="N11" sqref="N11"/>
    </sheetView>
  </sheetViews>
  <sheetFormatPr defaultRowHeight="15" x14ac:dyDescent="0.25"/>
  <cols>
    <col min="3" max="3" width="16.5703125" bestFit="1" customWidth="1"/>
    <col min="4" max="4" width="17.42578125" bestFit="1" customWidth="1"/>
    <col min="5" max="5" width="12.28515625" bestFit="1" customWidth="1"/>
    <col min="6" max="6" width="10.140625" bestFit="1" customWidth="1"/>
    <col min="7" max="7" width="9" bestFit="1" customWidth="1"/>
  </cols>
  <sheetData>
    <row r="1" spans="2:12" ht="15.75" thickBot="1" x14ac:dyDescent="0.3"/>
    <row r="2" spans="2:12" ht="30" customHeight="1" thickBot="1" x14ac:dyDescent="0.3">
      <c r="B2" s="59" t="s">
        <v>12</v>
      </c>
      <c r="C2" s="35"/>
      <c r="D2" s="35"/>
      <c r="E2" s="35"/>
      <c r="F2" s="35"/>
      <c r="G2" s="35"/>
      <c r="H2" s="35"/>
      <c r="I2" s="35"/>
      <c r="J2" s="35"/>
      <c r="K2" s="35"/>
      <c r="L2" s="60"/>
    </row>
    <row r="3" spans="2:12" ht="15.75" customHeight="1" thickBot="1" x14ac:dyDescent="0.3">
      <c r="B3" s="32" t="s">
        <v>26</v>
      </c>
      <c r="C3" s="53" t="s">
        <v>13</v>
      </c>
      <c r="D3" s="54"/>
      <c r="E3" s="54"/>
      <c r="F3" s="54"/>
      <c r="G3" s="54"/>
      <c r="H3" s="54"/>
      <c r="I3" s="54"/>
      <c r="J3" s="54"/>
      <c r="K3" s="54"/>
      <c r="L3" s="55"/>
    </row>
    <row r="4" spans="2:12" ht="15.75" customHeight="1" x14ac:dyDescent="0.25">
      <c r="B4" s="31"/>
      <c r="C4" s="20" t="s">
        <v>14</v>
      </c>
      <c r="D4" s="21" t="s">
        <v>15</v>
      </c>
      <c r="E4" s="9" t="s">
        <v>18</v>
      </c>
      <c r="F4" s="9"/>
      <c r="G4" s="21"/>
      <c r="H4" s="21"/>
      <c r="I4" s="22"/>
      <c r="J4" s="21" t="s">
        <v>16</v>
      </c>
      <c r="K4" s="21" t="s">
        <v>17</v>
      </c>
      <c r="L4" s="23" t="s">
        <v>36</v>
      </c>
    </row>
    <row r="5" spans="2:12" x14ac:dyDescent="0.25">
      <c r="B5" s="26">
        <v>1</v>
      </c>
      <c r="C5" s="18">
        <v>1</v>
      </c>
      <c r="D5" s="6">
        <v>0.5</v>
      </c>
      <c r="E5" s="6">
        <v>-144</v>
      </c>
      <c r="F5" s="6"/>
      <c r="G5" s="6"/>
      <c r="H5" s="6"/>
      <c r="I5" s="6"/>
      <c r="J5" s="6" t="s">
        <v>0</v>
      </c>
      <c r="K5" s="6" t="s">
        <v>6</v>
      </c>
      <c r="L5" s="7" t="s">
        <v>37</v>
      </c>
    </row>
    <row r="6" spans="2:12" x14ac:dyDescent="0.25">
      <c r="B6" s="26">
        <v>2</v>
      </c>
      <c r="C6" s="18">
        <v>2</v>
      </c>
      <c r="D6" s="6">
        <v>0.25</v>
      </c>
      <c r="E6" s="6">
        <v>-0.255</v>
      </c>
      <c r="F6" s="6"/>
      <c r="G6" s="6"/>
      <c r="H6" s="6"/>
      <c r="I6" s="6"/>
      <c r="J6" s="6" t="s">
        <v>1</v>
      </c>
      <c r="K6" s="6" t="s">
        <v>7</v>
      </c>
      <c r="L6" s="7" t="s">
        <v>38</v>
      </c>
    </row>
    <row r="7" spans="2:12" x14ac:dyDescent="0.25">
      <c r="B7" s="26">
        <v>3</v>
      </c>
      <c r="C7" s="18">
        <v>4</v>
      </c>
      <c r="D7" s="6">
        <v>0.125</v>
      </c>
      <c r="E7" s="6">
        <v>0.255</v>
      </c>
      <c r="F7" s="6"/>
      <c r="G7" s="6"/>
      <c r="H7" s="6"/>
      <c r="I7" s="6"/>
      <c r="J7" s="6" t="s">
        <v>2</v>
      </c>
      <c r="K7" s="6" t="s">
        <v>8</v>
      </c>
      <c r="L7" s="7" t="s">
        <v>39</v>
      </c>
    </row>
    <row r="8" spans="2:12" x14ac:dyDescent="0.25">
      <c r="B8" s="26">
        <v>4</v>
      </c>
      <c r="C8" s="18">
        <v>8</v>
      </c>
      <c r="D8" s="6">
        <v>6.25E-2</v>
      </c>
      <c r="E8" s="6">
        <v>-1.12E-2</v>
      </c>
      <c r="F8" s="6"/>
      <c r="G8" s="6"/>
      <c r="H8" s="6"/>
      <c r="I8" s="6"/>
      <c r="J8" s="6" t="s">
        <v>3</v>
      </c>
      <c r="K8" s="6" t="s">
        <v>9</v>
      </c>
      <c r="L8" s="7" t="s">
        <v>40</v>
      </c>
    </row>
    <row r="9" spans="2:12" x14ac:dyDescent="0.25">
      <c r="B9" s="26">
        <v>5</v>
      </c>
      <c r="C9" s="18">
        <v>16</v>
      </c>
      <c r="D9" s="6">
        <v>3.125E-2</v>
      </c>
      <c r="E9" s="6">
        <v>2.5</v>
      </c>
      <c r="F9" s="6"/>
      <c r="G9" s="6"/>
      <c r="H9" s="6"/>
      <c r="I9" s="6"/>
      <c r="J9" s="6" t="s">
        <v>4</v>
      </c>
      <c r="K9" s="6" t="s">
        <v>10</v>
      </c>
      <c r="L9" s="7" t="s">
        <v>41</v>
      </c>
    </row>
    <row r="10" spans="2:12" x14ac:dyDescent="0.25">
      <c r="B10" s="26">
        <v>6</v>
      </c>
      <c r="C10" s="18">
        <v>32</v>
      </c>
      <c r="D10" s="6">
        <v>1.5625E-2</v>
      </c>
      <c r="E10" s="6">
        <v>2.5550000000000002</v>
      </c>
      <c r="F10" s="6"/>
      <c r="G10" s="6"/>
      <c r="H10" s="6"/>
      <c r="I10" s="6"/>
      <c r="J10" s="15" t="s">
        <v>5</v>
      </c>
      <c r="K10" s="6" t="s">
        <v>11</v>
      </c>
      <c r="L10" s="7" t="s">
        <v>42</v>
      </c>
    </row>
    <row r="11" spans="2:12" x14ac:dyDescent="0.25">
      <c r="B11" s="26">
        <v>7</v>
      </c>
      <c r="C11" s="18">
        <v>64</v>
      </c>
      <c r="D11" s="6">
        <v>7.8125E-3</v>
      </c>
      <c r="E11" s="6">
        <v>-2.5555500000000002</v>
      </c>
      <c r="F11" s="6"/>
      <c r="G11" s="6"/>
      <c r="H11" s="6"/>
      <c r="I11" s="6"/>
      <c r="J11" s="6" t="s">
        <v>4</v>
      </c>
      <c r="K11" s="6" t="s">
        <v>10</v>
      </c>
      <c r="L11" s="7" t="s">
        <v>43</v>
      </c>
    </row>
    <row r="12" spans="2:12" x14ac:dyDescent="0.25">
      <c r="B12" s="26">
        <v>8</v>
      </c>
      <c r="C12" s="18">
        <v>128</v>
      </c>
      <c r="D12" s="6">
        <v>3.90625E-3</v>
      </c>
      <c r="E12" s="6">
        <v>-789</v>
      </c>
      <c r="F12" s="6"/>
      <c r="G12" s="6"/>
      <c r="H12" s="6"/>
      <c r="I12" s="6"/>
      <c r="J12" s="6" t="s">
        <v>3</v>
      </c>
      <c r="K12" s="6" t="s">
        <v>9</v>
      </c>
      <c r="L12" s="7" t="s">
        <v>44</v>
      </c>
    </row>
    <row r="13" spans="2:12" x14ac:dyDescent="0.25">
      <c r="B13" s="26">
        <v>9</v>
      </c>
      <c r="C13" s="18">
        <v>256</v>
      </c>
      <c r="D13" s="6">
        <v>1.953125E-3</v>
      </c>
      <c r="E13" s="16">
        <v>-125</v>
      </c>
      <c r="F13" s="6"/>
      <c r="G13" s="6"/>
      <c r="H13" s="6"/>
      <c r="I13" s="6"/>
      <c r="J13" s="6" t="s">
        <v>2</v>
      </c>
      <c r="K13" s="6" t="s">
        <v>8</v>
      </c>
      <c r="L13" s="7" t="s">
        <v>45</v>
      </c>
    </row>
    <row r="14" spans="2:12" x14ac:dyDescent="0.25">
      <c r="B14" s="26">
        <v>10</v>
      </c>
      <c r="C14" s="18">
        <v>512</v>
      </c>
      <c r="D14" s="6">
        <v>9.765625E-4</v>
      </c>
      <c r="E14" s="16">
        <v>0</v>
      </c>
      <c r="F14" s="6"/>
      <c r="G14" s="6"/>
      <c r="H14" s="6"/>
      <c r="I14" s="6"/>
      <c r="J14" s="6" t="s">
        <v>1</v>
      </c>
      <c r="K14" s="6" t="s">
        <v>7</v>
      </c>
      <c r="L14" s="7" t="s">
        <v>46</v>
      </c>
    </row>
    <row r="15" spans="2:12" ht="15.75" thickBot="1" x14ac:dyDescent="0.3">
      <c r="B15" s="28">
        <v>11</v>
      </c>
      <c r="C15" s="18">
        <v>1024</v>
      </c>
      <c r="D15" s="6">
        <v>4.8828125E-4</v>
      </c>
      <c r="E15" s="16">
        <v>-1E-4</v>
      </c>
      <c r="F15" s="6"/>
      <c r="G15" s="6"/>
      <c r="H15" s="6"/>
      <c r="I15" s="6"/>
      <c r="J15" s="6" t="s">
        <v>0</v>
      </c>
      <c r="K15" s="6" t="s">
        <v>6</v>
      </c>
      <c r="L15" s="7" t="s">
        <v>47</v>
      </c>
    </row>
    <row r="16" spans="2:12" ht="16.5" thickBot="1" x14ac:dyDescent="0.3">
      <c r="B16" s="30"/>
      <c r="C16" s="56" t="s">
        <v>19</v>
      </c>
      <c r="D16" s="57"/>
      <c r="E16" s="57"/>
      <c r="F16" s="57"/>
      <c r="G16" s="57"/>
      <c r="H16" s="57"/>
      <c r="I16" s="57"/>
      <c r="J16" s="57"/>
      <c r="K16" s="57"/>
      <c r="L16" s="58"/>
    </row>
    <row r="17" spans="2:12" s="2" customFormat="1" x14ac:dyDescent="0.25">
      <c r="B17" s="29"/>
      <c r="C17" s="24" t="s">
        <v>20</v>
      </c>
      <c r="D17" s="9" t="s">
        <v>21</v>
      </c>
      <c r="E17" s="9" t="s">
        <v>22</v>
      </c>
      <c r="F17" s="9" t="s">
        <v>23</v>
      </c>
      <c r="G17" s="9" t="s">
        <v>24</v>
      </c>
      <c r="H17" s="9"/>
      <c r="I17" s="9"/>
      <c r="J17" s="9"/>
      <c r="K17" s="9"/>
      <c r="L17" s="25" t="s">
        <v>25</v>
      </c>
    </row>
    <row r="18" spans="2:12" x14ac:dyDescent="0.25">
      <c r="B18" s="26">
        <v>1</v>
      </c>
      <c r="C18" s="18">
        <f>125+5*5</f>
        <v>150</v>
      </c>
      <c r="D18" s="6"/>
      <c r="E18" s="6"/>
      <c r="F18" s="6"/>
      <c r="G18" s="6"/>
      <c r="H18" s="6"/>
      <c r="I18" s="6"/>
      <c r="J18" s="6"/>
      <c r="K18" s="6"/>
      <c r="L18" s="7"/>
    </row>
    <row r="19" spans="2:12" x14ac:dyDescent="0.25">
      <c r="B19" s="26">
        <v>2</v>
      </c>
      <c r="C19" s="18">
        <f>(125+5)*5</f>
        <v>650</v>
      </c>
      <c r="D19" s="6"/>
      <c r="E19" s="6"/>
      <c r="F19" s="6"/>
      <c r="G19" s="6"/>
      <c r="H19" s="6"/>
      <c r="I19" s="6"/>
      <c r="J19" s="6"/>
      <c r="K19" s="6"/>
      <c r="L19" s="7"/>
    </row>
    <row r="20" spans="2:12" x14ac:dyDescent="0.25">
      <c r="B20" s="26">
        <v>3</v>
      </c>
      <c r="C20" s="18">
        <f>12*5-(120-7*(7+3))</f>
        <v>10</v>
      </c>
      <c r="D20" s="6"/>
      <c r="E20" s="6"/>
      <c r="F20" s="6"/>
      <c r="G20" s="6"/>
      <c r="H20" s="6"/>
      <c r="I20" s="6"/>
      <c r="J20" s="6"/>
      <c r="K20" s="6"/>
      <c r="L20" s="7"/>
    </row>
    <row r="21" spans="2:12" x14ac:dyDescent="0.25">
      <c r="B21" s="26">
        <v>4</v>
      </c>
      <c r="C21" s="18">
        <f>2^7</f>
        <v>128</v>
      </c>
      <c r="D21" s="6"/>
      <c r="E21" s="6"/>
      <c r="F21" s="6"/>
      <c r="G21" s="6"/>
      <c r="H21" s="6"/>
      <c r="I21" s="6"/>
      <c r="J21" s="6"/>
      <c r="K21" s="6"/>
      <c r="L21" s="7"/>
    </row>
    <row r="22" spans="2:12" x14ac:dyDescent="0.25">
      <c r="B22" s="26">
        <v>5</v>
      </c>
      <c r="C22" s="18">
        <f>2*2*2*2*2*2*2</f>
        <v>128</v>
      </c>
      <c r="D22" s="6"/>
      <c r="E22" s="6"/>
      <c r="F22" s="6"/>
      <c r="G22" s="6"/>
      <c r="H22" s="6"/>
      <c r="I22" s="6"/>
      <c r="J22" s="6"/>
      <c r="K22" s="6"/>
      <c r="L22" s="7"/>
    </row>
    <row r="23" spans="2:12" x14ac:dyDescent="0.25">
      <c r="B23" s="26">
        <v>6</v>
      </c>
      <c r="C23" s="18">
        <f>3/4</f>
        <v>0.75</v>
      </c>
      <c r="D23" s="6"/>
      <c r="E23" s="6"/>
      <c r="F23" s="6"/>
      <c r="G23" s="6"/>
      <c r="H23" s="6"/>
      <c r="I23" s="6"/>
      <c r="J23" s="6"/>
      <c r="K23" s="6"/>
      <c r="L23" s="7"/>
    </row>
    <row r="24" spans="2:12" x14ac:dyDescent="0.25">
      <c r="B24" s="26">
        <v>7</v>
      </c>
      <c r="C24" s="18">
        <f>10/3</f>
        <v>3.3333333333333335</v>
      </c>
      <c r="D24" s="6"/>
      <c r="E24" s="6"/>
      <c r="F24" s="6"/>
      <c r="G24" s="6"/>
      <c r="H24" s="6"/>
      <c r="I24" s="6"/>
      <c r="J24" s="6"/>
      <c r="K24" s="6"/>
      <c r="L24" s="7"/>
    </row>
    <row r="25" spans="2:12" x14ac:dyDescent="0.25">
      <c r="B25" s="26">
        <v>8</v>
      </c>
      <c r="C25" s="18">
        <f>(2^7)/7</f>
        <v>18.285714285714285</v>
      </c>
      <c r="D25" s="6"/>
      <c r="E25" s="6"/>
      <c r="F25" s="6"/>
      <c r="G25" s="6"/>
      <c r="H25" s="6"/>
      <c r="I25" s="6"/>
      <c r="J25" s="6"/>
      <c r="K25" s="6"/>
      <c r="L25" s="7"/>
    </row>
    <row r="26" spans="2:12" x14ac:dyDescent="0.25">
      <c r="B26" s="26">
        <v>9</v>
      </c>
      <c r="C26" s="18">
        <f>127/(127-8*27)</f>
        <v>-1.4269662921348314</v>
      </c>
      <c r="D26" s="6"/>
      <c r="E26" s="6"/>
      <c r="F26" s="6"/>
      <c r="G26" s="6"/>
      <c r="H26" s="6"/>
      <c r="I26" s="6"/>
      <c r="J26" s="6"/>
      <c r="K26" s="6"/>
      <c r="L26" s="7"/>
    </row>
    <row r="27" spans="2:12" x14ac:dyDescent="0.25">
      <c r="B27" s="26">
        <v>10</v>
      </c>
      <c r="C27" s="18">
        <f>789/(-125+25)-25</f>
        <v>-32.89</v>
      </c>
      <c r="D27" s="6"/>
      <c r="E27" s="6"/>
      <c r="F27" s="6"/>
      <c r="G27" s="6"/>
      <c r="H27" s="6"/>
      <c r="I27" s="6"/>
      <c r="J27" s="6"/>
      <c r="K27" s="6"/>
      <c r="L27" s="7"/>
    </row>
    <row r="28" spans="2:12" ht="15.75" thickBot="1" x14ac:dyDescent="0.3">
      <c r="B28" s="27">
        <v>11</v>
      </c>
      <c r="C28" s="19">
        <f>125*(25+5*5-(27/3))+5^(7/2)</f>
        <v>5404.5084971874739</v>
      </c>
      <c r="D28" s="17"/>
      <c r="E28" s="17"/>
      <c r="F28" s="17"/>
      <c r="G28" s="17"/>
      <c r="H28" s="17"/>
      <c r="I28" s="17"/>
      <c r="J28" s="17"/>
      <c r="K28" s="17"/>
      <c r="L28" s="8"/>
    </row>
  </sheetData>
  <mergeCells count="3">
    <mergeCell ref="C3:L3"/>
    <mergeCell ref="C16:L16"/>
    <mergeCell ref="B2:L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"/>
  <sheetViews>
    <sheetView showGridLines="0" workbookViewId="0"/>
  </sheetViews>
  <sheetFormatPr defaultRowHeight="15" x14ac:dyDescent="0.25"/>
  <sheetData>
    <row r="2" spans="2:12" x14ac:dyDescent="0.25">
      <c r="B2" s="61" t="s">
        <v>48</v>
      </c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2:12" ht="15" customHeight="1" x14ac:dyDescent="0.25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2:12" x14ac:dyDescent="0.25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</sheetData>
  <mergeCells count="1">
    <mergeCell ref="B2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Popis testova</vt:lpstr>
      <vt:lpstr>Test tablica</vt:lpstr>
      <vt:lpstr>Test grafovi</vt:lpstr>
      <vt:lpstr>Test objekti</vt:lpstr>
      <vt:lpstr>Sakriveno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K3201</dc:creator>
  <cp:lastModifiedBy>Aleksandar Toplek</cp:lastModifiedBy>
  <dcterms:created xsi:type="dcterms:W3CDTF">2011-11-29T07:54:44Z</dcterms:created>
  <dcterms:modified xsi:type="dcterms:W3CDTF">2012-05-31T14:26:23Z</dcterms:modified>
</cp:coreProperties>
</file>