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intranet\vue\templates\VIE SOCIALE\APPUI SOCIAL\ALIMENTAIRE\EPI SOURIRE\documents\"/>
    </mc:Choice>
  </mc:AlternateContent>
  <bookViews>
    <workbookView xWindow="240" yWindow="240" windowWidth="19440" windowHeight="7836"/>
  </bookViews>
  <sheets>
    <sheet name="FAJ 2018 non soldes" sheetId="1" r:id="rId1"/>
    <sheet name="AMT NON SOLDEES 2018" sheetId="2" r:id="rId2"/>
    <sheet name="FAJ 2018 SOLDES" sheetId="3" r:id="rId3"/>
    <sheet name="AMT 2018 SOLDEES" sheetId="4" r:id="rId4"/>
  </sheets>
  <calcPr calcId="152511"/>
</workbook>
</file>

<file path=xl/calcChain.xml><?xml version="1.0" encoding="utf-8"?>
<calcChain xmlns="http://schemas.openxmlformats.org/spreadsheetml/2006/main">
  <c r="F170" i="4" l="1"/>
  <c r="D170" i="4"/>
  <c r="E131" i="4"/>
  <c r="E169" i="4" l="1"/>
  <c r="E166" i="4"/>
  <c r="E164" i="4"/>
  <c r="E163" i="4"/>
  <c r="E162" i="4"/>
  <c r="E160" i="4" l="1"/>
  <c r="E154" i="4"/>
  <c r="E153" i="4"/>
  <c r="E147" i="4"/>
  <c r="E144" i="4"/>
  <c r="E145" i="4"/>
  <c r="E142" i="4"/>
  <c r="E143" i="4"/>
  <c r="E141" i="4"/>
  <c r="E138" i="4"/>
  <c r="E139" i="4"/>
  <c r="E136" i="4"/>
  <c r="E134" i="4"/>
  <c r="E130" i="4"/>
  <c r="E126" i="4"/>
  <c r="E123" i="4"/>
  <c r="E120" i="4"/>
  <c r="E116" i="4"/>
  <c r="E114" i="4"/>
  <c r="E115" i="4"/>
  <c r="E113" i="4"/>
  <c r="E107" i="4"/>
  <c r="E102" i="4"/>
  <c r="E101" i="4"/>
  <c r="E98" i="4"/>
  <c r="E87" i="4"/>
  <c r="E88" i="4"/>
  <c r="E89" i="4"/>
  <c r="E83" i="4"/>
  <c r="E84" i="4"/>
  <c r="E81" i="4"/>
  <c r="E80" i="4"/>
  <c r="E77" i="4"/>
  <c r="E78" i="4"/>
  <c r="E73" i="4"/>
  <c r="E72" i="4"/>
  <c r="E69" i="4"/>
  <c r="E66" i="4"/>
  <c r="E67" i="4"/>
  <c r="E64" i="4"/>
  <c r="E59" i="4"/>
  <c r="E57" i="4"/>
  <c r="E58" i="4"/>
  <c r="E49" i="4"/>
  <c r="E50" i="4"/>
  <c r="E51" i="4"/>
  <c r="E47" i="4"/>
  <c r="E36" i="4"/>
  <c r="E37" i="4"/>
  <c r="E38" i="4"/>
  <c r="E31" i="4"/>
  <c r="E15" i="4"/>
  <c r="E16" i="4"/>
  <c r="E10" i="4"/>
  <c r="E6" i="4"/>
  <c r="E57" i="3"/>
  <c r="E46" i="3"/>
  <c r="F64" i="3"/>
  <c r="D64" i="3"/>
  <c r="E63" i="3"/>
  <c r="E62" i="3"/>
  <c r="E61" i="3"/>
  <c r="E56" i="3"/>
  <c r="E55" i="3"/>
  <c r="E53" i="3"/>
  <c r="E52" i="3"/>
  <c r="E51" i="3"/>
  <c r="E43" i="3"/>
  <c r="E38" i="3"/>
  <c r="E37" i="3"/>
  <c r="E36" i="3"/>
  <c r="E33" i="3"/>
  <c r="E30" i="3"/>
  <c r="E29" i="3"/>
  <c r="E27" i="3"/>
  <c r="E22" i="3"/>
  <c r="E21" i="3"/>
  <c r="E20" i="3"/>
  <c r="E19" i="3"/>
  <c r="E18" i="3"/>
  <c r="E16" i="3"/>
  <c r="E13" i="3"/>
  <c r="E9" i="3"/>
  <c r="E6" i="3"/>
  <c r="E57" i="2"/>
  <c r="F122" i="2" l="1"/>
  <c r="E121" i="2"/>
  <c r="E116" i="2"/>
  <c r="E115" i="2"/>
  <c r="E114" i="2"/>
  <c r="E113" i="2"/>
  <c r="E111" i="2"/>
  <c r="E109" i="2"/>
  <c r="E103" i="2"/>
  <c r="E100" i="2"/>
  <c r="E96" i="2"/>
  <c r="E97" i="2"/>
  <c r="E93" i="2"/>
  <c r="E85" i="2"/>
  <c r="E86" i="2"/>
  <c r="E82" i="2"/>
  <c r="E77" i="2"/>
  <c r="E75" i="2"/>
  <c r="E76" i="2"/>
  <c r="E69" i="2"/>
  <c r="E70" i="2"/>
  <c r="E71" i="2"/>
  <c r="E72" i="2"/>
  <c r="E73" i="2"/>
  <c r="E67" i="2"/>
  <c r="E63" i="2"/>
  <c r="E61" i="2"/>
  <c r="E58" i="2"/>
  <c r="E59" i="2"/>
  <c r="E51" i="2"/>
  <c r="E52" i="2"/>
  <c r="E46" i="2"/>
  <c r="E47" i="2"/>
  <c r="E48" i="2"/>
  <c r="E49" i="2"/>
  <c r="E50" i="2"/>
  <c r="E44" i="2"/>
  <c r="E43" i="2"/>
  <c r="E40" i="2"/>
  <c r="E37" i="2"/>
  <c r="E29" i="2"/>
  <c r="E26" i="2"/>
  <c r="E22" i="2"/>
  <c r="E23" i="2"/>
  <c r="E19" i="2"/>
  <c r="E20" i="2"/>
  <c r="E16" i="2"/>
  <c r="E11" i="2"/>
  <c r="E9" i="2"/>
  <c r="E7" i="2"/>
  <c r="E4" i="2"/>
  <c r="E5" i="2"/>
  <c r="F119" i="1"/>
  <c r="E118" i="1"/>
  <c r="E116" i="1"/>
  <c r="E113" i="1"/>
  <c r="E104" i="1"/>
  <c r="E105" i="1"/>
  <c r="E106" i="1"/>
  <c r="E107" i="1"/>
  <c r="E98" i="1"/>
  <c r="E99" i="1"/>
  <c r="E100" i="1"/>
  <c r="E91" i="1"/>
  <c r="E92" i="1"/>
  <c r="E93" i="1"/>
  <c r="E87" i="1"/>
  <c r="E84" i="1"/>
  <c r="E77" i="1"/>
  <c r="E70" i="1"/>
  <c r="E71" i="1"/>
  <c r="E63" i="1"/>
  <c r="E64" i="1"/>
  <c r="E65" i="1"/>
  <c r="E66" i="1"/>
  <c r="E60" i="1"/>
  <c r="E58" i="1"/>
  <c r="E54" i="1"/>
  <c r="E55" i="1"/>
  <c r="E56" i="1"/>
  <c r="E51" i="1"/>
  <c r="E49" i="1"/>
  <c r="E47" i="1"/>
  <c r="E43" i="1"/>
  <c r="E38" i="1"/>
  <c r="E39" i="1"/>
  <c r="E37" i="1"/>
  <c r="E31" i="1"/>
  <c r="E32" i="1"/>
  <c r="E33" i="1"/>
  <c r="E26" i="1"/>
  <c r="E27" i="1"/>
  <c r="E28" i="1"/>
  <c r="E29" i="1"/>
  <c r="E24" i="1"/>
  <c r="E21" i="1"/>
  <c r="D119" i="1"/>
  <c r="D122" i="2"/>
  <c r="E104" i="2" l="1"/>
  <c r="E38" i="2" l="1"/>
  <c r="E156" i="4" l="1"/>
  <c r="E80" i="2"/>
  <c r="E33" i="2"/>
  <c r="E168" i="4"/>
  <c r="E120" i="2"/>
  <c r="E167" i="4"/>
  <c r="E119" i="2"/>
  <c r="E118" i="2"/>
  <c r="E117" i="2"/>
  <c r="E161" i="4"/>
  <c r="E159" i="4"/>
  <c r="E157" i="4"/>
  <c r="E158" i="4"/>
  <c r="E110" i="2"/>
  <c r="E155" i="4"/>
  <c r="E107" i="2"/>
  <c r="E152" i="4"/>
  <c r="E149" i="4"/>
  <c r="E105" i="2"/>
  <c r="E146" i="4"/>
  <c r="E140" i="4"/>
  <c r="E92" i="2"/>
  <c r="E135" i="4"/>
  <c r="E133" i="4"/>
  <c r="E90" i="2"/>
  <c r="E88" i="2"/>
  <c r="E87" i="2"/>
  <c r="E128" i="4"/>
  <c r="E127" i="4"/>
  <c r="E125" i="4"/>
  <c r="E124" i="4"/>
  <c r="E119" i="4"/>
  <c r="E78" i="2"/>
  <c r="E110" i="4"/>
  <c r="E109" i="4"/>
  <c r="E108" i="4"/>
  <c r="E106" i="4"/>
  <c r="E104" i="4"/>
  <c r="E100" i="4"/>
  <c r="E99" i="4"/>
  <c r="E97" i="4"/>
  <c r="E65" i="2"/>
  <c r="E62" i="2"/>
  <c r="E55" i="2"/>
  <c r="E86" i="4"/>
  <c r="E54" i="2"/>
  <c r="E79" i="4"/>
  <c r="E45" i="2"/>
  <c r="E76" i="4"/>
  <c r="E74" i="4"/>
  <c r="E71" i="4"/>
  <c r="E70" i="4"/>
  <c r="E65" i="4"/>
  <c r="E63" i="4"/>
  <c r="E62" i="4"/>
  <c r="E61" i="4"/>
  <c r="E56" i="4"/>
  <c r="E55" i="4"/>
  <c r="E53" i="4"/>
  <c r="E39" i="2"/>
  <c r="E48" i="4"/>
  <c r="E32" i="2"/>
  <c r="E42" i="4"/>
  <c r="E40" i="4"/>
  <c r="E35" i="4"/>
  <c r="E27" i="2"/>
  <c r="E32" i="4"/>
  <c r="E30" i="4"/>
  <c r="E28" i="4"/>
  <c r="E25" i="4"/>
  <c r="E24" i="4"/>
  <c r="E23" i="4"/>
  <c r="E20" i="4"/>
  <c r="E21" i="4"/>
  <c r="E15" i="2"/>
  <c r="E9" i="4"/>
  <c r="E6" i="2"/>
  <c r="E60" i="3" l="1"/>
  <c r="E58" i="3"/>
  <c r="E54" i="3"/>
  <c r="E50" i="3"/>
  <c r="E49" i="3"/>
  <c r="E48" i="3"/>
  <c r="E47" i="3"/>
  <c r="E45" i="3"/>
  <c r="E42" i="3"/>
  <c r="E41" i="3"/>
  <c r="E40" i="3"/>
  <c r="E39" i="3"/>
  <c r="E35" i="3"/>
  <c r="E32" i="3"/>
  <c r="E26" i="3"/>
  <c r="E25" i="3"/>
  <c r="E23" i="3"/>
  <c r="E15" i="3"/>
  <c r="E12" i="3"/>
  <c r="E11" i="3"/>
  <c r="E10" i="3"/>
  <c r="E8" i="3"/>
  <c r="E7" i="3"/>
  <c r="E115" i="1"/>
  <c r="E110" i="1"/>
  <c r="E108" i="1"/>
  <c r="E103" i="1"/>
  <c r="E97" i="1"/>
  <c r="E90" i="1"/>
  <c r="E89" i="1"/>
  <c r="E88" i="1"/>
  <c r="E81" i="1"/>
  <c r="E80" i="1"/>
  <c r="E78" i="1"/>
  <c r="E76" i="1"/>
  <c r="E75" i="1"/>
  <c r="E74" i="1"/>
  <c r="E57" i="1"/>
  <c r="E50" i="1"/>
  <c r="E45" i="1"/>
  <c r="E41" i="1"/>
  <c r="E40" i="1"/>
  <c r="E36" i="1"/>
  <c r="E35" i="1"/>
  <c r="E30" i="1"/>
  <c r="E22" i="1"/>
  <c r="E18" i="1"/>
  <c r="E10" i="1"/>
  <c r="E9" i="1"/>
  <c r="E165" i="4" l="1"/>
  <c r="E151" i="4"/>
  <c r="E150" i="4"/>
  <c r="E148" i="4"/>
  <c r="E137" i="4"/>
  <c r="E132" i="4"/>
  <c r="E129" i="4"/>
  <c r="E122" i="4"/>
  <c r="E121" i="4"/>
  <c r="E118" i="4"/>
  <c r="E117" i="4"/>
  <c r="E112" i="4"/>
  <c r="E111" i="4"/>
  <c r="E105" i="4"/>
  <c r="E103" i="4"/>
  <c r="E96" i="4"/>
  <c r="E95" i="4"/>
  <c r="E94" i="4"/>
  <c r="E93" i="4"/>
  <c r="E92" i="4"/>
  <c r="E91" i="4"/>
  <c r="E90" i="4"/>
  <c r="E85" i="4"/>
  <c r="E82" i="4"/>
  <c r="E75" i="4"/>
  <c r="E68" i="4"/>
  <c r="E60" i="4"/>
  <c r="E54" i="4"/>
  <c r="E52" i="4"/>
  <c r="E46" i="4"/>
  <c r="E45" i="4"/>
  <c r="E44" i="4"/>
  <c r="E43" i="4"/>
  <c r="E41" i="4"/>
  <c r="E39" i="4"/>
  <c r="E34" i="4"/>
  <c r="E29" i="4"/>
  <c r="E27" i="4"/>
  <c r="E26" i="4"/>
  <c r="E22" i="4"/>
  <c r="E19" i="4"/>
  <c r="E18" i="4"/>
  <c r="E17" i="4"/>
  <c r="E14" i="4"/>
  <c r="E13" i="4"/>
  <c r="E12" i="4"/>
  <c r="E11" i="4"/>
  <c r="E8" i="4"/>
  <c r="E7" i="4"/>
  <c r="E8" i="2"/>
  <c r="E10" i="2"/>
  <c r="E12" i="2"/>
  <c r="E13" i="2"/>
  <c r="E14" i="2"/>
  <c r="E17" i="2"/>
  <c r="E18" i="2"/>
  <c r="E21" i="2"/>
  <c r="E24" i="2"/>
  <c r="E25" i="2"/>
  <c r="E28" i="2"/>
  <c r="E30" i="2"/>
  <c r="E31" i="2"/>
  <c r="E34" i="2"/>
  <c r="E35" i="2"/>
  <c r="E36" i="2"/>
  <c r="E41" i="2"/>
  <c r="E42" i="2"/>
  <c r="E53" i="2"/>
  <c r="E56" i="2"/>
  <c r="E60" i="2"/>
  <c r="E64" i="2"/>
  <c r="E66" i="2"/>
  <c r="E68" i="2"/>
  <c r="E74" i="2"/>
  <c r="E79" i="2"/>
  <c r="E81" i="2"/>
  <c r="E83" i="2"/>
  <c r="E84" i="2"/>
  <c r="E89" i="2"/>
  <c r="E91" i="2"/>
  <c r="E94" i="2"/>
  <c r="E95" i="2"/>
  <c r="E98" i="2"/>
  <c r="E99" i="2"/>
  <c r="E101" i="2"/>
  <c r="E102" i="2"/>
  <c r="E106" i="2"/>
  <c r="E108" i="2"/>
  <c r="E112" i="2"/>
  <c r="E59" i="3"/>
  <c r="E44" i="3"/>
  <c r="E34" i="3"/>
  <c r="E31" i="3"/>
  <c r="E28" i="3"/>
  <c r="E24" i="3"/>
  <c r="E17" i="3"/>
  <c r="E14" i="3"/>
  <c r="E5" i="3"/>
  <c r="E170" i="4" l="1"/>
  <c r="E64" i="3"/>
  <c r="E122" i="2"/>
  <c r="G122" i="2" s="1"/>
  <c r="E5" i="1"/>
  <c r="E6" i="1"/>
  <c r="E7" i="1"/>
  <c r="E8" i="1"/>
  <c r="E11" i="1"/>
  <c r="E12" i="1"/>
  <c r="E13" i="1"/>
  <c r="E14" i="1"/>
  <c r="E15" i="1"/>
  <c r="E16" i="1"/>
  <c r="E17" i="1"/>
  <c r="E19" i="1"/>
  <c r="E20" i="1"/>
  <c r="E23" i="1"/>
  <c r="E25" i="1"/>
  <c r="E34" i="1"/>
  <c r="E42" i="1"/>
  <c r="E44" i="1"/>
  <c r="E46" i="1"/>
  <c r="E48" i="1"/>
  <c r="E52" i="1"/>
  <c r="E53" i="1"/>
  <c r="E59" i="1"/>
  <c r="E61" i="1"/>
  <c r="E62" i="1"/>
  <c r="E67" i="1"/>
  <c r="E68" i="1"/>
  <c r="E69" i="1"/>
  <c r="E72" i="1"/>
  <c r="E73" i="1"/>
  <c r="E79" i="1"/>
  <c r="E82" i="1"/>
  <c r="E83" i="1"/>
  <c r="E85" i="1"/>
  <c r="E86" i="1"/>
  <c r="E94" i="1"/>
  <c r="E95" i="1"/>
  <c r="E96" i="1"/>
  <c r="E101" i="1"/>
  <c r="E102" i="1"/>
  <c r="E109" i="1"/>
  <c r="E111" i="1"/>
  <c r="E112" i="1"/>
  <c r="E114" i="1"/>
  <c r="E117" i="1"/>
  <c r="E119" i="1" l="1"/>
  <c r="G119" i="1" s="1"/>
</calcChain>
</file>

<file path=xl/sharedStrings.xml><?xml version="1.0" encoding="utf-8"?>
<sst xmlns="http://schemas.openxmlformats.org/spreadsheetml/2006/main" count="1076" uniqueCount="706">
  <si>
    <t>NOM</t>
  </si>
  <si>
    <t>PRENOM</t>
  </si>
  <si>
    <t>DATE  CONVENTION</t>
  </si>
  <si>
    <t>MONTANT VERSE PAR LE CONSEIL GENERAL</t>
  </si>
  <si>
    <t>MONTANT UTILISE PAR LE BENEFICIAIRE</t>
  </si>
  <si>
    <t>RESTE</t>
  </si>
  <si>
    <t>AMT 2018 NON SOLDEES</t>
  </si>
  <si>
    <t>FAJ 2018 NON SOLDES</t>
  </si>
  <si>
    <t>TARIS</t>
  </si>
  <si>
    <t>BEATRICE</t>
  </si>
  <si>
    <t>BAROUX</t>
  </si>
  <si>
    <t>JESSIKA ANGELIQUE</t>
  </si>
  <si>
    <t>SELIMI</t>
  </si>
  <si>
    <t>SENAVERE</t>
  </si>
  <si>
    <t>BENREDJEM</t>
  </si>
  <si>
    <t>GUILLAUME</t>
  </si>
  <si>
    <t>NGALA MULUME</t>
  </si>
  <si>
    <t>EUGENIE</t>
  </si>
  <si>
    <t>AUBRUN</t>
  </si>
  <si>
    <t>KARINE</t>
  </si>
  <si>
    <t>AMEUR</t>
  </si>
  <si>
    <t>DJAMILA</t>
  </si>
  <si>
    <t>BOUTABBA</t>
  </si>
  <si>
    <t>AMIRA</t>
  </si>
  <si>
    <t>DUHAUT</t>
  </si>
  <si>
    <t>LAURENE</t>
  </si>
  <si>
    <t>PERRIN</t>
  </si>
  <si>
    <t>MARIE CELINE</t>
  </si>
  <si>
    <t>DYLAN</t>
  </si>
  <si>
    <t>NASSIRI</t>
  </si>
  <si>
    <t>SARAH</t>
  </si>
  <si>
    <t>LAUREILLARD</t>
  </si>
  <si>
    <t>PIERRE</t>
  </si>
  <si>
    <t>MOUSSA MAHY</t>
  </si>
  <si>
    <t>KARIMA</t>
  </si>
  <si>
    <t>TRONTIN</t>
  </si>
  <si>
    <t>VERONIQUE</t>
  </si>
  <si>
    <t>KACHKACH</t>
  </si>
  <si>
    <t>SAFIA</t>
  </si>
  <si>
    <t>ADA</t>
  </si>
  <si>
    <t>AWESTA</t>
  </si>
  <si>
    <t>SISSOKO</t>
  </si>
  <si>
    <t>MOLOUTE</t>
  </si>
  <si>
    <t>CHAUVOT</t>
  </si>
  <si>
    <t>MANUELA</t>
  </si>
  <si>
    <t>HUMBLOT</t>
  </si>
  <si>
    <t>LAURINE</t>
  </si>
  <si>
    <t>HALIFA</t>
  </si>
  <si>
    <t>ZOURAYDA</t>
  </si>
  <si>
    <t>SHALA</t>
  </si>
  <si>
    <t>MENTOR</t>
  </si>
  <si>
    <t>LAVIGNE</t>
  </si>
  <si>
    <t>DEBORAH</t>
  </si>
  <si>
    <t>BRIDOT</t>
  </si>
  <si>
    <t>CELINE</t>
  </si>
  <si>
    <t>KITUMBA</t>
  </si>
  <si>
    <t>MELISSA</t>
  </si>
  <si>
    <t>LEBORGNE</t>
  </si>
  <si>
    <t>LEILA</t>
  </si>
  <si>
    <t>SAUCIER</t>
  </si>
  <si>
    <t>AURELIE</t>
  </si>
  <si>
    <t>FEDAI</t>
  </si>
  <si>
    <t>SABRUDIN</t>
  </si>
  <si>
    <t>AURAY</t>
  </si>
  <si>
    <t>JULIEN</t>
  </si>
  <si>
    <t>HRIROU</t>
  </si>
  <si>
    <t>KHADIJA</t>
  </si>
  <si>
    <t>THIEBAUT</t>
  </si>
  <si>
    <t>AMANDINE</t>
  </si>
  <si>
    <t>SUKAMA</t>
  </si>
  <si>
    <t xml:space="preserve">MARIE </t>
  </si>
  <si>
    <t>MURATI</t>
  </si>
  <si>
    <t>BUJAR</t>
  </si>
  <si>
    <t>BOUSQUET</t>
  </si>
  <si>
    <t>ANAIS</t>
  </si>
  <si>
    <t>ABOUNA</t>
  </si>
  <si>
    <t>PHILIPPE BRUNO</t>
  </si>
  <si>
    <t>ROUSSEAU</t>
  </si>
  <si>
    <t>JORDAN</t>
  </si>
  <si>
    <t>JASKOT</t>
  </si>
  <si>
    <t>CLEMENT</t>
  </si>
  <si>
    <t>OUBELCHDIF</t>
  </si>
  <si>
    <t>HINDA</t>
  </si>
  <si>
    <t>LOUIZA</t>
  </si>
  <si>
    <t>DACHAEV</t>
  </si>
  <si>
    <t>ROSTAS</t>
  </si>
  <si>
    <t>TRANDAFIR</t>
  </si>
  <si>
    <t>GIRAMATA</t>
  </si>
  <si>
    <t>MIREILLE</t>
  </si>
  <si>
    <t>DEPOLLIER</t>
  </si>
  <si>
    <t>AMAR</t>
  </si>
  <si>
    <t>MORTAGNE</t>
  </si>
  <si>
    <t>CHARLES  HENRI</t>
  </si>
  <si>
    <t>KAPANGU</t>
  </si>
  <si>
    <t>BIJOU</t>
  </si>
  <si>
    <t>DEPREZ</t>
  </si>
  <si>
    <t>CAMILLE</t>
  </si>
  <si>
    <t>ADLER</t>
  </si>
  <si>
    <t>THIBAUT</t>
  </si>
  <si>
    <t>BONNET</t>
  </si>
  <si>
    <t>CHARLENE</t>
  </si>
  <si>
    <t>BERNIER</t>
  </si>
  <si>
    <t>MANDOLINE</t>
  </si>
  <si>
    <t>DEMASSEY</t>
  </si>
  <si>
    <t>MELANIE</t>
  </si>
  <si>
    <t>JAVOUREZ</t>
  </si>
  <si>
    <t>STEPHANIE</t>
  </si>
  <si>
    <t>NKIYEME  BEKO</t>
  </si>
  <si>
    <t>IRKA BLANDINE</t>
  </si>
  <si>
    <t>BODOIGNET</t>
  </si>
  <si>
    <t>LAURE</t>
  </si>
  <si>
    <t>EL GUENOUNI</t>
  </si>
  <si>
    <t>SOUHAILA</t>
  </si>
  <si>
    <t>TEMGOUA</t>
  </si>
  <si>
    <t>CLARISSE</t>
  </si>
  <si>
    <t>ALI</t>
  </si>
  <si>
    <t>AHMED</t>
  </si>
  <si>
    <t>SATORY</t>
  </si>
  <si>
    <t>BETTY</t>
  </si>
  <si>
    <t>SANAA</t>
  </si>
  <si>
    <t>ANIF OUMLILE</t>
  </si>
  <si>
    <t>ARAYE</t>
  </si>
  <si>
    <t>ANAELLE</t>
  </si>
  <si>
    <t>BLILI</t>
  </si>
  <si>
    <t>SELIM</t>
  </si>
  <si>
    <t>FERATI/GASHI</t>
  </si>
  <si>
    <t>RESMIJE/ESAT</t>
  </si>
  <si>
    <t>MAMMERI</t>
  </si>
  <si>
    <t>KENZA</t>
  </si>
  <si>
    <t>KINDRAUD</t>
  </si>
  <si>
    <t>DELPHINE</t>
  </si>
  <si>
    <t>PAYAN</t>
  </si>
  <si>
    <t>OCEANE</t>
  </si>
  <si>
    <t>JAAFAR</t>
  </si>
  <si>
    <t>NAJMA</t>
  </si>
  <si>
    <t>BEN ABDELLATIF</t>
  </si>
  <si>
    <t>MANELLE</t>
  </si>
  <si>
    <t>DEBARD</t>
  </si>
  <si>
    <t>ELODIE</t>
  </si>
  <si>
    <t>ABICHOU</t>
  </si>
  <si>
    <t>CISSE</t>
  </si>
  <si>
    <t>FODE  MAMADOU</t>
  </si>
  <si>
    <t>DUARTE</t>
  </si>
  <si>
    <t>MARIE CLOTHILDE</t>
  </si>
  <si>
    <t>RIESENMEY</t>
  </si>
  <si>
    <t>SANDRA</t>
  </si>
  <si>
    <t>LECHENET</t>
  </si>
  <si>
    <t>SUELI</t>
  </si>
  <si>
    <t>MATEI</t>
  </si>
  <si>
    <t>ONDO  EYENE</t>
  </si>
  <si>
    <t>CATHERINE</t>
  </si>
  <si>
    <t>AHMAR</t>
  </si>
  <si>
    <t>AZIZA</t>
  </si>
  <si>
    <t>MASIP</t>
  </si>
  <si>
    <t>CYNTHIA</t>
  </si>
  <si>
    <t>BOUDIAF</t>
  </si>
  <si>
    <t>NORDINE</t>
  </si>
  <si>
    <t>LEGRAND</t>
  </si>
  <si>
    <t>SARMAN</t>
  </si>
  <si>
    <t>LESECQ</t>
  </si>
  <si>
    <t>NIKOLIC</t>
  </si>
  <si>
    <t>MONIKA</t>
  </si>
  <si>
    <t>OUAHOUD</t>
  </si>
  <si>
    <t>FOUZIA</t>
  </si>
  <si>
    <t>MILLIEN</t>
  </si>
  <si>
    <t>KEVIN</t>
  </si>
  <si>
    <t>BOUTUIL</t>
  </si>
  <si>
    <t>MELIHA</t>
  </si>
  <si>
    <t>NIKOLLI</t>
  </si>
  <si>
    <t>MINA</t>
  </si>
  <si>
    <t>KARKOURI</t>
  </si>
  <si>
    <t>ZACHIARYAE</t>
  </si>
  <si>
    <t>BACHIROU</t>
  </si>
  <si>
    <t>GHANDI</t>
  </si>
  <si>
    <t>NAOELLE</t>
  </si>
  <si>
    <t>PY</t>
  </si>
  <si>
    <t>ERIC</t>
  </si>
  <si>
    <t>HAMADI</t>
  </si>
  <si>
    <t>ANGELIQUE</t>
  </si>
  <si>
    <t>DRISSI EL BOUZAIDI</t>
  </si>
  <si>
    <t>GHIZLAN</t>
  </si>
  <si>
    <t>TIROT</t>
  </si>
  <si>
    <t>CLEMENCE</t>
  </si>
  <si>
    <t>BEUDET</t>
  </si>
  <si>
    <t>MELINA</t>
  </si>
  <si>
    <t>JACQUEMIN</t>
  </si>
  <si>
    <t>MARINE</t>
  </si>
  <si>
    <t>AL KHALDI</t>
  </si>
  <si>
    <t>HASNA</t>
  </si>
  <si>
    <t xml:space="preserve">CHARLES </t>
  </si>
  <si>
    <t>DELPLANQUE</t>
  </si>
  <si>
    <t>KALTOUM</t>
  </si>
  <si>
    <t>LUTELA LUMENGO</t>
  </si>
  <si>
    <t>ADRIANA</t>
  </si>
  <si>
    <t>MBAKI</t>
  </si>
  <si>
    <t>NYALULERA</t>
  </si>
  <si>
    <t>RAOUL</t>
  </si>
  <si>
    <t xml:space="preserve">LOPES </t>
  </si>
  <si>
    <t>ANNE MARIE</t>
  </si>
  <si>
    <t>RAGGI</t>
  </si>
  <si>
    <t>MARIE LYNE</t>
  </si>
  <si>
    <t>BESNARD</t>
  </si>
  <si>
    <t>MAGALIE</t>
  </si>
  <si>
    <t>BRETON</t>
  </si>
  <si>
    <t>LLAPASHTICA</t>
  </si>
  <si>
    <t>RIDVAN</t>
  </si>
  <si>
    <t>ABI SALEH</t>
  </si>
  <si>
    <t>ADAM</t>
  </si>
  <si>
    <t>BARY</t>
  </si>
  <si>
    <t>MYLENE</t>
  </si>
  <si>
    <t>BOURDON</t>
  </si>
  <si>
    <t>MARILOU</t>
  </si>
  <si>
    <t>HALIMA</t>
  </si>
  <si>
    <t>GRANDJEAN</t>
  </si>
  <si>
    <t>ADELINE</t>
  </si>
  <si>
    <t>ROY</t>
  </si>
  <si>
    <t>JOSEMERI</t>
  </si>
  <si>
    <t>OMOREGIE</t>
  </si>
  <si>
    <t>BUKKY</t>
  </si>
  <si>
    <t>GAIRE BENDO YANZO</t>
  </si>
  <si>
    <t>GRACIA</t>
  </si>
  <si>
    <t>DACOSTA</t>
  </si>
  <si>
    <t>ABERIQUINE</t>
  </si>
  <si>
    <t>KHEIRA</t>
  </si>
  <si>
    <t>ROGER</t>
  </si>
  <si>
    <t>LEA</t>
  </si>
  <si>
    <t>KASEMI</t>
  </si>
  <si>
    <t>SIRJOLA</t>
  </si>
  <si>
    <t>POCCARD</t>
  </si>
  <si>
    <t>MAYLISE</t>
  </si>
  <si>
    <t>GRUSON-PANEL</t>
  </si>
  <si>
    <t>BELBACHIR</t>
  </si>
  <si>
    <t>SAMIRA</t>
  </si>
  <si>
    <t>OUARDA</t>
  </si>
  <si>
    <t>DELETTRE</t>
  </si>
  <si>
    <t>PATRICIA</t>
  </si>
  <si>
    <t>RAMONA</t>
  </si>
  <si>
    <t>MERABTI</t>
  </si>
  <si>
    <t>DALILA</t>
  </si>
  <si>
    <t>DJEMA</t>
  </si>
  <si>
    <t>MICHELLE</t>
  </si>
  <si>
    <t>FAISCA</t>
  </si>
  <si>
    <t>NAMBUA</t>
  </si>
  <si>
    <t>RABHI MALEK</t>
  </si>
  <si>
    <t>RIZLANE</t>
  </si>
  <si>
    <t>ANGIUS</t>
  </si>
  <si>
    <t>FABIENNE</t>
  </si>
  <si>
    <t>BOUSSIF</t>
  </si>
  <si>
    <t>ABDESSAMAD</t>
  </si>
  <si>
    <t>MOREL</t>
  </si>
  <si>
    <t>GWENAELLE</t>
  </si>
  <si>
    <t>CHAINEY</t>
  </si>
  <si>
    <t>ESTELLE</t>
  </si>
  <si>
    <t>(PETIT)  FOURNIER</t>
  </si>
  <si>
    <t>CHAUVELOT</t>
  </si>
  <si>
    <t>YANNICK</t>
  </si>
  <si>
    <t>HADI</t>
  </si>
  <si>
    <t>MARIANNE</t>
  </si>
  <si>
    <t>DJABAROV</t>
  </si>
  <si>
    <t>ISA</t>
  </si>
  <si>
    <t>FRIH  BRAHIM</t>
  </si>
  <si>
    <t>DE CASTRO</t>
  </si>
  <si>
    <t>CAROLINE</t>
  </si>
  <si>
    <t>BELLAGRAA</t>
  </si>
  <si>
    <t>ABDELGHANI</t>
  </si>
  <si>
    <t>ASSANI</t>
  </si>
  <si>
    <t>FARID</t>
  </si>
  <si>
    <t>CORNELIA</t>
  </si>
  <si>
    <t>CAVAROZ</t>
  </si>
  <si>
    <t>LAURELYN</t>
  </si>
  <si>
    <t>BERT</t>
  </si>
  <si>
    <t>PERESSINOTTI</t>
  </si>
  <si>
    <t>CORINNE</t>
  </si>
  <si>
    <t>CHARTIER-RIOLAND</t>
  </si>
  <si>
    <t xml:space="preserve">FOFANA </t>
  </si>
  <si>
    <t>MAMA</t>
  </si>
  <si>
    <t>SKHIRI</t>
  </si>
  <si>
    <t>BADIA</t>
  </si>
  <si>
    <t>BRENOT</t>
  </si>
  <si>
    <t>LUCIE</t>
  </si>
  <si>
    <t>HAWA</t>
  </si>
  <si>
    <t>BA</t>
  </si>
  <si>
    <t>BEAUFRERE</t>
  </si>
  <si>
    <t>BOULARD</t>
  </si>
  <si>
    <t>MARIE LAURE</t>
  </si>
  <si>
    <t>NANIVAZO</t>
  </si>
  <si>
    <t>JORCELINA</t>
  </si>
  <si>
    <t>MZE  MADI</t>
  </si>
  <si>
    <t>SAMION</t>
  </si>
  <si>
    <t>SAVARY</t>
  </si>
  <si>
    <t>JASON</t>
  </si>
  <si>
    <t>BILBOT</t>
  </si>
  <si>
    <t>MARIE</t>
  </si>
  <si>
    <t>PROUVEUR</t>
  </si>
  <si>
    <t>DIRAR</t>
  </si>
  <si>
    <t>NADIA</t>
  </si>
  <si>
    <t>MOUSSA</t>
  </si>
  <si>
    <t>CYNTIA</t>
  </si>
  <si>
    <t>PUYFAGES</t>
  </si>
  <si>
    <t>CORALIE</t>
  </si>
  <si>
    <t>NOURINE</t>
  </si>
  <si>
    <t>MOHAMED</t>
  </si>
  <si>
    <t>MALJOKU</t>
  </si>
  <si>
    <t>CAZIM</t>
  </si>
  <si>
    <t>MAGALIE/ DAMIEN</t>
  </si>
  <si>
    <t>SHABANI</t>
  </si>
  <si>
    <t>TEUTE</t>
  </si>
  <si>
    <t>BOURDIN</t>
  </si>
  <si>
    <t>ALINE</t>
  </si>
  <si>
    <t>LE TEXIER</t>
  </si>
  <si>
    <t>LOU</t>
  </si>
  <si>
    <t>BARILLER</t>
  </si>
  <si>
    <t>CORENTIN</t>
  </si>
  <si>
    <t>BENSAHLA  FARSI</t>
  </si>
  <si>
    <t>TEKKOUK  DJILLALI</t>
  </si>
  <si>
    <t>TERRADE</t>
  </si>
  <si>
    <t>NDAW</t>
  </si>
  <si>
    <t>JOUAYRATOU</t>
  </si>
  <si>
    <t>OPARA UNEZE</t>
  </si>
  <si>
    <t>DENNIS</t>
  </si>
  <si>
    <t>GRACZYK</t>
  </si>
  <si>
    <t>AUDREY</t>
  </si>
  <si>
    <t>HADDOUTHI</t>
  </si>
  <si>
    <t>NASSERA</t>
  </si>
  <si>
    <t>LERIGAB</t>
  </si>
  <si>
    <t>ALEXIA</t>
  </si>
  <si>
    <t>TURE</t>
  </si>
  <si>
    <t>TAHIR</t>
  </si>
  <si>
    <t>NEJMI</t>
  </si>
  <si>
    <t>MAJDOLINE</t>
  </si>
  <si>
    <t>DUHAMEL</t>
  </si>
  <si>
    <t>FRERE</t>
  </si>
  <si>
    <t>RUDY</t>
  </si>
  <si>
    <t>HABIBI</t>
  </si>
  <si>
    <t>SAMIA/HASNI</t>
  </si>
  <si>
    <t>FRANTSUZOV</t>
  </si>
  <si>
    <t>EDVARD</t>
  </si>
  <si>
    <t>GERARD</t>
  </si>
  <si>
    <t>ASUAE</t>
  </si>
  <si>
    <t>ENNAIMI</t>
  </si>
  <si>
    <t>FEDOUL</t>
  </si>
  <si>
    <t>KHRISSI</t>
  </si>
  <si>
    <t>RAMOVIC</t>
  </si>
  <si>
    <t>MURSADA</t>
  </si>
  <si>
    <t>BRAMERET</t>
  </si>
  <si>
    <t>LHEUREUX</t>
  </si>
  <si>
    <t>FRACCHIA/ARDENNE</t>
  </si>
  <si>
    <t>OCEANE/GEOFFREY</t>
  </si>
  <si>
    <t>CUNHA (ADNOT)</t>
  </si>
  <si>
    <t>ISABEL</t>
  </si>
  <si>
    <t>HOCHSTRASSER</t>
  </si>
  <si>
    <t>GENTET</t>
  </si>
  <si>
    <t>HAMOUM</t>
  </si>
  <si>
    <t>ZBANKA</t>
  </si>
  <si>
    <t>LAELA</t>
  </si>
  <si>
    <t>CHOHRA</t>
  </si>
  <si>
    <t>FATIHA</t>
  </si>
  <si>
    <t>VILCHEZ</t>
  </si>
  <si>
    <t>YUDITH</t>
  </si>
  <si>
    <t>LE BLEVEC</t>
  </si>
  <si>
    <t>TOTAL</t>
  </si>
  <si>
    <t>TOUAMI</t>
  </si>
  <si>
    <t>KADIJA</t>
  </si>
  <si>
    <t>AMT 2018 SOLDEES</t>
  </si>
  <si>
    <t xml:space="preserve">reste à utiliser </t>
  </si>
  <si>
    <t xml:space="preserve">EPISOURIRE </t>
  </si>
  <si>
    <t>EPISOURIRE</t>
  </si>
  <si>
    <t>ZACHARIE</t>
  </si>
  <si>
    <t>AHCENE</t>
  </si>
  <si>
    <t>ALBERT ONORATO</t>
  </si>
  <si>
    <t>REMY</t>
  </si>
  <si>
    <t>BICZAD</t>
  </si>
  <si>
    <t>ARBAB AZIM</t>
  </si>
  <si>
    <t>BOUCHET</t>
  </si>
  <si>
    <t>CARLA MARIE</t>
  </si>
  <si>
    <t>BOYER</t>
  </si>
  <si>
    <t>CHARLINE</t>
  </si>
  <si>
    <t>BREVET</t>
  </si>
  <si>
    <t>ANTHONY</t>
  </si>
  <si>
    <t>DARDOUR</t>
  </si>
  <si>
    <t>DA SILVA</t>
  </si>
  <si>
    <t>AMAL</t>
  </si>
  <si>
    <t>DESPRES</t>
  </si>
  <si>
    <t>TIPHAINE</t>
  </si>
  <si>
    <t>DIJOUX</t>
  </si>
  <si>
    <t>BELINDA</t>
  </si>
  <si>
    <t>DISAMB MANKAND</t>
  </si>
  <si>
    <t>ESTHA</t>
  </si>
  <si>
    <t>FOKKENS</t>
  </si>
  <si>
    <t>ISLA</t>
  </si>
  <si>
    <t>FOUCHET</t>
  </si>
  <si>
    <t>ALEXANDRE</t>
  </si>
  <si>
    <t>GHORZI</t>
  </si>
  <si>
    <t>SELMA</t>
  </si>
  <si>
    <t>GREGOIRE</t>
  </si>
  <si>
    <t>VINCENT</t>
  </si>
  <si>
    <t>HILLIER</t>
  </si>
  <si>
    <t>CRAIG</t>
  </si>
  <si>
    <t>HORTALA</t>
  </si>
  <si>
    <t>JOHANNA</t>
  </si>
  <si>
    <t>LESSARD</t>
  </si>
  <si>
    <t>JOSHUA</t>
  </si>
  <si>
    <t>MADI CHANFI</t>
  </si>
  <si>
    <t>ZALIA</t>
  </si>
  <si>
    <t>MAIRET</t>
  </si>
  <si>
    <t>MAL</t>
  </si>
  <si>
    <t>MARTINEZ</t>
  </si>
  <si>
    <t>JEROME</t>
  </si>
  <si>
    <t>MOHAMED ATTAHER</t>
  </si>
  <si>
    <t>ABDOULNAFEG</t>
  </si>
  <si>
    <t>MOSTEFASBA</t>
  </si>
  <si>
    <t>ENZO</t>
  </si>
  <si>
    <t>ODHIAMBO</t>
  </si>
  <si>
    <t>MICHAEL</t>
  </si>
  <si>
    <t>OTTAVI</t>
  </si>
  <si>
    <t>LUDOVIC</t>
  </si>
  <si>
    <t>OUBADDA</t>
  </si>
  <si>
    <t>MYRIAM</t>
  </si>
  <si>
    <t>PECASTAING</t>
  </si>
  <si>
    <t>PICAVET</t>
  </si>
  <si>
    <t>MORGAN</t>
  </si>
  <si>
    <t>RABELLE</t>
  </si>
  <si>
    <t>MARINA</t>
  </si>
  <si>
    <t>RUMMELHARDT</t>
  </si>
  <si>
    <t>CHADI</t>
  </si>
  <si>
    <t>SEILLIBERT</t>
  </si>
  <si>
    <t>VALENTIN</t>
  </si>
  <si>
    <t>SYLVANIELO</t>
  </si>
  <si>
    <t>PRESCILLA</t>
  </si>
  <si>
    <t>TUREL</t>
  </si>
  <si>
    <t>CEDRIC</t>
  </si>
  <si>
    <t>TURRINA</t>
  </si>
  <si>
    <t>VERMIETTE</t>
  </si>
  <si>
    <t>OPHELIE</t>
  </si>
  <si>
    <t>VITA</t>
  </si>
  <si>
    <t>MOUHYOUDINE</t>
  </si>
  <si>
    <t>ADIDI</t>
  </si>
  <si>
    <t>SOPHIE</t>
  </si>
  <si>
    <t>BAZIN</t>
  </si>
  <si>
    <t>SEVRYNE</t>
  </si>
  <si>
    <t>BENTABET</t>
  </si>
  <si>
    <t>BELKACEM</t>
  </si>
  <si>
    <t>FOUED</t>
  </si>
  <si>
    <t>COLIN</t>
  </si>
  <si>
    <t>PASCALE</t>
  </si>
  <si>
    <t>DESNOUE</t>
  </si>
  <si>
    <t>VIRGINIE</t>
  </si>
  <si>
    <t>DOHM</t>
  </si>
  <si>
    <t>FABIEN</t>
  </si>
  <si>
    <t>TATIANA</t>
  </si>
  <si>
    <t>FERHAT</t>
  </si>
  <si>
    <t>ALIMA</t>
  </si>
  <si>
    <t>ESAT</t>
  </si>
  <si>
    <t>GAGNEROT</t>
  </si>
  <si>
    <t>GASSAMA</t>
  </si>
  <si>
    <t>MAIMUNA</t>
  </si>
  <si>
    <t>GOETZ</t>
  </si>
  <si>
    <t>SABINE</t>
  </si>
  <si>
    <t>GONTHIER</t>
  </si>
  <si>
    <t>HACHIM/IBRAHIM</t>
  </si>
  <si>
    <t>HANANI</t>
  </si>
  <si>
    <t>HIND</t>
  </si>
  <si>
    <t>JIRA</t>
  </si>
  <si>
    <t>KABATA AFONSO</t>
  </si>
  <si>
    <t>LAWA MARIA</t>
  </si>
  <si>
    <t>KINSIONA FAKANA</t>
  </si>
  <si>
    <t>MAACHOU</t>
  </si>
  <si>
    <t>MAMPUYA/MANIL VILA</t>
  </si>
  <si>
    <t>EDOUARD/ADELAI</t>
  </si>
  <si>
    <t>MARQUES DA SILVA</t>
  </si>
  <si>
    <t>MATHIOT</t>
  </si>
  <si>
    <t>PAULINE</t>
  </si>
  <si>
    <t>METUSHI</t>
  </si>
  <si>
    <t>ENVER</t>
  </si>
  <si>
    <t>MILLIERE</t>
  </si>
  <si>
    <t>VALERIE</t>
  </si>
  <si>
    <t>MURA</t>
  </si>
  <si>
    <t>MUSANDJI GILEBO</t>
  </si>
  <si>
    <t>NANCY</t>
  </si>
  <si>
    <t>NHAGA</t>
  </si>
  <si>
    <t>ELISANDRA</t>
  </si>
  <si>
    <t>NSONIZENO</t>
  </si>
  <si>
    <t>ANTOIN</t>
  </si>
  <si>
    <t>OWOUNDI AFANA</t>
  </si>
  <si>
    <t>ELSIE</t>
  </si>
  <si>
    <t>PASCUAL</t>
  </si>
  <si>
    <t>FIDAN</t>
  </si>
  <si>
    <t>PETITFOUR</t>
  </si>
  <si>
    <t>DAVID</t>
  </si>
  <si>
    <t>PETITJEAN</t>
  </si>
  <si>
    <t>PREVOST</t>
  </si>
  <si>
    <t>ZARA</t>
  </si>
  <si>
    <t>RAHMANI</t>
  </si>
  <si>
    <t>SITTAMPALAM</t>
  </si>
  <si>
    <t>JAMUNA</t>
  </si>
  <si>
    <t>SYLVA</t>
  </si>
  <si>
    <t>LAETHICIA</t>
  </si>
  <si>
    <t>TAJ</t>
  </si>
  <si>
    <t>HOURIA</t>
  </si>
  <si>
    <t>TCHAAKMAKDJI</t>
  </si>
  <si>
    <t>TITAE</t>
  </si>
  <si>
    <t>LINDA</t>
  </si>
  <si>
    <t>UREDI BAHATI</t>
  </si>
  <si>
    <t>FANNY</t>
  </si>
  <si>
    <t>VALLET</t>
  </si>
  <si>
    <t>VASQUEZ</t>
  </si>
  <si>
    <t>MERYEM</t>
  </si>
  <si>
    <t>ZAROUK</t>
  </si>
  <si>
    <t>DALIL</t>
  </si>
  <si>
    <t>DANGIEN</t>
  </si>
  <si>
    <t>EYRAUD</t>
  </si>
  <si>
    <t>FLORENCE</t>
  </si>
  <si>
    <t>TANCHE</t>
  </si>
  <si>
    <t>CHRISTELLE</t>
  </si>
  <si>
    <t>FABIEN(REPPORT 2017)</t>
  </si>
  <si>
    <t>SIMON</t>
  </si>
  <si>
    <t>CLAUDINE</t>
  </si>
  <si>
    <t>SIMON(repport 2017)</t>
  </si>
  <si>
    <t>ACHARD</t>
  </si>
  <si>
    <t>MAGDALA</t>
  </si>
  <si>
    <t>AMEL</t>
  </si>
  <si>
    <t>AMBS</t>
  </si>
  <si>
    <t>BAHRI</t>
  </si>
  <si>
    <t>BECHIRI SOUIAH</t>
  </si>
  <si>
    <t>BRETIN</t>
  </si>
  <si>
    <t>J FRANCOIS</t>
  </si>
  <si>
    <t>CAILLIEUX</t>
  </si>
  <si>
    <t>JENNIFER</t>
  </si>
  <si>
    <t>CHENU</t>
  </si>
  <si>
    <t>COIGNOUX</t>
  </si>
  <si>
    <t>ISABELLE</t>
  </si>
  <si>
    <t>DEGLIME</t>
  </si>
  <si>
    <t>EDDY</t>
  </si>
  <si>
    <t>DUBOIS</t>
  </si>
  <si>
    <t>VAITEA</t>
  </si>
  <si>
    <t>EL GUENDOUZI</t>
  </si>
  <si>
    <t>GRANJEAN</t>
  </si>
  <si>
    <t>HASSANALI</t>
  </si>
  <si>
    <t>HEITZLER</t>
  </si>
  <si>
    <t>SABRINA</t>
  </si>
  <si>
    <t>HIMIDI</t>
  </si>
  <si>
    <t>FAZILA</t>
  </si>
  <si>
    <t>HOGIE</t>
  </si>
  <si>
    <t>JALILOVA</t>
  </si>
  <si>
    <t>BELA</t>
  </si>
  <si>
    <t>JANENEH</t>
  </si>
  <si>
    <t>KORICHI</t>
  </si>
  <si>
    <t>SALIHA</t>
  </si>
  <si>
    <t>LAKHEL</t>
  </si>
  <si>
    <t>MALIKA</t>
  </si>
  <si>
    <t>LARRIOTTE</t>
  </si>
  <si>
    <t>JOELLE</t>
  </si>
  <si>
    <t>MESSAOUD</t>
  </si>
  <si>
    <t>AMINA</t>
  </si>
  <si>
    <t>MOHAMED SOILIHI</t>
  </si>
  <si>
    <t>NOUZLA</t>
  </si>
  <si>
    <t>MOUSSA KHALIL</t>
  </si>
  <si>
    <t>RANYA</t>
  </si>
  <si>
    <t>NAIT EL KHOUKH</t>
  </si>
  <si>
    <t>OJO</t>
  </si>
  <si>
    <t>GIFT</t>
  </si>
  <si>
    <t>OUTSKI</t>
  </si>
  <si>
    <t>SIHAM</t>
  </si>
  <si>
    <t>OZMANOV</t>
  </si>
  <si>
    <t>GOGA</t>
  </si>
  <si>
    <t>PLAZANET</t>
  </si>
  <si>
    <t>RAKOTOBE</t>
  </si>
  <si>
    <t>MIARINA</t>
  </si>
  <si>
    <t>RELA</t>
  </si>
  <si>
    <t>MARIE CLAIRE</t>
  </si>
  <si>
    <t>REYNOSO MARTINEZ</t>
  </si>
  <si>
    <t>YOHANNY</t>
  </si>
  <si>
    <t>ROBLET</t>
  </si>
  <si>
    <t>DAMIEN</t>
  </si>
  <si>
    <t>RUFFENACHT</t>
  </si>
  <si>
    <t>GAELLE</t>
  </si>
  <si>
    <t>SALEM</t>
  </si>
  <si>
    <t>FATIMA</t>
  </si>
  <si>
    <t>SALIM</t>
  </si>
  <si>
    <t>SIMON CLAUDET</t>
  </si>
  <si>
    <t>TASRY</t>
  </si>
  <si>
    <t>AICHA</t>
  </si>
  <si>
    <t>TISSIER</t>
  </si>
  <si>
    <t>FREDERIC</t>
  </si>
  <si>
    <t>TOUZET</t>
  </si>
  <si>
    <t>ZEMIHI</t>
  </si>
  <si>
    <t>BOUANANI</t>
  </si>
  <si>
    <t>CHAHRAZAD</t>
  </si>
  <si>
    <t>BOUDERLIQUE</t>
  </si>
  <si>
    <t>MARTINE</t>
  </si>
  <si>
    <t xml:space="preserve">CHENU </t>
  </si>
  <si>
    <t>ES SALMANI</t>
  </si>
  <si>
    <t>KHAOULA</t>
  </si>
  <si>
    <t>GRAMI</t>
  </si>
  <si>
    <t>SAMIA</t>
  </si>
  <si>
    <t>HOUARI</t>
  </si>
  <si>
    <t>HAYAT</t>
  </si>
  <si>
    <t>LANNEAU</t>
  </si>
  <si>
    <t>LONGVORASACK</t>
  </si>
  <si>
    <t>SAVANMYSUCK</t>
  </si>
  <si>
    <t>OUMLILE</t>
  </si>
  <si>
    <t>AHMAT MAHAT</t>
  </si>
  <si>
    <t>SAIT</t>
  </si>
  <si>
    <t>BENSAHLA FARSI</t>
  </si>
  <si>
    <t>BUARD</t>
  </si>
  <si>
    <t>STACY</t>
  </si>
  <si>
    <t>CALIFANO</t>
  </si>
  <si>
    <t>FABIO</t>
  </si>
  <si>
    <t>CAPITANI</t>
  </si>
  <si>
    <t>CHEIKH</t>
  </si>
  <si>
    <t>MENGOU</t>
  </si>
  <si>
    <t>CHERKAOUI</t>
  </si>
  <si>
    <t>IBTISSAM</t>
  </si>
  <si>
    <t>COULON</t>
  </si>
  <si>
    <t>ELOISE</t>
  </si>
  <si>
    <t>EL JEBBASSI</t>
  </si>
  <si>
    <t>FAYE</t>
  </si>
  <si>
    <t>ANTHONIN</t>
  </si>
  <si>
    <t>GERIN</t>
  </si>
  <si>
    <t>HAPPACK</t>
  </si>
  <si>
    <t>SEVERINE</t>
  </si>
  <si>
    <t>HAROUNE</t>
  </si>
  <si>
    <t>ATIF</t>
  </si>
  <si>
    <t>HUBNER</t>
  </si>
  <si>
    <t xml:space="preserve">JACQUIN </t>
  </si>
  <si>
    <t>NOEMIE</t>
  </si>
  <si>
    <t>KHADIR</t>
  </si>
  <si>
    <t>MEHDI</t>
  </si>
  <si>
    <t>KRAIM</t>
  </si>
  <si>
    <t>LABHOUJ</t>
  </si>
  <si>
    <t>LEROUX</t>
  </si>
  <si>
    <t>RIVDAN</t>
  </si>
  <si>
    <t>MARIVAL</t>
  </si>
  <si>
    <t>WYLENE ESTHER</t>
  </si>
  <si>
    <t>MONEXIL</t>
  </si>
  <si>
    <t>ELIZEE</t>
  </si>
  <si>
    <t>PASSABET LABISTE</t>
  </si>
  <si>
    <t>MEYLI</t>
  </si>
  <si>
    <t>SAFI</t>
  </si>
  <si>
    <t>SIJAWAL</t>
  </si>
  <si>
    <t>TASRY HANICHE</t>
  </si>
  <si>
    <t>KAOUTAR</t>
  </si>
  <si>
    <t>BOLLOTTE</t>
  </si>
  <si>
    <t>JERRY</t>
  </si>
  <si>
    <t>CARON</t>
  </si>
  <si>
    <t>GUEWIN</t>
  </si>
  <si>
    <t>GAUTHEY</t>
  </si>
  <si>
    <t>GUILLEMIN</t>
  </si>
  <si>
    <t>LAURA</t>
  </si>
  <si>
    <t>NAGARA</t>
  </si>
  <si>
    <t>PEDRO ANGELO</t>
  </si>
  <si>
    <t>RACHDI</t>
  </si>
  <si>
    <t>YASSMINE</t>
  </si>
  <si>
    <t>RHERISSI</t>
  </si>
  <si>
    <t>WALID</t>
  </si>
  <si>
    <t>ROCH</t>
  </si>
  <si>
    <t>VICTORIEN</t>
  </si>
  <si>
    <t>SAINDOU</t>
  </si>
  <si>
    <t>IDRISS</t>
  </si>
  <si>
    <t>SAMSON</t>
  </si>
  <si>
    <t>TRAORE</t>
  </si>
  <si>
    <t>MARGAUX</t>
  </si>
  <si>
    <t>ZENNANE</t>
  </si>
  <si>
    <t>LOUBNA</t>
  </si>
  <si>
    <t>ROSTAS/RUPA</t>
  </si>
  <si>
    <t>CAPITAN</t>
  </si>
  <si>
    <t>RESTE A DEPENSER 5222,75€</t>
  </si>
  <si>
    <t xml:space="preserve"> 39 non utilisées du tout</t>
  </si>
  <si>
    <t>bilan 24/01/2019</t>
  </si>
  <si>
    <t>59 CONVENTIONS</t>
  </si>
  <si>
    <t>BILAN 24/01/2019</t>
  </si>
  <si>
    <t>AKKANI(bouziane)</t>
  </si>
  <si>
    <t>bilan au 24/01/2019</t>
  </si>
  <si>
    <t>25 non utilsees du tout</t>
  </si>
  <si>
    <t>165 CONVENTIONS</t>
  </si>
  <si>
    <t xml:space="preserve">MONTANT VERSE </t>
  </si>
  <si>
    <t>MONTANT VERSE PAR LE CONSEIL DEPARTEMENTAL</t>
  </si>
  <si>
    <t>FAJ CONVENTIONS 2018 SOLDEES</t>
  </si>
  <si>
    <t>MONTANT VERSE</t>
  </si>
  <si>
    <t>118 CONVENTIONS</t>
  </si>
  <si>
    <t>114 CONVENTIONS</t>
  </si>
  <si>
    <t>BILAN AU 24/01/2019</t>
  </si>
  <si>
    <t>Conseiller Mission Locale</t>
  </si>
  <si>
    <t>CORINNE THIEULIN</t>
  </si>
  <si>
    <t>JENNIFER BROCCA</t>
  </si>
  <si>
    <t>CECILE NEUGNOT</t>
  </si>
  <si>
    <t>LAETITIA GIROL</t>
  </si>
  <si>
    <t>LAURETTE CARDIS</t>
  </si>
  <si>
    <t>DAVID MERLO</t>
  </si>
  <si>
    <t>GERALDINE THOMAS</t>
  </si>
  <si>
    <t>GENEVIEVE LHUILLIER</t>
  </si>
  <si>
    <t>DELPHINE BELLE</t>
  </si>
  <si>
    <t>KARINE LEON</t>
  </si>
  <si>
    <t>MANON HARBELOT</t>
  </si>
  <si>
    <t>ASSITAN DIALLO</t>
  </si>
  <si>
    <t>NADEGE GRAZIANI</t>
  </si>
  <si>
    <t>STEPHANIE BAUDRY</t>
  </si>
  <si>
    <t>AUDREY BOUTEILLE</t>
  </si>
  <si>
    <t>AUDREY COSSALI</t>
  </si>
  <si>
    <t>MARIO HORVAT</t>
  </si>
  <si>
    <t>JONATHAN FELGUEIRAS</t>
  </si>
  <si>
    <t>LEATITIA GIROL</t>
  </si>
  <si>
    <t>ANWAR BOT</t>
  </si>
  <si>
    <t>KHADIJA CHARMATI</t>
  </si>
  <si>
    <t>AMELIE MORISOT</t>
  </si>
  <si>
    <t>BASMA SLAMA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</si>
</sst>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€&quot;;[Red]\-#,##0\ &quot;€&quot;"/>
    <numFmt numFmtId="8" formatCode="#,##0.00\ &quot;€&quot;;[Red]\-#,##0.00\ &quot;€&quot;"/>
    <numFmt numFmtId="164" formatCode="[$-40C]d\-mmm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16" fontId="3" fillId="0" borderId="1" xfId="0" applyNumberFormat="1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wrapText="1"/>
    </xf>
    <xf numFmtId="16" fontId="0" fillId="0" borderId="1" xfId="0" applyNumberFormat="1" applyBorder="1"/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center" wrapText="1"/>
    </xf>
    <xf numFmtId="0" fontId="1" fillId="0" borderId="0" xfId="0" applyFont="1"/>
    <xf numFmtId="0" fontId="3" fillId="0" borderId="3" xfId="0" applyFont="1" applyBorder="1"/>
    <xf numFmtId="164" fontId="3" fillId="0" borderId="3" xfId="0" applyNumberFormat="1" applyFont="1" applyBorder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4" fillId="2" borderId="0" xfId="0" applyFont="1" applyFill="1"/>
    <xf numFmtId="0" fontId="0" fillId="0" borderId="0" xfId="0" applyBorder="1"/>
    <xf numFmtId="16" fontId="0" fillId="0" borderId="0" xfId="0" applyNumberFormat="1" applyBorder="1"/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6" fontId="0" fillId="0" borderId="0" xfId="0" applyNumberFormat="1"/>
    <xf numFmtId="0" fontId="3" fillId="0" borderId="1" xfId="0" applyFont="1" applyFill="1" applyBorder="1"/>
    <xf numFmtId="8" fontId="0" fillId="0" borderId="0" xfId="0" applyNumberFormat="1"/>
    <xf numFmtId="0" fontId="1" fillId="0" borderId="1" xfId="0" applyFont="1" applyBorder="1" applyAlignment="1">
      <alignment vertical="center"/>
    </xf>
    <xf numFmtId="16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/>
    <xf numFmtId="0" fontId="0" fillId="0" borderId="1" xfId="0" applyFont="1" applyBorder="1"/>
    <xf numFmtId="16" fontId="0" fillId="0" borderId="1" xfId="0" applyNumberFormat="1" applyFont="1" applyBorder="1"/>
    <xf numFmtId="0" fontId="0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Font="1" applyBorder="1" applyAlignment="1"/>
    <xf numFmtId="16" fontId="0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/>
    <xf numFmtId="16" fontId="3" fillId="0" borderId="1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3" xfId="0" applyFont="1" applyBorder="1"/>
    <xf numFmtId="0" fontId="1" fillId="0" borderId="1" xfId="0" applyFont="1" applyFill="1" applyBorder="1"/>
    <xf numFmtId="14" fontId="1" fillId="0" borderId="1" xfId="0" applyNumberFormat="1" applyFont="1" applyBorder="1"/>
    <xf numFmtId="14" fontId="3" fillId="0" borderId="1" xfId="0" applyNumberFormat="1" applyFont="1" applyBorder="1"/>
    <xf numFmtId="16" fontId="3" fillId="0" borderId="3" xfId="0" applyNumberFormat="1" applyFont="1" applyBorder="1"/>
    <xf numFmtId="0" fontId="1" fillId="0" borderId="1" xfId="0" applyFont="1" applyBorder="1" applyAlignment="1"/>
    <xf numFmtId="16" fontId="1" fillId="0" borderId="1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left"/>
    </xf>
    <xf numFmtId="16" fontId="3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0" xfId="0" applyFont="1" applyFill="1" applyBorder="1"/>
    <xf numFmtId="16" fontId="3" fillId="0" borderId="0" xfId="0" applyNumberFormat="1" applyFont="1"/>
    <xf numFmtId="0" fontId="3" fillId="0" borderId="3" xfId="0" applyFont="1" applyFill="1" applyBorder="1"/>
    <xf numFmtId="0" fontId="3" fillId="0" borderId="4" xfId="0" applyFont="1" applyFill="1" applyBorder="1"/>
    <xf numFmtId="14" fontId="0" fillId="0" borderId="0" xfId="0" applyNumberForma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 wrapText="1"/>
    </xf>
    <xf numFmtId="0" fontId="5" fillId="0" borderId="3" xfId="0" applyFont="1" applyBorder="1" applyAlignment="1">
      <alignment horizontal="right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activeCell="G119" sqref="G119"/>
    </sheetView>
  </sheetViews>
  <sheetFormatPr baseColWidth="10" defaultRowHeight="14.4" x14ac:dyDescent="0.3"/>
  <cols>
    <col min="1" max="1" width="24" customWidth="1"/>
    <col min="2" max="2" width="15.88671875" customWidth="1"/>
    <col min="3" max="3" width="12.33203125" customWidth="1"/>
    <col min="7" max="7" width="23.33203125" customWidth="1"/>
  </cols>
  <sheetData>
    <row r="1" spans="1:7" x14ac:dyDescent="0.3">
      <c r="A1" t="s">
        <v>366</v>
      </c>
    </row>
    <row r="2" spans="1:7" x14ac:dyDescent="0.3">
      <c r="A2" t="s">
        <v>7</v>
      </c>
      <c r="B2" s="65" t="s">
        <v>681</v>
      </c>
      <c r="D2" s="22" t="s">
        <v>366</v>
      </c>
      <c r="E2" s="20"/>
    </row>
    <row r="3" spans="1:7" x14ac:dyDescent="0.3">
      <c r="A3" t="s">
        <v>680</v>
      </c>
      <c r="B3" t="s">
        <v>666</v>
      </c>
      <c r="D3" t="s">
        <v>667</v>
      </c>
    </row>
    <row r="4" spans="1:7" ht="55.2" x14ac:dyDescent="0.3">
      <c r="A4" s="4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69" t="s">
        <v>682</v>
      </c>
    </row>
    <row r="5" spans="1:7" s="1" customFormat="1" x14ac:dyDescent="0.3">
      <c r="A5" s="14" t="s">
        <v>206</v>
      </c>
      <c r="B5" s="14" t="s">
        <v>207</v>
      </c>
      <c r="C5" s="8">
        <v>43174</v>
      </c>
      <c r="D5" s="15">
        <v>80</v>
      </c>
      <c r="E5" s="16">
        <f t="shared" ref="E5:E36" si="0">D5-F5</f>
        <v>65.650000000000006</v>
      </c>
      <c r="F5" s="40">
        <v>14.35</v>
      </c>
      <c r="G5" s="2" t="s">
        <v>683</v>
      </c>
    </row>
    <row r="6" spans="1:7" s="1" customFormat="1" x14ac:dyDescent="0.3">
      <c r="A6" s="13" t="s">
        <v>75</v>
      </c>
      <c r="B6" s="14" t="s">
        <v>76</v>
      </c>
      <c r="C6" s="8">
        <v>43124</v>
      </c>
      <c r="D6" s="15">
        <v>50</v>
      </c>
      <c r="E6" s="16">
        <f t="shared" si="0"/>
        <v>45.45</v>
      </c>
      <c r="F6" s="40">
        <v>4.55</v>
      </c>
      <c r="G6" s="2" t="s">
        <v>684</v>
      </c>
    </row>
    <row r="7" spans="1:7" x14ac:dyDescent="0.3">
      <c r="A7" s="7" t="s">
        <v>39</v>
      </c>
      <c r="B7" s="7" t="s">
        <v>40</v>
      </c>
      <c r="C7" s="8">
        <v>43110</v>
      </c>
      <c r="D7" s="9">
        <v>80</v>
      </c>
      <c r="E7" s="16">
        <f t="shared" si="0"/>
        <v>30.200000000000003</v>
      </c>
      <c r="F7" s="10">
        <v>49.8</v>
      </c>
      <c r="G7" s="2" t="s">
        <v>685</v>
      </c>
    </row>
    <row r="8" spans="1:7" s="1" customFormat="1" x14ac:dyDescent="0.3">
      <c r="A8" s="7" t="s">
        <v>97</v>
      </c>
      <c r="B8" s="7" t="s">
        <v>98</v>
      </c>
      <c r="C8" s="8">
        <v>43138</v>
      </c>
      <c r="D8" s="9">
        <v>100</v>
      </c>
      <c r="E8" s="16">
        <f t="shared" si="0"/>
        <v>89.55</v>
      </c>
      <c r="F8" s="10">
        <v>10.45</v>
      </c>
      <c r="G8" s="2" t="s">
        <v>686</v>
      </c>
    </row>
    <row r="9" spans="1:7" s="1" customFormat="1" x14ac:dyDescent="0.3">
      <c r="A9" s="31" t="s">
        <v>368</v>
      </c>
      <c r="B9" s="31" t="s">
        <v>367</v>
      </c>
      <c r="C9" s="32">
        <v>43256</v>
      </c>
      <c r="D9" s="33">
        <v>80</v>
      </c>
      <c r="E9" s="34">
        <f t="shared" si="0"/>
        <v>0</v>
      </c>
      <c r="F9" s="35">
        <v>80</v>
      </c>
      <c r="G9" s="2" t="s">
        <v>687</v>
      </c>
    </row>
    <row r="10" spans="1:7" s="1" customFormat="1" x14ac:dyDescent="0.3">
      <c r="A10" s="7" t="s">
        <v>369</v>
      </c>
      <c r="B10" s="7" t="s">
        <v>370</v>
      </c>
      <c r="C10" s="8">
        <v>43313</v>
      </c>
      <c r="D10" s="9">
        <v>100</v>
      </c>
      <c r="E10" s="16">
        <f t="shared" si="0"/>
        <v>47.05</v>
      </c>
      <c r="F10" s="10">
        <v>52.95</v>
      </c>
      <c r="G10" s="2" t="s">
        <v>688</v>
      </c>
    </row>
    <row r="11" spans="1:7" s="1" customFormat="1" x14ac:dyDescent="0.3">
      <c r="A11" s="7" t="s">
        <v>265</v>
      </c>
      <c r="B11" s="7" t="s">
        <v>266</v>
      </c>
      <c r="C11" s="8">
        <v>43188</v>
      </c>
      <c r="D11" s="9">
        <v>80</v>
      </c>
      <c r="E11" s="16">
        <f t="shared" si="0"/>
        <v>70.55</v>
      </c>
      <c r="F11" s="10">
        <v>9.4499999999999993</v>
      </c>
      <c r="G11" s="2" t="s">
        <v>687</v>
      </c>
    </row>
    <row r="12" spans="1:7" x14ac:dyDescent="0.3">
      <c r="A12" s="31" t="s">
        <v>63</v>
      </c>
      <c r="B12" s="31" t="s">
        <v>64</v>
      </c>
      <c r="C12" s="32">
        <v>43117</v>
      </c>
      <c r="D12" s="33">
        <v>80</v>
      </c>
      <c r="E12" s="34">
        <f t="shared" si="0"/>
        <v>0</v>
      </c>
      <c r="F12" s="35">
        <v>80</v>
      </c>
      <c r="G12" s="2" t="s">
        <v>689</v>
      </c>
    </row>
    <row r="13" spans="1:7" x14ac:dyDescent="0.3">
      <c r="A13" s="7" t="s">
        <v>311</v>
      </c>
      <c r="B13" s="7" t="s">
        <v>207</v>
      </c>
      <c r="C13" s="8">
        <v>43222</v>
      </c>
      <c r="D13" s="9">
        <v>80</v>
      </c>
      <c r="E13" s="16">
        <f t="shared" si="0"/>
        <v>79.349999999999994</v>
      </c>
      <c r="F13" s="10">
        <v>0.65</v>
      </c>
      <c r="G13" s="2" t="s">
        <v>690</v>
      </c>
    </row>
    <row r="14" spans="1:7" x14ac:dyDescent="0.3">
      <c r="A14" s="7" t="s">
        <v>208</v>
      </c>
      <c r="B14" s="7" t="s">
        <v>209</v>
      </c>
      <c r="C14" s="8">
        <v>43174</v>
      </c>
      <c r="D14" s="9">
        <v>80</v>
      </c>
      <c r="E14" s="16">
        <f t="shared" si="0"/>
        <v>74.5</v>
      </c>
      <c r="F14" s="10">
        <v>5.5</v>
      </c>
      <c r="G14" s="2" t="s">
        <v>691</v>
      </c>
    </row>
    <row r="15" spans="1:7" s="1" customFormat="1" x14ac:dyDescent="0.3">
      <c r="A15" s="6" t="s">
        <v>14</v>
      </c>
      <c r="B15" s="6" t="s">
        <v>15</v>
      </c>
      <c r="C15" s="8">
        <v>43244</v>
      </c>
      <c r="D15" s="6">
        <v>80</v>
      </c>
      <c r="E15" s="16">
        <f t="shared" si="0"/>
        <v>22.200000000000003</v>
      </c>
      <c r="F15" s="41">
        <v>57.8</v>
      </c>
      <c r="G15" s="2" t="s">
        <v>687</v>
      </c>
    </row>
    <row r="16" spans="1:7" s="17" customFormat="1" x14ac:dyDescent="0.3">
      <c r="A16" s="6" t="s">
        <v>270</v>
      </c>
      <c r="B16" s="6" t="s">
        <v>28</v>
      </c>
      <c r="C16" s="8">
        <v>43200</v>
      </c>
      <c r="D16" s="6">
        <v>50</v>
      </c>
      <c r="E16" s="16">
        <f t="shared" si="0"/>
        <v>44.85</v>
      </c>
      <c r="F16" s="41">
        <v>5.15</v>
      </c>
      <c r="G16" s="36" t="s">
        <v>692</v>
      </c>
    </row>
    <row r="17" spans="1:7" s="1" customFormat="1" x14ac:dyDescent="0.3">
      <c r="A17" s="6" t="s">
        <v>183</v>
      </c>
      <c r="B17" s="6" t="s">
        <v>184</v>
      </c>
      <c r="C17" s="8">
        <v>43160</v>
      </c>
      <c r="D17" s="6">
        <v>60</v>
      </c>
      <c r="E17" s="16">
        <f t="shared" si="0"/>
        <v>51.95</v>
      </c>
      <c r="F17" s="41">
        <v>8.0500000000000007</v>
      </c>
      <c r="G17" s="2" t="s">
        <v>684</v>
      </c>
    </row>
    <row r="18" spans="1:7" s="1" customFormat="1" x14ac:dyDescent="0.3">
      <c r="A18" s="6" t="s">
        <v>371</v>
      </c>
      <c r="B18" s="6" t="s">
        <v>372</v>
      </c>
      <c r="C18" s="8">
        <v>43270</v>
      </c>
      <c r="D18" s="6">
        <v>50</v>
      </c>
      <c r="E18" s="16">
        <f t="shared" si="0"/>
        <v>32.6</v>
      </c>
      <c r="F18" s="41">
        <v>17.399999999999999</v>
      </c>
      <c r="G18" s="2" t="s">
        <v>693</v>
      </c>
    </row>
    <row r="19" spans="1:7" s="1" customFormat="1" x14ac:dyDescent="0.3">
      <c r="A19" s="6" t="s">
        <v>291</v>
      </c>
      <c r="B19" s="6" t="s">
        <v>292</v>
      </c>
      <c r="C19" s="8">
        <v>43202</v>
      </c>
      <c r="D19" s="6">
        <v>100</v>
      </c>
      <c r="E19" s="16">
        <f t="shared" si="0"/>
        <v>40.25</v>
      </c>
      <c r="F19" s="41">
        <v>59.75</v>
      </c>
      <c r="G19" s="2" t="s">
        <v>692</v>
      </c>
    </row>
    <row r="20" spans="1:7" s="1" customFormat="1" x14ac:dyDescent="0.3">
      <c r="A20" s="6" t="s">
        <v>123</v>
      </c>
      <c r="B20" s="6" t="s">
        <v>124</v>
      </c>
      <c r="C20" s="8">
        <v>43138</v>
      </c>
      <c r="D20" s="6">
        <v>100</v>
      </c>
      <c r="E20" s="16">
        <f t="shared" si="0"/>
        <v>94.8</v>
      </c>
      <c r="F20" s="41">
        <v>5.2</v>
      </c>
      <c r="G20" s="2" t="s">
        <v>694</v>
      </c>
    </row>
    <row r="21" spans="1:7" s="1" customFormat="1" x14ac:dyDescent="0.3">
      <c r="A21" s="6" t="s">
        <v>642</v>
      </c>
      <c r="B21" s="6" t="s">
        <v>15</v>
      </c>
      <c r="C21" s="8">
        <v>43789</v>
      </c>
      <c r="D21" s="6">
        <v>80</v>
      </c>
      <c r="E21" s="16">
        <f t="shared" si="0"/>
        <v>5.7999999999999972</v>
      </c>
      <c r="F21" s="41">
        <v>74.2</v>
      </c>
      <c r="G21" s="2" t="s">
        <v>695</v>
      </c>
    </row>
    <row r="22" spans="1:7" s="1" customFormat="1" x14ac:dyDescent="0.3">
      <c r="A22" s="6" t="s">
        <v>373</v>
      </c>
      <c r="B22" s="6" t="s">
        <v>374</v>
      </c>
      <c r="C22" s="8">
        <v>43248</v>
      </c>
      <c r="D22" s="6">
        <v>80</v>
      </c>
      <c r="E22" s="16">
        <f t="shared" si="0"/>
        <v>53.4</v>
      </c>
      <c r="F22" s="41">
        <v>26.6</v>
      </c>
      <c r="G22" s="2" t="s">
        <v>696</v>
      </c>
    </row>
    <row r="23" spans="1:7" s="1" customFormat="1" x14ac:dyDescent="0.3">
      <c r="A23" s="6" t="s">
        <v>210</v>
      </c>
      <c r="B23" s="6" t="s">
        <v>211</v>
      </c>
      <c r="C23" s="8">
        <v>43168</v>
      </c>
      <c r="D23" s="6">
        <v>100</v>
      </c>
      <c r="E23" s="16">
        <f t="shared" si="0"/>
        <v>16.900000000000006</v>
      </c>
      <c r="F23" s="41">
        <v>83.1</v>
      </c>
      <c r="G23" s="2" t="s">
        <v>697</v>
      </c>
    </row>
    <row r="24" spans="1:7" s="1" customFormat="1" x14ac:dyDescent="0.3">
      <c r="A24" s="6" t="s">
        <v>73</v>
      </c>
      <c r="B24" s="6" t="s">
        <v>74</v>
      </c>
      <c r="C24" s="8">
        <v>43733</v>
      </c>
      <c r="D24" s="6">
        <v>150</v>
      </c>
      <c r="E24" s="16">
        <f t="shared" si="0"/>
        <v>44.5</v>
      </c>
      <c r="F24" s="41">
        <v>105.5</v>
      </c>
      <c r="G24" s="2" t="s">
        <v>696</v>
      </c>
    </row>
    <row r="25" spans="1:7" s="1" customFormat="1" x14ac:dyDescent="0.3">
      <c r="A25" s="6" t="s">
        <v>344</v>
      </c>
      <c r="B25" s="6" t="s">
        <v>279</v>
      </c>
      <c r="C25" s="8">
        <v>43237</v>
      </c>
      <c r="D25" s="6">
        <v>80</v>
      </c>
      <c r="E25" s="16">
        <f t="shared" si="0"/>
        <v>65</v>
      </c>
      <c r="F25" s="41">
        <v>15</v>
      </c>
      <c r="G25" s="2" t="s">
        <v>684</v>
      </c>
    </row>
    <row r="26" spans="1:7" s="1" customFormat="1" x14ac:dyDescent="0.3">
      <c r="A26" s="36" t="s">
        <v>604</v>
      </c>
      <c r="B26" s="36" t="s">
        <v>605</v>
      </c>
      <c r="C26" s="32">
        <v>43791</v>
      </c>
      <c r="D26" s="36">
        <v>70</v>
      </c>
      <c r="E26" s="34">
        <f t="shared" si="0"/>
        <v>0</v>
      </c>
      <c r="F26" s="43">
        <v>70</v>
      </c>
      <c r="G26" s="2" t="s">
        <v>691</v>
      </c>
    </row>
    <row r="27" spans="1:7" s="1" customFormat="1" x14ac:dyDescent="0.3">
      <c r="A27" s="6" t="s">
        <v>606</v>
      </c>
      <c r="B27" s="6" t="s">
        <v>607</v>
      </c>
      <c r="C27" s="8">
        <v>43773</v>
      </c>
      <c r="D27" s="6">
        <v>80</v>
      </c>
      <c r="E27" s="16">
        <f t="shared" si="0"/>
        <v>54.75</v>
      </c>
      <c r="F27" s="41">
        <v>25.25</v>
      </c>
      <c r="G27" s="2" t="s">
        <v>684</v>
      </c>
    </row>
    <row r="28" spans="1:7" s="1" customFormat="1" x14ac:dyDescent="0.3">
      <c r="A28" s="6" t="s">
        <v>665</v>
      </c>
      <c r="B28" s="6" t="s">
        <v>643</v>
      </c>
      <c r="C28" s="8">
        <v>43789</v>
      </c>
      <c r="D28" s="6">
        <v>100</v>
      </c>
      <c r="E28" s="16">
        <f t="shared" si="0"/>
        <v>87.8</v>
      </c>
      <c r="F28" s="41">
        <v>12.2</v>
      </c>
      <c r="G28" s="2" t="s">
        <v>688</v>
      </c>
    </row>
    <row r="29" spans="1:7" s="1" customFormat="1" x14ac:dyDescent="0.3">
      <c r="A29" s="6" t="s">
        <v>644</v>
      </c>
      <c r="B29" s="6" t="s">
        <v>645</v>
      </c>
      <c r="C29" s="8">
        <v>43803</v>
      </c>
      <c r="D29" s="6">
        <v>80</v>
      </c>
      <c r="E29" s="16">
        <f t="shared" si="0"/>
        <v>58.5</v>
      </c>
      <c r="F29" s="41">
        <v>21.5</v>
      </c>
      <c r="G29" s="2" t="s">
        <v>688</v>
      </c>
    </row>
    <row r="30" spans="1:7" s="1" customFormat="1" x14ac:dyDescent="0.3">
      <c r="A30" s="6" t="s">
        <v>43</v>
      </c>
      <c r="B30" s="6" t="s">
        <v>44</v>
      </c>
      <c r="C30" s="8">
        <v>43293</v>
      </c>
      <c r="D30" s="6">
        <v>100</v>
      </c>
      <c r="E30" s="16">
        <f t="shared" si="0"/>
        <v>66.599999999999994</v>
      </c>
      <c r="F30" s="41">
        <v>33.4</v>
      </c>
      <c r="G30" s="2" t="s">
        <v>688</v>
      </c>
    </row>
    <row r="31" spans="1:7" s="1" customFormat="1" x14ac:dyDescent="0.3">
      <c r="A31" s="6" t="s">
        <v>609</v>
      </c>
      <c r="B31" s="6" t="s">
        <v>610</v>
      </c>
      <c r="C31" s="8">
        <v>43755</v>
      </c>
      <c r="D31" s="6">
        <v>50</v>
      </c>
      <c r="E31" s="16">
        <f t="shared" si="0"/>
        <v>17.850000000000001</v>
      </c>
      <c r="F31" s="41">
        <v>32.15</v>
      </c>
      <c r="G31" s="2" t="s">
        <v>698</v>
      </c>
    </row>
    <row r="32" spans="1:7" s="1" customFormat="1" x14ac:dyDescent="0.3">
      <c r="A32" s="6" t="s">
        <v>611</v>
      </c>
      <c r="B32" s="6" t="s">
        <v>612</v>
      </c>
      <c r="C32" s="8">
        <v>43741</v>
      </c>
      <c r="D32" s="6">
        <v>100</v>
      </c>
      <c r="E32" s="16">
        <f t="shared" si="0"/>
        <v>26.299999999999997</v>
      </c>
      <c r="F32" s="41">
        <v>73.7</v>
      </c>
      <c r="G32" s="2" t="s">
        <v>683</v>
      </c>
    </row>
    <row r="33" spans="1:7" s="1" customFormat="1" x14ac:dyDescent="0.3">
      <c r="A33" s="6" t="s">
        <v>613</v>
      </c>
      <c r="B33" s="6" t="s">
        <v>614</v>
      </c>
      <c r="C33" s="8">
        <v>43778</v>
      </c>
      <c r="D33" s="6">
        <v>80</v>
      </c>
      <c r="E33" s="16">
        <f t="shared" si="0"/>
        <v>45.35</v>
      </c>
      <c r="F33" s="41">
        <v>34.65</v>
      </c>
      <c r="G33" s="2" t="s">
        <v>695</v>
      </c>
    </row>
    <row r="34" spans="1:7" s="1" customFormat="1" x14ac:dyDescent="0.3">
      <c r="A34" s="6" t="s">
        <v>221</v>
      </c>
      <c r="B34" s="6" t="s">
        <v>222</v>
      </c>
      <c r="C34" s="8">
        <v>43182</v>
      </c>
      <c r="D34" s="6">
        <v>50</v>
      </c>
      <c r="E34" s="16">
        <f t="shared" si="0"/>
        <v>15.899999999999999</v>
      </c>
      <c r="F34" s="41">
        <v>34.1</v>
      </c>
      <c r="G34" s="2" t="s">
        <v>690</v>
      </c>
    </row>
    <row r="35" spans="1:7" s="1" customFormat="1" x14ac:dyDescent="0.3">
      <c r="A35" s="6" t="s">
        <v>379</v>
      </c>
      <c r="B35" s="6" t="s">
        <v>381</v>
      </c>
      <c r="C35" s="8">
        <v>43339</v>
      </c>
      <c r="D35" s="6">
        <v>80</v>
      </c>
      <c r="E35" s="16">
        <f t="shared" si="0"/>
        <v>43.05</v>
      </c>
      <c r="F35" s="41">
        <v>36.950000000000003</v>
      </c>
      <c r="G35" s="2" t="s">
        <v>685</v>
      </c>
    </row>
    <row r="36" spans="1:7" s="1" customFormat="1" x14ac:dyDescent="0.3">
      <c r="A36" s="36" t="s">
        <v>380</v>
      </c>
      <c r="B36" s="36" t="s">
        <v>225</v>
      </c>
      <c r="C36" s="32">
        <v>43343</v>
      </c>
      <c r="D36" s="36">
        <v>80</v>
      </c>
      <c r="E36" s="34">
        <f t="shared" si="0"/>
        <v>49.3</v>
      </c>
      <c r="F36" s="43">
        <v>30.7</v>
      </c>
      <c r="G36" s="2" t="s">
        <v>694</v>
      </c>
    </row>
    <row r="37" spans="1:7" s="1" customFormat="1" x14ac:dyDescent="0.3">
      <c r="A37" s="6" t="s">
        <v>137</v>
      </c>
      <c r="B37" s="6" t="s">
        <v>138</v>
      </c>
      <c r="C37" s="8">
        <v>43790</v>
      </c>
      <c r="D37" s="6">
        <v>80</v>
      </c>
      <c r="E37" s="16">
        <f t="shared" ref="E37:E68" si="1">D37-F37</f>
        <v>46.9</v>
      </c>
      <c r="F37" s="41">
        <v>33.1</v>
      </c>
      <c r="G37" s="2" t="s">
        <v>684</v>
      </c>
    </row>
    <row r="38" spans="1:7" s="1" customFormat="1" x14ac:dyDescent="0.3">
      <c r="A38" s="6" t="s">
        <v>261</v>
      </c>
      <c r="B38" s="6" t="s">
        <v>262</v>
      </c>
      <c r="C38" s="8">
        <v>43750</v>
      </c>
      <c r="D38" s="6">
        <v>50</v>
      </c>
      <c r="E38" s="16">
        <f t="shared" si="1"/>
        <v>38.75</v>
      </c>
      <c r="F38" s="41">
        <v>11.25</v>
      </c>
      <c r="G38" s="2" t="s">
        <v>699</v>
      </c>
    </row>
    <row r="39" spans="1:7" s="1" customFormat="1" x14ac:dyDescent="0.3">
      <c r="A39" s="36" t="s">
        <v>261</v>
      </c>
      <c r="B39" s="36" t="s">
        <v>262</v>
      </c>
      <c r="C39" s="32">
        <v>43812</v>
      </c>
      <c r="D39" s="36">
        <v>60</v>
      </c>
      <c r="E39" s="34">
        <f t="shared" si="1"/>
        <v>0</v>
      </c>
      <c r="F39" s="43">
        <v>60</v>
      </c>
      <c r="G39" s="2" t="s">
        <v>699</v>
      </c>
    </row>
    <row r="40" spans="1:7" s="1" customFormat="1" x14ac:dyDescent="0.3">
      <c r="A40" s="6" t="s">
        <v>382</v>
      </c>
      <c r="B40" s="6" t="s">
        <v>383</v>
      </c>
      <c r="C40" s="8">
        <v>43272</v>
      </c>
      <c r="D40" s="6">
        <v>100</v>
      </c>
      <c r="E40" s="16">
        <f t="shared" si="1"/>
        <v>86.35</v>
      </c>
      <c r="F40" s="41">
        <v>13.65</v>
      </c>
      <c r="G40" s="2" t="s">
        <v>692</v>
      </c>
    </row>
    <row r="41" spans="1:7" s="1" customFormat="1" x14ac:dyDescent="0.3">
      <c r="A41" s="6" t="s">
        <v>386</v>
      </c>
      <c r="B41" s="6" t="s">
        <v>387</v>
      </c>
      <c r="C41" s="8">
        <v>43276</v>
      </c>
      <c r="D41" s="6">
        <v>100</v>
      </c>
      <c r="E41" s="16">
        <f t="shared" si="1"/>
        <v>64.8</v>
      </c>
      <c r="F41" s="41">
        <v>35.200000000000003</v>
      </c>
      <c r="G41" s="2" t="s">
        <v>700</v>
      </c>
    </row>
    <row r="42" spans="1:7" s="1" customFormat="1" x14ac:dyDescent="0.3">
      <c r="A42" s="6" t="s">
        <v>330</v>
      </c>
      <c r="B42" s="6" t="s">
        <v>104</v>
      </c>
      <c r="C42" s="8">
        <v>43223</v>
      </c>
      <c r="D42" s="6">
        <v>80</v>
      </c>
      <c r="E42" s="16">
        <f t="shared" si="1"/>
        <v>41.05</v>
      </c>
      <c r="F42" s="41">
        <v>38.950000000000003</v>
      </c>
      <c r="G42" s="2" t="s">
        <v>690</v>
      </c>
    </row>
    <row r="43" spans="1:7" s="1" customFormat="1" x14ac:dyDescent="0.3">
      <c r="A43" s="36" t="s">
        <v>615</v>
      </c>
      <c r="B43" s="36" t="s">
        <v>592</v>
      </c>
      <c r="C43" s="32">
        <v>43718</v>
      </c>
      <c r="D43" s="36">
        <v>50</v>
      </c>
      <c r="E43" s="34">
        <f t="shared" si="1"/>
        <v>0</v>
      </c>
      <c r="F43" s="43">
        <v>50</v>
      </c>
      <c r="G43" s="2" t="s">
        <v>687</v>
      </c>
    </row>
    <row r="44" spans="1:7" x14ac:dyDescent="0.3">
      <c r="A44" s="6" t="s">
        <v>61</v>
      </c>
      <c r="B44" s="6" t="s">
        <v>62</v>
      </c>
      <c r="C44" s="8">
        <v>43159</v>
      </c>
      <c r="D44" s="6">
        <v>100</v>
      </c>
      <c r="E44" s="16">
        <f t="shared" si="1"/>
        <v>95.25</v>
      </c>
      <c r="F44" s="41">
        <v>4.75</v>
      </c>
      <c r="G44" s="2" t="s">
        <v>701</v>
      </c>
    </row>
    <row r="45" spans="1:7" s="1" customFormat="1" x14ac:dyDescent="0.3">
      <c r="A45" s="6" t="s">
        <v>260</v>
      </c>
      <c r="B45" s="6" t="s">
        <v>116</v>
      </c>
      <c r="C45" s="8">
        <v>43335</v>
      </c>
      <c r="D45" s="6">
        <v>80</v>
      </c>
      <c r="E45" s="16">
        <f t="shared" si="1"/>
        <v>54.2</v>
      </c>
      <c r="F45" s="41">
        <v>25.8</v>
      </c>
      <c r="G45" s="2" t="s">
        <v>691</v>
      </c>
    </row>
    <row r="46" spans="1:7" s="1" customFormat="1" x14ac:dyDescent="0.3">
      <c r="A46" s="6" t="s">
        <v>219</v>
      </c>
      <c r="B46" s="6" t="s">
        <v>220</v>
      </c>
      <c r="C46" s="8">
        <v>43181</v>
      </c>
      <c r="D46" s="6">
        <v>50</v>
      </c>
      <c r="E46" s="16">
        <f t="shared" si="1"/>
        <v>42.05</v>
      </c>
      <c r="F46" s="41">
        <v>7.95</v>
      </c>
      <c r="G46" s="2" t="s">
        <v>688</v>
      </c>
    </row>
    <row r="47" spans="1:7" s="1" customFormat="1" x14ac:dyDescent="0.3">
      <c r="A47" s="6" t="s">
        <v>646</v>
      </c>
      <c r="B47" s="6" t="s">
        <v>422</v>
      </c>
      <c r="C47" s="8">
        <v>43804</v>
      </c>
      <c r="D47" s="6">
        <v>50</v>
      </c>
      <c r="E47" s="16">
        <f t="shared" si="1"/>
        <v>30.2</v>
      </c>
      <c r="F47" s="41">
        <v>19.8</v>
      </c>
      <c r="G47" s="2" t="s">
        <v>692</v>
      </c>
    </row>
    <row r="48" spans="1:7" s="1" customFormat="1" x14ac:dyDescent="0.3">
      <c r="A48" s="6" t="s">
        <v>351</v>
      </c>
      <c r="B48" s="6" t="s">
        <v>56</v>
      </c>
      <c r="C48" s="8">
        <v>43236</v>
      </c>
      <c r="D48" s="6">
        <v>80</v>
      </c>
      <c r="E48" s="16">
        <f t="shared" si="1"/>
        <v>76.650000000000006</v>
      </c>
      <c r="F48" s="41">
        <v>3.35</v>
      </c>
      <c r="G48" s="2" t="s">
        <v>691</v>
      </c>
    </row>
    <row r="49" spans="1:7" s="1" customFormat="1" x14ac:dyDescent="0.3">
      <c r="A49" s="6" t="s">
        <v>618</v>
      </c>
      <c r="B49" s="6" t="s">
        <v>257</v>
      </c>
      <c r="C49" s="8">
        <v>43740</v>
      </c>
      <c r="D49" s="6">
        <v>80</v>
      </c>
      <c r="E49" s="16">
        <f t="shared" si="1"/>
        <v>65.45</v>
      </c>
      <c r="F49" s="41">
        <v>14.55</v>
      </c>
      <c r="G49" s="2" t="s">
        <v>692</v>
      </c>
    </row>
    <row r="50" spans="1:7" s="1" customFormat="1" x14ac:dyDescent="0.3">
      <c r="A50" s="36" t="s">
        <v>392</v>
      </c>
      <c r="B50" s="36" t="s">
        <v>393</v>
      </c>
      <c r="C50" s="32">
        <v>43291</v>
      </c>
      <c r="D50" s="36">
        <v>80</v>
      </c>
      <c r="E50" s="34">
        <f t="shared" si="1"/>
        <v>0</v>
      </c>
      <c r="F50" s="43">
        <v>80</v>
      </c>
      <c r="G50" s="2" t="s">
        <v>684</v>
      </c>
    </row>
    <row r="51" spans="1:7" s="1" customFormat="1" x14ac:dyDescent="0.3">
      <c r="A51" s="37" t="s">
        <v>647</v>
      </c>
      <c r="B51" s="37" t="s">
        <v>648</v>
      </c>
      <c r="C51" s="38">
        <v>43798</v>
      </c>
      <c r="D51" s="37">
        <v>70</v>
      </c>
      <c r="E51" s="39">
        <f t="shared" si="1"/>
        <v>28.35</v>
      </c>
      <c r="F51" s="42">
        <v>41.65</v>
      </c>
      <c r="G51" s="2" t="s">
        <v>689</v>
      </c>
    </row>
    <row r="52" spans="1:7" s="1" customFormat="1" x14ac:dyDescent="0.3">
      <c r="A52" s="6" t="s">
        <v>322</v>
      </c>
      <c r="B52" s="6" t="s">
        <v>323</v>
      </c>
      <c r="C52" s="8">
        <v>43234</v>
      </c>
      <c r="D52" s="6">
        <v>80</v>
      </c>
      <c r="E52" s="16">
        <f t="shared" si="1"/>
        <v>17.25</v>
      </c>
      <c r="F52" s="41">
        <v>62.75</v>
      </c>
      <c r="G52" s="2" t="s">
        <v>692</v>
      </c>
    </row>
    <row r="53" spans="1:7" x14ac:dyDescent="0.3">
      <c r="A53" s="36" t="s">
        <v>47</v>
      </c>
      <c r="B53" s="36" t="s">
        <v>48</v>
      </c>
      <c r="C53" s="32">
        <v>43111</v>
      </c>
      <c r="D53" s="36">
        <v>80</v>
      </c>
      <c r="E53" s="34">
        <f t="shared" si="1"/>
        <v>0</v>
      </c>
      <c r="F53" s="43">
        <v>80</v>
      </c>
      <c r="G53" s="2" t="s">
        <v>689</v>
      </c>
    </row>
    <row r="54" spans="1:7" s="1" customFormat="1" x14ac:dyDescent="0.3">
      <c r="A54" s="36" t="s">
        <v>47</v>
      </c>
      <c r="B54" s="36" t="s">
        <v>48</v>
      </c>
      <c r="C54" s="32">
        <v>43798</v>
      </c>
      <c r="D54" s="36">
        <v>40</v>
      </c>
      <c r="E54" s="34">
        <f t="shared" si="1"/>
        <v>0</v>
      </c>
      <c r="F54" s="43">
        <v>40</v>
      </c>
      <c r="G54" s="2" t="s">
        <v>689</v>
      </c>
    </row>
    <row r="55" spans="1:7" s="1" customFormat="1" x14ac:dyDescent="0.3">
      <c r="A55" s="36" t="s">
        <v>619</v>
      </c>
      <c r="B55" s="36" t="s">
        <v>620</v>
      </c>
      <c r="C55" s="32">
        <v>43749</v>
      </c>
      <c r="D55" s="36">
        <v>50</v>
      </c>
      <c r="E55" s="34">
        <f t="shared" si="1"/>
        <v>0</v>
      </c>
      <c r="F55" s="43">
        <v>50</v>
      </c>
      <c r="G55" s="2" t="s">
        <v>696</v>
      </c>
    </row>
    <row r="56" spans="1:7" s="1" customFormat="1" x14ac:dyDescent="0.3">
      <c r="A56" s="6" t="s">
        <v>621</v>
      </c>
      <c r="B56" s="6" t="s">
        <v>622</v>
      </c>
      <c r="C56" s="8">
        <v>43789</v>
      </c>
      <c r="D56" s="6">
        <v>70</v>
      </c>
      <c r="E56" s="16">
        <f t="shared" si="1"/>
        <v>25.1</v>
      </c>
      <c r="F56" s="41">
        <v>44.9</v>
      </c>
      <c r="G56" s="2" t="s">
        <v>684</v>
      </c>
    </row>
    <row r="57" spans="1:7" s="1" customFormat="1" x14ac:dyDescent="0.3">
      <c r="A57" s="6" t="s">
        <v>396</v>
      </c>
      <c r="B57" s="6" t="s">
        <v>397</v>
      </c>
      <c r="C57" s="8">
        <v>43326</v>
      </c>
      <c r="D57" s="6">
        <v>80</v>
      </c>
      <c r="E57" s="16">
        <f t="shared" si="1"/>
        <v>64.55</v>
      </c>
      <c r="F57" s="41">
        <v>15.45</v>
      </c>
      <c r="G57" s="2" t="s">
        <v>692</v>
      </c>
    </row>
    <row r="58" spans="1:7" s="1" customFormat="1" x14ac:dyDescent="0.3">
      <c r="A58" s="6" t="s">
        <v>398</v>
      </c>
      <c r="B58" s="6" t="s">
        <v>399</v>
      </c>
      <c r="C58" s="8">
        <v>43748</v>
      </c>
      <c r="D58" s="6">
        <v>80</v>
      </c>
      <c r="E58" s="16">
        <f t="shared" si="1"/>
        <v>65.900000000000006</v>
      </c>
      <c r="F58" s="41">
        <v>14.1</v>
      </c>
      <c r="G58" s="2" t="s">
        <v>685</v>
      </c>
    </row>
    <row r="59" spans="1:7" s="1" customFormat="1" x14ac:dyDescent="0.3">
      <c r="A59" s="6" t="s">
        <v>65</v>
      </c>
      <c r="B59" s="6" t="s">
        <v>66</v>
      </c>
      <c r="C59" s="8">
        <v>43118</v>
      </c>
      <c r="D59" s="6">
        <v>80</v>
      </c>
      <c r="E59" s="16">
        <f t="shared" si="1"/>
        <v>8.4500000000000028</v>
      </c>
      <c r="F59" s="41">
        <v>71.55</v>
      </c>
      <c r="G59" s="2" t="s">
        <v>690</v>
      </c>
    </row>
    <row r="60" spans="1:7" s="1" customFormat="1" x14ac:dyDescent="0.3">
      <c r="A60" s="6" t="s">
        <v>623</v>
      </c>
      <c r="B60" s="6" t="s">
        <v>225</v>
      </c>
      <c r="C60" s="8">
        <v>43726</v>
      </c>
      <c r="D60" s="6">
        <v>80</v>
      </c>
      <c r="E60" s="16">
        <f t="shared" si="1"/>
        <v>32</v>
      </c>
      <c r="F60" s="41">
        <v>48</v>
      </c>
      <c r="G60" s="2" t="s">
        <v>689</v>
      </c>
    </row>
    <row r="61" spans="1:7" x14ac:dyDescent="0.3">
      <c r="A61" s="36" t="s">
        <v>45</v>
      </c>
      <c r="B61" s="36" t="s">
        <v>46</v>
      </c>
      <c r="C61" s="32">
        <v>43110</v>
      </c>
      <c r="D61" s="36">
        <v>80</v>
      </c>
      <c r="E61" s="34">
        <f t="shared" si="1"/>
        <v>0</v>
      </c>
      <c r="F61" s="43">
        <v>80</v>
      </c>
      <c r="G61" s="2" t="s">
        <v>684</v>
      </c>
    </row>
    <row r="62" spans="1:7" s="1" customFormat="1" x14ac:dyDescent="0.3">
      <c r="A62" s="6" t="s">
        <v>185</v>
      </c>
      <c r="B62" s="6" t="s">
        <v>186</v>
      </c>
      <c r="C62" s="8">
        <v>43167</v>
      </c>
      <c r="D62" s="6">
        <v>50</v>
      </c>
      <c r="E62" s="16">
        <f t="shared" si="1"/>
        <v>21.1</v>
      </c>
      <c r="F62" s="41">
        <v>28.9</v>
      </c>
      <c r="G62" s="2" t="s">
        <v>690</v>
      </c>
    </row>
    <row r="63" spans="1:7" s="1" customFormat="1" x14ac:dyDescent="0.3">
      <c r="A63" s="6" t="s">
        <v>624</v>
      </c>
      <c r="B63" s="6" t="s">
        <v>625</v>
      </c>
      <c r="C63" s="8">
        <v>43768</v>
      </c>
      <c r="D63" s="6">
        <v>80</v>
      </c>
      <c r="E63" s="16">
        <f t="shared" si="1"/>
        <v>15.700000000000003</v>
      </c>
      <c r="F63" s="41">
        <v>64.3</v>
      </c>
      <c r="G63" s="2" t="s">
        <v>689</v>
      </c>
    </row>
    <row r="64" spans="1:7" x14ac:dyDescent="0.3">
      <c r="A64" s="6" t="s">
        <v>79</v>
      </c>
      <c r="B64" s="6" t="s">
        <v>80</v>
      </c>
      <c r="C64" s="8">
        <v>43130</v>
      </c>
      <c r="D64" s="6">
        <v>60</v>
      </c>
      <c r="E64" s="16">
        <f t="shared" si="1"/>
        <v>8.3500000000000014</v>
      </c>
      <c r="F64" s="41">
        <v>51.65</v>
      </c>
      <c r="G64" s="2" t="s">
        <v>699</v>
      </c>
    </row>
    <row r="65" spans="1:7" s="1" customFormat="1" x14ac:dyDescent="0.3">
      <c r="A65" s="36" t="s">
        <v>628</v>
      </c>
      <c r="B65" s="36" t="s">
        <v>539</v>
      </c>
      <c r="C65" s="32">
        <v>43763</v>
      </c>
      <c r="D65" s="36">
        <v>100</v>
      </c>
      <c r="E65" s="34">
        <f t="shared" si="1"/>
        <v>0</v>
      </c>
      <c r="F65" s="43">
        <v>100</v>
      </c>
      <c r="G65" s="2" t="s">
        <v>687</v>
      </c>
    </row>
    <row r="66" spans="1:7" s="1" customFormat="1" x14ac:dyDescent="0.3">
      <c r="A66" s="36" t="s">
        <v>629</v>
      </c>
      <c r="B66" s="36" t="s">
        <v>58</v>
      </c>
      <c r="C66" s="32">
        <v>43726</v>
      </c>
      <c r="D66" s="36">
        <v>70</v>
      </c>
      <c r="E66" s="34">
        <f t="shared" si="1"/>
        <v>0</v>
      </c>
      <c r="F66" s="43">
        <v>70</v>
      </c>
      <c r="G66" s="2" t="s">
        <v>697</v>
      </c>
    </row>
    <row r="67" spans="1:7" s="1" customFormat="1" x14ac:dyDescent="0.3">
      <c r="A67" s="36" t="s">
        <v>359</v>
      </c>
      <c r="B67" s="36" t="s">
        <v>312</v>
      </c>
      <c r="C67" s="32">
        <v>43222</v>
      </c>
      <c r="D67" s="36">
        <v>100</v>
      </c>
      <c r="E67" s="34">
        <f t="shared" si="1"/>
        <v>0</v>
      </c>
      <c r="F67" s="43">
        <v>100</v>
      </c>
      <c r="G67" s="2" t="s">
        <v>686</v>
      </c>
    </row>
    <row r="68" spans="1:7" s="1" customFormat="1" x14ac:dyDescent="0.3">
      <c r="A68" s="6" t="s">
        <v>157</v>
      </c>
      <c r="B68" s="6" t="s">
        <v>96</v>
      </c>
      <c r="C68" s="8">
        <v>43153</v>
      </c>
      <c r="D68" s="6">
        <v>100</v>
      </c>
      <c r="E68" s="16">
        <f t="shared" si="1"/>
        <v>57.1</v>
      </c>
      <c r="F68" s="41">
        <v>42.9</v>
      </c>
      <c r="G68" s="2" t="s">
        <v>690</v>
      </c>
    </row>
    <row r="69" spans="1:7" s="1" customFormat="1" x14ac:dyDescent="0.3">
      <c r="A69" s="36" t="s">
        <v>345</v>
      </c>
      <c r="B69" s="36" t="s">
        <v>74</v>
      </c>
      <c r="C69" s="32">
        <v>43243</v>
      </c>
      <c r="D69" s="36">
        <v>50</v>
      </c>
      <c r="E69" s="34">
        <f t="shared" ref="E69:E100" si="2">D69-F69</f>
        <v>0</v>
      </c>
      <c r="F69" s="43">
        <v>50</v>
      </c>
      <c r="G69" s="2" t="s">
        <v>688</v>
      </c>
    </row>
    <row r="70" spans="1:7" s="1" customFormat="1" x14ac:dyDescent="0.3">
      <c r="A70" s="36" t="s">
        <v>630</v>
      </c>
      <c r="B70" s="36" t="s">
        <v>430</v>
      </c>
      <c r="C70" s="32">
        <v>43732</v>
      </c>
      <c r="D70" s="36">
        <v>80</v>
      </c>
      <c r="E70" s="34">
        <f t="shared" si="2"/>
        <v>0</v>
      </c>
      <c r="F70" s="43">
        <v>80</v>
      </c>
      <c r="G70" s="2" t="s">
        <v>702</v>
      </c>
    </row>
    <row r="71" spans="1:7" s="1" customFormat="1" x14ac:dyDescent="0.3">
      <c r="A71" s="36" t="s">
        <v>630</v>
      </c>
      <c r="B71" s="36" t="s">
        <v>430</v>
      </c>
      <c r="C71" s="32">
        <v>43768</v>
      </c>
      <c r="D71" s="36">
        <v>100</v>
      </c>
      <c r="E71" s="34">
        <f t="shared" si="2"/>
        <v>0</v>
      </c>
      <c r="F71" s="43">
        <v>100</v>
      </c>
      <c r="G71" s="2" t="s">
        <v>702</v>
      </c>
    </row>
    <row r="72" spans="1:7" s="1" customFormat="1" x14ac:dyDescent="0.3">
      <c r="A72" s="6" t="s">
        <v>324</v>
      </c>
      <c r="B72" s="6" t="s">
        <v>325</v>
      </c>
      <c r="C72" s="8">
        <v>43224</v>
      </c>
      <c r="D72" s="6">
        <v>80</v>
      </c>
      <c r="E72" s="16">
        <f t="shared" si="2"/>
        <v>56.7</v>
      </c>
      <c r="F72" s="41">
        <v>23.3</v>
      </c>
      <c r="G72" s="2" t="s">
        <v>687</v>
      </c>
    </row>
    <row r="73" spans="1:7" s="1" customFormat="1" x14ac:dyDescent="0.3">
      <c r="A73" s="36" t="s">
        <v>309</v>
      </c>
      <c r="B73" s="36" t="s">
        <v>310</v>
      </c>
      <c r="C73" s="32">
        <v>43216</v>
      </c>
      <c r="D73" s="36">
        <v>50</v>
      </c>
      <c r="E73" s="34">
        <f t="shared" si="2"/>
        <v>0</v>
      </c>
      <c r="F73" s="43">
        <v>50</v>
      </c>
      <c r="G73" s="2" t="s">
        <v>685</v>
      </c>
    </row>
    <row r="74" spans="1:7" s="1" customFormat="1" x14ac:dyDescent="0.3">
      <c r="A74" s="6" t="s">
        <v>402</v>
      </c>
      <c r="B74" s="6" t="s">
        <v>403</v>
      </c>
      <c r="C74" s="8">
        <v>43245</v>
      </c>
      <c r="D74" s="6">
        <v>60</v>
      </c>
      <c r="E74" s="16">
        <f t="shared" si="2"/>
        <v>17.149999999999999</v>
      </c>
      <c r="F74" s="41">
        <v>42.85</v>
      </c>
      <c r="G74" s="2" t="s">
        <v>687</v>
      </c>
    </row>
    <row r="75" spans="1:7" s="1" customFormat="1" x14ac:dyDescent="0.3">
      <c r="A75" s="37" t="s">
        <v>404</v>
      </c>
      <c r="B75" s="37" t="s">
        <v>78</v>
      </c>
      <c r="C75" s="38">
        <v>43252</v>
      </c>
      <c r="D75" s="37">
        <v>80</v>
      </c>
      <c r="E75" s="39">
        <f t="shared" si="2"/>
        <v>75.099999999999994</v>
      </c>
      <c r="F75" s="42">
        <v>4.9000000000000004</v>
      </c>
      <c r="G75" s="2" t="s">
        <v>703</v>
      </c>
    </row>
    <row r="76" spans="1:7" s="1" customFormat="1" x14ac:dyDescent="0.3">
      <c r="A76" s="36" t="s">
        <v>405</v>
      </c>
      <c r="B76" s="36" t="s">
        <v>376</v>
      </c>
      <c r="C76" s="32">
        <v>43321</v>
      </c>
      <c r="D76" s="36">
        <v>80</v>
      </c>
      <c r="E76" s="34">
        <f t="shared" si="2"/>
        <v>0</v>
      </c>
      <c r="F76" s="43">
        <v>80</v>
      </c>
      <c r="G76" s="2" t="s">
        <v>684</v>
      </c>
    </row>
    <row r="77" spans="1:7" s="1" customFormat="1" x14ac:dyDescent="0.3">
      <c r="A77" s="6" t="s">
        <v>632</v>
      </c>
      <c r="B77" s="6" t="s">
        <v>633</v>
      </c>
      <c r="C77" s="8">
        <v>43726</v>
      </c>
      <c r="D77" s="36">
        <v>80</v>
      </c>
      <c r="E77" s="16">
        <f t="shared" si="2"/>
        <v>21.35</v>
      </c>
      <c r="F77" s="41">
        <v>58.65</v>
      </c>
      <c r="G77" s="2" t="s">
        <v>684</v>
      </c>
    </row>
    <row r="78" spans="1:7" s="1" customFormat="1" x14ac:dyDescent="0.3">
      <c r="A78" s="37" t="s">
        <v>406</v>
      </c>
      <c r="B78" s="37" t="s">
        <v>407</v>
      </c>
      <c r="C78" s="38">
        <v>43319</v>
      </c>
      <c r="D78" s="37">
        <v>80</v>
      </c>
      <c r="E78" s="39">
        <f t="shared" si="2"/>
        <v>3.3499999999999943</v>
      </c>
      <c r="F78" s="42">
        <v>76.650000000000006</v>
      </c>
      <c r="G78" s="2" t="s">
        <v>687</v>
      </c>
    </row>
    <row r="79" spans="1:7" x14ac:dyDescent="0.3">
      <c r="A79" s="36" t="s">
        <v>164</v>
      </c>
      <c r="B79" s="36" t="s">
        <v>165</v>
      </c>
      <c r="C79" s="32">
        <v>43165</v>
      </c>
      <c r="D79" s="36">
        <v>100</v>
      </c>
      <c r="E79" s="34">
        <f t="shared" si="2"/>
        <v>0</v>
      </c>
      <c r="F79" s="43">
        <v>100</v>
      </c>
      <c r="G79" s="2" t="s">
        <v>704</v>
      </c>
    </row>
    <row r="80" spans="1:7" s="1" customFormat="1" x14ac:dyDescent="0.3">
      <c r="A80" s="36" t="s">
        <v>408</v>
      </c>
      <c r="B80" s="36" t="s">
        <v>409</v>
      </c>
      <c r="C80" s="32">
        <v>43292</v>
      </c>
      <c r="D80" s="36">
        <v>80</v>
      </c>
      <c r="E80" s="34">
        <f t="shared" si="2"/>
        <v>0</v>
      </c>
      <c r="F80" s="43">
        <v>80</v>
      </c>
      <c r="G80" s="2" t="s">
        <v>688</v>
      </c>
    </row>
    <row r="81" spans="1:7" s="1" customFormat="1" x14ac:dyDescent="0.3">
      <c r="A81" s="36" t="s">
        <v>410</v>
      </c>
      <c r="B81" s="36" t="s">
        <v>411</v>
      </c>
      <c r="C81" s="32">
        <v>43287</v>
      </c>
      <c r="D81" s="36">
        <v>80</v>
      </c>
      <c r="E81" s="34">
        <f t="shared" si="2"/>
        <v>0</v>
      </c>
      <c r="F81" s="43">
        <v>80</v>
      </c>
      <c r="G81" s="2" t="s">
        <v>691</v>
      </c>
    </row>
    <row r="82" spans="1:7" s="1" customFormat="1" x14ac:dyDescent="0.3">
      <c r="A82" s="6" t="s">
        <v>296</v>
      </c>
      <c r="B82" s="6" t="s">
        <v>297</v>
      </c>
      <c r="C82" s="8">
        <v>43215</v>
      </c>
      <c r="D82" s="6">
        <v>50</v>
      </c>
      <c r="E82" s="16">
        <f t="shared" si="2"/>
        <v>37.9</v>
      </c>
      <c r="F82" s="41">
        <v>12.1</v>
      </c>
      <c r="G82" s="2" t="s">
        <v>683</v>
      </c>
    </row>
    <row r="83" spans="1:7" s="1" customFormat="1" x14ac:dyDescent="0.3">
      <c r="A83" s="6" t="s">
        <v>287</v>
      </c>
      <c r="B83" s="6" t="s">
        <v>288</v>
      </c>
      <c r="C83" s="8">
        <v>43200</v>
      </c>
      <c r="D83" s="6">
        <v>50</v>
      </c>
      <c r="E83" s="16">
        <f t="shared" si="2"/>
        <v>41.1</v>
      </c>
      <c r="F83" s="41">
        <v>8.9</v>
      </c>
      <c r="G83" s="2" t="s">
        <v>689</v>
      </c>
    </row>
    <row r="84" spans="1:7" s="1" customFormat="1" x14ac:dyDescent="0.3">
      <c r="A84" s="6" t="s">
        <v>649</v>
      </c>
      <c r="B84" s="6" t="s">
        <v>30</v>
      </c>
      <c r="C84" s="8">
        <v>43799</v>
      </c>
      <c r="D84" s="6">
        <v>70</v>
      </c>
      <c r="E84" s="16">
        <f t="shared" si="2"/>
        <v>41.8</v>
      </c>
      <c r="F84" s="41">
        <v>28.2</v>
      </c>
      <c r="G84" s="2" t="s">
        <v>688</v>
      </c>
    </row>
    <row r="85" spans="1:7" x14ac:dyDescent="0.3">
      <c r="A85" s="6" t="s">
        <v>29</v>
      </c>
      <c r="B85" s="6" t="s">
        <v>30</v>
      </c>
      <c r="C85" s="8">
        <v>43109</v>
      </c>
      <c r="D85" s="6">
        <v>80</v>
      </c>
      <c r="E85" s="16">
        <f t="shared" si="2"/>
        <v>42.6</v>
      </c>
      <c r="F85" s="41">
        <v>37.4</v>
      </c>
      <c r="G85" s="2" t="s">
        <v>690</v>
      </c>
    </row>
    <row r="86" spans="1:7" s="1" customFormat="1" x14ac:dyDescent="0.3">
      <c r="A86" s="6" t="s">
        <v>328</v>
      </c>
      <c r="B86" s="6" t="s">
        <v>329</v>
      </c>
      <c r="C86" s="8">
        <v>43236</v>
      </c>
      <c r="D86" s="6">
        <v>80</v>
      </c>
      <c r="E86" s="16">
        <f t="shared" si="2"/>
        <v>38.950000000000003</v>
      </c>
      <c r="F86" s="41">
        <v>41.05</v>
      </c>
      <c r="G86" s="2" t="s">
        <v>688</v>
      </c>
    </row>
    <row r="87" spans="1:7" s="1" customFormat="1" x14ac:dyDescent="0.3">
      <c r="A87" s="6" t="s">
        <v>168</v>
      </c>
      <c r="B87" s="6" t="s">
        <v>169</v>
      </c>
      <c r="C87" s="8">
        <v>43791</v>
      </c>
      <c r="D87" s="6">
        <v>70</v>
      </c>
      <c r="E87" s="16">
        <f t="shared" si="2"/>
        <v>66.900000000000006</v>
      </c>
      <c r="F87" s="41">
        <v>3.1</v>
      </c>
      <c r="G87" s="2" t="s">
        <v>687</v>
      </c>
    </row>
    <row r="88" spans="1:7" s="1" customFormat="1" x14ac:dyDescent="0.3">
      <c r="A88" s="6" t="s">
        <v>412</v>
      </c>
      <c r="B88" s="6" t="s">
        <v>413</v>
      </c>
      <c r="C88" s="8">
        <v>43278</v>
      </c>
      <c r="D88" s="6">
        <v>100</v>
      </c>
      <c r="E88" s="16">
        <f t="shared" si="2"/>
        <v>94.55</v>
      </c>
      <c r="F88" s="41">
        <v>5.45</v>
      </c>
      <c r="G88" s="2" t="s">
        <v>687</v>
      </c>
    </row>
    <row r="89" spans="1:7" s="1" customFormat="1" x14ac:dyDescent="0.3">
      <c r="A89" s="36" t="s">
        <v>414</v>
      </c>
      <c r="B89" s="36" t="s">
        <v>415</v>
      </c>
      <c r="C89" s="32">
        <v>43325</v>
      </c>
      <c r="D89" s="36">
        <v>80</v>
      </c>
      <c r="E89" s="34">
        <f t="shared" si="2"/>
        <v>0</v>
      </c>
      <c r="F89" s="43">
        <v>80</v>
      </c>
      <c r="G89" s="2" t="s">
        <v>685</v>
      </c>
    </row>
    <row r="90" spans="1:7" s="1" customFormat="1" x14ac:dyDescent="0.3">
      <c r="A90" s="36" t="s">
        <v>416</v>
      </c>
      <c r="B90" s="36" t="s">
        <v>417</v>
      </c>
      <c r="C90" s="32">
        <v>43319</v>
      </c>
      <c r="D90" s="36">
        <v>80</v>
      </c>
      <c r="E90" s="34">
        <f t="shared" si="2"/>
        <v>0</v>
      </c>
      <c r="F90" s="43">
        <v>80</v>
      </c>
      <c r="G90" s="2" t="s">
        <v>691</v>
      </c>
    </row>
    <row r="91" spans="1:7" s="1" customFormat="1" x14ac:dyDescent="0.3">
      <c r="A91" s="6" t="s">
        <v>636</v>
      </c>
      <c r="B91" s="6" t="s">
        <v>637</v>
      </c>
      <c r="C91" s="8">
        <v>43757</v>
      </c>
      <c r="D91" s="6">
        <v>80</v>
      </c>
      <c r="E91" s="16">
        <f t="shared" si="2"/>
        <v>15.549999999999997</v>
      </c>
      <c r="F91" s="41">
        <v>64.45</v>
      </c>
      <c r="G91" s="2" t="s">
        <v>695</v>
      </c>
    </row>
    <row r="92" spans="1:7" s="1" customFormat="1" x14ac:dyDescent="0.3">
      <c r="A92" s="36" t="s">
        <v>418</v>
      </c>
      <c r="B92" s="36" t="s">
        <v>165</v>
      </c>
      <c r="C92" s="32">
        <v>43325</v>
      </c>
      <c r="D92" s="36">
        <v>40</v>
      </c>
      <c r="E92" s="34">
        <f t="shared" si="2"/>
        <v>0</v>
      </c>
      <c r="F92" s="43">
        <v>40</v>
      </c>
      <c r="G92" s="2" t="s">
        <v>705</v>
      </c>
    </row>
    <row r="93" spans="1:7" s="1" customFormat="1" x14ac:dyDescent="0.3">
      <c r="A93" s="36" t="s">
        <v>650</v>
      </c>
      <c r="B93" s="36" t="s">
        <v>255</v>
      </c>
      <c r="C93" s="32">
        <v>43798</v>
      </c>
      <c r="D93" s="36">
        <v>80</v>
      </c>
      <c r="E93" s="34">
        <f t="shared" si="2"/>
        <v>0</v>
      </c>
      <c r="F93" s="43">
        <v>80</v>
      </c>
      <c r="G93" s="2" t="s">
        <v>691</v>
      </c>
    </row>
    <row r="94" spans="1:7" s="1" customFormat="1" x14ac:dyDescent="0.3">
      <c r="A94" s="36" t="s">
        <v>228</v>
      </c>
      <c r="B94" s="36" t="s">
        <v>229</v>
      </c>
      <c r="C94" s="32">
        <v>43186</v>
      </c>
      <c r="D94" s="36">
        <v>80</v>
      </c>
      <c r="E94" s="34">
        <f t="shared" si="2"/>
        <v>0</v>
      </c>
      <c r="F94" s="43">
        <v>80</v>
      </c>
      <c r="G94" s="2" t="s">
        <v>687</v>
      </c>
    </row>
    <row r="95" spans="1:7" s="1" customFormat="1" x14ac:dyDescent="0.3">
      <c r="A95" s="36" t="s">
        <v>293</v>
      </c>
      <c r="B95" s="36" t="s">
        <v>78</v>
      </c>
      <c r="C95" s="32">
        <v>43206</v>
      </c>
      <c r="D95" s="36">
        <v>80</v>
      </c>
      <c r="E95" s="34">
        <f t="shared" si="2"/>
        <v>0</v>
      </c>
      <c r="F95" s="43">
        <v>80</v>
      </c>
      <c r="G95" s="2" t="s">
        <v>690</v>
      </c>
    </row>
    <row r="96" spans="1:7" s="1" customFormat="1" x14ac:dyDescent="0.3">
      <c r="A96" s="36" t="s">
        <v>298</v>
      </c>
      <c r="B96" s="36" t="s">
        <v>299</v>
      </c>
      <c r="C96" s="32">
        <v>43210</v>
      </c>
      <c r="D96" s="36">
        <v>100</v>
      </c>
      <c r="E96" s="34">
        <f t="shared" si="2"/>
        <v>0</v>
      </c>
      <c r="F96" s="43">
        <v>100</v>
      </c>
      <c r="G96" s="2" t="s">
        <v>684</v>
      </c>
    </row>
    <row r="97" spans="1:7" s="1" customFormat="1" x14ac:dyDescent="0.3">
      <c r="A97" s="36" t="s">
        <v>421</v>
      </c>
      <c r="B97" s="36" t="s">
        <v>422</v>
      </c>
      <c r="C97" s="32">
        <v>43329</v>
      </c>
      <c r="D97" s="36">
        <v>80</v>
      </c>
      <c r="E97" s="34">
        <f t="shared" si="2"/>
        <v>0</v>
      </c>
      <c r="F97" s="43">
        <v>80</v>
      </c>
      <c r="G97" s="2" t="s">
        <v>684</v>
      </c>
    </row>
    <row r="98" spans="1:7" s="1" customFormat="1" x14ac:dyDescent="0.3">
      <c r="A98" s="36" t="s">
        <v>651</v>
      </c>
      <c r="B98" s="36" t="s">
        <v>652</v>
      </c>
      <c r="C98" s="32">
        <v>43817</v>
      </c>
      <c r="D98" s="36">
        <v>50</v>
      </c>
      <c r="E98" s="34">
        <f t="shared" si="2"/>
        <v>0</v>
      </c>
      <c r="F98" s="43">
        <v>50</v>
      </c>
      <c r="G98" s="2"/>
    </row>
    <row r="99" spans="1:7" s="1" customFormat="1" x14ac:dyDescent="0.3">
      <c r="A99" s="6" t="s">
        <v>653</v>
      </c>
      <c r="B99" s="6" t="s">
        <v>654</v>
      </c>
      <c r="C99" s="8">
        <v>43785</v>
      </c>
      <c r="D99" s="6">
        <v>80</v>
      </c>
      <c r="E99" s="16">
        <f t="shared" si="2"/>
        <v>62.65</v>
      </c>
      <c r="F99" s="41">
        <v>17.350000000000001</v>
      </c>
      <c r="G99" s="2" t="s">
        <v>687</v>
      </c>
    </row>
    <row r="100" spans="1:7" s="1" customFormat="1" x14ac:dyDescent="0.3">
      <c r="A100" s="6" t="s">
        <v>655</v>
      </c>
      <c r="B100" s="6" t="s">
        <v>656</v>
      </c>
      <c r="C100" s="8">
        <v>43792</v>
      </c>
      <c r="D100" s="6">
        <v>40</v>
      </c>
      <c r="E100" s="16">
        <f t="shared" si="2"/>
        <v>14</v>
      </c>
      <c r="F100" s="41">
        <v>26</v>
      </c>
      <c r="G100" s="2" t="s">
        <v>691</v>
      </c>
    </row>
    <row r="101" spans="1:7" s="1" customFormat="1" x14ac:dyDescent="0.3">
      <c r="A101" s="6" t="s">
        <v>224</v>
      </c>
      <c r="B101" s="6" t="s">
        <v>225</v>
      </c>
      <c r="C101" s="8">
        <v>43187</v>
      </c>
      <c r="D101" s="6">
        <v>80</v>
      </c>
      <c r="E101" s="16">
        <f t="shared" ref="E101:E118" si="3">D101-F101</f>
        <v>19.25</v>
      </c>
      <c r="F101" s="41">
        <v>60.75</v>
      </c>
      <c r="G101" s="2" t="s">
        <v>687</v>
      </c>
    </row>
    <row r="102" spans="1:7" x14ac:dyDescent="0.3">
      <c r="A102" s="6" t="s">
        <v>77</v>
      </c>
      <c r="B102" s="6" t="s">
        <v>78</v>
      </c>
      <c r="C102" s="8">
        <v>43126</v>
      </c>
      <c r="D102" s="6">
        <v>50</v>
      </c>
      <c r="E102" s="16">
        <f t="shared" si="3"/>
        <v>47.6</v>
      </c>
      <c r="F102" s="41">
        <v>2.4</v>
      </c>
      <c r="G102" s="2" t="s">
        <v>690</v>
      </c>
    </row>
    <row r="103" spans="1:7" s="1" customFormat="1" x14ac:dyDescent="0.3">
      <c r="A103" s="36" t="s">
        <v>423</v>
      </c>
      <c r="B103" s="36" t="s">
        <v>424</v>
      </c>
      <c r="C103" s="32">
        <v>43238</v>
      </c>
      <c r="D103" s="36">
        <v>100</v>
      </c>
      <c r="E103" s="34">
        <f t="shared" si="3"/>
        <v>0</v>
      </c>
      <c r="F103" s="43">
        <v>100</v>
      </c>
      <c r="G103" s="2" t="s">
        <v>691</v>
      </c>
    </row>
    <row r="104" spans="1:7" s="1" customFormat="1" x14ac:dyDescent="0.3">
      <c r="A104" s="6" t="s">
        <v>638</v>
      </c>
      <c r="B104" s="6" t="s">
        <v>639</v>
      </c>
      <c r="C104" s="8">
        <v>43750</v>
      </c>
      <c r="D104" s="6">
        <v>50</v>
      </c>
      <c r="E104" s="16">
        <f t="shared" si="3"/>
        <v>21.2</v>
      </c>
      <c r="F104" s="41">
        <v>28.8</v>
      </c>
      <c r="G104" s="2" t="s">
        <v>696</v>
      </c>
    </row>
    <row r="105" spans="1:7" s="1" customFormat="1" x14ac:dyDescent="0.3">
      <c r="A105" s="6" t="s">
        <v>158</v>
      </c>
      <c r="B105" s="6" t="s">
        <v>172</v>
      </c>
      <c r="C105" s="8">
        <v>43157</v>
      </c>
      <c r="D105" s="6">
        <v>100</v>
      </c>
      <c r="E105" s="16">
        <f t="shared" si="3"/>
        <v>87.7</v>
      </c>
      <c r="F105" s="41">
        <v>12.3</v>
      </c>
      <c r="G105" s="2" t="s">
        <v>692</v>
      </c>
    </row>
    <row r="106" spans="1:7" s="1" customFormat="1" x14ac:dyDescent="0.3">
      <c r="A106" s="36" t="s">
        <v>657</v>
      </c>
      <c r="B106" s="36" t="s">
        <v>658</v>
      </c>
      <c r="C106" s="32">
        <v>43823</v>
      </c>
      <c r="D106" s="36">
        <v>50</v>
      </c>
      <c r="E106" s="34">
        <f t="shared" si="3"/>
        <v>0</v>
      </c>
      <c r="F106" s="43">
        <v>50</v>
      </c>
      <c r="G106" s="2" t="s">
        <v>699</v>
      </c>
    </row>
    <row r="107" spans="1:7" s="1" customFormat="1" x14ac:dyDescent="0.3">
      <c r="A107" s="6" t="s">
        <v>659</v>
      </c>
      <c r="B107" s="6" t="s">
        <v>165</v>
      </c>
      <c r="C107" s="8">
        <v>43819</v>
      </c>
      <c r="D107" s="6">
        <v>100</v>
      </c>
      <c r="E107" s="16">
        <f t="shared" si="3"/>
        <v>32.150000000000006</v>
      </c>
      <c r="F107" s="41">
        <v>67.849999999999994</v>
      </c>
      <c r="G107" s="2" t="s">
        <v>696</v>
      </c>
    </row>
    <row r="108" spans="1:7" s="1" customFormat="1" x14ac:dyDescent="0.3">
      <c r="A108" s="6" t="s">
        <v>425</v>
      </c>
      <c r="B108" s="6" t="s">
        <v>426</v>
      </c>
      <c r="C108" s="8">
        <v>43264</v>
      </c>
      <c r="D108" s="6">
        <v>80</v>
      </c>
      <c r="E108" s="16">
        <f t="shared" si="3"/>
        <v>7.25</v>
      </c>
      <c r="F108" s="41">
        <v>72.75</v>
      </c>
      <c r="G108" s="2" t="s">
        <v>685</v>
      </c>
    </row>
    <row r="109" spans="1:7" x14ac:dyDescent="0.3">
      <c r="A109" s="6" t="s">
        <v>41</v>
      </c>
      <c r="B109" s="6" t="s">
        <v>42</v>
      </c>
      <c r="C109" s="8">
        <v>43110</v>
      </c>
      <c r="D109" s="6">
        <v>80</v>
      </c>
      <c r="E109" s="16">
        <f t="shared" si="3"/>
        <v>43.95</v>
      </c>
      <c r="F109" s="41">
        <v>36.049999999999997</v>
      </c>
      <c r="G109" s="2" t="s">
        <v>689</v>
      </c>
    </row>
    <row r="110" spans="1:7" s="1" customFormat="1" x14ac:dyDescent="0.3">
      <c r="A110" s="6" t="s">
        <v>427</v>
      </c>
      <c r="B110" s="6" t="s">
        <v>428</v>
      </c>
      <c r="C110" s="8">
        <v>43332</v>
      </c>
      <c r="D110" s="6">
        <v>40</v>
      </c>
      <c r="E110" s="16">
        <f t="shared" si="3"/>
        <v>32.85</v>
      </c>
      <c r="F110" s="41">
        <v>7.15</v>
      </c>
      <c r="G110" s="2" t="s">
        <v>704</v>
      </c>
    </row>
    <row r="111" spans="1:7" x14ac:dyDescent="0.3">
      <c r="A111" s="6" t="s">
        <v>67</v>
      </c>
      <c r="B111" s="6" t="s">
        <v>68</v>
      </c>
      <c r="C111" s="8">
        <v>43123</v>
      </c>
      <c r="D111" s="6">
        <v>80</v>
      </c>
      <c r="E111" s="16">
        <f t="shared" si="3"/>
        <v>59.4</v>
      </c>
      <c r="F111" s="41">
        <v>20.6</v>
      </c>
      <c r="G111" s="2" t="s">
        <v>689</v>
      </c>
    </row>
    <row r="112" spans="1:7" x14ac:dyDescent="0.3">
      <c r="A112" s="36" t="s">
        <v>181</v>
      </c>
      <c r="B112" s="36" t="s">
        <v>182</v>
      </c>
      <c r="C112" s="32">
        <v>43165</v>
      </c>
      <c r="D112" s="36">
        <v>100</v>
      </c>
      <c r="E112" s="34">
        <f t="shared" si="3"/>
        <v>0</v>
      </c>
      <c r="F112" s="43">
        <v>100</v>
      </c>
      <c r="G112" s="2" t="s">
        <v>683</v>
      </c>
    </row>
    <row r="113" spans="1:7" s="1" customFormat="1" x14ac:dyDescent="0.3">
      <c r="A113" s="36" t="s">
        <v>660</v>
      </c>
      <c r="B113" s="36" t="s">
        <v>301</v>
      </c>
      <c r="C113" s="32">
        <v>43818</v>
      </c>
      <c r="D113" s="36">
        <v>80</v>
      </c>
      <c r="E113" s="34">
        <f t="shared" si="3"/>
        <v>0</v>
      </c>
      <c r="F113" s="43">
        <v>80</v>
      </c>
      <c r="G113" s="2" t="s">
        <v>690</v>
      </c>
    </row>
    <row r="114" spans="1:7" x14ac:dyDescent="0.3">
      <c r="A114" s="36" t="s">
        <v>326</v>
      </c>
      <c r="B114" s="36" t="s">
        <v>327</v>
      </c>
      <c r="C114" s="32">
        <v>43229</v>
      </c>
      <c r="D114" s="36">
        <v>80</v>
      </c>
      <c r="E114" s="34">
        <f t="shared" si="3"/>
        <v>0</v>
      </c>
      <c r="F114" s="43">
        <v>80</v>
      </c>
      <c r="G114" s="2" t="s">
        <v>687</v>
      </c>
    </row>
    <row r="115" spans="1:7" s="1" customFormat="1" x14ac:dyDescent="0.3">
      <c r="A115" s="6" t="s">
        <v>432</v>
      </c>
      <c r="B115" s="6" t="s">
        <v>433</v>
      </c>
      <c r="C115" s="8">
        <v>43314</v>
      </c>
      <c r="D115" s="6">
        <v>80</v>
      </c>
      <c r="E115" s="16">
        <f t="shared" si="3"/>
        <v>13.650000000000006</v>
      </c>
      <c r="F115" s="41">
        <v>66.349999999999994</v>
      </c>
      <c r="G115" s="2" t="s">
        <v>685</v>
      </c>
    </row>
    <row r="116" spans="1:7" s="1" customFormat="1" x14ac:dyDescent="0.3">
      <c r="A116" s="36" t="s">
        <v>395</v>
      </c>
      <c r="B116" s="36" t="s">
        <v>661</v>
      </c>
      <c r="C116" s="32">
        <v>43809</v>
      </c>
      <c r="D116" s="36">
        <v>70</v>
      </c>
      <c r="E116" s="34">
        <f t="shared" si="3"/>
        <v>0</v>
      </c>
      <c r="F116" s="43">
        <v>70</v>
      </c>
      <c r="G116" s="2" t="s">
        <v>690</v>
      </c>
    </row>
    <row r="117" spans="1:7" x14ac:dyDescent="0.3">
      <c r="A117" s="36" t="s">
        <v>434</v>
      </c>
      <c r="B117" s="36" t="s">
        <v>435</v>
      </c>
      <c r="C117" s="32">
        <v>43248</v>
      </c>
      <c r="D117" s="36">
        <v>50</v>
      </c>
      <c r="E117" s="34">
        <f t="shared" si="3"/>
        <v>47.15</v>
      </c>
      <c r="F117" s="43">
        <v>2.85</v>
      </c>
      <c r="G117" s="2" t="s">
        <v>692</v>
      </c>
    </row>
    <row r="118" spans="1:7" s="1" customFormat="1" x14ac:dyDescent="0.3">
      <c r="A118" s="36" t="s">
        <v>662</v>
      </c>
      <c r="B118" s="36" t="s">
        <v>663</v>
      </c>
      <c r="C118" s="32">
        <v>43798</v>
      </c>
      <c r="D118" s="36">
        <v>50</v>
      </c>
      <c r="E118" s="34">
        <f t="shared" si="3"/>
        <v>0</v>
      </c>
      <c r="F118" s="43">
        <v>50</v>
      </c>
      <c r="G118" s="2" t="s">
        <v>699</v>
      </c>
    </row>
    <row r="119" spans="1:7" x14ac:dyDescent="0.3">
      <c r="A119" s="2" t="s">
        <v>360</v>
      </c>
      <c r="B119" s="2"/>
      <c r="C119" s="12"/>
      <c r="D119" s="2">
        <f>SUM(D5:D118)</f>
        <v>8690</v>
      </c>
      <c r="E119" s="27">
        <f>SUM(E5:E118)</f>
        <v>3467.2499999999991</v>
      </c>
      <c r="F119" s="27">
        <f>SUM(F5:F118)</f>
        <v>5222.7500000000027</v>
      </c>
      <c r="G119" s="2">
        <f>E119+F119</f>
        <v>8690.0000000000018</v>
      </c>
    </row>
    <row r="120" spans="1:7" x14ac:dyDescent="0.3">
      <c r="A120" s="23"/>
      <c r="B120" s="23"/>
      <c r="C120" s="24"/>
      <c r="D120" s="23"/>
      <c r="E120" s="25"/>
      <c r="F120" s="23"/>
    </row>
    <row r="121" spans="1:7" x14ac:dyDescent="0.3">
      <c r="A121" s="23"/>
      <c r="B121" s="23"/>
      <c r="C121" s="24"/>
      <c r="D121" s="23"/>
      <c r="E121" s="25"/>
      <c r="F121" s="23"/>
    </row>
    <row r="122" spans="1:7" x14ac:dyDescent="0.3">
      <c r="A122" s="23"/>
      <c r="B122" s="23"/>
      <c r="C122" s="24"/>
      <c r="D122" s="23"/>
      <c r="E122" s="26"/>
      <c r="F122" s="23"/>
    </row>
    <row r="123" spans="1:7" x14ac:dyDescent="0.3">
      <c r="A123" s="23"/>
      <c r="B123" s="23"/>
      <c r="C123" s="24"/>
      <c r="D123" s="23"/>
      <c r="E123" s="26"/>
      <c r="F123" s="23"/>
    </row>
    <row r="124" spans="1:7" x14ac:dyDescent="0.3">
      <c r="A124" s="23"/>
      <c r="B124" s="23"/>
      <c r="C124" s="24"/>
      <c r="D124" s="23"/>
      <c r="E124" s="26"/>
      <c r="F124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>
      <selection activeCell="C20" sqref="C20"/>
    </sheetView>
  </sheetViews>
  <sheetFormatPr baseColWidth="10" defaultRowHeight="14.4" x14ac:dyDescent="0.3"/>
  <cols>
    <col min="1" max="1" width="17.88671875" customWidth="1"/>
    <col min="2" max="2" width="17" customWidth="1"/>
    <col min="3" max="3" width="16.88671875" customWidth="1"/>
    <col min="4" max="4" width="13.6640625" customWidth="1"/>
    <col min="6" max="6" width="8.33203125" customWidth="1"/>
  </cols>
  <sheetData>
    <row r="1" spans="1:6" x14ac:dyDescent="0.3">
      <c r="A1" t="s">
        <v>6</v>
      </c>
      <c r="B1" t="s">
        <v>366</v>
      </c>
      <c r="C1" t="s">
        <v>672</v>
      </c>
      <c r="D1" s="22"/>
      <c r="E1" s="21"/>
    </row>
    <row r="2" spans="1:6" s="1" customFormat="1" x14ac:dyDescent="0.3">
      <c r="A2" s="1" t="s">
        <v>679</v>
      </c>
      <c r="B2" s="1" t="s">
        <v>364</v>
      </c>
      <c r="C2" s="30">
        <v>6508.6</v>
      </c>
      <c r="D2" s="1" t="s">
        <v>673</v>
      </c>
    </row>
    <row r="3" spans="1:6" ht="69" x14ac:dyDescent="0.3">
      <c r="A3" s="5" t="s">
        <v>0</v>
      </c>
      <c r="B3" s="5" t="s">
        <v>1</v>
      </c>
      <c r="C3" s="11" t="s">
        <v>2</v>
      </c>
      <c r="D3" s="11" t="s">
        <v>676</v>
      </c>
      <c r="E3" s="11" t="s">
        <v>4</v>
      </c>
      <c r="F3" s="5" t="s">
        <v>5</v>
      </c>
    </row>
    <row r="4" spans="1:6" s="1" customFormat="1" x14ac:dyDescent="0.3">
      <c r="A4" s="55" t="s">
        <v>436</v>
      </c>
      <c r="B4" s="55" t="s">
        <v>21</v>
      </c>
      <c r="C4" s="56">
        <v>43803</v>
      </c>
      <c r="D4" s="33">
        <v>100</v>
      </c>
      <c r="E4" s="57">
        <f t="shared" ref="E4:E35" si="0">D4-F4</f>
        <v>0</v>
      </c>
      <c r="F4" s="55">
        <v>100</v>
      </c>
    </row>
    <row r="5" spans="1:6" s="1" customFormat="1" x14ac:dyDescent="0.3">
      <c r="A5" s="44" t="s">
        <v>671</v>
      </c>
      <c r="B5" s="44" t="s">
        <v>520</v>
      </c>
      <c r="C5" s="45">
        <v>43804</v>
      </c>
      <c r="D5" s="46">
        <v>100</v>
      </c>
      <c r="E5" s="49">
        <f t="shared" si="0"/>
        <v>39.299999999999997</v>
      </c>
      <c r="F5" s="47">
        <v>60.7</v>
      </c>
    </row>
    <row r="6" spans="1:6" s="1" customFormat="1" x14ac:dyDescent="0.3">
      <c r="A6" s="47" t="s">
        <v>115</v>
      </c>
      <c r="B6" s="47" t="s">
        <v>437</v>
      </c>
      <c r="C6" s="48">
        <v>43258</v>
      </c>
      <c r="D6" s="9">
        <v>80</v>
      </c>
      <c r="E6" s="49">
        <f t="shared" si="0"/>
        <v>16.899999999999999</v>
      </c>
      <c r="F6" s="47">
        <v>63.1</v>
      </c>
    </row>
    <row r="7" spans="1:6" s="1" customFormat="1" x14ac:dyDescent="0.3">
      <c r="A7" s="47" t="s">
        <v>521</v>
      </c>
      <c r="B7" s="47" t="s">
        <v>308</v>
      </c>
      <c r="C7" s="48">
        <v>43774</v>
      </c>
      <c r="D7" s="9">
        <v>150</v>
      </c>
      <c r="E7" s="49">
        <f t="shared" si="0"/>
        <v>117.5</v>
      </c>
      <c r="F7" s="47">
        <v>32.5</v>
      </c>
    </row>
    <row r="8" spans="1:6" x14ac:dyDescent="0.3">
      <c r="A8" s="7" t="s">
        <v>281</v>
      </c>
      <c r="B8" s="7" t="s">
        <v>280</v>
      </c>
      <c r="C8" s="8">
        <v>43208</v>
      </c>
      <c r="D8" s="9">
        <v>150</v>
      </c>
      <c r="E8" s="18">
        <f t="shared" si="0"/>
        <v>144.25</v>
      </c>
      <c r="F8" s="10">
        <v>5.75</v>
      </c>
    </row>
    <row r="9" spans="1:6" s="1" customFormat="1" x14ac:dyDescent="0.3">
      <c r="A9" s="7" t="s">
        <v>438</v>
      </c>
      <c r="B9" s="7" t="s">
        <v>439</v>
      </c>
      <c r="C9" s="8">
        <v>43792</v>
      </c>
      <c r="D9" s="9">
        <v>150</v>
      </c>
      <c r="E9" s="18">
        <f t="shared" si="0"/>
        <v>43.5</v>
      </c>
      <c r="F9" s="10">
        <v>106.5</v>
      </c>
    </row>
    <row r="10" spans="1:6" s="1" customFormat="1" x14ac:dyDescent="0.3">
      <c r="A10" s="7" t="s">
        <v>282</v>
      </c>
      <c r="B10" s="7" t="s">
        <v>106</v>
      </c>
      <c r="C10" s="8">
        <v>43208</v>
      </c>
      <c r="D10" s="9">
        <v>150</v>
      </c>
      <c r="E10" s="18">
        <f t="shared" si="0"/>
        <v>70.900000000000006</v>
      </c>
      <c r="F10" s="10">
        <v>79.099999999999994</v>
      </c>
    </row>
    <row r="11" spans="1:6" s="1" customFormat="1" x14ac:dyDescent="0.3">
      <c r="A11" s="7" t="s">
        <v>523</v>
      </c>
      <c r="B11" s="7" t="s">
        <v>498</v>
      </c>
      <c r="C11" s="8">
        <v>43764</v>
      </c>
      <c r="D11" s="9">
        <v>150</v>
      </c>
      <c r="E11" s="18">
        <f t="shared" si="0"/>
        <v>131</v>
      </c>
      <c r="F11" s="10">
        <v>19</v>
      </c>
    </row>
    <row r="12" spans="1:6" s="1" customFormat="1" x14ac:dyDescent="0.3">
      <c r="A12" s="7" t="s">
        <v>231</v>
      </c>
      <c r="B12" s="7" t="s">
        <v>232</v>
      </c>
      <c r="C12" s="8">
        <v>43186</v>
      </c>
      <c r="D12" s="9">
        <v>200</v>
      </c>
      <c r="E12" s="18">
        <f t="shared" si="0"/>
        <v>193.85</v>
      </c>
      <c r="F12" s="10">
        <v>6.15</v>
      </c>
    </row>
    <row r="13" spans="1:6" s="1" customFormat="1" x14ac:dyDescent="0.3">
      <c r="A13" s="7" t="s">
        <v>135</v>
      </c>
      <c r="B13" s="7" t="s">
        <v>136</v>
      </c>
      <c r="C13" s="8">
        <v>43151</v>
      </c>
      <c r="D13" s="9">
        <v>100</v>
      </c>
      <c r="E13" s="18">
        <f t="shared" si="0"/>
        <v>94.95</v>
      </c>
      <c r="F13" s="10">
        <v>5.05</v>
      </c>
    </row>
    <row r="14" spans="1:6" s="1" customFormat="1" x14ac:dyDescent="0.3">
      <c r="A14" s="31" t="s">
        <v>135</v>
      </c>
      <c r="B14" s="31" t="s">
        <v>136</v>
      </c>
      <c r="C14" s="32">
        <v>43206</v>
      </c>
      <c r="D14" s="33">
        <v>100</v>
      </c>
      <c r="E14" s="50">
        <f t="shared" si="0"/>
        <v>0</v>
      </c>
      <c r="F14" s="35">
        <v>100</v>
      </c>
    </row>
    <row r="15" spans="1:6" s="1" customFormat="1" x14ac:dyDescent="0.3">
      <c r="A15" s="7" t="s">
        <v>440</v>
      </c>
      <c r="B15" s="7" t="s">
        <v>441</v>
      </c>
      <c r="C15" s="8">
        <v>43343</v>
      </c>
      <c r="D15" s="9">
        <v>150</v>
      </c>
      <c r="E15" s="18">
        <f t="shared" si="0"/>
        <v>143.9</v>
      </c>
      <c r="F15" s="10">
        <v>6.1</v>
      </c>
    </row>
    <row r="16" spans="1:6" s="1" customFormat="1" x14ac:dyDescent="0.3">
      <c r="A16" s="31" t="s">
        <v>440</v>
      </c>
      <c r="B16" s="31" t="s">
        <v>441</v>
      </c>
      <c r="C16" s="32">
        <v>43812</v>
      </c>
      <c r="D16" s="33">
        <v>100</v>
      </c>
      <c r="E16" s="50">
        <f t="shared" si="0"/>
        <v>0</v>
      </c>
      <c r="F16" s="35">
        <v>100</v>
      </c>
    </row>
    <row r="17" spans="1:6" s="1" customFormat="1" x14ac:dyDescent="0.3">
      <c r="A17" s="7" t="s">
        <v>101</v>
      </c>
      <c r="B17" s="7" t="s">
        <v>102</v>
      </c>
      <c r="C17" s="8">
        <v>43138</v>
      </c>
      <c r="D17" s="9">
        <v>100</v>
      </c>
      <c r="E17" s="18">
        <f t="shared" si="0"/>
        <v>94.1</v>
      </c>
      <c r="F17" s="10">
        <v>5.9</v>
      </c>
    </row>
    <row r="18" spans="1:6" s="1" customFormat="1" x14ac:dyDescent="0.3">
      <c r="A18" s="7" t="s">
        <v>99</v>
      </c>
      <c r="B18" s="7" t="s">
        <v>100</v>
      </c>
      <c r="C18" s="8">
        <v>43133</v>
      </c>
      <c r="D18" s="9">
        <v>150</v>
      </c>
      <c r="E18" s="18">
        <f t="shared" si="0"/>
        <v>147.85</v>
      </c>
      <c r="F18" s="10">
        <v>2.15</v>
      </c>
    </row>
    <row r="19" spans="1:6" s="1" customFormat="1" x14ac:dyDescent="0.3">
      <c r="A19" s="7" t="s">
        <v>586</v>
      </c>
      <c r="B19" s="7" t="s">
        <v>587</v>
      </c>
      <c r="C19" s="8">
        <v>43799</v>
      </c>
      <c r="D19" s="9">
        <v>70</v>
      </c>
      <c r="E19" s="18">
        <f t="shared" si="0"/>
        <v>60.65</v>
      </c>
      <c r="F19" s="10">
        <v>9.35</v>
      </c>
    </row>
    <row r="20" spans="1:6" s="1" customFormat="1" x14ac:dyDescent="0.3">
      <c r="A20" s="7" t="s">
        <v>588</v>
      </c>
      <c r="B20" s="7" t="s">
        <v>589</v>
      </c>
      <c r="C20" s="8">
        <v>43817</v>
      </c>
      <c r="D20" s="9">
        <v>90</v>
      </c>
      <c r="E20" s="18">
        <f t="shared" si="0"/>
        <v>54.65</v>
      </c>
      <c r="F20" s="10">
        <v>35.35</v>
      </c>
    </row>
    <row r="21" spans="1:6" s="1" customFormat="1" x14ac:dyDescent="0.3">
      <c r="A21" s="6" t="s">
        <v>278</v>
      </c>
      <c r="B21" s="6" t="s">
        <v>279</v>
      </c>
      <c r="C21" s="8">
        <v>43209</v>
      </c>
      <c r="D21" s="6">
        <v>100</v>
      </c>
      <c r="E21" s="18">
        <f t="shared" si="0"/>
        <v>87.95</v>
      </c>
      <c r="F21" s="6">
        <v>12.05</v>
      </c>
    </row>
    <row r="22" spans="1:6" s="1" customFormat="1" x14ac:dyDescent="0.3">
      <c r="A22" s="36" t="s">
        <v>524</v>
      </c>
      <c r="B22" s="36" t="s">
        <v>525</v>
      </c>
      <c r="C22" s="32">
        <v>43798</v>
      </c>
      <c r="D22" s="36">
        <v>100</v>
      </c>
      <c r="E22" s="50">
        <f t="shared" si="0"/>
        <v>0</v>
      </c>
      <c r="F22" s="36">
        <v>100</v>
      </c>
    </row>
    <row r="23" spans="1:6" s="1" customFormat="1" x14ac:dyDescent="0.3">
      <c r="A23" s="36" t="s">
        <v>526</v>
      </c>
      <c r="B23" s="36" t="s">
        <v>527</v>
      </c>
      <c r="C23" s="32">
        <v>43750</v>
      </c>
      <c r="D23" s="36">
        <v>80</v>
      </c>
      <c r="E23" s="50">
        <f t="shared" si="0"/>
        <v>0</v>
      </c>
      <c r="F23" s="36">
        <v>80</v>
      </c>
    </row>
    <row r="24" spans="1:6" s="1" customFormat="1" x14ac:dyDescent="0.3">
      <c r="A24" s="6" t="s">
        <v>251</v>
      </c>
      <c r="B24" s="6" t="s">
        <v>252</v>
      </c>
      <c r="C24" s="8">
        <v>43195</v>
      </c>
      <c r="D24" s="6">
        <v>150</v>
      </c>
      <c r="E24" s="18">
        <f t="shared" si="0"/>
        <v>134.94999999999999</v>
      </c>
      <c r="F24" s="6">
        <v>15.05</v>
      </c>
    </row>
    <row r="25" spans="1:6" s="1" customFormat="1" x14ac:dyDescent="0.3">
      <c r="A25" s="6" t="s">
        <v>254</v>
      </c>
      <c r="B25" s="6" t="s">
        <v>255</v>
      </c>
      <c r="C25" s="8">
        <v>43185</v>
      </c>
      <c r="D25" s="6">
        <v>150</v>
      </c>
      <c r="E25" s="18">
        <f t="shared" si="0"/>
        <v>144.30000000000001</v>
      </c>
      <c r="F25" s="6">
        <v>5.7</v>
      </c>
    </row>
    <row r="26" spans="1:6" s="1" customFormat="1" x14ac:dyDescent="0.3">
      <c r="A26" s="6" t="s">
        <v>590</v>
      </c>
      <c r="B26" s="6" t="s">
        <v>150</v>
      </c>
      <c r="C26" s="8">
        <v>43792</v>
      </c>
      <c r="D26" s="6">
        <v>100</v>
      </c>
      <c r="E26" s="18">
        <f t="shared" si="0"/>
        <v>78.599999999999994</v>
      </c>
      <c r="F26" s="6">
        <v>21.4</v>
      </c>
    </row>
    <row r="27" spans="1:6" s="1" customFormat="1" x14ac:dyDescent="0.3">
      <c r="A27" s="36" t="s">
        <v>443</v>
      </c>
      <c r="B27" s="36" t="s">
        <v>444</v>
      </c>
      <c r="C27" s="32">
        <v>43285</v>
      </c>
      <c r="D27" s="36">
        <v>100</v>
      </c>
      <c r="E27" s="50">
        <f t="shared" si="0"/>
        <v>0</v>
      </c>
      <c r="F27" s="36">
        <v>100</v>
      </c>
    </row>
    <row r="28" spans="1:6" s="1" customFormat="1" x14ac:dyDescent="0.3">
      <c r="A28" s="6" t="s">
        <v>348</v>
      </c>
      <c r="B28" s="6" t="s">
        <v>349</v>
      </c>
      <c r="C28" s="8">
        <v>43245</v>
      </c>
      <c r="D28" s="6">
        <v>100</v>
      </c>
      <c r="E28" s="18">
        <f t="shared" si="0"/>
        <v>93.1</v>
      </c>
      <c r="F28" s="6">
        <v>6.9</v>
      </c>
    </row>
    <row r="29" spans="1:6" s="1" customFormat="1" x14ac:dyDescent="0.3">
      <c r="A29" s="6" t="s">
        <v>531</v>
      </c>
      <c r="B29" s="6" t="s">
        <v>532</v>
      </c>
      <c r="C29" s="8">
        <v>43774</v>
      </c>
      <c r="D29" s="6">
        <v>150</v>
      </c>
      <c r="E29" s="18">
        <f t="shared" si="0"/>
        <v>136</v>
      </c>
      <c r="F29" s="6">
        <v>14</v>
      </c>
    </row>
    <row r="30" spans="1:6" s="1" customFormat="1" x14ac:dyDescent="0.3">
      <c r="A30" s="6" t="s">
        <v>234</v>
      </c>
      <c r="B30" s="6" t="s">
        <v>235</v>
      </c>
      <c r="C30" s="8">
        <v>43189</v>
      </c>
      <c r="D30" s="6">
        <v>150</v>
      </c>
      <c r="E30" s="18">
        <f t="shared" si="0"/>
        <v>21.900000000000006</v>
      </c>
      <c r="F30" s="6">
        <v>128.1</v>
      </c>
    </row>
    <row r="31" spans="1:6" s="1" customFormat="1" x14ac:dyDescent="0.3">
      <c r="A31" s="6" t="s">
        <v>103</v>
      </c>
      <c r="B31" s="6" t="s">
        <v>104</v>
      </c>
      <c r="C31" s="8">
        <v>43139</v>
      </c>
      <c r="D31" s="6">
        <v>150</v>
      </c>
      <c r="E31" s="18">
        <f t="shared" si="0"/>
        <v>14.900000000000006</v>
      </c>
      <c r="F31" s="6">
        <v>135.1</v>
      </c>
    </row>
    <row r="32" spans="1:6" s="1" customFormat="1" x14ac:dyDescent="0.3">
      <c r="A32" s="6" t="s">
        <v>447</v>
      </c>
      <c r="B32" s="6" t="s">
        <v>74</v>
      </c>
      <c r="C32" s="8">
        <v>43277</v>
      </c>
      <c r="D32" s="6">
        <v>100</v>
      </c>
      <c r="E32" s="18">
        <f t="shared" si="0"/>
        <v>41.35</v>
      </c>
      <c r="F32" s="6">
        <v>58.65</v>
      </c>
    </row>
    <row r="33" spans="1:6" s="1" customFormat="1" x14ac:dyDescent="0.3">
      <c r="A33" s="6" t="s">
        <v>179</v>
      </c>
      <c r="B33" s="6" t="s">
        <v>180</v>
      </c>
      <c r="C33" s="8">
        <v>43119</v>
      </c>
      <c r="D33" s="6">
        <v>100</v>
      </c>
      <c r="E33" s="18">
        <f t="shared" si="0"/>
        <v>99</v>
      </c>
      <c r="F33" s="6">
        <v>1</v>
      </c>
    </row>
    <row r="34" spans="1:6" s="1" customFormat="1" x14ac:dyDescent="0.3">
      <c r="A34" s="36" t="s">
        <v>179</v>
      </c>
      <c r="B34" s="36" t="s">
        <v>180</v>
      </c>
      <c r="C34" s="32">
        <v>43172</v>
      </c>
      <c r="D34" s="36">
        <v>150</v>
      </c>
      <c r="E34" s="50">
        <f t="shared" si="0"/>
        <v>0</v>
      </c>
      <c r="F34" s="36">
        <v>150</v>
      </c>
    </row>
    <row r="35" spans="1:6" x14ac:dyDescent="0.3">
      <c r="A35" s="6" t="s">
        <v>24</v>
      </c>
      <c r="B35" s="6" t="s">
        <v>25</v>
      </c>
      <c r="C35" s="8">
        <v>43111</v>
      </c>
      <c r="D35" s="6">
        <v>100</v>
      </c>
      <c r="E35" s="18">
        <f t="shared" si="0"/>
        <v>13.5</v>
      </c>
      <c r="F35" s="6">
        <v>86.5</v>
      </c>
    </row>
    <row r="36" spans="1:6" s="1" customFormat="1" x14ac:dyDescent="0.3">
      <c r="A36" s="36" t="s">
        <v>111</v>
      </c>
      <c r="B36" s="36" t="s">
        <v>112</v>
      </c>
      <c r="C36" s="32">
        <v>43144</v>
      </c>
      <c r="D36" s="36">
        <v>100</v>
      </c>
      <c r="E36" s="36">
        <f t="shared" ref="E36:E67" si="1">D36-F36</f>
        <v>0</v>
      </c>
      <c r="F36" s="36">
        <v>100</v>
      </c>
    </row>
    <row r="37" spans="1:6" s="1" customFormat="1" x14ac:dyDescent="0.3">
      <c r="A37" s="6" t="s">
        <v>591</v>
      </c>
      <c r="B37" s="6" t="s">
        <v>592</v>
      </c>
      <c r="C37" s="8">
        <v>43826</v>
      </c>
      <c r="D37" s="6">
        <v>100</v>
      </c>
      <c r="E37" s="6">
        <f t="shared" si="1"/>
        <v>29.349999999999994</v>
      </c>
      <c r="F37" s="6">
        <v>70.650000000000006</v>
      </c>
    </row>
    <row r="38" spans="1:6" s="1" customFormat="1" x14ac:dyDescent="0.3">
      <c r="A38" s="36" t="s">
        <v>514</v>
      </c>
      <c r="B38" s="36" t="s">
        <v>449</v>
      </c>
      <c r="C38" s="52">
        <v>43061</v>
      </c>
      <c r="D38" s="36">
        <v>120</v>
      </c>
      <c r="E38" s="36">
        <f t="shared" si="1"/>
        <v>0</v>
      </c>
      <c r="F38" s="36">
        <v>120</v>
      </c>
    </row>
    <row r="39" spans="1:6" s="1" customFormat="1" x14ac:dyDescent="0.3">
      <c r="A39" s="51" t="s">
        <v>448</v>
      </c>
      <c r="B39" s="51" t="s">
        <v>449</v>
      </c>
      <c r="C39" s="32">
        <v>43343</v>
      </c>
      <c r="D39" s="51">
        <v>80</v>
      </c>
      <c r="E39" s="51">
        <f t="shared" si="1"/>
        <v>0</v>
      </c>
      <c r="F39" s="51">
        <v>80</v>
      </c>
    </row>
    <row r="40" spans="1:6" s="1" customFormat="1" x14ac:dyDescent="0.3">
      <c r="A40" s="29" t="s">
        <v>450</v>
      </c>
      <c r="B40" s="29" t="s">
        <v>451</v>
      </c>
      <c r="C40" s="12">
        <v>43768</v>
      </c>
      <c r="D40" s="29">
        <v>60</v>
      </c>
      <c r="E40" s="29">
        <f t="shared" si="1"/>
        <v>23.1</v>
      </c>
      <c r="F40" s="29">
        <v>36.9</v>
      </c>
    </row>
    <row r="41" spans="1:6" s="1" customFormat="1" x14ac:dyDescent="0.3">
      <c r="A41" s="6" t="s">
        <v>173</v>
      </c>
      <c r="B41" s="6" t="s">
        <v>174</v>
      </c>
      <c r="C41" s="8">
        <v>43167</v>
      </c>
      <c r="D41" s="6">
        <v>100</v>
      </c>
      <c r="E41" s="18">
        <f t="shared" si="1"/>
        <v>78.849999999999994</v>
      </c>
      <c r="F41" s="6">
        <v>21.15</v>
      </c>
    </row>
    <row r="42" spans="1:6" x14ac:dyDescent="0.3">
      <c r="A42" s="6" t="s">
        <v>87</v>
      </c>
      <c r="B42" s="6" t="s">
        <v>88</v>
      </c>
      <c r="C42" s="8">
        <v>43133</v>
      </c>
      <c r="D42" s="6">
        <v>50</v>
      </c>
      <c r="E42" s="18">
        <f t="shared" si="1"/>
        <v>47.05</v>
      </c>
      <c r="F42" s="6">
        <v>2.95</v>
      </c>
    </row>
    <row r="43" spans="1:6" s="1" customFormat="1" x14ac:dyDescent="0.3">
      <c r="A43" s="51" t="s">
        <v>593</v>
      </c>
      <c r="B43" s="51" t="s">
        <v>232</v>
      </c>
      <c r="C43" s="32">
        <v>43827</v>
      </c>
      <c r="D43" s="51">
        <v>150</v>
      </c>
      <c r="E43" s="51">
        <f t="shared" si="1"/>
        <v>0</v>
      </c>
      <c r="F43" s="51">
        <v>150</v>
      </c>
    </row>
    <row r="44" spans="1:6" s="1" customFormat="1" x14ac:dyDescent="0.3">
      <c r="A44" s="6" t="s">
        <v>459</v>
      </c>
      <c r="B44" s="6" t="s">
        <v>36</v>
      </c>
      <c r="C44" s="8">
        <v>43791</v>
      </c>
      <c r="D44" s="6">
        <v>150</v>
      </c>
      <c r="E44" s="18">
        <f t="shared" si="1"/>
        <v>92.05</v>
      </c>
      <c r="F44" s="6">
        <v>57.95</v>
      </c>
    </row>
    <row r="45" spans="1:6" s="1" customFormat="1" x14ac:dyDescent="0.3">
      <c r="A45" s="6" t="s">
        <v>460</v>
      </c>
      <c r="B45" s="6" t="s">
        <v>461</v>
      </c>
      <c r="C45" s="8">
        <v>43284</v>
      </c>
      <c r="D45" s="6">
        <v>50</v>
      </c>
      <c r="E45" s="18">
        <f t="shared" si="1"/>
        <v>39.549999999999997</v>
      </c>
      <c r="F45" s="6">
        <v>10.45</v>
      </c>
    </row>
    <row r="46" spans="1:6" s="1" customFormat="1" x14ac:dyDescent="0.3">
      <c r="A46" s="6" t="s">
        <v>537</v>
      </c>
      <c r="B46" s="6" t="s">
        <v>301</v>
      </c>
      <c r="C46" s="8">
        <v>43790</v>
      </c>
      <c r="D46" s="6">
        <v>100</v>
      </c>
      <c r="E46" s="18">
        <f t="shared" si="1"/>
        <v>67.650000000000006</v>
      </c>
      <c r="F46" s="6">
        <v>32.35</v>
      </c>
    </row>
    <row r="47" spans="1:6" s="1" customFormat="1" x14ac:dyDescent="0.3">
      <c r="A47" s="6" t="s">
        <v>538</v>
      </c>
      <c r="B47" s="6" t="s">
        <v>539</v>
      </c>
      <c r="C47" s="8">
        <v>43725</v>
      </c>
      <c r="D47" s="6">
        <v>100</v>
      </c>
      <c r="E47" s="18">
        <f t="shared" si="1"/>
        <v>10.400000000000006</v>
      </c>
      <c r="F47" s="6">
        <v>89.6</v>
      </c>
    </row>
    <row r="48" spans="1:6" s="1" customFormat="1" x14ac:dyDescent="0.3">
      <c r="A48" s="6" t="s">
        <v>540</v>
      </c>
      <c r="B48" s="6" t="s">
        <v>541</v>
      </c>
      <c r="C48" s="8">
        <v>43727</v>
      </c>
      <c r="D48" s="6">
        <v>100</v>
      </c>
      <c r="E48" s="18">
        <f t="shared" si="1"/>
        <v>18.299999999999997</v>
      </c>
      <c r="F48" s="6">
        <v>81.7</v>
      </c>
    </row>
    <row r="49" spans="1:9" s="1" customFormat="1" x14ac:dyDescent="0.3">
      <c r="A49" s="36" t="s">
        <v>542</v>
      </c>
      <c r="B49" s="36" t="s">
        <v>44</v>
      </c>
      <c r="C49" s="32">
        <v>43739</v>
      </c>
      <c r="D49" s="36">
        <v>200</v>
      </c>
      <c r="E49" s="50">
        <f t="shared" si="1"/>
        <v>0</v>
      </c>
      <c r="F49" s="36">
        <v>200</v>
      </c>
    </row>
    <row r="50" spans="1:9" s="1" customFormat="1" x14ac:dyDescent="0.3">
      <c r="A50" s="6" t="s">
        <v>595</v>
      </c>
      <c r="B50" s="6" t="s">
        <v>596</v>
      </c>
      <c r="C50" s="8">
        <v>43816</v>
      </c>
      <c r="D50" s="6">
        <v>150</v>
      </c>
      <c r="E50" s="18">
        <f t="shared" si="1"/>
        <v>35.25</v>
      </c>
      <c r="F50" s="6">
        <v>114.75</v>
      </c>
    </row>
    <row r="51" spans="1:9" s="1" customFormat="1" x14ac:dyDescent="0.3">
      <c r="A51" s="6" t="s">
        <v>543</v>
      </c>
      <c r="B51" s="6" t="s">
        <v>544</v>
      </c>
      <c r="C51" s="8">
        <v>43774</v>
      </c>
      <c r="D51" s="6">
        <v>100</v>
      </c>
      <c r="E51" s="18">
        <f t="shared" si="1"/>
        <v>43.7</v>
      </c>
      <c r="F51" s="6">
        <v>56.3</v>
      </c>
    </row>
    <row r="52" spans="1:9" s="1" customFormat="1" x14ac:dyDescent="0.3">
      <c r="A52" s="36" t="s">
        <v>545</v>
      </c>
      <c r="B52" s="36" t="s">
        <v>145</v>
      </c>
      <c r="C52" s="32">
        <v>43735</v>
      </c>
      <c r="D52" s="36">
        <v>100</v>
      </c>
      <c r="E52" s="50">
        <f t="shared" si="1"/>
        <v>0</v>
      </c>
      <c r="F52" s="36">
        <v>100</v>
      </c>
    </row>
    <row r="53" spans="1:9" s="1" customFormat="1" x14ac:dyDescent="0.3">
      <c r="A53" s="6" t="s">
        <v>105</v>
      </c>
      <c r="B53" s="6" t="s">
        <v>106</v>
      </c>
      <c r="C53" s="8">
        <v>43138</v>
      </c>
      <c r="D53" s="6">
        <v>100</v>
      </c>
      <c r="E53" s="18">
        <f t="shared" si="1"/>
        <v>95.65</v>
      </c>
      <c r="F53" s="6">
        <v>4.3499999999999996</v>
      </c>
    </row>
    <row r="54" spans="1:9" s="1" customFormat="1" x14ac:dyDescent="0.3">
      <c r="A54" s="6" t="s">
        <v>462</v>
      </c>
      <c r="B54" s="6" t="s">
        <v>301</v>
      </c>
      <c r="C54" s="8">
        <v>43306</v>
      </c>
      <c r="D54" s="6">
        <v>50</v>
      </c>
      <c r="E54" s="18">
        <f t="shared" si="1"/>
        <v>29.4</v>
      </c>
      <c r="F54" s="6">
        <v>20.6</v>
      </c>
    </row>
    <row r="55" spans="1:9" s="1" customFormat="1" x14ac:dyDescent="0.3">
      <c r="A55" s="6" t="s">
        <v>465</v>
      </c>
      <c r="B55" s="6" t="s">
        <v>118</v>
      </c>
      <c r="C55" s="8">
        <v>43251</v>
      </c>
      <c r="D55" s="6">
        <v>80</v>
      </c>
      <c r="E55" s="18">
        <f t="shared" si="1"/>
        <v>70.099999999999994</v>
      </c>
      <c r="F55" s="6">
        <v>9.9</v>
      </c>
    </row>
    <row r="56" spans="1:9" s="1" customFormat="1" x14ac:dyDescent="0.3">
      <c r="A56" s="36" t="s">
        <v>55</v>
      </c>
      <c r="B56" s="36" t="s">
        <v>56</v>
      </c>
      <c r="C56" s="32">
        <v>43125</v>
      </c>
      <c r="D56" s="36">
        <v>100</v>
      </c>
      <c r="E56" s="50">
        <f t="shared" si="1"/>
        <v>0</v>
      </c>
      <c r="F56" s="36">
        <v>100</v>
      </c>
      <c r="H56"/>
      <c r="I56"/>
    </row>
    <row r="57" spans="1:9" s="1" customFormat="1" x14ac:dyDescent="0.3">
      <c r="A57" s="36" t="s">
        <v>55</v>
      </c>
      <c r="B57" s="36" t="s">
        <v>56</v>
      </c>
      <c r="C57" s="32">
        <v>43543</v>
      </c>
      <c r="D57" s="36">
        <v>100</v>
      </c>
      <c r="E57" s="50">
        <f t="shared" si="1"/>
        <v>0</v>
      </c>
      <c r="F57" s="36">
        <v>100</v>
      </c>
    </row>
    <row r="58" spans="1:9" s="1" customFormat="1" x14ac:dyDescent="0.3">
      <c r="A58" s="6" t="s">
        <v>546</v>
      </c>
      <c r="B58" s="6" t="s">
        <v>547</v>
      </c>
      <c r="C58" s="8">
        <v>43802</v>
      </c>
      <c r="D58" s="6">
        <v>150</v>
      </c>
      <c r="E58" s="18">
        <f t="shared" si="1"/>
        <v>120.95</v>
      </c>
      <c r="F58" s="6">
        <v>29.05</v>
      </c>
    </row>
    <row r="59" spans="1:9" s="1" customFormat="1" x14ac:dyDescent="0.3">
      <c r="A59" s="6" t="s">
        <v>550</v>
      </c>
      <c r="B59" s="6" t="s">
        <v>551</v>
      </c>
      <c r="C59" s="8">
        <v>43816</v>
      </c>
      <c r="D59" s="6">
        <v>100</v>
      </c>
      <c r="E59" s="18">
        <f t="shared" si="1"/>
        <v>44.95</v>
      </c>
      <c r="F59" s="6">
        <v>55.05</v>
      </c>
    </row>
    <row r="60" spans="1:9" s="1" customFormat="1" x14ac:dyDescent="0.3">
      <c r="A60" s="6" t="s">
        <v>57</v>
      </c>
      <c r="B60" s="6" t="s">
        <v>58</v>
      </c>
      <c r="C60" s="8">
        <v>43157</v>
      </c>
      <c r="D60" s="6">
        <v>150</v>
      </c>
      <c r="E60" s="18">
        <f t="shared" si="1"/>
        <v>121.15</v>
      </c>
      <c r="F60" s="6">
        <v>28.85</v>
      </c>
    </row>
    <row r="61" spans="1:9" s="1" customFormat="1" x14ac:dyDescent="0.3">
      <c r="A61" s="36" t="s">
        <v>57</v>
      </c>
      <c r="B61" s="36" t="s">
        <v>58</v>
      </c>
      <c r="C61" s="32">
        <v>43747</v>
      </c>
      <c r="D61" s="36">
        <v>150</v>
      </c>
      <c r="E61" s="50">
        <f t="shared" si="1"/>
        <v>0</v>
      </c>
      <c r="F61" s="36">
        <v>150</v>
      </c>
    </row>
    <row r="62" spans="1:9" s="1" customFormat="1" x14ac:dyDescent="0.3">
      <c r="A62" s="6" t="s">
        <v>146</v>
      </c>
      <c r="B62" s="6" t="s">
        <v>147</v>
      </c>
      <c r="C62" s="8">
        <v>43265</v>
      </c>
      <c r="D62" s="6">
        <v>100</v>
      </c>
      <c r="E62" s="18">
        <f t="shared" si="1"/>
        <v>90.8</v>
      </c>
      <c r="F62" s="6">
        <v>9.1999999999999993</v>
      </c>
    </row>
    <row r="63" spans="1:9" s="1" customFormat="1" x14ac:dyDescent="0.3">
      <c r="A63" s="6" t="s">
        <v>598</v>
      </c>
      <c r="B63" s="6" t="s">
        <v>599</v>
      </c>
      <c r="C63" s="8">
        <v>43788</v>
      </c>
      <c r="D63" s="6">
        <v>100</v>
      </c>
      <c r="E63" s="18">
        <f t="shared" si="1"/>
        <v>37.85</v>
      </c>
      <c r="F63" s="6">
        <v>62.15</v>
      </c>
    </row>
    <row r="64" spans="1:9" s="1" customFormat="1" x14ac:dyDescent="0.3">
      <c r="A64" s="6" t="s">
        <v>197</v>
      </c>
      <c r="B64" s="6" t="s">
        <v>198</v>
      </c>
      <c r="C64" s="8">
        <v>43179</v>
      </c>
      <c r="D64" s="6">
        <v>150</v>
      </c>
      <c r="E64" s="18">
        <f t="shared" si="1"/>
        <v>38.549999999999997</v>
      </c>
      <c r="F64" s="6">
        <v>111.45</v>
      </c>
    </row>
    <row r="65" spans="1:6" s="1" customFormat="1" x14ac:dyDescent="0.3">
      <c r="A65" s="36" t="s">
        <v>197</v>
      </c>
      <c r="B65" s="36" t="s">
        <v>198</v>
      </c>
      <c r="C65" s="32">
        <v>43266</v>
      </c>
      <c r="D65" s="36">
        <v>150</v>
      </c>
      <c r="E65" s="50">
        <f t="shared" si="1"/>
        <v>0</v>
      </c>
      <c r="F65" s="36">
        <v>150</v>
      </c>
    </row>
    <row r="66" spans="1:6" s="1" customFormat="1" x14ac:dyDescent="0.3">
      <c r="A66" s="6" t="s">
        <v>127</v>
      </c>
      <c r="B66" s="6" t="s">
        <v>128</v>
      </c>
      <c r="C66" s="8">
        <v>43150</v>
      </c>
      <c r="D66" s="6">
        <v>100</v>
      </c>
      <c r="E66" s="18">
        <f t="shared" si="1"/>
        <v>95.2</v>
      </c>
      <c r="F66" s="6">
        <v>4.8</v>
      </c>
    </row>
    <row r="67" spans="1:6" s="1" customFormat="1" x14ac:dyDescent="0.3">
      <c r="A67" s="6" t="s">
        <v>469</v>
      </c>
      <c r="B67" s="6" t="s">
        <v>60</v>
      </c>
      <c r="C67" s="8">
        <v>43749</v>
      </c>
      <c r="D67" s="6">
        <v>130</v>
      </c>
      <c r="E67" s="18">
        <f t="shared" si="1"/>
        <v>43.349999999999994</v>
      </c>
      <c r="F67" s="6">
        <v>86.65</v>
      </c>
    </row>
    <row r="68" spans="1:6" s="1" customFormat="1" x14ac:dyDescent="0.3">
      <c r="A68" s="36" t="s">
        <v>153</v>
      </c>
      <c r="B68" s="36" t="s">
        <v>154</v>
      </c>
      <c r="C68" s="32">
        <v>43158</v>
      </c>
      <c r="D68" s="36">
        <v>100</v>
      </c>
      <c r="E68" s="50">
        <f t="shared" ref="E68:E99" si="2">D68-F68</f>
        <v>0</v>
      </c>
      <c r="F68" s="36">
        <v>100</v>
      </c>
    </row>
    <row r="69" spans="1:6" s="1" customFormat="1" x14ac:dyDescent="0.3">
      <c r="A69" s="6" t="s">
        <v>470</v>
      </c>
      <c r="B69" s="6" t="s">
        <v>471</v>
      </c>
      <c r="C69" s="8">
        <v>43798</v>
      </c>
      <c r="D69" s="6">
        <v>100</v>
      </c>
      <c r="E69" s="18">
        <f t="shared" si="2"/>
        <v>44.45</v>
      </c>
      <c r="F69" s="6">
        <v>55.55</v>
      </c>
    </row>
    <row r="70" spans="1:6" s="1" customFormat="1" x14ac:dyDescent="0.3">
      <c r="A70" s="6" t="s">
        <v>552</v>
      </c>
      <c r="B70" s="6" t="s">
        <v>553</v>
      </c>
      <c r="C70" s="8">
        <v>43747</v>
      </c>
      <c r="D70" s="6">
        <v>150</v>
      </c>
      <c r="E70" s="18">
        <f t="shared" si="2"/>
        <v>34</v>
      </c>
      <c r="F70" s="6">
        <v>116</v>
      </c>
    </row>
    <row r="71" spans="1:6" s="1" customFormat="1" x14ac:dyDescent="0.3">
      <c r="A71" s="6" t="s">
        <v>472</v>
      </c>
      <c r="B71" s="6" t="s">
        <v>473</v>
      </c>
      <c r="C71" s="8">
        <v>43341</v>
      </c>
      <c r="D71" s="6">
        <v>100</v>
      </c>
      <c r="E71" s="18">
        <f t="shared" si="2"/>
        <v>20.799999999999997</v>
      </c>
      <c r="F71" s="6">
        <v>79.2</v>
      </c>
    </row>
    <row r="72" spans="1:6" s="1" customFormat="1" x14ac:dyDescent="0.3">
      <c r="A72" s="6" t="s">
        <v>474</v>
      </c>
      <c r="B72" s="6" t="s">
        <v>475</v>
      </c>
      <c r="C72" s="8">
        <v>43805</v>
      </c>
      <c r="D72" s="6">
        <v>100</v>
      </c>
      <c r="E72" s="18">
        <f t="shared" si="2"/>
        <v>60.75</v>
      </c>
      <c r="F72" s="6">
        <v>39.25</v>
      </c>
    </row>
    <row r="73" spans="1:6" s="1" customFormat="1" x14ac:dyDescent="0.3">
      <c r="A73" s="36" t="s">
        <v>554</v>
      </c>
      <c r="B73" s="36" t="s">
        <v>555</v>
      </c>
      <c r="C73" s="32">
        <v>43747</v>
      </c>
      <c r="D73" s="36">
        <v>150</v>
      </c>
      <c r="E73" s="50">
        <f t="shared" si="2"/>
        <v>0</v>
      </c>
      <c r="F73" s="36">
        <v>150</v>
      </c>
    </row>
    <row r="74" spans="1:6" s="1" customFormat="1" x14ac:dyDescent="0.3">
      <c r="A74" s="6" t="s">
        <v>249</v>
      </c>
      <c r="B74" s="6" t="s">
        <v>250</v>
      </c>
      <c r="C74" s="8">
        <v>43196</v>
      </c>
      <c r="D74" s="6">
        <v>150</v>
      </c>
      <c r="E74" s="18">
        <f t="shared" si="2"/>
        <v>125.5</v>
      </c>
      <c r="F74" s="6">
        <v>24.5</v>
      </c>
    </row>
    <row r="75" spans="1:6" s="1" customFormat="1" x14ac:dyDescent="0.3">
      <c r="A75" s="29" t="s">
        <v>33</v>
      </c>
      <c r="B75" s="29" t="s">
        <v>34</v>
      </c>
      <c r="C75" s="12">
        <v>43818</v>
      </c>
      <c r="D75" s="29">
        <v>150</v>
      </c>
      <c r="E75" s="29">
        <f t="shared" si="2"/>
        <v>108.4</v>
      </c>
      <c r="F75" s="29">
        <v>41.6</v>
      </c>
    </row>
    <row r="76" spans="1:6" s="1" customFormat="1" x14ac:dyDescent="0.3">
      <c r="A76" s="29" t="s">
        <v>556</v>
      </c>
      <c r="B76" s="29" t="s">
        <v>557</v>
      </c>
      <c r="C76" s="12">
        <v>43810</v>
      </c>
      <c r="D76" s="29">
        <v>150</v>
      </c>
      <c r="E76" s="29">
        <f t="shared" si="2"/>
        <v>56.05</v>
      </c>
      <c r="F76" s="29">
        <v>93.95</v>
      </c>
    </row>
    <row r="77" spans="1:6" s="1" customFormat="1" x14ac:dyDescent="0.3">
      <c r="A77" s="6" t="s">
        <v>71</v>
      </c>
      <c r="B77" s="6" t="s">
        <v>72</v>
      </c>
      <c r="C77" s="8">
        <v>43726</v>
      </c>
      <c r="D77" s="6">
        <v>150</v>
      </c>
      <c r="E77" s="18">
        <f t="shared" si="2"/>
        <v>143.44999999999999</v>
      </c>
      <c r="F77" s="6">
        <v>6.55</v>
      </c>
    </row>
    <row r="78" spans="1:6" s="1" customFormat="1" x14ac:dyDescent="0.3">
      <c r="A78" s="6" t="s">
        <v>477</v>
      </c>
      <c r="B78" s="6" t="s">
        <v>478</v>
      </c>
      <c r="C78" s="8">
        <v>43278</v>
      </c>
      <c r="D78" s="6">
        <v>100</v>
      </c>
      <c r="E78" s="18">
        <f t="shared" si="2"/>
        <v>68.55</v>
      </c>
      <c r="F78" s="6">
        <v>31.45</v>
      </c>
    </row>
    <row r="79" spans="1:6" s="1" customFormat="1" x14ac:dyDescent="0.3">
      <c r="A79" s="6" t="s">
        <v>316</v>
      </c>
      <c r="B79" s="6" t="s">
        <v>317</v>
      </c>
      <c r="C79" s="8">
        <v>43222</v>
      </c>
      <c r="D79" s="6">
        <v>120</v>
      </c>
      <c r="E79" s="18">
        <f t="shared" si="2"/>
        <v>105.25</v>
      </c>
      <c r="F79" s="6">
        <v>14.75</v>
      </c>
    </row>
    <row r="80" spans="1:6" s="1" customFormat="1" x14ac:dyDescent="0.3">
      <c r="A80" s="6" t="s">
        <v>160</v>
      </c>
      <c r="B80" s="6" t="s">
        <v>161</v>
      </c>
      <c r="C80" s="8">
        <v>43189</v>
      </c>
      <c r="D80" s="6">
        <v>110</v>
      </c>
      <c r="E80" s="18">
        <f t="shared" si="2"/>
        <v>104.05</v>
      </c>
      <c r="F80" s="6">
        <v>5.95</v>
      </c>
    </row>
    <row r="81" spans="1:6" s="1" customFormat="1" x14ac:dyDescent="0.3">
      <c r="A81" s="6" t="s">
        <v>107</v>
      </c>
      <c r="B81" s="6" t="s">
        <v>108</v>
      </c>
      <c r="C81" s="8">
        <v>43248</v>
      </c>
      <c r="D81" s="6">
        <v>100</v>
      </c>
      <c r="E81" s="18">
        <f t="shared" si="2"/>
        <v>86.6</v>
      </c>
      <c r="F81" s="6">
        <v>13.4</v>
      </c>
    </row>
    <row r="82" spans="1:6" s="1" customFormat="1" x14ac:dyDescent="0.3">
      <c r="A82" s="6" t="s">
        <v>195</v>
      </c>
      <c r="B82" s="6" t="s">
        <v>196</v>
      </c>
      <c r="C82" s="8">
        <v>43781</v>
      </c>
      <c r="D82" s="6">
        <v>80</v>
      </c>
      <c r="E82" s="18">
        <f t="shared" si="2"/>
        <v>74.5</v>
      </c>
      <c r="F82" s="6">
        <v>5.5</v>
      </c>
    </row>
    <row r="83" spans="1:6" s="1" customFormat="1" x14ac:dyDescent="0.3">
      <c r="A83" s="6" t="s">
        <v>217</v>
      </c>
      <c r="B83" s="6" t="s">
        <v>218</v>
      </c>
      <c r="C83" s="8">
        <v>43182</v>
      </c>
      <c r="D83" s="6">
        <v>100</v>
      </c>
      <c r="E83" s="18">
        <f t="shared" si="2"/>
        <v>79.05</v>
      </c>
      <c r="F83" s="6">
        <v>20.95</v>
      </c>
    </row>
    <row r="84" spans="1:6" s="1" customFormat="1" x14ac:dyDescent="0.3">
      <c r="A84" s="6" t="s">
        <v>318</v>
      </c>
      <c r="B84" s="6" t="s">
        <v>319</v>
      </c>
      <c r="C84" s="8">
        <v>43229</v>
      </c>
      <c r="D84" s="6">
        <v>80</v>
      </c>
      <c r="E84" s="18">
        <f t="shared" si="2"/>
        <v>32.700000000000003</v>
      </c>
      <c r="F84" s="6">
        <v>47.3</v>
      </c>
    </row>
    <row r="85" spans="1:6" s="1" customFormat="1" x14ac:dyDescent="0.3">
      <c r="A85" s="6" t="s">
        <v>600</v>
      </c>
      <c r="B85" s="6" t="s">
        <v>119</v>
      </c>
      <c r="C85" s="8">
        <v>43818</v>
      </c>
      <c r="D85" s="6">
        <v>80</v>
      </c>
      <c r="E85" s="18">
        <f t="shared" si="2"/>
        <v>73.8</v>
      </c>
      <c r="F85" s="6">
        <v>6.2</v>
      </c>
    </row>
    <row r="86" spans="1:6" s="1" customFormat="1" x14ac:dyDescent="0.3">
      <c r="A86" s="6" t="s">
        <v>561</v>
      </c>
      <c r="B86" s="6" t="s">
        <v>562</v>
      </c>
      <c r="C86" s="8">
        <v>43803</v>
      </c>
      <c r="D86" s="6">
        <v>100</v>
      </c>
      <c r="E86" s="18">
        <f t="shared" si="2"/>
        <v>24</v>
      </c>
      <c r="F86" s="6">
        <v>76</v>
      </c>
    </row>
    <row r="87" spans="1:6" s="1" customFormat="1" x14ac:dyDescent="0.3">
      <c r="A87" s="29" t="s">
        <v>483</v>
      </c>
      <c r="B87" s="29" t="s">
        <v>484</v>
      </c>
      <c r="C87" s="12">
        <v>43298</v>
      </c>
      <c r="D87" s="29">
        <v>150</v>
      </c>
      <c r="E87" s="29">
        <f t="shared" si="2"/>
        <v>142.75</v>
      </c>
      <c r="F87" s="29">
        <v>7.25</v>
      </c>
    </row>
    <row r="88" spans="1:6" s="1" customFormat="1" x14ac:dyDescent="0.3">
      <c r="A88" s="29" t="s">
        <v>485</v>
      </c>
      <c r="B88" s="29" t="s">
        <v>486</v>
      </c>
      <c r="C88" s="12">
        <v>43777</v>
      </c>
      <c r="D88" s="29">
        <v>100</v>
      </c>
      <c r="E88" s="29">
        <f t="shared" si="2"/>
        <v>27.900000000000006</v>
      </c>
      <c r="F88" s="29">
        <v>72.099999999999994</v>
      </c>
    </row>
    <row r="89" spans="1:6" s="1" customFormat="1" x14ac:dyDescent="0.3">
      <c r="A89" s="18" t="s">
        <v>131</v>
      </c>
      <c r="B89" s="18" t="s">
        <v>132</v>
      </c>
      <c r="C89" s="54">
        <v>43147</v>
      </c>
      <c r="D89" s="18">
        <v>50</v>
      </c>
      <c r="E89" s="18">
        <f t="shared" si="2"/>
        <v>46.65</v>
      </c>
      <c r="F89" s="18">
        <v>3.35</v>
      </c>
    </row>
    <row r="90" spans="1:6" s="1" customFormat="1" x14ac:dyDescent="0.3">
      <c r="A90" s="36" t="s">
        <v>131</v>
      </c>
      <c r="B90" s="36" t="s">
        <v>132</v>
      </c>
      <c r="C90" s="32">
        <v>43341</v>
      </c>
      <c r="D90" s="36">
        <v>80</v>
      </c>
      <c r="E90" s="50">
        <f t="shared" si="2"/>
        <v>0</v>
      </c>
      <c r="F90" s="36">
        <v>80</v>
      </c>
    </row>
    <row r="91" spans="1:6" s="1" customFormat="1" x14ac:dyDescent="0.3">
      <c r="A91" s="6" t="s">
        <v>271</v>
      </c>
      <c r="B91" s="6" t="s">
        <v>272</v>
      </c>
      <c r="C91" s="8">
        <v>43200</v>
      </c>
      <c r="D91" s="6">
        <v>100</v>
      </c>
      <c r="E91" s="18">
        <f t="shared" si="2"/>
        <v>93.15</v>
      </c>
      <c r="F91" s="6">
        <v>6.85</v>
      </c>
    </row>
    <row r="92" spans="1:6" s="1" customFormat="1" x14ac:dyDescent="0.3">
      <c r="A92" s="6" t="s">
        <v>489</v>
      </c>
      <c r="B92" s="6" t="s">
        <v>407</v>
      </c>
      <c r="C92" s="8">
        <v>43301</v>
      </c>
      <c r="D92" s="6">
        <v>150</v>
      </c>
      <c r="E92" s="18">
        <f t="shared" si="2"/>
        <v>110.1</v>
      </c>
      <c r="F92" s="6">
        <v>39.9</v>
      </c>
    </row>
    <row r="93" spans="1:6" s="1" customFormat="1" x14ac:dyDescent="0.3">
      <c r="A93" s="6" t="s">
        <v>565</v>
      </c>
      <c r="B93" s="6" t="s">
        <v>60</v>
      </c>
      <c r="C93" s="8">
        <v>43804</v>
      </c>
      <c r="D93" s="6">
        <v>150</v>
      </c>
      <c r="E93" s="18">
        <f t="shared" si="2"/>
        <v>19.699999999999989</v>
      </c>
      <c r="F93" s="6">
        <v>130.30000000000001</v>
      </c>
    </row>
    <row r="94" spans="1:6" s="1" customFormat="1" x14ac:dyDescent="0.3">
      <c r="A94" s="6" t="s">
        <v>175</v>
      </c>
      <c r="B94" s="6" t="s">
        <v>176</v>
      </c>
      <c r="C94" s="8">
        <v>43166</v>
      </c>
      <c r="D94" s="6">
        <v>150</v>
      </c>
      <c r="E94" s="18">
        <f t="shared" si="2"/>
        <v>137.80000000000001</v>
      </c>
      <c r="F94" s="6">
        <v>12.2</v>
      </c>
    </row>
    <row r="95" spans="1:6" s="1" customFormat="1" x14ac:dyDescent="0.3">
      <c r="A95" s="6" t="s">
        <v>243</v>
      </c>
      <c r="B95" s="6" t="s">
        <v>244</v>
      </c>
      <c r="C95" s="8">
        <v>43193</v>
      </c>
      <c r="D95" s="6">
        <v>100</v>
      </c>
      <c r="E95" s="18">
        <f t="shared" si="2"/>
        <v>39.049999999999997</v>
      </c>
      <c r="F95" s="6">
        <v>60.95</v>
      </c>
    </row>
    <row r="96" spans="1:6" s="1" customFormat="1" x14ac:dyDescent="0.3">
      <c r="A96" s="6" t="s">
        <v>568</v>
      </c>
      <c r="B96" s="6" t="s">
        <v>569</v>
      </c>
      <c r="C96" s="8">
        <v>43750</v>
      </c>
      <c r="D96" s="6">
        <v>150</v>
      </c>
      <c r="E96" s="18">
        <f t="shared" si="2"/>
        <v>122.65</v>
      </c>
      <c r="F96" s="6">
        <v>27.35</v>
      </c>
    </row>
    <row r="97" spans="1:6" x14ac:dyDescent="0.3">
      <c r="A97" s="36" t="s">
        <v>144</v>
      </c>
      <c r="B97" s="36" t="s">
        <v>145</v>
      </c>
      <c r="C97" s="32">
        <v>43145</v>
      </c>
      <c r="D97" s="36">
        <v>100</v>
      </c>
      <c r="E97" s="50">
        <f t="shared" si="2"/>
        <v>0</v>
      </c>
      <c r="F97" s="36">
        <v>100</v>
      </c>
    </row>
    <row r="98" spans="1:6" s="1" customFormat="1" x14ac:dyDescent="0.3">
      <c r="A98" s="6" t="s">
        <v>85</v>
      </c>
      <c r="B98" s="6" t="s">
        <v>148</v>
      </c>
      <c r="C98" s="8">
        <v>43151</v>
      </c>
      <c r="D98" s="6">
        <v>100</v>
      </c>
      <c r="E98" s="18">
        <f t="shared" si="2"/>
        <v>94.1</v>
      </c>
      <c r="F98" s="6">
        <v>5.9</v>
      </c>
    </row>
    <row r="99" spans="1:6" s="1" customFormat="1" x14ac:dyDescent="0.3">
      <c r="A99" s="6" t="s">
        <v>85</v>
      </c>
      <c r="B99" s="6" t="s">
        <v>236</v>
      </c>
      <c r="C99" s="8">
        <v>43186</v>
      </c>
      <c r="D99" s="6">
        <v>150</v>
      </c>
      <c r="E99" s="18">
        <f t="shared" si="2"/>
        <v>142.15</v>
      </c>
      <c r="F99" s="6">
        <v>7.85</v>
      </c>
    </row>
    <row r="100" spans="1:6" s="1" customFormat="1" x14ac:dyDescent="0.3">
      <c r="A100" s="6" t="s">
        <v>578</v>
      </c>
      <c r="B100" s="6" t="s">
        <v>549</v>
      </c>
      <c r="C100" s="8">
        <v>43754</v>
      </c>
      <c r="D100" s="6">
        <v>180</v>
      </c>
      <c r="E100" s="18">
        <f t="shared" ref="E100:E102" si="3">D100-F100</f>
        <v>126.65</v>
      </c>
      <c r="F100" s="6">
        <v>53.35</v>
      </c>
    </row>
    <row r="101" spans="1:6" x14ac:dyDescent="0.3">
      <c r="A101" s="6" t="s">
        <v>117</v>
      </c>
      <c r="B101" s="6" t="s">
        <v>118</v>
      </c>
      <c r="C101" s="8">
        <v>43144</v>
      </c>
      <c r="D101" s="6">
        <v>200</v>
      </c>
      <c r="E101" s="18">
        <f t="shared" si="3"/>
        <v>121</v>
      </c>
      <c r="F101" s="6">
        <v>79</v>
      </c>
    </row>
    <row r="102" spans="1:6" x14ac:dyDescent="0.3">
      <c r="A102" s="6" t="s">
        <v>59</v>
      </c>
      <c r="B102" s="6" t="s">
        <v>54</v>
      </c>
      <c r="C102" s="8">
        <v>43129</v>
      </c>
      <c r="D102" s="6">
        <v>150</v>
      </c>
      <c r="E102" s="18">
        <f t="shared" si="3"/>
        <v>123.5</v>
      </c>
      <c r="F102" s="6">
        <v>26.5</v>
      </c>
    </row>
    <row r="103" spans="1:6" s="1" customFormat="1" x14ac:dyDescent="0.3">
      <c r="A103" s="6" t="s">
        <v>579</v>
      </c>
      <c r="B103" s="6" t="s">
        <v>516</v>
      </c>
      <c r="C103" s="8">
        <v>43729</v>
      </c>
      <c r="D103" s="6">
        <v>100</v>
      </c>
      <c r="E103" s="18">
        <f t="shared" ref="E103:E121" si="4">D103-F103</f>
        <v>61</v>
      </c>
      <c r="F103" s="6">
        <v>39</v>
      </c>
    </row>
    <row r="104" spans="1:6" s="1" customFormat="1" x14ac:dyDescent="0.3">
      <c r="A104" s="36" t="s">
        <v>515</v>
      </c>
      <c r="B104" s="36" t="s">
        <v>516</v>
      </c>
      <c r="C104" s="32">
        <v>43788</v>
      </c>
      <c r="D104" s="36">
        <v>150</v>
      </c>
      <c r="E104" s="50">
        <f t="shared" si="4"/>
        <v>0</v>
      </c>
      <c r="F104" s="36">
        <v>150</v>
      </c>
    </row>
    <row r="105" spans="1:6" s="1" customFormat="1" x14ac:dyDescent="0.3">
      <c r="A105" s="6" t="s">
        <v>493</v>
      </c>
      <c r="B105" s="6" t="s">
        <v>494</v>
      </c>
      <c r="C105" s="8">
        <v>43259</v>
      </c>
      <c r="D105" s="6">
        <v>100</v>
      </c>
      <c r="E105" s="18">
        <f t="shared" si="4"/>
        <v>98</v>
      </c>
      <c r="F105" s="6">
        <v>2</v>
      </c>
    </row>
    <row r="106" spans="1:6" x14ac:dyDescent="0.3">
      <c r="A106" s="6" t="s">
        <v>69</v>
      </c>
      <c r="B106" s="6" t="s">
        <v>70</v>
      </c>
      <c r="C106" s="8">
        <v>43123</v>
      </c>
      <c r="D106" s="6">
        <v>150</v>
      </c>
      <c r="E106" s="18">
        <f t="shared" si="4"/>
        <v>135.19999999999999</v>
      </c>
      <c r="F106" s="6">
        <v>14.8</v>
      </c>
    </row>
    <row r="107" spans="1:6" s="1" customFormat="1" x14ac:dyDescent="0.3">
      <c r="A107" s="36" t="s">
        <v>495</v>
      </c>
      <c r="B107" s="36" t="s">
        <v>496</v>
      </c>
      <c r="C107" s="32">
        <v>43291</v>
      </c>
      <c r="D107" s="36">
        <v>100</v>
      </c>
      <c r="E107" s="50">
        <f t="shared" si="4"/>
        <v>0</v>
      </c>
      <c r="F107" s="36">
        <v>100</v>
      </c>
    </row>
    <row r="108" spans="1:6" x14ac:dyDescent="0.3">
      <c r="A108" s="7" t="s">
        <v>8</v>
      </c>
      <c r="B108" s="7" t="s">
        <v>9</v>
      </c>
      <c r="C108" s="8">
        <v>43104</v>
      </c>
      <c r="D108" s="9">
        <v>150</v>
      </c>
      <c r="E108" s="18">
        <f t="shared" si="4"/>
        <v>134.6</v>
      </c>
      <c r="F108" s="10">
        <v>15.4</v>
      </c>
    </row>
    <row r="109" spans="1:6" s="1" customFormat="1" x14ac:dyDescent="0.3">
      <c r="A109" s="7" t="s">
        <v>580</v>
      </c>
      <c r="B109" s="7" t="s">
        <v>581</v>
      </c>
      <c r="C109" s="8">
        <v>43799</v>
      </c>
      <c r="D109" s="9">
        <v>100</v>
      </c>
      <c r="E109" s="18">
        <f t="shared" si="4"/>
        <v>53.1</v>
      </c>
      <c r="F109" s="10">
        <v>46.9</v>
      </c>
    </row>
    <row r="110" spans="1:6" s="1" customFormat="1" x14ac:dyDescent="0.3">
      <c r="A110" s="7" t="s">
        <v>499</v>
      </c>
      <c r="B110" s="7" t="s">
        <v>66</v>
      </c>
      <c r="C110" s="8">
        <v>43357</v>
      </c>
      <c r="D110" s="9">
        <v>150</v>
      </c>
      <c r="E110" s="18">
        <f t="shared" si="4"/>
        <v>57.8</v>
      </c>
      <c r="F110" s="10">
        <v>92.2</v>
      </c>
    </row>
    <row r="111" spans="1:6" s="1" customFormat="1" x14ac:dyDescent="0.3">
      <c r="A111" s="64" t="s">
        <v>113</v>
      </c>
      <c r="B111" s="64" t="s">
        <v>114</v>
      </c>
      <c r="C111" s="62">
        <v>43812</v>
      </c>
      <c r="D111" s="9">
        <v>100</v>
      </c>
      <c r="E111" s="64">
        <f t="shared" si="4"/>
        <v>39.4</v>
      </c>
      <c r="F111" s="64">
        <v>60.6</v>
      </c>
    </row>
    <row r="112" spans="1:6" s="1" customFormat="1" x14ac:dyDescent="0.3">
      <c r="A112" s="36" t="s">
        <v>315</v>
      </c>
      <c r="B112" s="36" t="s">
        <v>106</v>
      </c>
      <c r="C112" s="32">
        <v>43235</v>
      </c>
      <c r="D112" s="36">
        <v>100</v>
      </c>
      <c r="E112" s="50">
        <f t="shared" si="4"/>
        <v>0</v>
      </c>
      <c r="F112" s="36">
        <v>100</v>
      </c>
    </row>
    <row r="113" spans="1:7" s="1" customFormat="1" x14ac:dyDescent="0.3">
      <c r="A113" s="36" t="s">
        <v>582</v>
      </c>
      <c r="B113" s="36" t="s">
        <v>583</v>
      </c>
      <c r="C113" s="32">
        <v>43811</v>
      </c>
      <c r="D113" s="36">
        <v>100</v>
      </c>
      <c r="E113" s="18">
        <f t="shared" si="4"/>
        <v>91.65</v>
      </c>
      <c r="F113" s="6">
        <v>8.35</v>
      </c>
    </row>
    <row r="114" spans="1:7" s="1" customFormat="1" x14ac:dyDescent="0.3">
      <c r="A114" s="6" t="s">
        <v>584</v>
      </c>
      <c r="B114" s="6" t="s">
        <v>378</v>
      </c>
      <c r="C114" s="8">
        <v>43777</v>
      </c>
      <c r="D114" s="6">
        <v>150</v>
      </c>
      <c r="E114" s="18">
        <f t="shared" si="4"/>
        <v>0</v>
      </c>
      <c r="F114" s="6">
        <v>150</v>
      </c>
    </row>
    <row r="115" spans="1:7" s="1" customFormat="1" x14ac:dyDescent="0.3">
      <c r="A115" s="6" t="s">
        <v>86</v>
      </c>
      <c r="B115" s="6" t="s">
        <v>267</v>
      </c>
      <c r="C115" s="8">
        <v>43725</v>
      </c>
      <c r="D115" s="6">
        <v>70</v>
      </c>
      <c r="E115" s="18">
        <f t="shared" si="4"/>
        <v>65.150000000000006</v>
      </c>
      <c r="F115" s="6">
        <v>4.8499999999999996</v>
      </c>
    </row>
    <row r="116" spans="1:7" s="1" customFormat="1" x14ac:dyDescent="0.3">
      <c r="A116" s="6" t="s">
        <v>35</v>
      </c>
      <c r="B116" s="6" t="s">
        <v>36</v>
      </c>
      <c r="C116" s="8">
        <v>43813</v>
      </c>
      <c r="D116" s="6">
        <v>100</v>
      </c>
      <c r="E116" s="18">
        <f t="shared" si="4"/>
        <v>5.5499999999999972</v>
      </c>
      <c r="F116" s="6">
        <v>94.45</v>
      </c>
    </row>
    <row r="117" spans="1:7" s="1" customFormat="1" x14ac:dyDescent="0.3">
      <c r="A117" s="6" t="s">
        <v>502</v>
      </c>
      <c r="B117" s="6" t="s">
        <v>503</v>
      </c>
      <c r="C117" s="8">
        <v>43255</v>
      </c>
      <c r="D117" s="6">
        <v>150</v>
      </c>
      <c r="E117" s="18">
        <f t="shared" si="4"/>
        <v>147.75</v>
      </c>
      <c r="F117" s="6">
        <v>2.25</v>
      </c>
    </row>
    <row r="118" spans="1:7" s="1" customFormat="1" x14ac:dyDescent="0.3">
      <c r="A118" s="6" t="s">
        <v>504</v>
      </c>
      <c r="B118" s="6" t="s">
        <v>475</v>
      </c>
      <c r="C118" s="8">
        <v>43245</v>
      </c>
      <c r="D118" s="6">
        <v>100</v>
      </c>
      <c r="E118" s="18">
        <f t="shared" si="4"/>
        <v>70.3</v>
      </c>
      <c r="F118" s="6">
        <v>29.7</v>
      </c>
    </row>
    <row r="119" spans="1:7" s="1" customFormat="1" x14ac:dyDescent="0.3">
      <c r="A119" s="6" t="s">
        <v>505</v>
      </c>
      <c r="B119" s="6" t="s">
        <v>506</v>
      </c>
      <c r="C119" s="8">
        <v>43340</v>
      </c>
      <c r="D119" s="6">
        <v>150</v>
      </c>
      <c r="E119" s="18">
        <f t="shared" si="4"/>
        <v>116.75</v>
      </c>
      <c r="F119" s="6">
        <v>33.25</v>
      </c>
    </row>
    <row r="120" spans="1:7" x14ac:dyDescent="0.3">
      <c r="A120" s="29" t="s">
        <v>507</v>
      </c>
      <c r="B120" s="29" t="s">
        <v>508</v>
      </c>
      <c r="C120" s="12">
        <v>43339</v>
      </c>
      <c r="D120" s="29">
        <v>80</v>
      </c>
      <c r="E120" s="29">
        <f t="shared" si="4"/>
        <v>72.45</v>
      </c>
      <c r="F120" s="29">
        <v>7.55</v>
      </c>
    </row>
    <row r="121" spans="1:7" s="1" customFormat="1" x14ac:dyDescent="0.3">
      <c r="A121" s="29" t="s">
        <v>353</v>
      </c>
      <c r="B121" s="29" t="s">
        <v>354</v>
      </c>
      <c r="C121" s="12">
        <v>43732</v>
      </c>
      <c r="D121" s="29">
        <v>100</v>
      </c>
      <c r="E121" s="29">
        <f t="shared" si="4"/>
        <v>81.599999999999994</v>
      </c>
      <c r="F121" s="29">
        <v>18.399999999999999</v>
      </c>
    </row>
    <row r="122" spans="1:7" x14ac:dyDescent="0.3">
      <c r="A122" s="6"/>
      <c r="B122" s="6"/>
      <c r="C122" s="6"/>
      <c r="D122" s="6">
        <f>SUM(D4:D121)</f>
        <v>13820</v>
      </c>
      <c r="E122" s="6">
        <f>SUM(E4:E121)</f>
        <v>7311.4</v>
      </c>
      <c r="F122" s="6">
        <f>SUM(F4:F121)</f>
        <v>6508.6</v>
      </c>
      <c r="G122">
        <f>E122+F122</f>
        <v>13820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15" sqref="C15"/>
    </sheetView>
  </sheetViews>
  <sheetFormatPr baseColWidth="10" defaultRowHeight="14.4" x14ac:dyDescent="0.3"/>
  <cols>
    <col min="1" max="1" width="18.5546875" customWidth="1"/>
    <col min="2" max="2" width="17.33203125" customWidth="1"/>
    <col min="4" max="4" width="14.5546875" customWidth="1"/>
    <col min="6" max="6" width="8.88671875" customWidth="1"/>
  </cols>
  <sheetData>
    <row r="1" spans="1:6" x14ac:dyDescent="0.3">
      <c r="A1" t="s">
        <v>677</v>
      </c>
      <c r="C1" t="s">
        <v>366</v>
      </c>
      <c r="D1" t="s">
        <v>668</v>
      </c>
    </row>
    <row r="2" spans="1:6" x14ac:dyDescent="0.3">
      <c r="A2" t="s">
        <v>669</v>
      </c>
      <c r="B2" t="s">
        <v>678</v>
      </c>
      <c r="C2" s="28">
        <v>4655</v>
      </c>
      <c r="D2" s="28"/>
    </row>
    <row r="4" spans="1:6" ht="55.2" x14ac:dyDescent="0.3">
      <c r="A4" s="4" t="s">
        <v>0</v>
      </c>
      <c r="B4" s="4" t="s">
        <v>1</v>
      </c>
      <c r="C4" s="3" t="s">
        <v>2</v>
      </c>
      <c r="D4" s="3" t="s">
        <v>676</v>
      </c>
      <c r="E4" s="3" t="s">
        <v>4</v>
      </c>
      <c r="F4" s="4" t="s">
        <v>5</v>
      </c>
    </row>
    <row r="5" spans="1:6" x14ac:dyDescent="0.3">
      <c r="A5" s="66" t="s">
        <v>139</v>
      </c>
      <c r="B5" s="66" t="s">
        <v>58</v>
      </c>
      <c r="C5" s="8">
        <v>43145</v>
      </c>
      <c r="D5" s="67">
        <v>80</v>
      </c>
      <c r="E5" s="27">
        <f t="shared" ref="E5:E12" si="0">D5-F5</f>
        <v>80</v>
      </c>
      <c r="F5" s="41">
        <v>0</v>
      </c>
    </row>
    <row r="6" spans="1:6" s="1" customFormat="1" x14ac:dyDescent="0.3">
      <c r="A6" s="7" t="s">
        <v>601</v>
      </c>
      <c r="B6" s="7" t="s">
        <v>602</v>
      </c>
      <c r="C6" s="8">
        <v>43749</v>
      </c>
      <c r="D6" s="9">
        <v>50</v>
      </c>
      <c r="E6" s="27">
        <f>D6-F6</f>
        <v>50</v>
      </c>
      <c r="F6" s="10">
        <v>0</v>
      </c>
    </row>
    <row r="7" spans="1:6" s="1" customFormat="1" x14ac:dyDescent="0.3">
      <c r="A7" s="7" t="s">
        <v>121</v>
      </c>
      <c r="B7" s="7" t="s">
        <v>122</v>
      </c>
      <c r="C7" s="8">
        <v>43145</v>
      </c>
      <c r="D7" s="9">
        <v>150</v>
      </c>
      <c r="E7" s="27">
        <f t="shared" si="0"/>
        <v>150</v>
      </c>
      <c r="F7" s="10">
        <v>0</v>
      </c>
    </row>
    <row r="8" spans="1:6" s="1" customFormat="1" x14ac:dyDescent="0.3">
      <c r="A8" s="6" t="s">
        <v>263</v>
      </c>
      <c r="B8" s="6" t="s">
        <v>264</v>
      </c>
      <c r="C8" s="8">
        <v>43193</v>
      </c>
      <c r="D8" s="6">
        <v>80</v>
      </c>
      <c r="E8" s="27">
        <f t="shared" si="0"/>
        <v>80</v>
      </c>
      <c r="F8" s="6">
        <v>0</v>
      </c>
    </row>
    <row r="9" spans="1:6" s="1" customFormat="1" x14ac:dyDescent="0.3">
      <c r="A9" s="6" t="s">
        <v>263</v>
      </c>
      <c r="B9" s="6" t="s">
        <v>264</v>
      </c>
      <c r="C9" s="8">
        <v>43283</v>
      </c>
      <c r="D9" s="6">
        <v>80</v>
      </c>
      <c r="E9" s="27">
        <f>D9-F9</f>
        <v>80</v>
      </c>
      <c r="F9" s="41">
        <v>0</v>
      </c>
    </row>
    <row r="10" spans="1:6" s="1" customFormat="1" x14ac:dyDescent="0.3">
      <c r="A10" s="6" t="s">
        <v>14</v>
      </c>
      <c r="B10" s="6" t="s">
        <v>15</v>
      </c>
      <c r="C10" s="8">
        <v>43110</v>
      </c>
      <c r="D10" s="6">
        <v>100</v>
      </c>
      <c r="E10" s="27">
        <f t="shared" si="0"/>
        <v>100</v>
      </c>
      <c r="F10" s="6">
        <v>0</v>
      </c>
    </row>
    <row r="11" spans="1:6" s="1" customFormat="1" x14ac:dyDescent="0.3">
      <c r="A11" s="6" t="s">
        <v>313</v>
      </c>
      <c r="B11" s="6" t="s">
        <v>223</v>
      </c>
      <c r="C11" s="8">
        <v>43188</v>
      </c>
      <c r="D11" s="6">
        <v>80</v>
      </c>
      <c r="E11" s="16">
        <f t="shared" si="0"/>
        <v>80</v>
      </c>
      <c r="F11" s="6">
        <v>0</v>
      </c>
    </row>
    <row r="12" spans="1:6" s="1" customFormat="1" x14ac:dyDescent="0.3">
      <c r="A12" s="6" t="s">
        <v>313</v>
      </c>
      <c r="B12" s="6" t="s">
        <v>223</v>
      </c>
      <c r="C12" s="8">
        <v>43243</v>
      </c>
      <c r="D12" s="6">
        <v>120</v>
      </c>
      <c r="E12" s="16">
        <f t="shared" si="0"/>
        <v>120</v>
      </c>
      <c r="F12" s="6">
        <v>0</v>
      </c>
    </row>
    <row r="13" spans="1:6" s="1" customFormat="1" x14ac:dyDescent="0.3">
      <c r="A13" s="6" t="s">
        <v>603</v>
      </c>
      <c r="B13" s="6" t="s">
        <v>223</v>
      </c>
      <c r="C13" s="8">
        <v>43762</v>
      </c>
      <c r="D13" s="6">
        <v>100</v>
      </c>
      <c r="E13" s="16">
        <f>D13-F13</f>
        <v>100</v>
      </c>
      <c r="F13" s="41">
        <v>0</v>
      </c>
    </row>
    <row r="14" spans="1:6" x14ac:dyDescent="0.3">
      <c r="A14" s="6" t="s">
        <v>155</v>
      </c>
      <c r="B14" s="6" t="s">
        <v>156</v>
      </c>
      <c r="C14" s="8">
        <v>43150</v>
      </c>
      <c r="D14" s="6">
        <v>100</v>
      </c>
      <c r="E14" s="16">
        <f t="shared" ref="E14:E59" si="1">D14-F14</f>
        <v>100</v>
      </c>
      <c r="F14" s="6">
        <v>0</v>
      </c>
    </row>
    <row r="15" spans="1:6" s="1" customFormat="1" x14ac:dyDescent="0.3">
      <c r="A15" s="6" t="s">
        <v>73</v>
      </c>
      <c r="B15" s="6" t="s">
        <v>74</v>
      </c>
      <c r="C15" s="8">
        <v>43126</v>
      </c>
      <c r="D15" s="6">
        <v>100</v>
      </c>
      <c r="E15" s="16">
        <f>D15-F15</f>
        <v>100</v>
      </c>
      <c r="F15" s="6">
        <v>0</v>
      </c>
    </row>
    <row r="16" spans="1:6" s="1" customFormat="1" x14ac:dyDescent="0.3">
      <c r="A16" s="6" t="s">
        <v>73</v>
      </c>
      <c r="B16" s="6" t="s">
        <v>74</v>
      </c>
      <c r="C16" s="8">
        <v>43273</v>
      </c>
      <c r="D16" s="6">
        <v>50</v>
      </c>
      <c r="E16" s="16">
        <f>D16-F16</f>
        <v>50</v>
      </c>
      <c r="F16" s="41">
        <v>0</v>
      </c>
    </row>
    <row r="17" spans="1:6" x14ac:dyDescent="0.3">
      <c r="A17" s="6" t="s">
        <v>166</v>
      </c>
      <c r="B17" s="6" t="s">
        <v>167</v>
      </c>
      <c r="C17" s="8">
        <v>43166</v>
      </c>
      <c r="D17" s="6">
        <v>80</v>
      </c>
      <c r="E17" s="16">
        <f t="shared" si="1"/>
        <v>80</v>
      </c>
      <c r="F17" s="6">
        <v>0</v>
      </c>
    </row>
    <row r="18" spans="1:6" s="1" customFormat="1" x14ac:dyDescent="0.3">
      <c r="A18" s="6" t="s">
        <v>375</v>
      </c>
      <c r="B18" s="6" t="s">
        <v>376</v>
      </c>
      <c r="C18" s="8">
        <v>43342</v>
      </c>
      <c r="D18" s="6">
        <v>75</v>
      </c>
      <c r="E18" s="16">
        <f t="shared" ref="E18:E23" si="2">D18-F18</f>
        <v>75</v>
      </c>
      <c r="F18" s="41">
        <v>0</v>
      </c>
    </row>
    <row r="19" spans="1:6" s="1" customFormat="1" x14ac:dyDescent="0.3">
      <c r="A19" s="6" t="s">
        <v>375</v>
      </c>
      <c r="B19" s="6" t="s">
        <v>376</v>
      </c>
      <c r="C19" s="8">
        <v>43775</v>
      </c>
      <c r="D19" s="6">
        <v>80</v>
      </c>
      <c r="E19" s="16">
        <f t="shared" si="2"/>
        <v>80</v>
      </c>
      <c r="F19" s="41">
        <v>0</v>
      </c>
    </row>
    <row r="20" spans="1:6" s="1" customFormat="1" x14ac:dyDescent="0.3">
      <c r="A20" s="6" t="s">
        <v>377</v>
      </c>
      <c r="B20" s="6" t="s">
        <v>378</v>
      </c>
      <c r="C20" s="8">
        <v>43262</v>
      </c>
      <c r="D20" s="6">
        <v>80</v>
      </c>
      <c r="E20" s="16">
        <f t="shared" si="2"/>
        <v>80</v>
      </c>
      <c r="F20" s="41">
        <v>0</v>
      </c>
    </row>
    <row r="21" spans="1:6" s="1" customFormat="1" x14ac:dyDescent="0.3">
      <c r="A21" s="6" t="s">
        <v>377</v>
      </c>
      <c r="B21" s="6" t="s">
        <v>378</v>
      </c>
      <c r="C21" s="8">
        <v>43762</v>
      </c>
      <c r="D21" s="6">
        <v>100</v>
      </c>
      <c r="E21" s="16">
        <f t="shared" si="2"/>
        <v>100</v>
      </c>
      <c r="F21" s="41">
        <v>0</v>
      </c>
    </row>
    <row r="22" spans="1:6" s="1" customFormat="1" x14ac:dyDescent="0.3">
      <c r="A22" s="6" t="s">
        <v>608</v>
      </c>
      <c r="B22" s="6" t="s">
        <v>471</v>
      </c>
      <c r="C22" s="8">
        <v>43727</v>
      </c>
      <c r="D22" s="6">
        <v>50</v>
      </c>
      <c r="E22" s="16">
        <f t="shared" si="2"/>
        <v>50</v>
      </c>
      <c r="F22" s="41">
        <v>0</v>
      </c>
    </row>
    <row r="23" spans="1:6" s="1" customFormat="1" x14ac:dyDescent="0.3">
      <c r="A23" s="6" t="s">
        <v>268</v>
      </c>
      <c r="B23" s="6" t="s">
        <v>269</v>
      </c>
      <c r="C23" s="8">
        <v>43195</v>
      </c>
      <c r="D23" s="6">
        <v>100</v>
      </c>
      <c r="E23" s="16">
        <f t="shared" si="2"/>
        <v>100</v>
      </c>
      <c r="F23" s="6">
        <v>0</v>
      </c>
    </row>
    <row r="24" spans="1:6" x14ac:dyDescent="0.3">
      <c r="A24" s="6" t="s">
        <v>43</v>
      </c>
      <c r="B24" s="6" t="s">
        <v>44</v>
      </c>
      <c r="C24" s="8">
        <v>43117</v>
      </c>
      <c r="D24" s="6">
        <v>80</v>
      </c>
      <c r="E24" s="16">
        <f t="shared" si="1"/>
        <v>80</v>
      </c>
      <c r="F24" s="6">
        <v>0</v>
      </c>
    </row>
    <row r="25" spans="1:6" s="1" customFormat="1" x14ac:dyDescent="0.3">
      <c r="A25" s="6" t="s">
        <v>43</v>
      </c>
      <c r="B25" s="6" t="s">
        <v>44</v>
      </c>
      <c r="C25" s="8">
        <v>43186</v>
      </c>
      <c r="D25" s="6">
        <v>80</v>
      </c>
      <c r="E25" s="16">
        <f>D25-F25</f>
        <v>80</v>
      </c>
      <c r="F25" s="6">
        <v>0</v>
      </c>
    </row>
    <row r="26" spans="1:6" s="1" customFormat="1" x14ac:dyDescent="0.3">
      <c r="A26" s="6" t="s">
        <v>43</v>
      </c>
      <c r="B26" s="6" t="s">
        <v>44</v>
      </c>
      <c r="C26" s="8">
        <v>43236</v>
      </c>
      <c r="D26" s="6">
        <v>80</v>
      </c>
      <c r="E26" s="16">
        <f>D26-F26</f>
        <v>80</v>
      </c>
      <c r="F26" s="6">
        <v>0</v>
      </c>
    </row>
    <row r="27" spans="1:6" s="1" customFormat="1" x14ac:dyDescent="0.3">
      <c r="A27" s="6" t="s">
        <v>609</v>
      </c>
      <c r="B27" s="6" t="s">
        <v>610</v>
      </c>
      <c r="C27" s="8">
        <v>43735</v>
      </c>
      <c r="D27" s="6">
        <v>50</v>
      </c>
      <c r="E27" s="16">
        <f>D27-F27</f>
        <v>50</v>
      </c>
      <c r="F27" s="41">
        <v>0</v>
      </c>
    </row>
    <row r="28" spans="1:6" x14ac:dyDescent="0.3">
      <c r="A28" s="6" t="s">
        <v>140</v>
      </c>
      <c r="B28" s="6" t="s">
        <v>141</v>
      </c>
      <c r="C28" s="8">
        <v>43152</v>
      </c>
      <c r="D28" s="6">
        <v>60</v>
      </c>
      <c r="E28" s="16">
        <f t="shared" si="1"/>
        <v>60</v>
      </c>
      <c r="F28" s="6">
        <v>0</v>
      </c>
    </row>
    <row r="29" spans="1:6" x14ac:dyDescent="0.3">
      <c r="A29" s="6" t="s">
        <v>137</v>
      </c>
      <c r="B29" s="6" t="s">
        <v>138</v>
      </c>
      <c r="C29" s="8">
        <v>43145</v>
      </c>
      <c r="D29" s="6">
        <v>80</v>
      </c>
      <c r="E29" s="16">
        <f>D29-F29</f>
        <v>80</v>
      </c>
      <c r="F29" s="41">
        <v>0</v>
      </c>
    </row>
    <row r="30" spans="1:6" s="1" customFormat="1" x14ac:dyDescent="0.3">
      <c r="A30" s="6" t="s">
        <v>261</v>
      </c>
      <c r="B30" s="6" t="s">
        <v>262</v>
      </c>
      <c r="C30" s="8">
        <v>43186</v>
      </c>
      <c r="D30" s="6">
        <v>80</v>
      </c>
      <c r="E30" s="16">
        <f>D30-F30</f>
        <v>80</v>
      </c>
      <c r="F30" s="41">
        <v>0</v>
      </c>
    </row>
    <row r="31" spans="1:6" s="1" customFormat="1" x14ac:dyDescent="0.3">
      <c r="A31" s="6" t="s">
        <v>95</v>
      </c>
      <c r="B31" s="6" t="s">
        <v>96</v>
      </c>
      <c r="C31" s="8">
        <v>43136</v>
      </c>
      <c r="D31" s="6">
        <v>50</v>
      </c>
      <c r="E31" s="16">
        <f>D31-F31</f>
        <v>50</v>
      </c>
      <c r="F31" s="6">
        <v>0</v>
      </c>
    </row>
    <row r="32" spans="1:6" s="1" customFormat="1" x14ac:dyDescent="0.3">
      <c r="A32" s="6" t="s">
        <v>384</v>
      </c>
      <c r="B32" s="6" t="s">
        <v>385</v>
      </c>
      <c r="C32" s="8">
        <v>43272</v>
      </c>
      <c r="D32" s="6">
        <v>50</v>
      </c>
      <c r="E32" s="16">
        <f>D32-F32</f>
        <v>50</v>
      </c>
      <c r="F32" s="6">
        <v>0</v>
      </c>
    </row>
    <row r="33" spans="1:6" s="1" customFormat="1" x14ac:dyDescent="0.3">
      <c r="A33" s="6" t="s">
        <v>616</v>
      </c>
      <c r="B33" s="6" t="s">
        <v>617</v>
      </c>
      <c r="C33" s="8">
        <v>43784</v>
      </c>
      <c r="D33" s="6">
        <v>70</v>
      </c>
      <c r="E33" s="16">
        <f>D33-F33</f>
        <v>70</v>
      </c>
      <c r="F33" s="41">
        <v>0</v>
      </c>
    </row>
    <row r="34" spans="1:6" x14ac:dyDescent="0.3">
      <c r="A34" s="6" t="s">
        <v>61</v>
      </c>
      <c r="B34" s="6" t="s">
        <v>62</v>
      </c>
      <c r="C34" s="8">
        <v>43126</v>
      </c>
      <c r="D34" s="6">
        <v>80</v>
      </c>
      <c r="E34" s="16">
        <f t="shared" si="1"/>
        <v>80</v>
      </c>
      <c r="F34" s="6">
        <v>0</v>
      </c>
    </row>
    <row r="35" spans="1:6" s="1" customFormat="1" x14ac:dyDescent="0.3">
      <c r="A35" s="6" t="s">
        <v>388</v>
      </c>
      <c r="B35" s="6" t="s">
        <v>389</v>
      </c>
      <c r="C35" s="8">
        <v>43271</v>
      </c>
      <c r="D35" s="6">
        <v>100</v>
      </c>
      <c r="E35" s="16">
        <f t="shared" ref="E35:E43" si="3">D35-F35</f>
        <v>100</v>
      </c>
      <c r="F35" s="6">
        <v>0</v>
      </c>
    </row>
    <row r="36" spans="1:6" s="1" customFormat="1" x14ac:dyDescent="0.3">
      <c r="A36" s="6" t="s">
        <v>390</v>
      </c>
      <c r="B36" s="6" t="s">
        <v>391</v>
      </c>
      <c r="C36" s="8">
        <v>43251</v>
      </c>
      <c r="D36" s="6">
        <v>100</v>
      </c>
      <c r="E36" s="16">
        <f t="shared" si="3"/>
        <v>100</v>
      </c>
      <c r="F36" s="41">
        <v>0</v>
      </c>
    </row>
    <row r="37" spans="1:6" s="1" customFormat="1" x14ac:dyDescent="0.3">
      <c r="A37" s="6" t="s">
        <v>346</v>
      </c>
      <c r="B37" s="6" t="s">
        <v>347</v>
      </c>
      <c r="C37" s="8">
        <v>43236</v>
      </c>
      <c r="D37" s="6">
        <v>100</v>
      </c>
      <c r="E37" s="16">
        <f t="shared" si="3"/>
        <v>100</v>
      </c>
      <c r="F37" s="41">
        <v>0</v>
      </c>
    </row>
    <row r="38" spans="1:6" s="1" customFormat="1" x14ac:dyDescent="0.3">
      <c r="A38" s="6" t="s">
        <v>346</v>
      </c>
      <c r="B38" s="6" t="s">
        <v>347</v>
      </c>
      <c r="C38" s="8">
        <v>43774</v>
      </c>
      <c r="D38" s="6">
        <v>100</v>
      </c>
      <c r="E38" s="16">
        <f t="shared" si="3"/>
        <v>100</v>
      </c>
      <c r="F38" s="41">
        <v>0</v>
      </c>
    </row>
    <row r="39" spans="1:6" s="1" customFormat="1" x14ac:dyDescent="0.3">
      <c r="A39" s="6" t="s">
        <v>260</v>
      </c>
      <c r="B39" s="6" t="s">
        <v>116</v>
      </c>
      <c r="C39" s="8">
        <v>43188</v>
      </c>
      <c r="D39" s="6">
        <v>80</v>
      </c>
      <c r="E39" s="16">
        <f t="shared" si="3"/>
        <v>80</v>
      </c>
      <c r="F39" s="6">
        <v>0</v>
      </c>
    </row>
    <row r="40" spans="1:6" s="1" customFormat="1" x14ac:dyDescent="0.3">
      <c r="A40" s="6" t="s">
        <v>260</v>
      </c>
      <c r="B40" s="6" t="s">
        <v>116</v>
      </c>
      <c r="C40" s="8">
        <v>43270</v>
      </c>
      <c r="D40" s="6">
        <v>50</v>
      </c>
      <c r="E40" s="16">
        <f t="shared" si="3"/>
        <v>50</v>
      </c>
      <c r="F40" s="6">
        <v>0</v>
      </c>
    </row>
    <row r="41" spans="1:6" s="1" customFormat="1" x14ac:dyDescent="0.3">
      <c r="A41" s="6" t="s">
        <v>320</v>
      </c>
      <c r="B41" s="6" t="s">
        <v>321</v>
      </c>
      <c r="C41" s="8">
        <v>43223</v>
      </c>
      <c r="D41" s="6">
        <v>80</v>
      </c>
      <c r="E41" s="16">
        <f t="shared" si="3"/>
        <v>80</v>
      </c>
      <c r="F41" s="6">
        <v>0</v>
      </c>
    </row>
    <row r="42" spans="1:6" s="1" customFormat="1" x14ac:dyDescent="0.3">
      <c r="A42" s="6" t="s">
        <v>394</v>
      </c>
      <c r="B42" s="6" t="s">
        <v>395</v>
      </c>
      <c r="C42" s="8">
        <v>43262</v>
      </c>
      <c r="D42" s="6">
        <v>80</v>
      </c>
      <c r="E42" s="16">
        <f t="shared" si="3"/>
        <v>80</v>
      </c>
      <c r="F42" s="6">
        <v>0</v>
      </c>
    </row>
    <row r="43" spans="1:6" s="1" customFormat="1" x14ac:dyDescent="0.3">
      <c r="A43" s="6" t="s">
        <v>394</v>
      </c>
      <c r="B43" s="6" t="s">
        <v>395</v>
      </c>
      <c r="C43" s="8">
        <v>43347</v>
      </c>
      <c r="D43" s="6">
        <v>80</v>
      </c>
      <c r="E43" s="16">
        <f t="shared" si="3"/>
        <v>80</v>
      </c>
      <c r="F43" s="41">
        <v>0</v>
      </c>
    </row>
    <row r="44" spans="1:6" x14ac:dyDescent="0.3">
      <c r="A44" s="6" t="s">
        <v>350</v>
      </c>
      <c r="B44" s="6" t="s">
        <v>28</v>
      </c>
      <c r="C44" s="8">
        <v>43110</v>
      </c>
      <c r="D44" s="6">
        <v>80</v>
      </c>
      <c r="E44" s="16">
        <f t="shared" si="1"/>
        <v>80</v>
      </c>
      <c r="F44" s="6">
        <v>0</v>
      </c>
    </row>
    <row r="45" spans="1:6" s="1" customFormat="1" x14ac:dyDescent="0.3">
      <c r="A45" s="6" t="s">
        <v>350</v>
      </c>
      <c r="B45" s="6" t="s">
        <v>28</v>
      </c>
      <c r="C45" s="8">
        <v>43244</v>
      </c>
      <c r="D45" s="6">
        <v>80</v>
      </c>
      <c r="E45" s="16">
        <f t="shared" ref="E45:E58" si="4">D45-F45</f>
        <v>80</v>
      </c>
      <c r="F45" s="6">
        <v>0</v>
      </c>
    </row>
    <row r="46" spans="1:6" s="1" customFormat="1" x14ac:dyDescent="0.3">
      <c r="A46" s="6" t="s">
        <v>398</v>
      </c>
      <c r="B46" s="6" t="s">
        <v>399</v>
      </c>
      <c r="C46" s="8">
        <v>43319</v>
      </c>
      <c r="D46" s="6">
        <v>80</v>
      </c>
      <c r="E46" s="16">
        <f>D46-F46</f>
        <v>80</v>
      </c>
      <c r="F46" s="41">
        <v>0</v>
      </c>
    </row>
    <row r="47" spans="1:6" s="1" customFormat="1" x14ac:dyDescent="0.3">
      <c r="A47" s="6" t="s">
        <v>170</v>
      </c>
      <c r="B47" s="6" t="s">
        <v>171</v>
      </c>
      <c r="C47" s="8">
        <v>43168</v>
      </c>
      <c r="D47" s="6">
        <v>80</v>
      </c>
      <c r="E47" s="16">
        <f t="shared" si="4"/>
        <v>80</v>
      </c>
      <c r="F47" s="6">
        <v>0</v>
      </c>
    </row>
    <row r="48" spans="1:6" s="1" customFormat="1" x14ac:dyDescent="0.3">
      <c r="A48" s="6" t="s">
        <v>226</v>
      </c>
      <c r="B48" s="6" t="s">
        <v>227</v>
      </c>
      <c r="C48" s="8">
        <v>43186</v>
      </c>
      <c r="D48" s="6">
        <v>50</v>
      </c>
      <c r="E48" s="16">
        <f t="shared" si="4"/>
        <v>50</v>
      </c>
      <c r="F48" s="6">
        <v>0</v>
      </c>
    </row>
    <row r="49" spans="1:6" s="1" customFormat="1" x14ac:dyDescent="0.3">
      <c r="A49" s="6" t="s">
        <v>226</v>
      </c>
      <c r="B49" s="6" t="s">
        <v>227</v>
      </c>
      <c r="C49" s="8">
        <v>43262</v>
      </c>
      <c r="D49" s="6">
        <v>50</v>
      </c>
      <c r="E49" s="16">
        <f t="shared" si="4"/>
        <v>50</v>
      </c>
      <c r="F49" s="6">
        <v>0</v>
      </c>
    </row>
    <row r="50" spans="1:6" s="1" customFormat="1" x14ac:dyDescent="0.3">
      <c r="A50" s="6" t="s">
        <v>226</v>
      </c>
      <c r="B50" s="6" t="s">
        <v>227</v>
      </c>
      <c r="C50" s="8">
        <v>43335</v>
      </c>
      <c r="D50" s="6">
        <v>80</v>
      </c>
      <c r="E50" s="16">
        <f t="shared" si="4"/>
        <v>80</v>
      </c>
      <c r="F50" s="6">
        <v>0</v>
      </c>
    </row>
    <row r="51" spans="1:6" s="1" customFormat="1" x14ac:dyDescent="0.3">
      <c r="A51" s="6" t="s">
        <v>226</v>
      </c>
      <c r="B51" s="6" t="s">
        <v>227</v>
      </c>
      <c r="C51" s="8">
        <v>43789</v>
      </c>
      <c r="D51" s="6">
        <v>80</v>
      </c>
      <c r="E51" s="16">
        <f>D51-F51</f>
        <v>80</v>
      </c>
      <c r="F51" s="41">
        <v>0</v>
      </c>
    </row>
    <row r="52" spans="1:6" s="1" customFormat="1" x14ac:dyDescent="0.3">
      <c r="A52" s="6" t="s">
        <v>626</v>
      </c>
      <c r="B52" s="6" t="s">
        <v>627</v>
      </c>
      <c r="C52" s="8">
        <v>43735</v>
      </c>
      <c r="D52" s="6">
        <v>80</v>
      </c>
      <c r="E52" s="16">
        <f>D52-F52</f>
        <v>80</v>
      </c>
      <c r="F52" s="41">
        <v>0</v>
      </c>
    </row>
    <row r="53" spans="1:6" s="1" customFormat="1" x14ac:dyDescent="0.3">
      <c r="A53" s="6" t="s">
        <v>400</v>
      </c>
      <c r="B53" s="6" t="s">
        <v>401</v>
      </c>
      <c r="C53" s="8">
        <v>43333</v>
      </c>
      <c r="D53" s="6">
        <v>80</v>
      </c>
      <c r="E53" s="16">
        <f>D53-F53</f>
        <v>80</v>
      </c>
      <c r="F53" s="41">
        <v>0</v>
      </c>
    </row>
    <row r="54" spans="1:6" s="1" customFormat="1" x14ac:dyDescent="0.3">
      <c r="A54" s="6" t="s">
        <v>204</v>
      </c>
      <c r="B54" s="6" t="s">
        <v>205</v>
      </c>
      <c r="C54" s="8">
        <v>43168</v>
      </c>
      <c r="D54" s="6">
        <v>80</v>
      </c>
      <c r="E54" s="16">
        <f t="shared" si="4"/>
        <v>80</v>
      </c>
      <c r="F54" s="6">
        <v>0</v>
      </c>
    </row>
    <row r="55" spans="1:6" s="1" customFormat="1" x14ac:dyDescent="0.3">
      <c r="A55" s="6" t="s">
        <v>204</v>
      </c>
      <c r="B55" s="6" t="s">
        <v>631</v>
      </c>
      <c r="C55" s="8">
        <v>43722</v>
      </c>
      <c r="D55" s="6">
        <v>50</v>
      </c>
      <c r="E55" s="16">
        <f>D55-F55</f>
        <v>50</v>
      </c>
      <c r="F55" s="41">
        <v>0</v>
      </c>
    </row>
    <row r="56" spans="1:6" s="1" customFormat="1" x14ac:dyDescent="0.3">
      <c r="A56" s="6" t="s">
        <v>634</v>
      </c>
      <c r="B56" s="6" t="s">
        <v>635</v>
      </c>
      <c r="C56" s="8">
        <v>43783</v>
      </c>
      <c r="D56" s="6">
        <v>80</v>
      </c>
      <c r="E56" s="16">
        <f>D56-F56</f>
        <v>80</v>
      </c>
      <c r="F56" s="41">
        <v>0</v>
      </c>
    </row>
    <row r="57" spans="1:6" s="1" customFormat="1" x14ac:dyDescent="0.3">
      <c r="A57" s="6" t="s">
        <v>168</v>
      </c>
      <c r="B57" s="6" t="s">
        <v>169</v>
      </c>
      <c r="C57" s="8">
        <v>43165</v>
      </c>
      <c r="D57" s="6">
        <v>100</v>
      </c>
      <c r="E57" s="16">
        <f>D57-F57</f>
        <v>100</v>
      </c>
      <c r="F57" s="41">
        <v>0</v>
      </c>
    </row>
    <row r="58" spans="1:6" s="1" customFormat="1" x14ac:dyDescent="0.3">
      <c r="A58" s="6" t="s">
        <v>419</v>
      </c>
      <c r="B58" s="6" t="s">
        <v>420</v>
      </c>
      <c r="C58" s="8">
        <v>43256</v>
      </c>
      <c r="D58" s="6">
        <v>80</v>
      </c>
      <c r="E58" s="16">
        <f t="shared" si="4"/>
        <v>80</v>
      </c>
      <c r="F58" s="6">
        <v>0</v>
      </c>
    </row>
    <row r="59" spans="1:6" x14ac:dyDescent="0.3">
      <c r="A59" s="6" t="s">
        <v>32</v>
      </c>
      <c r="B59" s="6" t="s">
        <v>60</v>
      </c>
      <c r="C59" s="8">
        <v>43123</v>
      </c>
      <c r="D59" s="6">
        <v>50</v>
      </c>
      <c r="E59" s="16">
        <f t="shared" si="1"/>
        <v>50</v>
      </c>
      <c r="F59" s="6">
        <v>0</v>
      </c>
    </row>
    <row r="60" spans="1:6" x14ac:dyDescent="0.3">
      <c r="A60" s="6" t="s">
        <v>289</v>
      </c>
      <c r="B60" s="6" t="s">
        <v>290</v>
      </c>
      <c r="C60" s="8">
        <v>43208</v>
      </c>
      <c r="D60" s="6">
        <v>80</v>
      </c>
      <c r="E60" s="16">
        <f>D60-F60</f>
        <v>80</v>
      </c>
      <c r="F60" s="6">
        <v>0</v>
      </c>
    </row>
    <row r="61" spans="1:6" s="1" customFormat="1" x14ac:dyDescent="0.3">
      <c r="A61" s="6" t="s">
        <v>640</v>
      </c>
      <c r="B61" s="6" t="s">
        <v>641</v>
      </c>
      <c r="C61" s="8">
        <v>43764</v>
      </c>
      <c r="D61" s="6">
        <v>100</v>
      </c>
      <c r="E61" s="16">
        <f>D61-F61</f>
        <v>100</v>
      </c>
      <c r="F61" s="41">
        <v>0</v>
      </c>
    </row>
    <row r="62" spans="1:6" s="1" customFormat="1" x14ac:dyDescent="0.3">
      <c r="A62" s="6" t="s">
        <v>429</v>
      </c>
      <c r="B62" s="6" t="s">
        <v>430</v>
      </c>
      <c r="C62" s="8">
        <v>43328</v>
      </c>
      <c r="D62" s="6">
        <v>60</v>
      </c>
      <c r="E62" s="16">
        <f>D62-F62</f>
        <v>60</v>
      </c>
      <c r="F62" s="41">
        <v>0</v>
      </c>
    </row>
    <row r="63" spans="1:6" s="1" customFormat="1" x14ac:dyDescent="0.3">
      <c r="A63" s="6" t="s">
        <v>431</v>
      </c>
      <c r="B63" s="6" t="s">
        <v>395</v>
      </c>
      <c r="C63" s="8">
        <v>43336</v>
      </c>
      <c r="D63" s="6">
        <v>50</v>
      </c>
      <c r="E63" s="16">
        <f>D63-F63</f>
        <v>50</v>
      </c>
      <c r="F63" s="41">
        <v>0</v>
      </c>
    </row>
    <row r="64" spans="1:6" x14ac:dyDescent="0.3">
      <c r="A64" s="6" t="s">
        <v>360</v>
      </c>
      <c r="B64" s="6"/>
      <c r="C64" s="8"/>
      <c r="D64" s="6">
        <f>SUM(D5:D63)</f>
        <v>4655</v>
      </c>
      <c r="E64" s="6">
        <f>SUM(E5:E63)</f>
        <v>4655</v>
      </c>
      <c r="F64" s="6">
        <f>SUM(F5:F63)</f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opLeftCell="A136" workbookViewId="0">
      <selection activeCell="D4" sqref="D4"/>
    </sheetView>
  </sheetViews>
  <sheetFormatPr baseColWidth="10" defaultRowHeight="14.4" x14ac:dyDescent="0.3"/>
  <cols>
    <col min="1" max="1" width="20.5546875" customWidth="1"/>
    <col min="2" max="2" width="17" customWidth="1"/>
    <col min="4" max="4" width="14.5546875" customWidth="1"/>
    <col min="6" max="6" width="7.33203125" customWidth="1"/>
  </cols>
  <sheetData>
    <row r="1" spans="1:6" x14ac:dyDescent="0.3">
      <c r="A1" t="s">
        <v>363</v>
      </c>
      <c r="B1" t="s">
        <v>365</v>
      </c>
      <c r="C1" t="s">
        <v>670</v>
      </c>
    </row>
    <row r="2" spans="1:6" x14ac:dyDescent="0.3">
      <c r="A2" t="s">
        <v>674</v>
      </c>
      <c r="B2" s="28" t="s">
        <v>675</v>
      </c>
      <c r="C2" s="28">
        <v>20090</v>
      </c>
    </row>
    <row r="4" spans="1:6" ht="55.2" x14ac:dyDescent="0.3">
      <c r="A4" s="5" t="s">
        <v>0</v>
      </c>
      <c r="B4" s="5" t="s">
        <v>1</v>
      </c>
      <c r="C4" s="11" t="s">
        <v>2</v>
      </c>
      <c r="D4" s="11" t="s">
        <v>676</v>
      </c>
      <c r="E4" s="11" t="s">
        <v>4</v>
      </c>
      <c r="F4" s="5" t="s">
        <v>5</v>
      </c>
    </row>
    <row r="5" spans="1:6" s="1" customFormat="1" x14ac:dyDescent="0.3">
      <c r="A5" s="58" t="s">
        <v>518</v>
      </c>
      <c r="B5" s="58" t="s">
        <v>519</v>
      </c>
      <c r="C5" s="59">
        <v>43781</v>
      </c>
      <c r="D5" s="60">
        <v>100</v>
      </c>
      <c r="E5" s="60">
        <v>100</v>
      </c>
      <c r="F5" s="68">
        <v>0</v>
      </c>
    </row>
    <row r="6" spans="1:6" s="1" customFormat="1" x14ac:dyDescent="0.3">
      <c r="A6" s="47" t="s">
        <v>436</v>
      </c>
      <c r="B6" s="47" t="s">
        <v>21</v>
      </c>
      <c r="C6" s="48">
        <v>43258</v>
      </c>
      <c r="D6" s="9">
        <v>100</v>
      </c>
      <c r="E6" s="49">
        <f>D6-F6</f>
        <v>100</v>
      </c>
      <c r="F6" s="47">
        <v>0</v>
      </c>
    </row>
    <row r="7" spans="1:6" x14ac:dyDescent="0.3">
      <c r="A7" s="18" t="s">
        <v>151</v>
      </c>
      <c r="B7" s="18" t="s">
        <v>152</v>
      </c>
      <c r="C7" s="19">
        <v>43158</v>
      </c>
      <c r="D7" s="18">
        <v>80</v>
      </c>
      <c r="E7" s="18">
        <f>D7-F7</f>
        <v>80</v>
      </c>
      <c r="F7" s="18">
        <v>0</v>
      </c>
    </row>
    <row r="8" spans="1:6" x14ac:dyDescent="0.3">
      <c r="A8" s="7" t="s">
        <v>115</v>
      </c>
      <c r="B8" s="7" t="s">
        <v>116</v>
      </c>
      <c r="C8" s="8">
        <v>43145</v>
      </c>
      <c r="D8" s="9">
        <v>80</v>
      </c>
      <c r="E8" s="18">
        <f t="shared" ref="E8:E14" si="0">D8-F8</f>
        <v>80</v>
      </c>
      <c r="F8" s="10">
        <v>0</v>
      </c>
    </row>
    <row r="9" spans="1:6" s="1" customFormat="1" x14ac:dyDescent="0.3">
      <c r="A9" s="7" t="s">
        <v>187</v>
      </c>
      <c r="B9" s="7" t="s">
        <v>188</v>
      </c>
      <c r="C9" s="8">
        <v>43165</v>
      </c>
      <c r="D9" s="9">
        <v>150</v>
      </c>
      <c r="E9" s="18">
        <f>D9-F9</f>
        <v>150</v>
      </c>
      <c r="F9" s="10">
        <v>0</v>
      </c>
    </row>
    <row r="10" spans="1:6" s="1" customFormat="1" x14ac:dyDescent="0.3">
      <c r="A10" s="7" t="s">
        <v>20</v>
      </c>
      <c r="B10" s="7" t="s">
        <v>21</v>
      </c>
      <c r="C10" s="8">
        <v>43110</v>
      </c>
      <c r="D10" s="9">
        <v>150</v>
      </c>
      <c r="E10" s="18">
        <f>D10-F10</f>
        <v>150</v>
      </c>
      <c r="F10" s="10">
        <v>0</v>
      </c>
    </row>
    <row r="11" spans="1:6" x14ac:dyDescent="0.3">
      <c r="A11" s="7" t="s">
        <v>245</v>
      </c>
      <c r="B11" s="7" t="s">
        <v>246</v>
      </c>
      <c r="C11" s="8">
        <v>43185</v>
      </c>
      <c r="D11" s="9">
        <v>100</v>
      </c>
      <c r="E11" s="18">
        <f t="shared" si="0"/>
        <v>100</v>
      </c>
      <c r="F11" s="10">
        <v>0</v>
      </c>
    </row>
    <row r="12" spans="1:6" x14ac:dyDescent="0.3">
      <c r="A12" s="7" t="s">
        <v>120</v>
      </c>
      <c r="B12" s="7" t="s">
        <v>119</v>
      </c>
      <c r="C12" s="8">
        <v>43145</v>
      </c>
      <c r="D12" s="9">
        <v>150</v>
      </c>
      <c r="E12" s="18">
        <f t="shared" si="0"/>
        <v>150</v>
      </c>
      <c r="F12" s="10">
        <v>0</v>
      </c>
    </row>
    <row r="13" spans="1:6" x14ac:dyDescent="0.3">
      <c r="A13" s="7" t="s">
        <v>18</v>
      </c>
      <c r="B13" s="7" t="s">
        <v>19</v>
      </c>
      <c r="C13" s="8">
        <v>43104</v>
      </c>
      <c r="D13" s="9">
        <v>150</v>
      </c>
      <c r="E13" s="18">
        <f t="shared" si="0"/>
        <v>150</v>
      </c>
      <c r="F13" s="10">
        <v>0</v>
      </c>
    </row>
    <row r="14" spans="1:6" x14ac:dyDescent="0.3">
      <c r="A14" s="7" t="s">
        <v>10</v>
      </c>
      <c r="B14" s="7" t="s">
        <v>11</v>
      </c>
      <c r="C14" s="8">
        <v>43105</v>
      </c>
      <c r="D14" s="9">
        <v>100</v>
      </c>
      <c r="E14" s="18">
        <f t="shared" si="0"/>
        <v>100</v>
      </c>
      <c r="F14" s="10">
        <v>0</v>
      </c>
    </row>
    <row r="15" spans="1:6" s="1" customFormat="1" x14ac:dyDescent="0.3">
      <c r="A15" s="7" t="s">
        <v>522</v>
      </c>
      <c r="B15" s="7" t="s">
        <v>34</v>
      </c>
      <c r="C15" s="8">
        <v>43734</v>
      </c>
      <c r="D15" s="9">
        <v>50</v>
      </c>
      <c r="E15" s="18">
        <f>D15-F15</f>
        <v>50</v>
      </c>
      <c r="F15" s="10">
        <v>0</v>
      </c>
    </row>
    <row r="16" spans="1:6" s="1" customFormat="1" x14ac:dyDescent="0.3">
      <c r="A16" s="7" t="s">
        <v>438</v>
      </c>
      <c r="B16" s="7" t="s">
        <v>439</v>
      </c>
      <c r="C16" s="8">
        <v>43286</v>
      </c>
      <c r="D16" s="9">
        <v>150</v>
      </c>
      <c r="E16" s="18">
        <f>D16-F16</f>
        <v>150</v>
      </c>
      <c r="F16" s="10">
        <v>0</v>
      </c>
    </row>
    <row r="17" spans="1:6" x14ac:dyDescent="0.3">
      <c r="A17" s="7" t="s">
        <v>201</v>
      </c>
      <c r="B17" s="7" t="s">
        <v>202</v>
      </c>
      <c r="C17" s="8">
        <v>43166</v>
      </c>
      <c r="D17" s="9">
        <v>150</v>
      </c>
      <c r="E17" s="18">
        <f t="shared" ref="E17:E60" si="1">D17-F17</f>
        <v>150</v>
      </c>
      <c r="F17" s="10">
        <v>0</v>
      </c>
    </row>
    <row r="18" spans="1:6" x14ac:dyDescent="0.3">
      <c r="A18" s="7" t="s">
        <v>201</v>
      </c>
      <c r="B18" s="7" t="s">
        <v>304</v>
      </c>
      <c r="C18" s="8">
        <v>43227</v>
      </c>
      <c r="D18" s="9">
        <v>100</v>
      </c>
      <c r="E18" s="18">
        <f t="shared" si="1"/>
        <v>100</v>
      </c>
      <c r="F18" s="10">
        <v>0</v>
      </c>
    </row>
    <row r="19" spans="1:6" x14ac:dyDescent="0.3">
      <c r="A19" s="7" t="s">
        <v>109</v>
      </c>
      <c r="B19" s="7" t="s">
        <v>110</v>
      </c>
      <c r="C19" s="8">
        <v>43137</v>
      </c>
      <c r="D19" s="9">
        <v>150</v>
      </c>
      <c r="E19" s="18">
        <f t="shared" si="1"/>
        <v>150</v>
      </c>
      <c r="F19" s="10">
        <v>0</v>
      </c>
    </row>
    <row r="20" spans="1:6" s="1" customFormat="1" x14ac:dyDescent="0.3">
      <c r="A20" s="7" t="s">
        <v>155</v>
      </c>
      <c r="B20" s="7" t="s">
        <v>442</v>
      </c>
      <c r="C20" s="8">
        <v>43278</v>
      </c>
      <c r="D20" s="9">
        <v>100</v>
      </c>
      <c r="E20" s="18">
        <f t="shared" si="1"/>
        <v>100</v>
      </c>
      <c r="F20" s="10">
        <v>0</v>
      </c>
    </row>
    <row r="21" spans="1:6" s="1" customFormat="1" x14ac:dyDescent="0.3">
      <c r="A21" s="7" t="s">
        <v>155</v>
      </c>
      <c r="B21" s="7" t="s">
        <v>233</v>
      </c>
      <c r="C21" s="8">
        <v>43185</v>
      </c>
      <c r="D21" s="9">
        <v>100</v>
      </c>
      <c r="E21" s="18">
        <f t="shared" si="1"/>
        <v>100</v>
      </c>
      <c r="F21" s="10">
        <v>0</v>
      </c>
    </row>
    <row r="22" spans="1:6" x14ac:dyDescent="0.3">
      <c r="A22" s="7" t="s">
        <v>283</v>
      </c>
      <c r="B22" s="7" t="s">
        <v>284</v>
      </c>
      <c r="C22" s="8">
        <v>43209</v>
      </c>
      <c r="D22" s="9">
        <v>150</v>
      </c>
      <c r="E22" s="18">
        <f t="shared" si="1"/>
        <v>150</v>
      </c>
      <c r="F22" s="10">
        <v>0</v>
      </c>
    </row>
    <row r="23" spans="1:6" s="1" customFormat="1" x14ac:dyDescent="0.3">
      <c r="A23" s="7" t="s">
        <v>283</v>
      </c>
      <c r="B23" s="7" t="s">
        <v>284</v>
      </c>
      <c r="C23" s="8">
        <v>43249</v>
      </c>
      <c r="D23" s="9">
        <v>100</v>
      </c>
      <c r="E23" s="18">
        <f t="shared" si="1"/>
        <v>100</v>
      </c>
      <c r="F23" s="10">
        <v>0</v>
      </c>
    </row>
    <row r="24" spans="1:6" s="1" customFormat="1" x14ac:dyDescent="0.3">
      <c r="A24" s="7" t="s">
        <v>307</v>
      </c>
      <c r="B24" s="7" t="s">
        <v>308</v>
      </c>
      <c r="C24" s="8">
        <v>43216</v>
      </c>
      <c r="D24" s="9">
        <v>130</v>
      </c>
      <c r="E24" s="18">
        <f t="shared" si="1"/>
        <v>130</v>
      </c>
      <c r="F24" s="10">
        <v>0</v>
      </c>
    </row>
    <row r="25" spans="1:6" s="1" customFormat="1" x14ac:dyDescent="0.3">
      <c r="A25" s="7" t="s">
        <v>247</v>
      </c>
      <c r="B25" s="7" t="s">
        <v>248</v>
      </c>
      <c r="C25" s="8">
        <v>43196</v>
      </c>
      <c r="D25" s="9">
        <v>300</v>
      </c>
      <c r="E25" s="18">
        <f t="shared" si="1"/>
        <v>300</v>
      </c>
      <c r="F25" s="10">
        <v>0</v>
      </c>
    </row>
    <row r="26" spans="1:6" x14ac:dyDescent="0.3">
      <c r="A26" s="6" t="s">
        <v>22</v>
      </c>
      <c r="B26" s="6" t="s">
        <v>23</v>
      </c>
      <c r="C26" s="8">
        <v>43115</v>
      </c>
      <c r="D26" s="6">
        <v>100</v>
      </c>
      <c r="E26" s="18">
        <f t="shared" si="1"/>
        <v>100</v>
      </c>
      <c r="F26" s="6">
        <v>0</v>
      </c>
    </row>
    <row r="27" spans="1:6" x14ac:dyDescent="0.3">
      <c r="A27" s="6" t="s">
        <v>203</v>
      </c>
      <c r="B27" s="6" t="s">
        <v>202</v>
      </c>
      <c r="C27" s="8">
        <v>43172</v>
      </c>
      <c r="D27" s="6">
        <v>200</v>
      </c>
      <c r="E27" s="18">
        <f t="shared" si="1"/>
        <v>200</v>
      </c>
      <c r="F27" s="6">
        <v>0</v>
      </c>
    </row>
    <row r="28" spans="1:6" s="1" customFormat="1" x14ac:dyDescent="0.3">
      <c r="A28" s="6" t="s">
        <v>53</v>
      </c>
      <c r="B28" s="6" t="s">
        <v>54</v>
      </c>
      <c r="C28" s="8">
        <v>43125</v>
      </c>
      <c r="D28" s="6">
        <v>200</v>
      </c>
      <c r="E28" s="18">
        <f t="shared" si="1"/>
        <v>200</v>
      </c>
      <c r="F28" s="6">
        <v>0</v>
      </c>
    </row>
    <row r="29" spans="1:6" x14ac:dyDescent="0.3">
      <c r="A29" s="6" t="s">
        <v>189</v>
      </c>
      <c r="B29" s="6" t="s">
        <v>110</v>
      </c>
      <c r="C29" s="8">
        <v>43173</v>
      </c>
      <c r="D29" s="6">
        <v>100</v>
      </c>
      <c r="E29" s="18">
        <f t="shared" si="1"/>
        <v>100</v>
      </c>
      <c r="F29" s="6">
        <v>0</v>
      </c>
    </row>
    <row r="30" spans="1:6" s="1" customFormat="1" x14ac:dyDescent="0.3">
      <c r="A30" s="6" t="s">
        <v>273</v>
      </c>
      <c r="B30" s="6" t="s">
        <v>36</v>
      </c>
      <c r="C30" s="8">
        <v>43200</v>
      </c>
      <c r="D30" s="6">
        <v>150</v>
      </c>
      <c r="E30" s="18">
        <f t="shared" si="1"/>
        <v>150</v>
      </c>
      <c r="F30" s="6">
        <v>0</v>
      </c>
    </row>
    <row r="31" spans="1:6" s="1" customFormat="1" x14ac:dyDescent="0.3">
      <c r="A31" s="6" t="s">
        <v>528</v>
      </c>
      <c r="B31" s="6" t="s">
        <v>150</v>
      </c>
      <c r="C31" s="8">
        <v>43750</v>
      </c>
      <c r="D31" s="6">
        <v>100</v>
      </c>
      <c r="E31" s="18">
        <f>D31-F31</f>
        <v>100</v>
      </c>
      <c r="F31" s="6">
        <v>0</v>
      </c>
    </row>
    <row r="32" spans="1:6" s="1" customFormat="1" x14ac:dyDescent="0.3">
      <c r="A32" s="6" t="s">
        <v>355</v>
      </c>
      <c r="B32" s="6" t="s">
        <v>356</v>
      </c>
      <c r="C32" s="8">
        <v>43245</v>
      </c>
      <c r="D32" s="6">
        <v>100</v>
      </c>
      <c r="E32" s="18">
        <f t="shared" si="1"/>
        <v>100</v>
      </c>
      <c r="F32" s="6">
        <v>0</v>
      </c>
    </row>
    <row r="33" spans="1:6" s="1" customFormat="1" x14ac:dyDescent="0.3">
      <c r="A33" s="6" t="s">
        <v>529</v>
      </c>
      <c r="B33" s="6" t="s">
        <v>530</v>
      </c>
      <c r="C33" s="8">
        <v>43747</v>
      </c>
      <c r="D33" s="6">
        <v>150</v>
      </c>
      <c r="E33" s="18">
        <v>150</v>
      </c>
      <c r="F33" s="6"/>
    </row>
    <row r="34" spans="1:6" x14ac:dyDescent="0.3">
      <c r="A34" s="6" t="s">
        <v>84</v>
      </c>
      <c r="B34" s="6" t="s">
        <v>83</v>
      </c>
      <c r="C34" s="8">
        <v>43133</v>
      </c>
      <c r="D34" s="6">
        <v>150</v>
      </c>
      <c r="E34" s="18">
        <f t="shared" si="1"/>
        <v>150</v>
      </c>
      <c r="F34" s="6">
        <v>0</v>
      </c>
    </row>
    <row r="35" spans="1:6" s="1" customFormat="1" x14ac:dyDescent="0.3">
      <c r="A35" s="6" t="s">
        <v>84</v>
      </c>
      <c r="B35" s="6" t="s">
        <v>83</v>
      </c>
      <c r="C35" s="8">
        <v>43256</v>
      </c>
      <c r="D35" s="6">
        <v>200</v>
      </c>
      <c r="E35" s="18">
        <f t="shared" si="1"/>
        <v>200</v>
      </c>
      <c r="F35" s="6">
        <v>0</v>
      </c>
    </row>
    <row r="36" spans="1:6" s="1" customFormat="1" x14ac:dyDescent="0.3">
      <c r="A36" s="6" t="s">
        <v>509</v>
      </c>
      <c r="B36" s="6" t="s">
        <v>511</v>
      </c>
      <c r="C36" s="8">
        <v>43291</v>
      </c>
      <c r="D36" s="6">
        <v>150</v>
      </c>
      <c r="E36" s="18">
        <f>D36-F36</f>
        <v>150</v>
      </c>
      <c r="F36" s="6">
        <v>0</v>
      </c>
    </row>
    <row r="37" spans="1:6" s="1" customFormat="1" x14ac:dyDescent="0.3">
      <c r="A37" s="6" t="s">
        <v>509</v>
      </c>
      <c r="B37" s="6" t="s">
        <v>511</v>
      </c>
      <c r="C37" s="8">
        <v>43790</v>
      </c>
      <c r="D37" s="6">
        <v>200</v>
      </c>
      <c r="E37" s="18">
        <f>D37-F37</f>
        <v>200</v>
      </c>
      <c r="F37" s="6">
        <v>0</v>
      </c>
    </row>
    <row r="38" spans="1:6" s="1" customFormat="1" x14ac:dyDescent="0.3">
      <c r="A38" s="6" t="s">
        <v>509</v>
      </c>
      <c r="B38" s="6" t="s">
        <v>457</v>
      </c>
      <c r="C38" s="8">
        <v>43797</v>
      </c>
      <c r="D38" s="6">
        <v>100</v>
      </c>
      <c r="E38" s="18">
        <f>D38-F38</f>
        <v>100</v>
      </c>
      <c r="F38" s="6">
        <v>0</v>
      </c>
    </row>
    <row r="39" spans="1:6" x14ac:dyDescent="0.3">
      <c r="A39" s="6" t="s">
        <v>190</v>
      </c>
      <c r="B39" s="6" t="s">
        <v>191</v>
      </c>
      <c r="C39" s="8">
        <v>43178</v>
      </c>
      <c r="D39" s="6">
        <v>100</v>
      </c>
      <c r="E39" s="18">
        <f t="shared" si="1"/>
        <v>100</v>
      </c>
      <c r="F39" s="6">
        <v>0</v>
      </c>
    </row>
    <row r="40" spans="1:6" s="1" customFormat="1" x14ac:dyDescent="0.3">
      <c r="A40" s="6" t="s">
        <v>190</v>
      </c>
      <c r="B40" s="6" t="s">
        <v>337</v>
      </c>
      <c r="C40" s="8">
        <v>43237</v>
      </c>
      <c r="D40" s="6">
        <v>100</v>
      </c>
      <c r="E40" s="18">
        <f t="shared" si="1"/>
        <v>100</v>
      </c>
      <c r="F40" s="6">
        <v>0</v>
      </c>
    </row>
    <row r="41" spans="1:6" x14ac:dyDescent="0.3">
      <c r="A41" s="6" t="s">
        <v>89</v>
      </c>
      <c r="B41" s="6" t="s">
        <v>90</v>
      </c>
      <c r="C41" s="8">
        <v>43137</v>
      </c>
      <c r="D41" s="6">
        <v>150</v>
      </c>
      <c r="E41" s="18">
        <f t="shared" si="1"/>
        <v>150</v>
      </c>
      <c r="F41" s="6">
        <v>0</v>
      </c>
    </row>
    <row r="42" spans="1:6" s="1" customFormat="1" x14ac:dyDescent="0.3">
      <c r="A42" s="6" t="s">
        <v>445</v>
      </c>
      <c r="B42" s="6" t="s">
        <v>446</v>
      </c>
      <c r="C42" s="8">
        <v>43256</v>
      </c>
      <c r="D42" s="6">
        <v>100</v>
      </c>
      <c r="E42" s="18">
        <f t="shared" si="1"/>
        <v>100</v>
      </c>
      <c r="F42" s="6">
        <v>0</v>
      </c>
    </row>
    <row r="43" spans="1:6" x14ac:dyDescent="0.3">
      <c r="A43" s="6" t="s">
        <v>294</v>
      </c>
      <c r="B43" s="6" t="s">
        <v>295</v>
      </c>
      <c r="C43" s="8">
        <v>43216</v>
      </c>
      <c r="D43" s="6">
        <v>75</v>
      </c>
      <c r="E43" s="18">
        <f t="shared" si="1"/>
        <v>75</v>
      </c>
      <c r="F43" s="6">
        <v>0</v>
      </c>
    </row>
    <row r="44" spans="1:6" x14ac:dyDescent="0.3">
      <c r="A44" s="6" t="s">
        <v>258</v>
      </c>
      <c r="B44" s="6" t="s">
        <v>259</v>
      </c>
      <c r="C44" s="8">
        <v>43199</v>
      </c>
      <c r="D44" s="6">
        <v>100</v>
      </c>
      <c r="E44" s="18">
        <f t="shared" si="1"/>
        <v>100</v>
      </c>
      <c r="F44" s="6">
        <v>0</v>
      </c>
    </row>
    <row r="45" spans="1:6" x14ac:dyDescent="0.3">
      <c r="A45" s="6" t="s">
        <v>239</v>
      </c>
      <c r="B45" s="6" t="s">
        <v>240</v>
      </c>
      <c r="C45" s="8">
        <v>43181</v>
      </c>
      <c r="D45" s="6">
        <v>200</v>
      </c>
      <c r="E45" s="18">
        <f t="shared" si="1"/>
        <v>200</v>
      </c>
      <c r="F45" s="6">
        <v>0</v>
      </c>
    </row>
    <row r="46" spans="1:6" x14ac:dyDescent="0.3">
      <c r="A46" s="6" t="s">
        <v>142</v>
      </c>
      <c r="B46" s="6" t="s">
        <v>143</v>
      </c>
      <c r="C46" s="8">
        <v>43153</v>
      </c>
      <c r="D46" s="6">
        <v>150</v>
      </c>
      <c r="E46" s="18">
        <f t="shared" si="1"/>
        <v>150</v>
      </c>
      <c r="F46" s="6">
        <v>0</v>
      </c>
    </row>
    <row r="47" spans="1:6" s="1" customFormat="1" x14ac:dyDescent="0.3">
      <c r="A47" s="6" t="s">
        <v>533</v>
      </c>
      <c r="B47" s="6" t="s">
        <v>534</v>
      </c>
      <c r="C47" s="8">
        <v>43741</v>
      </c>
      <c r="D47" s="6">
        <v>120</v>
      </c>
      <c r="E47" s="18">
        <f>D47-F47</f>
        <v>120</v>
      </c>
      <c r="F47" s="6">
        <v>0</v>
      </c>
    </row>
    <row r="48" spans="1:6" s="1" customFormat="1" x14ac:dyDescent="0.3">
      <c r="A48" s="6" t="s">
        <v>339</v>
      </c>
      <c r="B48" s="6" t="s">
        <v>338</v>
      </c>
      <c r="C48" s="8">
        <v>43236</v>
      </c>
      <c r="D48" s="6">
        <v>50</v>
      </c>
      <c r="E48" s="18">
        <f t="shared" si="1"/>
        <v>50</v>
      </c>
      <c r="F48" s="6">
        <v>0</v>
      </c>
    </row>
    <row r="49" spans="1:6" s="1" customFormat="1" x14ac:dyDescent="0.3">
      <c r="A49" s="6" t="s">
        <v>510</v>
      </c>
      <c r="B49" s="6" t="s">
        <v>399</v>
      </c>
      <c r="C49" s="8">
        <v>43355</v>
      </c>
      <c r="D49" s="6">
        <v>100</v>
      </c>
      <c r="E49" s="18">
        <f>D49-F49</f>
        <v>100</v>
      </c>
      <c r="F49" s="6">
        <v>0</v>
      </c>
    </row>
    <row r="50" spans="1:6" s="1" customFormat="1" x14ac:dyDescent="0.3">
      <c r="A50" s="6" t="s">
        <v>535</v>
      </c>
      <c r="B50" s="6" t="s">
        <v>238</v>
      </c>
      <c r="C50" s="8">
        <v>43749</v>
      </c>
      <c r="D50" s="6">
        <v>100</v>
      </c>
      <c r="E50" s="18">
        <f>D50-F50</f>
        <v>100</v>
      </c>
      <c r="F50" s="6">
        <v>0</v>
      </c>
    </row>
    <row r="51" spans="1:6" s="1" customFormat="1" x14ac:dyDescent="0.3">
      <c r="A51" s="6" t="s">
        <v>535</v>
      </c>
      <c r="B51" s="6" t="s">
        <v>238</v>
      </c>
      <c r="C51" s="8">
        <v>43781</v>
      </c>
      <c r="D51" s="6">
        <v>100</v>
      </c>
      <c r="E51" s="18">
        <f>D51-F51</f>
        <v>100</v>
      </c>
      <c r="F51" s="6">
        <v>0</v>
      </c>
    </row>
    <row r="52" spans="1:6" x14ac:dyDescent="0.3">
      <c r="A52" s="6" t="s">
        <v>241</v>
      </c>
      <c r="B52" s="6" t="s">
        <v>242</v>
      </c>
      <c r="C52" s="8">
        <v>43188</v>
      </c>
      <c r="D52" s="6">
        <v>150</v>
      </c>
      <c r="E52" s="18">
        <f t="shared" si="1"/>
        <v>150</v>
      </c>
      <c r="F52" s="6">
        <v>0</v>
      </c>
    </row>
    <row r="53" spans="1:6" s="1" customFormat="1" x14ac:dyDescent="0.3">
      <c r="A53" s="6" t="s">
        <v>340</v>
      </c>
      <c r="B53" s="6" t="s">
        <v>341</v>
      </c>
      <c r="C53" s="8">
        <v>43243</v>
      </c>
      <c r="D53" s="6">
        <v>80</v>
      </c>
      <c r="E53" s="18">
        <f t="shared" si="1"/>
        <v>80</v>
      </c>
      <c r="F53" s="6">
        <v>0</v>
      </c>
    </row>
    <row r="54" spans="1:6" x14ac:dyDescent="0.3">
      <c r="A54" s="6" t="s">
        <v>125</v>
      </c>
      <c r="B54" s="6" t="s">
        <v>126</v>
      </c>
      <c r="C54" s="8">
        <v>43146</v>
      </c>
      <c r="D54" s="6">
        <v>150</v>
      </c>
      <c r="E54" s="18">
        <f t="shared" si="1"/>
        <v>150</v>
      </c>
      <c r="F54" s="6">
        <v>0</v>
      </c>
    </row>
    <row r="55" spans="1:6" s="1" customFormat="1" x14ac:dyDescent="0.3">
      <c r="A55" s="6" t="s">
        <v>125</v>
      </c>
      <c r="B55" s="6" t="s">
        <v>126</v>
      </c>
      <c r="C55" s="8">
        <v>43234</v>
      </c>
      <c r="D55" s="6">
        <v>150</v>
      </c>
      <c r="E55" s="18">
        <f t="shared" si="1"/>
        <v>150</v>
      </c>
      <c r="F55" s="6">
        <v>0</v>
      </c>
    </row>
    <row r="56" spans="1:6" s="1" customFormat="1" x14ac:dyDescent="0.3">
      <c r="A56" s="6" t="s">
        <v>125</v>
      </c>
      <c r="B56" s="6" t="s">
        <v>126</v>
      </c>
      <c r="C56" s="8">
        <v>43279</v>
      </c>
      <c r="D56" s="6">
        <v>150</v>
      </c>
      <c r="E56" s="18">
        <f t="shared" si="1"/>
        <v>150</v>
      </c>
      <c r="F56" s="6">
        <v>0</v>
      </c>
    </row>
    <row r="57" spans="1:6" s="1" customFormat="1" x14ac:dyDescent="0.3">
      <c r="A57" s="29" t="s">
        <v>125</v>
      </c>
      <c r="B57" s="29" t="s">
        <v>452</v>
      </c>
      <c r="C57" s="8">
        <v>43347</v>
      </c>
      <c r="D57" s="29">
        <v>150</v>
      </c>
      <c r="E57" s="29">
        <f>D57-F57</f>
        <v>150</v>
      </c>
      <c r="F57" s="29">
        <v>0</v>
      </c>
    </row>
    <row r="58" spans="1:6" s="1" customFormat="1" x14ac:dyDescent="0.3">
      <c r="A58" s="29" t="s">
        <v>450</v>
      </c>
      <c r="B58" s="29" t="s">
        <v>451</v>
      </c>
      <c r="C58" s="8">
        <v>43277</v>
      </c>
      <c r="D58" s="29">
        <v>150</v>
      </c>
      <c r="E58" s="29">
        <f>D58-F58</f>
        <v>150</v>
      </c>
      <c r="F58" s="29">
        <v>0</v>
      </c>
    </row>
    <row r="59" spans="1:6" s="1" customFormat="1" x14ac:dyDescent="0.3">
      <c r="A59" s="18" t="s">
        <v>274</v>
      </c>
      <c r="B59" s="18" t="s">
        <v>275</v>
      </c>
      <c r="C59" s="54">
        <v>43203</v>
      </c>
      <c r="D59" s="18">
        <v>100</v>
      </c>
      <c r="E59" s="18">
        <f>D59-F59</f>
        <v>100</v>
      </c>
      <c r="F59" s="18">
        <v>0</v>
      </c>
    </row>
    <row r="60" spans="1:6" x14ac:dyDescent="0.3">
      <c r="A60" s="6" t="s">
        <v>253</v>
      </c>
      <c r="B60" s="6" t="s">
        <v>52</v>
      </c>
      <c r="C60" s="8">
        <v>43193</v>
      </c>
      <c r="D60" s="6">
        <v>120</v>
      </c>
      <c r="E60" s="18">
        <f t="shared" si="1"/>
        <v>120</v>
      </c>
      <c r="F60" s="6">
        <v>0</v>
      </c>
    </row>
    <row r="61" spans="1:6" s="1" customFormat="1" x14ac:dyDescent="0.3">
      <c r="A61" s="6" t="s">
        <v>253</v>
      </c>
      <c r="B61" s="6" t="s">
        <v>52</v>
      </c>
      <c r="C61" s="8">
        <v>43306</v>
      </c>
      <c r="D61" s="6">
        <v>100</v>
      </c>
      <c r="E61" s="18">
        <f t="shared" ref="E61:E111" si="2">D61-F61</f>
        <v>100</v>
      </c>
      <c r="F61" s="6">
        <v>0</v>
      </c>
    </row>
    <row r="62" spans="1:6" s="1" customFormat="1" x14ac:dyDescent="0.3">
      <c r="A62" s="6" t="s">
        <v>335</v>
      </c>
      <c r="B62" s="6" t="s">
        <v>336</v>
      </c>
      <c r="C62" s="8">
        <v>43243</v>
      </c>
      <c r="D62" s="6">
        <v>100</v>
      </c>
      <c r="E62" s="18">
        <f t="shared" si="2"/>
        <v>100</v>
      </c>
      <c r="F62" s="6">
        <v>0</v>
      </c>
    </row>
    <row r="63" spans="1:6" s="1" customFormat="1" x14ac:dyDescent="0.3">
      <c r="A63" s="6" t="s">
        <v>331</v>
      </c>
      <c r="B63" s="6" t="s">
        <v>332</v>
      </c>
      <c r="C63" s="8">
        <v>43237</v>
      </c>
      <c r="D63" s="6">
        <v>150</v>
      </c>
      <c r="E63" s="18">
        <f t="shared" si="2"/>
        <v>150</v>
      </c>
      <c r="F63" s="6">
        <v>0</v>
      </c>
    </row>
    <row r="64" spans="1:6" s="1" customFormat="1" x14ac:dyDescent="0.3">
      <c r="A64" s="61" t="s">
        <v>453</v>
      </c>
      <c r="B64" s="61" t="s">
        <v>433</v>
      </c>
      <c r="C64" s="62">
        <v>43262</v>
      </c>
      <c r="D64" s="61">
        <v>150</v>
      </c>
      <c r="E64" s="18">
        <f>D64-F64</f>
        <v>150</v>
      </c>
      <c r="F64" s="61">
        <v>0</v>
      </c>
    </row>
    <row r="65" spans="1:6" s="1" customFormat="1" x14ac:dyDescent="0.3">
      <c r="A65" s="6" t="s">
        <v>454</v>
      </c>
      <c r="B65" s="6" t="s">
        <v>455</v>
      </c>
      <c r="C65" s="8">
        <v>43196</v>
      </c>
      <c r="D65" s="6">
        <v>150</v>
      </c>
      <c r="E65" s="18">
        <f t="shared" si="2"/>
        <v>150</v>
      </c>
      <c r="F65" s="6">
        <v>0</v>
      </c>
    </row>
    <row r="66" spans="1:6" s="1" customFormat="1" x14ac:dyDescent="0.3">
      <c r="A66" s="29" t="s">
        <v>456</v>
      </c>
      <c r="B66" s="29" t="s">
        <v>457</v>
      </c>
      <c r="C66" s="8">
        <v>43328</v>
      </c>
      <c r="D66" s="29">
        <v>200</v>
      </c>
      <c r="E66" s="29">
        <f>D66-F66</f>
        <v>200</v>
      </c>
      <c r="F66" s="29">
        <v>0</v>
      </c>
    </row>
    <row r="67" spans="1:6" s="1" customFormat="1" x14ac:dyDescent="0.3">
      <c r="A67" s="29" t="s">
        <v>458</v>
      </c>
      <c r="B67" s="29" t="s">
        <v>178</v>
      </c>
      <c r="C67" s="8">
        <v>43348</v>
      </c>
      <c r="D67" s="29">
        <v>140</v>
      </c>
      <c r="E67" s="29">
        <f>D67-F67</f>
        <v>140</v>
      </c>
      <c r="F67" s="29">
        <v>0</v>
      </c>
    </row>
    <row r="68" spans="1:6" x14ac:dyDescent="0.3">
      <c r="A68" s="6" t="s">
        <v>213</v>
      </c>
      <c r="B68" s="6" t="s">
        <v>214</v>
      </c>
      <c r="C68" s="8">
        <v>43185</v>
      </c>
      <c r="D68" s="6">
        <v>50</v>
      </c>
      <c r="E68" s="18">
        <f t="shared" si="2"/>
        <v>50</v>
      </c>
      <c r="F68" s="6">
        <v>0</v>
      </c>
    </row>
    <row r="69" spans="1:6" s="1" customFormat="1" x14ac:dyDescent="0.3">
      <c r="A69" s="29" t="s">
        <v>536</v>
      </c>
      <c r="B69" s="29" t="s">
        <v>214</v>
      </c>
      <c r="C69" s="8">
        <v>43788</v>
      </c>
      <c r="D69" s="29">
        <v>80</v>
      </c>
      <c r="E69" s="29">
        <f>D69-F69</f>
        <v>80</v>
      </c>
      <c r="F69" s="29">
        <v>0</v>
      </c>
    </row>
    <row r="70" spans="1:6" s="1" customFormat="1" x14ac:dyDescent="0.3">
      <c r="A70" s="6" t="s">
        <v>230</v>
      </c>
      <c r="B70" s="6" t="s">
        <v>106</v>
      </c>
      <c r="C70" s="8">
        <v>43185</v>
      </c>
      <c r="D70" s="6">
        <v>200</v>
      </c>
      <c r="E70" s="18">
        <f t="shared" si="2"/>
        <v>200</v>
      </c>
      <c r="F70" s="6">
        <v>0</v>
      </c>
    </row>
    <row r="71" spans="1:6" s="1" customFormat="1" x14ac:dyDescent="0.3">
      <c r="A71" s="6" t="s">
        <v>333</v>
      </c>
      <c r="B71" s="6" t="s">
        <v>334</v>
      </c>
      <c r="C71" s="8">
        <v>43235</v>
      </c>
      <c r="D71" s="6">
        <v>130</v>
      </c>
      <c r="E71" s="18">
        <f t="shared" si="2"/>
        <v>130</v>
      </c>
      <c r="F71" s="6">
        <v>0</v>
      </c>
    </row>
    <row r="72" spans="1:6" s="1" customFormat="1" x14ac:dyDescent="0.3">
      <c r="A72" s="63" t="s">
        <v>333</v>
      </c>
      <c r="B72" s="63" t="s">
        <v>594</v>
      </c>
      <c r="C72" s="54">
        <v>43811</v>
      </c>
      <c r="D72" s="63">
        <v>100</v>
      </c>
      <c r="E72" s="29">
        <f>D72-F72</f>
        <v>100</v>
      </c>
      <c r="F72" s="63">
        <v>0</v>
      </c>
    </row>
    <row r="73" spans="1:6" s="1" customFormat="1" x14ac:dyDescent="0.3">
      <c r="A73" s="18" t="s">
        <v>459</v>
      </c>
      <c r="B73" s="18" t="s">
        <v>36</v>
      </c>
      <c r="C73" s="54">
        <v>43174</v>
      </c>
      <c r="D73" s="18">
        <v>150</v>
      </c>
      <c r="E73" s="18">
        <f>D73-F73</f>
        <v>150</v>
      </c>
      <c r="F73" s="18">
        <v>0</v>
      </c>
    </row>
    <row r="74" spans="1:6" s="1" customFormat="1" x14ac:dyDescent="0.3">
      <c r="A74" s="6" t="s">
        <v>256</v>
      </c>
      <c r="B74" s="6" t="s">
        <v>257</v>
      </c>
      <c r="C74" s="8">
        <v>43187</v>
      </c>
      <c r="D74" s="6">
        <v>120</v>
      </c>
      <c r="E74" s="18">
        <f t="shared" si="2"/>
        <v>120</v>
      </c>
      <c r="F74" s="6">
        <v>0</v>
      </c>
    </row>
    <row r="75" spans="1:6" x14ac:dyDescent="0.3">
      <c r="A75" s="6" t="s">
        <v>177</v>
      </c>
      <c r="B75" s="6" t="s">
        <v>178</v>
      </c>
      <c r="C75" s="8">
        <v>43168</v>
      </c>
      <c r="D75" s="6">
        <v>150</v>
      </c>
      <c r="E75" s="18">
        <f t="shared" si="2"/>
        <v>150</v>
      </c>
      <c r="F75" s="6">
        <v>0</v>
      </c>
    </row>
    <row r="76" spans="1:6" s="1" customFormat="1" x14ac:dyDescent="0.3">
      <c r="A76" s="6" t="s">
        <v>352</v>
      </c>
      <c r="B76" s="6" t="s">
        <v>30</v>
      </c>
      <c r="C76" s="8">
        <v>43242</v>
      </c>
      <c r="D76" s="6">
        <v>75</v>
      </c>
      <c r="E76" s="18">
        <f t="shared" si="2"/>
        <v>75</v>
      </c>
      <c r="F76" s="6">
        <v>0</v>
      </c>
    </row>
    <row r="77" spans="1:6" s="1" customFormat="1" x14ac:dyDescent="0.3">
      <c r="A77" s="6" t="s">
        <v>352</v>
      </c>
      <c r="B77" s="6" t="s">
        <v>30</v>
      </c>
      <c r="C77" s="8">
        <v>43355</v>
      </c>
      <c r="D77" s="6">
        <v>100</v>
      </c>
      <c r="E77" s="18">
        <f>D77-F77</f>
        <v>100</v>
      </c>
      <c r="F77" s="6">
        <v>0</v>
      </c>
    </row>
    <row r="78" spans="1:6" s="1" customFormat="1" x14ac:dyDescent="0.3">
      <c r="A78" s="6" t="s">
        <v>352</v>
      </c>
      <c r="B78" s="6" t="s">
        <v>30</v>
      </c>
      <c r="C78" s="8">
        <v>43760</v>
      </c>
      <c r="D78" s="6">
        <v>50</v>
      </c>
      <c r="E78" s="18">
        <f>D78-F78</f>
        <v>50</v>
      </c>
      <c r="F78" s="6">
        <v>0</v>
      </c>
    </row>
    <row r="79" spans="1:6" s="1" customFormat="1" x14ac:dyDescent="0.3">
      <c r="A79" s="6" t="s">
        <v>460</v>
      </c>
      <c r="B79" s="6" t="s">
        <v>461</v>
      </c>
      <c r="C79" s="8">
        <v>43256</v>
      </c>
      <c r="D79" s="6">
        <v>50</v>
      </c>
      <c r="E79" s="18">
        <f t="shared" si="2"/>
        <v>50</v>
      </c>
      <c r="F79" s="6">
        <v>0</v>
      </c>
    </row>
    <row r="80" spans="1:6" s="1" customFormat="1" x14ac:dyDescent="0.3">
      <c r="A80" s="6" t="s">
        <v>133</v>
      </c>
      <c r="B80" s="6" t="s">
        <v>134</v>
      </c>
      <c r="C80" s="8">
        <v>43151</v>
      </c>
      <c r="D80" s="6">
        <v>200</v>
      </c>
      <c r="E80" s="18">
        <f>D80-F80</f>
        <v>200</v>
      </c>
      <c r="F80" s="6">
        <v>0</v>
      </c>
    </row>
    <row r="81" spans="1:6" s="1" customFormat="1" x14ac:dyDescent="0.3">
      <c r="A81" s="6" t="s">
        <v>463</v>
      </c>
      <c r="B81" s="6" t="s">
        <v>464</v>
      </c>
      <c r="C81" s="8">
        <v>43349</v>
      </c>
      <c r="D81" s="6">
        <v>120</v>
      </c>
      <c r="E81" s="18">
        <f>D81-F81</f>
        <v>120</v>
      </c>
      <c r="F81" s="6">
        <v>0</v>
      </c>
    </row>
    <row r="82" spans="1:6" x14ac:dyDescent="0.3">
      <c r="A82" s="6" t="s">
        <v>37</v>
      </c>
      <c r="B82" s="6" t="s">
        <v>38</v>
      </c>
      <c r="C82" s="8">
        <v>43119</v>
      </c>
      <c r="D82" s="6">
        <v>150</v>
      </c>
      <c r="E82" s="18">
        <f t="shared" si="2"/>
        <v>150</v>
      </c>
      <c r="F82" s="6">
        <v>0</v>
      </c>
    </row>
    <row r="83" spans="1:6" s="1" customFormat="1" x14ac:dyDescent="0.3">
      <c r="A83" s="6" t="s">
        <v>37</v>
      </c>
      <c r="B83" s="6" t="s">
        <v>38</v>
      </c>
      <c r="C83" s="8">
        <v>43733</v>
      </c>
      <c r="D83" s="6">
        <v>150</v>
      </c>
      <c r="E83" s="18">
        <f>D83-F83</f>
        <v>150</v>
      </c>
      <c r="F83" s="6">
        <v>0</v>
      </c>
    </row>
    <row r="84" spans="1:6" s="1" customFormat="1" x14ac:dyDescent="0.3">
      <c r="A84" s="6" t="s">
        <v>93</v>
      </c>
      <c r="B84" s="6" t="s">
        <v>94</v>
      </c>
      <c r="C84" s="8">
        <v>43143</v>
      </c>
      <c r="D84" s="6">
        <v>100</v>
      </c>
      <c r="E84" s="18">
        <f>D84-F84</f>
        <v>100</v>
      </c>
      <c r="F84" s="6">
        <v>0</v>
      </c>
    </row>
    <row r="85" spans="1:6" x14ac:dyDescent="0.3">
      <c r="A85" s="6" t="s">
        <v>129</v>
      </c>
      <c r="B85" s="6" t="s">
        <v>130</v>
      </c>
      <c r="C85" s="8">
        <v>43150</v>
      </c>
      <c r="D85" s="6">
        <v>70</v>
      </c>
      <c r="E85" s="18">
        <f t="shared" si="2"/>
        <v>70</v>
      </c>
      <c r="F85" s="6">
        <v>0</v>
      </c>
    </row>
    <row r="86" spans="1:6" s="1" customFormat="1" x14ac:dyDescent="0.3">
      <c r="A86" s="6" t="s">
        <v>129</v>
      </c>
      <c r="B86" s="6" t="s">
        <v>130</v>
      </c>
      <c r="C86" s="8">
        <v>43280</v>
      </c>
      <c r="D86" s="6">
        <v>100</v>
      </c>
      <c r="E86" s="18">
        <f t="shared" si="2"/>
        <v>100</v>
      </c>
      <c r="F86" s="6">
        <v>0</v>
      </c>
    </row>
    <row r="87" spans="1:6" s="1" customFormat="1" x14ac:dyDescent="0.3">
      <c r="A87" s="6" t="s">
        <v>548</v>
      </c>
      <c r="B87" s="6" t="s">
        <v>549</v>
      </c>
      <c r="C87" s="8">
        <v>43736</v>
      </c>
      <c r="D87" s="6">
        <v>100</v>
      </c>
      <c r="E87" s="18">
        <f>D87-F87</f>
        <v>100</v>
      </c>
      <c r="F87" s="6">
        <v>0</v>
      </c>
    </row>
    <row r="88" spans="1:6" s="1" customFormat="1" x14ac:dyDescent="0.3">
      <c r="A88" s="6" t="s">
        <v>597</v>
      </c>
      <c r="B88" s="6" t="s">
        <v>391</v>
      </c>
      <c r="C88" s="8">
        <v>43791</v>
      </c>
      <c r="D88" s="6">
        <v>100</v>
      </c>
      <c r="E88" s="18">
        <f>D88-F88</f>
        <v>100</v>
      </c>
      <c r="F88" s="6">
        <v>0</v>
      </c>
    </row>
    <row r="89" spans="1:6" s="1" customFormat="1" x14ac:dyDescent="0.3">
      <c r="A89" s="6" t="s">
        <v>550</v>
      </c>
      <c r="B89" s="6" t="s">
        <v>551</v>
      </c>
      <c r="C89" s="8">
        <v>43754</v>
      </c>
      <c r="D89" s="6">
        <v>150</v>
      </c>
      <c r="E89" s="18">
        <f>D89-F89</f>
        <v>150</v>
      </c>
      <c r="F89" s="6">
        <v>0</v>
      </c>
    </row>
    <row r="90" spans="1:6" x14ac:dyDescent="0.3">
      <c r="A90" s="6" t="s">
        <v>31</v>
      </c>
      <c r="B90" s="6" t="s">
        <v>32</v>
      </c>
      <c r="C90" s="8">
        <v>43117</v>
      </c>
      <c r="D90" s="6">
        <v>100</v>
      </c>
      <c r="E90" s="18">
        <f t="shared" si="2"/>
        <v>100</v>
      </c>
      <c r="F90" s="6">
        <v>0</v>
      </c>
    </row>
    <row r="91" spans="1:6" x14ac:dyDescent="0.3">
      <c r="A91" s="6" t="s">
        <v>51</v>
      </c>
      <c r="B91" s="6" t="s">
        <v>52</v>
      </c>
      <c r="C91" s="8">
        <v>43126</v>
      </c>
      <c r="D91" s="6">
        <v>100</v>
      </c>
      <c r="E91" s="18">
        <f t="shared" si="2"/>
        <v>100</v>
      </c>
      <c r="F91" s="6">
        <v>0</v>
      </c>
    </row>
    <row r="92" spans="1:6" x14ac:dyDescent="0.3">
      <c r="A92" s="6" t="s">
        <v>57</v>
      </c>
      <c r="B92" s="6" t="s">
        <v>58</v>
      </c>
      <c r="C92" s="8">
        <v>43124</v>
      </c>
      <c r="D92" s="6">
        <v>100</v>
      </c>
      <c r="E92" s="18">
        <f t="shared" si="2"/>
        <v>100</v>
      </c>
      <c r="F92" s="6">
        <v>0</v>
      </c>
    </row>
    <row r="93" spans="1:6" x14ac:dyDescent="0.3">
      <c r="A93" s="6" t="s">
        <v>146</v>
      </c>
      <c r="B93" s="6" t="s">
        <v>147</v>
      </c>
      <c r="C93" s="8">
        <v>43154</v>
      </c>
      <c r="D93" s="6">
        <v>150</v>
      </c>
      <c r="E93" s="18">
        <f t="shared" si="2"/>
        <v>150</v>
      </c>
      <c r="F93" s="6">
        <v>0</v>
      </c>
    </row>
    <row r="94" spans="1:6" x14ac:dyDescent="0.3">
      <c r="A94" s="6" t="s">
        <v>146</v>
      </c>
      <c r="B94" s="6" t="s">
        <v>147</v>
      </c>
      <c r="C94" s="8">
        <v>43202</v>
      </c>
      <c r="D94" s="6">
        <v>150</v>
      </c>
      <c r="E94" s="18">
        <f t="shared" si="2"/>
        <v>150</v>
      </c>
      <c r="F94" s="6">
        <v>0</v>
      </c>
    </row>
    <row r="95" spans="1:6" x14ac:dyDescent="0.3">
      <c r="A95" s="6" t="s">
        <v>159</v>
      </c>
      <c r="B95" s="6" t="s">
        <v>54</v>
      </c>
      <c r="C95" s="8">
        <v>43159</v>
      </c>
      <c r="D95" s="6">
        <v>150</v>
      </c>
      <c r="E95" s="18">
        <f t="shared" si="2"/>
        <v>150</v>
      </c>
      <c r="F95" s="6">
        <v>0</v>
      </c>
    </row>
    <row r="96" spans="1:6" x14ac:dyDescent="0.3">
      <c r="A96" s="6" t="s">
        <v>192</v>
      </c>
      <c r="B96" s="6" t="s">
        <v>193</v>
      </c>
      <c r="C96" s="8">
        <v>43180</v>
      </c>
      <c r="D96" s="6">
        <v>50</v>
      </c>
      <c r="E96" s="18">
        <f t="shared" si="2"/>
        <v>50</v>
      </c>
      <c r="F96" s="6">
        <v>0</v>
      </c>
    </row>
    <row r="97" spans="1:6" s="1" customFormat="1" x14ac:dyDescent="0.3">
      <c r="A97" s="6" t="s">
        <v>192</v>
      </c>
      <c r="B97" s="6" t="s">
        <v>193</v>
      </c>
      <c r="C97" s="8">
        <v>43193</v>
      </c>
      <c r="D97" s="6">
        <v>100</v>
      </c>
      <c r="E97" s="18">
        <f t="shared" si="2"/>
        <v>100</v>
      </c>
      <c r="F97" s="6">
        <v>0</v>
      </c>
    </row>
    <row r="98" spans="1:6" s="1" customFormat="1" x14ac:dyDescent="0.3">
      <c r="A98" s="64" t="s">
        <v>466</v>
      </c>
      <c r="B98" s="64" t="s">
        <v>417</v>
      </c>
      <c r="C98" s="62">
        <v>43341</v>
      </c>
      <c r="D98" s="64">
        <v>150</v>
      </c>
      <c r="E98" s="64">
        <f>D98-F98</f>
        <v>150</v>
      </c>
      <c r="F98" s="64">
        <v>0</v>
      </c>
    </row>
    <row r="99" spans="1:6" s="1" customFormat="1" x14ac:dyDescent="0.3">
      <c r="A99" s="6" t="s">
        <v>302</v>
      </c>
      <c r="B99" s="6" t="s">
        <v>303</v>
      </c>
      <c r="C99" s="8">
        <v>43224</v>
      </c>
      <c r="D99" s="6">
        <v>50</v>
      </c>
      <c r="E99" s="18">
        <f t="shared" si="2"/>
        <v>50</v>
      </c>
      <c r="F99" s="6">
        <v>0</v>
      </c>
    </row>
    <row r="100" spans="1:6" s="1" customFormat="1" x14ac:dyDescent="0.3">
      <c r="A100" s="6" t="s">
        <v>467</v>
      </c>
      <c r="B100" s="6" t="s">
        <v>468</v>
      </c>
      <c r="C100" s="8">
        <v>43284</v>
      </c>
      <c r="D100" s="6">
        <v>100</v>
      </c>
      <c r="E100" s="18">
        <f t="shared" si="2"/>
        <v>100</v>
      </c>
      <c r="F100" s="6">
        <v>0</v>
      </c>
    </row>
    <row r="101" spans="1:6" s="1" customFormat="1" x14ac:dyDescent="0.3">
      <c r="A101" s="6" t="s">
        <v>469</v>
      </c>
      <c r="B101" s="6" t="s">
        <v>60</v>
      </c>
      <c r="C101" s="8">
        <v>43255</v>
      </c>
      <c r="D101" s="6">
        <v>150</v>
      </c>
      <c r="E101" s="18">
        <f>D101-F101</f>
        <v>150</v>
      </c>
      <c r="F101" s="6">
        <v>0</v>
      </c>
    </row>
    <row r="102" spans="1:6" s="1" customFormat="1" x14ac:dyDescent="0.3">
      <c r="A102" s="6" t="s">
        <v>470</v>
      </c>
      <c r="B102" s="6" t="s">
        <v>471</v>
      </c>
      <c r="C102" s="8">
        <v>43340</v>
      </c>
      <c r="D102" s="6">
        <v>100</v>
      </c>
      <c r="E102" s="18">
        <f>D102-F102</f>
        <v>100</v>
      </c>
      <c r="F102" s="6">
        <v>0</v>
      </c>
    </row>
    <row r="103" spans="1:6" x14ac:dyDescent="0.3">
      <c r="A103" s="6" t="s">
        <v>194</v>
      </c>
      <c r="B103" s="6" t="s">
        <v>60</v>
      </c>
      <c r="C103" s="8">
        <v>43174</v>
      </c>
      <c r="D103" s="6">
        <v>100</v>
      </c>
      <c r="E103" s="18">
        <f t="shared" si="2"/>
        <v>100</v>
      </c>
      <c r="F103" s="6">
        <v>0</v>
      </c>
    </row>
    <row r="104" spans="1:6" s="1" customFormat="1" x14ac:dyDescent="0.3">
      <c r="A104" s="6" t="s">
        <v>194</v>
      </c>
      <c r="B104" s="6" t="s">
        <v>60</v>
      </c>
      <c r="C104" s="8">
        <v>43251</v>
      </c>
      <c r="D104" s="6">
        <v>120</v>
      </c>
      <c r="E104" s="18">
        <f t="shared" si="2"/>
        <v>120</v>
      </c>
      <c r="F104" s="6">
        <v>0</v>
      </c>
    </row>
    <row r="105" spans="1:6" x14ac:dyDescent="0.3">
      <c r="A105" s="6" t="s">
        <v>237</v>
      </c>
      <c r="B105" s="6" t="s">
        <v>238</v>
      </c>
      <c r="C105" s="8">
        <v>43189</v>
      </c>
      <c r="D105" s="6">
        <v>100</v>
      </c>
      <c r="E105" s="18">
        <f t="shared" si="2"/>
        <v>100</v>
      </c>
      <c r="F105" s="6">
        <v>0</v>
      </c>
    </row>
    <row r="106" spans="1:6" s="1" customFormat="1" x14ac:dyDescent="0.3">
      <c r="A106" s="6" t="s">
        <v>237</v>
      </c>
      <c r="B106" s="6" t="s">
        <v>238</v>
      </c>
      <c r="C106" s="8">
        <v>43283</v>
      </c>
      <c r="D106" s="6">
        <v>100</v>
      </c>
      <c r="E106" s="18">
        <f t="shared" si="2"/>
        <v>100</v>
      </c>
      <c r="F106" s="6">
        <v>0</v>
      </c>
    </row>
    <row r="107" spans="1:6" s="1" customFormat="1" x14ac:dyDescent="0.3">
      <c r="A107" s="6" t="s">
        <v>237</v>
      </c>
      <c r="B107" s="6" t="s">
        <v>238</v>
      </c>
      <c r="C107" s="8">
        <v>43762</v>
      </c>
      <c r="D107" s="6">
        <v>100</v>
      </c>
      <c r="E107" s="18">
        <f>D107-F107</f>
        <v>100</v>
      </c>
      <c r="F107" s="6">
        <v>0</v>
      </c>
    </row>
    <row r="108" spans="1:6" s="1" customFormat="1" x14ac:dyDescent="0.3">
      <c r="A108" s="6" t="s">
        <v>474</v>
      </c>
      <c r="B108" s="6" t="s">
        <v>475</v>
      </c>
      <c r="C108" s="8">
        <v>43262</v>
      </c>
      <c r="D108" s="6">
        <v>100</v>
      </c>
      <c r="E108" s="18">
        <f t="shared" si="2"/>
        <v>100</v>
      </c>
      <c r="F108" s="6">
        <v>0</v>
      </c>
    </row>
    <row r="109" spans="1:6" s="1" customFormat="1" x14ac:dyDescent="0.3">
      <c r="A109" s="6" t="s">
        <v>91</v>
      </c>
      <c r="B109" s="6" t="s">
        <v>92</v>
      </c>
      <c r="C109" s="8">
        <v>43138</v>
      </c>
      <c r="D109" s="6">
        <v>40</v>
      </c>
      <c r="E109" s="18">
        <f t="shared" si="2"/>
        <v>40</v>
      </c>
      <c r="F109" s="6">
        <v>0</v>
      </c>
    </row>
    <row r="110" spans="1:6" s="1" customFormat="1" x14ac:dyDescent="0.3">
      <c r="A110" s="6" t="s">
        <v>91</v>
      </c>
      <c r="B110" s="6" t="s">
        <v>92</v>
      </c>
      <c r="C110" s="8">
        <v>43333</v>
      </c>
      <c r="D110" s="6">
        <v>80</v>
      </c>
      <c r="E110" s="18">
        <f t="shared" si="2"/>
        <v>80</v>
      </c>
      <c r="F110" s="6">
        <v>0</v>
      </c>
    </row>
    <row r="111" spans="1:6" x14ac:dyDescent="0.3">
      <c r="A111" s="6" t="s">
        <v>33</v>
      </c>
      <c r="B111" s="6" t="s">
        <v>34</v>
      </c>
      <c r="C111" s="8">
        <v>43118</v>
      </c>
      <c r="D111" s="6">
        <v>150</v>
      </c>
      <c r="E111" s="18">
        <f t="shared" si="2"/>
        <v>150</v>
      </c>
      <c r="F111" s="6">
        <v>0</v>
      </c>
    </row>
    <row r="112" spans="1:6" x14ac:dyDescent="0.3">
      <c r="A112" s="6" t="s">
        <v>33</v>
      </c>
      <c r="B112" s="6" t="s">
        <v>34</v>
      </c>
      <c r="C112" s="8">
        <v>43185</v>
      </c>
      <c r="D112" s="6">
        <v>100</v>
      </c>
      <c r="E112" s="18">
        <f t="shared" ref="E112:E168" si="3">D112-F112</f>
        <v>100</v>
      </c>
      <c r="F112" s="6">
        <v>0</v>
      </c>
    </row>
    <row r="113" spans="1:6" s="1" customFormat="1" x14ac:dyDescent="0.3">
      <c r="A113" s="29" t="s">
        <v>33</v>
      </c>
      <c r="B113" s="29" t="s">
        <v>34</v>
      </c>
      <c r="C113" s="8">
        <v>43329</v>
      </c>
      <c r="D113" s="29">
        <v>150</v>
      </c>
      <c r="E113" s="29">
        <f>D113-F113</f>
        <v>150</v>
      </c>
      <c r="F113" s="29">
        <v>0</v>
      </c>
    </row>
    <row r="114" spans="1:6" s="1" customFormat="1" x14ac:dyDescent="0.3">
      <c r="A114" s="29" t="s">
        <v>476</v>
      </c>
      <c r="B114" s="29" t="s">
        <v>138</v>
      </c>
      <c r="C114" s="8">
        <v>43333</v>
      </c>
      <c r="D114" s="29">
        <v>150</v>
      </c>
      <c r="E114" s="29">
        <f>D114-F114</f>
        <v>150</v>
      </c>
      <c r="F114" s="29">
        <v>0</v>
      </c>
    </row>
    <row r="115" spans="1:6" s="1" customFormat="1" x14ac:dyDescent="0.3">
      <c r="A115" s="18" t="s">
        <v>71</v>
      </c>
      <c r="B115" s="18" t="s">
        <v>72</v>
      </c>
      <c r="C115" s="54">
        <v>43129</v>
      </c>
      <c r="D115" s="18">
        <v>150</v>
      </c>
      <c r="E115" s="18">
        <f>D115-F115</f>
        <v>150</v>
      </c>
      <c r="F115" s="18">
        <v>0</v>
      </c>
    </row>
    <row r="116" spans="1:6" s="1" customFormat="1" x14ac:dyDescent="0.3">
      <c r="A116" s="6" t="s">
        <v>558</v>
      </c>
      <c r="B116" s="6" t="s">
        <v>116</v>
      </c>
      <c r="C116" s="8">
        <v>43782</v>
      </c>
      <c r="D116" s="6">
        <v>100</v>
      </c>
      <c r="E116" s="18">
        <f>D116-F116</f>
        <v>100</v>
      </c>
      <c r="F116" s="6">
        <v>0</v>
      </c>
    </row>
    <row r="117" spans="1:6" x14ac:dyDescent="0.3">
      <c r="A117" s="6" t="s">
        <v>285</v>
      </c>
      <c r="B117" s="6" t="s">
        <v>286</v>
      </c>
      <c r="C117" s="8">
        <v>43210</v>
      </c>
      <c r="D117" s="6">
        <v>150</v>
      </c>
      <c r="E117" s="18">
        <f t="shared" si="3"/>
        <v>150</v>
      </c>
      <c r="F117" s="6">
        <v>0</v>
      </c>
    </row>
    <row r="118" spans="1:6" x14ac:dyDescent="0.3">
      <c r="A118" s="6" t="s">
        <v>16</v>
      </c>
      <c r="B118" s="6" t="s">
        <v>17</v>
      </c>
      <c r="C118" s="8">
        <v>43109</v>
      </c>
      <c r="D118" s="6">
        <v>100</v>
      </c>
      <c r="E118" s="18">
        <f t="shared" si="3"/>
        <v>100</v>
      </c>
      <c r="F118" s="6">
        <v>0</v>
      </c>
    </row>
    <row r="119" spans="1:6" s="1" customFormat="1" x14ac:dyDescent="0.3">
      <c r="A119" s="6" t="s">
        <v>16</v>
      </c>
      <c r="B119" s="6" t="s">
        <v>17</v>
      </c>
      <c r="C119" s="8">
        <v>43193</v>
      </c>
      <c r="D119" s="6">
        <v>150</v>
      </c>
      <c r="E119" s="18">
        <f t="shared" si="3"/>
        <v>150</v>
      </c>
      <c r="F119" s="6">
        <v>0</v>
      </c>
    </row>
    <row r="120" spans="1:6" s="1" customFormat="1" x14ac:dyDescent="0.3">
      <c r="A120" s="6" t="s">
        <v>479</v>
      </c>
      <c r="B120" s="6" t="s">
        <v>480</v>
      </c>
      <c r="C120" s="8">
        <v>43262</v>
      </c>
      <c r="D120" s="6">
        <v>100</v>
      </c>
      <c r="E120" s="18">
        <f>D120-F120</f>
        <v>100</v>
      </c>
      <c r="F120" s="6">
        <v>0</v>
      </c>
    </row>
    <row r="121" spans="1:6" x14ac:dyDescent="0.3">
      <c r="A121" s="6" t="s">
        <v>160</v>
      </c>
      <c r="B121" s="6" t="s">
        <v>161</v>
      </c>
      <c r="C121" s="8">
        <v>43164</v>
      </c>
      <c r="D121" s="6">
        <v>120</v>
      </c>
      <c r="E121" s="18">
        <f t="shared" si="3"/>
        <v>120</v>
      </c>
      <c r="F121" s="6">
        <v>0</v>
      </c>
    </row>
    <row r="122" spans="1:6" x14ac:dyDescent="0.3">
      <c r="A122" s="6" t="s">
        <v>107</v>
      </c>
      <c r="B122" s="6" t="s">
        <v>108</v>
      </c>
      <c r="C122" s="8">
        <v>43139</v>
      </c>
      <c r="D122" s="6">
        <v>80</v>
      </c>
      <c r="E122" s="18">
        <f t="shared" si="3"/>
        <v>80</v>
      </c>
      <c r="F122" s="6">
        <v>0</v>
      </c>
    </row>
    <row r="123" spans="1:6" s="1" customFormat="1" x14ac:dyDescent="0.3">
      <c r="A123" s="6" t="s">
        <v>300</v>
      </c>
      <c r="B123" s="6" t="s">
        <v>301</v>
      </c>
      <c r="C123" s="8">
        <v>43222</v>
      </c>
      <c r="D123" s="6">
        <v>200</v>
      </c>
      <c r="E123" s="18">
        <f>D123-F123</f>
        <v>200</v>
      </c>
      <c r="F123" s="6">
        <v>0</v>
      </c>
    </row>
    <row r="124" spans="1:6" s="1" customFormat="1" x14ac:dyDescent="0.3">
      <c r="A124" s="6" t="s">
        <v>481</v>
      </c>
      <c r="B124" s="6" t="s">
        <v>482</v>
      </c>
      <c r="C124" s="8">
        <v>43276</v>
      </c>
      <c r="D124" s="6">
        <v>150</v>
      </c>
      <c r="E124" s="18">
        <f t="shared" si="3"/>
        <v>150</v>
      </c>
      <c r="F124" s="6">
        <v>0</v>
      </c>
    </row>
    <row r="125" spans="1:6" s="1" customFormat="1" x14ac:dyDescent="0.3">
      <c r="A125" s="6" t="s">
        <v>195</v>
      </c>
      <c r="B125" s="6" t="s">
        <v>196</v>
      </c>
      <c r="C125" s="8">
        <v>43179</v>
      </c>
      <c r="D125" s="6">
        <v>150</v>
      </c>
      <c r="E125" s="18">
        <f t="shared" si="3"/>
        <v>150</v>
      </c>
      <c r="F125" s="6">
        <v>0</v>
      </c>
    </row>
    <row r="126" spans="1:6" s="1" customFormat="1" x14ac:dyDescent="0.3">
      <c r="A126" s="6" t="s">
        <v>559</v>
      </c>
      <c r="B126" s="6" t="s">
        <v>560</v>
      </c>
      <c r="C126" s="8">
        <v>43728</v>
      </c>
      <c r="D126" s="6">
        <v>150</v>
      </c>
      <c r="E126" s="18">
        <f>D126-F126</f>
        <v>150</v>
      </c>
      <c r="F126" s="6">
        <v>0</v>
      </c>
    </row>
    <row r="127" spans="1:6" s="1" customFormat="1" x14ac:dyDescent="0.3">
      <c r="A127" s="6" t="s">
        <v>149</v>
      </c>
      <c r="B127" s="6" t="s">
        <v>150</v>
      </c>
      <c r="C127" s="8">
        <v>43153</v>
      </c>
      <c r="D127" s="6">
        <v>150</v>
      </c>
      <c r="E127" s="18">
        <f t="shared" si="3"/>
        <v>150</v>
      </c>
      <c r="F127" s="6">
        <v>0</v>
      </c>
    </row>
    <row r="128" spans="1:6" s="1" customFormat="1" x14ac:dyDescent="0.3">
      <c r="A128" s="6" t="s">
        <v>162</v>
      </c>
      <c r="B128" s="6" t="s">
        <v>163</v>
      </c>
      <c r="C128" s="8">
        <v>43161</v>
      </c>
      <c r="D128" s="6">
        <v>200</v>
      </c>
      <c r="E128" s="18">
        <f t="shared" si="3"/>
        <v>200</v>
      </c>
      <c r="F128" s="6">
        <v>0</v>
      </c>
    </row>
    <row r="129" spans="1:6" x14ac:dyDescent="0.3">
      <c r="A129" s="6" t="s">
        <v>81</v>
      </c>
      <c r="B129" s="6" t="s">
        <v>82</v>
      </c>
      <c r="C129" s="8">
        <v>43133</v>
      </c>
      <c r="D129" s="6">
        <v>100</v>
      </c>
      <c r="E129" s="18">
        <f t="shared" si="3"/>
        <v>100</v>
      </c>
      <c r="F129" s="6">
        <v>0</v>
      </c>
    </row>
    <row r="130" spans="1:6" s="1" customFormat="1" x14ac:dyDescent="0.3">
      <c r="A130" s="29" t="s">
        <v>563</v>
      </c>
      <c r="B130" s="29" t="s">
        <v>564</v>
      </c>
      <c r="C130" s="8">
        <v>43733</v>
      </c>
      <c r="D130" s="29">
        <v>100</v>
      </c>
      <c r="E130" s="29">
        <f>D130-F130</f>
        <v>100</v>
      </c>
      <c r="F130" s="29">
        <v>0</v>
      </c>
    </row>
    <row r="131" spans="1:6" s="1" customFormat="1" x14ac:dyDescent="0.3">
      <c r="A131" s="29" t="s">
        <v>485</v>
      </c>
      <c r="B131" s="29" t="s">
        <v>486</v>
      </c>
      <c r="C131" s="8">
        <v>43623</v>
      </c>
      <c r="D131" s="29">
        <v>100</v>
      </c>
      <c r="E131" s="29">
        <f>D131-F131</f>
        <v>100</v>
      </c>
      <c r="F131" s="29">
        <v>0</v>
      </c>
    </row>
    <row r="132" spans="1:6" x14ac:dyDescent="0.3">
      <c r="A132" s="6" t="s">
        <v>26</v>
      </c>
      <c r="B132" s="6" t="s">
        <v>27</v>
      </c>
      <c r="C132" s="8">
        <v>43116</v>
      </c>
      <c r="D132" s="6">
        <v>150</v>
      </c>
      <c r="E132" s="18">
        <f t="shared" si="3"/>
        <v>150</v>
      </c>
      <c r="F132" s="6">
        <v>0</v>
      </c>
    </row>
    <row r="133" spans="1:6" s="1" customFormat="1" x14ac:dyDescent="0.3">
      <c r="A133" s="6" t="s">
        <v>26</v>
      </c>
      <c r="B133" s="6" t="s">
        <v>27</v>
      </c>
      <c r="C133" s="8">
        <v>43199</v>
      </c>
      <c r="D133" s="6">
        <v>100</v>
      </c>
      <c r="E133" s="18">
        <f t="shared" si="3"/>
        <v>100</v>
      </c>
      <c r="F133" s="6">
        <v>0</v>
      </c>
    </row>
    <row r="134" spans="1:6" s="1" customFormat="1" x14ac:dyDescent="0.3">
      <c r="A134" s="6" t="s">
        <v>26</v>
      </c>
      <c r="B134" s="6" t="s">
        <v>27</v>
      </c>
      <c r="C134" s="8">
        <v>43266</v>
      </c>
      <c r="D134" s="6">
        <v>100</v>
      </c>
      <c r="E134" s="18">
        <f>D134-F134</f>
        <v>100</v>
      </c>
      <c r="F134" s="6">
        <v>0</v>
      </c>
    </row>
    <row r="135" spans="1:6" s="1" customFormat="1" x14ac:dyDescent="0.3">
      <c r="A135" s="6" t="s">
        <v>487</v>
      </c>
      <c r="B135" s="6" t="s">
        <v>488</v>
      </c>
      <c r="C135" s="8">
        <v>43257</v>
      </c>
      <c r="D135" s="6">
        <v>150</v>
      </c>
      <c r="E135" s="18">
        <f t="shared" si="3"/>
        <v>150</v>
      </c>
      <c r="F135" s="6">
        <v>0</v>
      </c>
    </row>
    <row r="136" spans="1:6" s="1" customFormat="1" x14ac:dyDescent="0.3">
      <c r="A136" s="6" t="s">
        <v>490</v>
      </c>
      <c r="B136" s="6" t="s">
        <v>491</v>
      </c>
      <c r="C136" s="8">
        <v>43329</v>
      </c>
      <c r="D136" s="6">
        <v>80</v>
      </c>
      <c r="E136" s="18">
        <f>D136-F136</f>
        <v>80</v>
      </c>
      <c r="F136" s="6">
        <v>0</v>
      </c>
    </row>
    <row r="137" spans="1:6" x14ac:dyDescent="0.3">
      <c r="A137" s="6" t="s">
        <v>199</v>
      </c>
      <c r="B137" s="6" t="s">
        <v>200</v>
      </c>
      <c r="C137" s="8">
        <v>43167</v>
      </c>
      <c r="D137" s="6">
        <v>100</v>
      </c>
      <c r="E137" s="18">
        <f t="shared" si="3"/>
        <v>100</v>
      </c>
      <c r="F137" s="6">
        <v>0</v>
      </c>
    </row>
    <row r="138" spans="1:6" s="1" customFormat="1" x14ac:dyDescent="0.3">
      <c r="A138" s="6" t="s">
        <v>492</v>
      </c>
      <c r="B138" s="6" t="s">
        <v>116</v>
      </c>
      <c r="C138" s="8">
        <v>43277</v>
      </c>
      <c r="D138" s="6">
        <v>80</v>
      </c>
      <c r="E138" s="18">
        <f>D138-F138</f>
        <v>80</v>
      </c>
      <c r="F138" s="6">
        <v>0</v>
      </c>
    </row>
    <row r="139" spans="1:6" s="1" customFormat="1" x14ac:dyDescent="0.3">
      <c r="A139" s="6" t="s">
        <v>566</v>
      </c>
      <c r="B139" s="6" t="s">
        <v>567</v>
      </c>
      <c r="C139" s="8">
        <v>43754</v>
      </c>
      <c r="D139" s="6">
        <v>150</v>
      </c>
      <c r="E139" s="18">
        <f>D139-F139</f>
        <v>150</v>
      </c>
      <c r="F139" s="6">
        <v>0</v>
      </c>
    </row>
    <row r="140" spans="1:6" s="1" customFormat="1" x14ac:dyDescent="0.3">
      <c r="A140" s="6" t="s">
        <v>342</v>
      </c>
      <c r="B140" s="6" t="s">
        <v>343</v>
      </c>
      <c r="C140" s="8">
        <v>43236</v>
      </c>
      <c r="D140" s="6">
        <v>80</v>
      </c>
      <c r="E140" s="18">
        <f t="shared" si="3"/>
        <v>80</v>
      </c>
      <c r="F140" s="6">
        <v>0</v>
      </c>
    </row>
    <row r="141" spans="1:6" s="1" customFormat="1" x14ac:dyDescent="0.3">
      <c r="A141" s="6" t="s">
        <v>570</v>
      </c>
      <c r="B141" s="6" t="s">
        <v>571</v>
      </c>
      <c r="C141" s="8">
        <v>43753</v>
      </c>
      <c r="D141" s="6">
        <v>130</v>
      </c>
      <c r="E141" s="18">
        <f>D141-F141</f>
        <v>130</v>
      </c>
      <c r="F141" s="6">
        <v>0</v>
      </c>
    </row>
    <row r="142" spans="1:6" s="1" customFormat="1" x14ac:dyDescent="0.3">
      <c r="A142" s="6" t="s">
        <v>572</v>
      </c>
      <c r="B142" s="6" t="s">
        <v>573</v>
      </c>
      <c r="C142" s="8">
        <v>43760</v>
      </c>
      <c r="D142" s="6">
        <v>80</v>
      </c>
      <c r="E142" s="18">
        <f>D142-F142</f>
        <v>80</v>
      </c>
      <c r="F142" s="6">
        <v>0</v>
      </c>
    </row>
    <row r="143" spans="1:6" s="1" customFormat="1" x14ac:dyDescent="0.3">
      <c r="A143" s="6" t="s">
        <v>572</v>
      </c>
      <c r="B143" s="6" t="s">
        <v>573</v>
      </c>
      <c r="C143" s="8">
        <v>43798</v>
      </c>
      <c r="D143" s="6">
        <v>100</v>
      </c>
      <c r="E143" s="18">
        <f>D143-F143</f>
        <v>100</v>
      </c>
      <c r="F143" s="6">
        <v>0</v>
      </c>
    </row>
    <row r="144" spans="1:6" s="1" customFormat="1" x14ac:dyDescent="0.3">
      <c r="A144" s="6" t="s">
        <v>664</v>
      </c>
      <c r="B144" s="6" t="s">
        <v>86</v>
      </c>
      <c r="C144" s="8">
        <v>43133</v>
      </c>
      <c r="D144" s="6">
        <v>100</v>
      </c>
      <c r="E144" s="18">
        <f>D144-F144</f>
        <v>100</v>
      </c>
      <c r="F144" s="6">
        <v>0</v>
      </c>
    </row>
    <row r="145" spans="1:6" s="1" customFormat="1" x14ac:dyDescent="0.3">
      <c r="A145" s="6" t="s">
        <v>574</v>
      </c>
      <c r="B145" s="6" t="s">
        <v>575</v>
      </c>
      <c r="C145" s="8">
        <v>43799</v>
      </c>
      <c r="D145" s="6">
        <v>100</v>
      </c>
      <c r="E145" s="18">
        <f>D145-F145</f>
        <v>100</v>
      </c>
      <c r="F145" s="6">
        <v>0</v>
      </c>
    </row>
    <row r="146" spans="1:6" s="1" customFormat="1" x14ac:dyDescent="0.3">
      <c r="A146" s="6" t="s">
        <v>215</v>
      </c>
      <c r="B146" s="6" t="s">
        <v>216</v>
      </c>
      <c r="C146" s="8">
        <v>43181</v>
      </c>
      <c r="D146" s="6">
        <v>100</v>
      </c>
      <c r="E146" s="18">
        <f t="shared" si="3"/>
        <v>100</v>
      </c>
      <c r="F146" s="6">
        <v>0</v>
      </c>
    </row>
    <row r="147" spans="1:6" s="1" customFormat="1" x14ac:dyDescent="0.3">
      <c r="A147" s="6" t="s">
        <v>576</v>
      </c>
      <c r="B147" s="6" t="s">
        <v>577</v>
      </c>
      <c r="C147" s="8">
        <v>43739</v>
      </c>
      <c r="D147" s="6">
        <v>50</v>
      </c>
      <c r="E147" s="18">
        <f>D147-F147</f>
        <v>50</v>
      </c>
      <c r="F147" s="6">
        <v>0</v>
      </c>
    </row>
    <row r="148" spans="1:6" x14ac:dyDescent="0.3">
      <c r="A148" s="6" t="s">
        <v>12</v>
      </c>
      <c r="B148" s="6" t="s">
        <v>13</v>
      </c>
      <c r="C148" s="8">
        <v>43104</v>
      </c>
      <c r="D148" s="6">
        <v>100</v>
      </c>
      <c r="E148" s="18">
        <f t="shared" si="3"/>
        <v>100</v>
      </c>
      <c r="F148" s="6">
        <v>0</v>
      </c>
    </row>
    <row r="149" spans="1:6" s="1" customFormat="1" x14ac:dyDescent="0.3">
      <c r="A149" s="6" t="s">
        <v>305</v>
      </c>
      <c r="B149" s="6" t="s">
        <v>306</v>
      </c>
      <c r="C149" s="8">
        <v>43227</v>
      </c>
      <c r="D149" s="6">
        <v>100</v>
      </c>
      <c r="E149" s="18">
        <f t="shared" si="3"/>
        <v>100</v>
      </c>
      <c r="F149" s="6">
        <v>0</v>
      </c>
    </row>
    <row r="150" spans="1:6" x14ac:dyDescent="0.3">
      <c r="A150" s="6" t="s">
        <v>49</v>
      </c>
      <c r="B150" s="6" t="s">
        <v>50</v>
      </c>
      <c r="C150" s="8">
        <v>43116</v>
      </c>
      <c r="D150" s="6">
        <v>150</v>
      </c>
      <c r="E150" s="18">
        <f t="shared" si="3"/>
        <v>150</v>
      </c>
      <c r="F150" s="6">
        <v>0</v>
      </c>
    </row>
    <row r="151" spans="1:6" x14ac:dyDescent="0.3">
      <c r="A151" s="6" t="s">
        <v>49</v>
      </c>
      <c r="B151" s="6" t="s">
        <v>50</v>
      </c>
      <c r="C151" s="8">
        <v>43174</v>
      </c>
      <c r="D151" s="6">
        <v>150</v>
      </c>
      <c r="E151" s="18">
        <f t="shared" si="3"/>
        <v>150</v>
      </c>
      <c r="F151" s="6">
        <v>0</v>
      </c>
    </row>
    <row r="152" spans="1:6" s="1" customFormat="1" x14ac:dyDescent="0.3">
      <c r="A152" s="6" t="s">
        <v>49</v>
      </c>
      <c r="B152" s="6" t="s">
        <v>50</v>
      </c>
      <c r="C152" s="8">
        <v>43229</v>
      </c>
      <c r="D152" s="6">
        <v>150</v>
      </c>
      <c r="E152" s="18">
        <f t="shared" si="3"/>
        <v>150</v>
      </c>
      <c r="F152" s="6">
        <v>0</v>
      </c>
    </row>
    <row r="153" spans="1:6" s="1" customFormat="1" x14ac:dyDescent="0.3">
      <c r="A153" s="6" t="s">
        <v>517</v>
      </c>
      <c r="B153" s="6" t="s">
        <v>516</v>
      </c>
      <c r="C153" s="53">
        <v>42964</v>
      </c>
      <c r="D153" s="6">
        <v>200</v>
      </c>
      <c r="E153" s="18">
        <f>D153-F153</f>
        <v>200</v>
      </c>
      <c r="F153" s="6">
        <v>0</v>
      </c>
    </row>
    <row r="154" spans="1:6" s="1" customFormat="1" x14ac:dyDescent="0.3">
      <c r="A154" s="6" t="s">
        <v>276</v>
      </c>
      <c r="B154" s="6" t="s">
        <v>277</v>
      </c>
      <c r="C154" s="8">
        <v>43207</v>
      </c>
      <c r="D154" s="6">
        <v>150</v>
      </c>
      <c r="E154" s="18">
        <f>D154-F154</f>
        <v>150</v>
      </c>
      <c r="F154" s="6">
        <v>0</v>
      </c>
    </row>
    <row r="155" spans="1:6" s="1" customFormat="1" x14ac:dyDescent="0.3">
      <c r="A155" s="6" t="s">
        <v>497</v>
      </c>
      <c r="B155" s="6" t="s">
        <v>498</v>
      </c>
      <c r="C155" s="8">
        <v>43251</v>
      </c>
      <c r="D155" s="6">
        <v>100</v>
      </c>
      <c r="E155" s="18">
        <f t="shared" si="3"/>
        <v>100</v>
      </c>
      <c r="F155" s="6">
        <v>0</v>
      </c>
    </row>
    <row r="156" spans="1:6" s="1" customFormat="1" x14ac:dyDescent="0.3">
      <c r="A156" s="6" t="s">
        <v>512</v>
      </c>
      <c r="B156" s="6" t="s">
        <v>513</v>
      </c>
      <c r="C156" s="8">
        <v>43272</v>
      </c>
      <c r="D156" s="6">
        <v>150</v>
      </c>
      <c r="E156" s="18">
        <f t="shared" si="3"/>
        <v>150</v>
      </c>
      <c r="F156" s="6">
        <v>0</v>
      </c>
    </row>
    <row r="157" spans="1:6" s="1" customFormat="1" x14ac:dyDescent="0.3">
      <c r="A157" s="7" t="s">
        <v>314</v>
      </c>
      <c r="B157" s="7" t="s">
        <v>212</v>
      </c>
      <c r="C157" s="8">
        <v>43179</v>
      </c>
      <c r="D157" s="9">
        <v>150</v>
      </c>
      <c r="E157" s="18">
        <f t="shared" si="3"/>
        <v>150</v>
      </c>
      <c r="F157" s="10">
        <v>0</v>
      </c>
    </row>
    <row r="158" spans="1:6" s="1" customFormat="1" x14ac:dyDescent="0.3">
      <c r="A158" s="6" t="s">
        <v>113</v>
      </c>
      <c r="B158" s="6" t="s">
        <v>114</v>
      </c>
      <c r="C158" s="8">
        <v>43145</v>
      </c>
      <c r="D158" s="6">
        <v>100</v>
      </c>
      <c r="E158" s="18">
        <f t="shared" si="3"/>
        <v>100</v>
      </c>
      <c r="F158" s="6">
        <v>0</v>
      </c>
    </row>
    <row r="159" spans="1:6" s="1" customFormat="1" x14ac:dyDescent="0.3">
      <c r="A159" s="6" t="s">
        <v>113</v>
      </c>
      <c r="B159" s="6" t="s">
        <v>114</v>
      </c>
      <c r="C159" s="8">
        <v>43251</v>
      </c>
      <c r="D159" s="6">
        <v>100</v>
      </c>
      <c r="E159" s="18">
        <f t="shared" si="3"/>
        <v>100</v>
      </c>
      <c r="F159" s="6">
        <v>0</v>
      </c>
    </row>
    <row r="160" spans="1:6" s="1" customFormat="1" x14ac:dyDescent="0.3">
      <c r="A160" s="64" t="s">
        <v>113</v>
      </c>
      <c r="B160" s="64" t="s">
        <v>114</v>
      </c>
      <c r="C160" s="62">
        <v>43322</v>
      </c>
      <c r="D160" s="64">
        <v>150</v>
      </c>
      <c r="E160" s="64">
        <f>D160-F160</f>
        <v>150</v>
      </c>
      <c r="F160" s="64">
        <v>0</v>
      </c>
    </row>
    <row r="161" spans="1:6" s="1" customFormat="1" x14ac:dyDescent="0.3">
      <c r="A161" s="6" t="s">
        <v>500</v>
      </c>
      <c r="B161" s="6" t="s">
        <v>501</v>
      </c>
      <c r="C161" s="8">
        <v>43284</v>
      </c>
      <c r="D161" s="6">
        <v>150</v>
      </c>
      <c r="E161" s="18">
        <f t="shared" si="3"/>
        <v>150</v>
      </c>
      <c r="F161" s="6">
        <v>0</v>
      </c>
    </row>
    <row r="162" spans="1:6" s="1" customFormat="1" x14ac:dyDescent="0.3">
      <c r="A162" s="6" t="s">
        <v>500</v>
      </c>
      <c r="B162" s="6" t="s">
        <v>501</v>
      </c>
      <c r="C162" s="8">
        <v>43727</v>
      </c>
      <c r="D162" s="6">
        <v>100</v>
      </c>
      <c r="E162" s="18">
        <f>D162-F162</f>
        <v>100</v>
      </c>
      <c r="F162" s="6">
        <v>0</v>
      </c>
    </row>
    <row r="163" spans="1:6" s="1" customFormat="1" x14ac:dyDescent="0.3">
      <c r="A163" s="6" t="s">
        <v>361</v>
      </c>
      <c r="B163" s="6" t="s">
        <v>362</v>
      </c>
      <c r="C163" s="8">
        <v>43251</v>
      </c>
      <c r="D163" s="6">
        <v>100</v>
      </c>
      <c r="E163" s="18">
        <f>D163-F163</f>
        <v>100</v>
      </c>
      <c r="F163" s="6">
        <v>0</v>
      </c>
    </row>
    <row r="164" spans="1:6" s="1" customFormat="1" x14ac:dyDescent="0.3">
      <c r="A164" s="6" t="s">
        <v>86</v>
      </c>
      <c r="B164" s="6" t="s">
        <v>267</v>
      </c>
      <c r="C164" s="8">
        <v>43200</v>
      </c>
      <c r="D164" s="6">
        <v>100</v>
      </c>
      <c r="E164" s="18">
        <f>D164-F164</f>
        <v>100</v>
      </c>
      <c r="F164" s="6">
        <v>0</v>
      </c>
    </row>
    <row r="165" spans="1:6" x14ac:dyDescent="0.3">
      <c r="A165" s="6" t="s">
        <v>35</v>
      </c>
      <c r="B165" s="6" t="s">
        <v>36</v>
      </c>
      <c r="C165" s="8">
        <v>43116</v>
      </c>
      <c r="D165" s="6">
        <v>100</v>
      </c>
      <c r="E165" s="18">
        <f t="shared" si="3"/>
        <v>100</v>
      </c>
      <c r="F165" s="6">
        <v>0</v>
      </c>
    </row>
    <row r="166" spans="1:6" s="1" customFormat="1" x14ac:dyDescent="0.3">
      <c r="A166" s="6" t="s">
        <v>35</v>
      </c>
      <c r="B166" s="6" t="s">
        <v>36</v>
      </c>
      <c r="C166" s="8">
        <v>43185</v>
      </c>
      <c r="D166" s="6">
        <v>100</v>
      </c>
      <c r="E166" s="18">
        <f>D166-F166</f>
        <v>100</v>
      </c>
      <c r="F166" s="6">
        <v>0</v>
      </c>
    </row>
    <row r="167" spans="1:6" s="1" customFormat="1" x14ac:dyDescent="0.3">
      <c r="A167" s="6" t="s">
        <v>357</v>
      </c>
      <c r="B167" s="6" t="s">
        <v>358</v>
      </c>
      <c r="C167" s="8">
        <v>43248</v>
      </c>
      <c r="D167" s="6">
        <v>150</v>
      </c>
      <c r="E167" s="18">
        <f t="shared" si="3"/>
        <v>150</v>
      </c>
      <c r="F167" s="6">
        <v>0</v>
      </c>
    </row>
    <row r="168" spans="1:6" s="1" customFormat="1" x14ac:dyDescent="0.3">
      <c r="A168" s="6" t="s">
        <v>353</v>
      </c>
      <c r="B168" s="6" t="s">
        <v>354</v>
      </c>
      <c r="C168" s="8">
        <v>43248</v>
      </c>
      <c r="D168" s="6">
        <v>150</v>
      </c>
      <c r="E168" s="18">
        <f t="shared" si="3"/>
        <v>150</v>
      </c>
      <c r="F168" s="6">
        <v>0</v>
      </c>
    </row>
    <row r="169" spans="1:6" s="1" customFormat="1" x14ac:dyDescent="0.3">
      <c r="A169" s="29" t="s">
        <v>585</v>
      </c>
      <c r="B169" s="29" t="s">
        <v>30</v>
      </c>
      <c r="C169" s="8">
        <v>43767</v>
      </c>
      <c r="D169" s="29">
        <v>80</v>
      </c>
      <c r="E169" s="29">
        <f>D169-F169</f>
        <v>80</v>
      </c>
      <c r="F169" s="29">
        <v>0</v>
      </c>
    </row>
    <row r="170" spans="1:6" x14ac:dyDescent="0.3">
      <c r="A170" s="29" t="s">
        <v>360</v>
      </c>
      <c r="B170" s="6"/>
      <c r="C170" s="6"/>
      <c r="D170" s="6">
        <f>SUM(D5:D169)</f>
        <v>20090</v>
      </c>
      <c r="E170" s="6">
        <f t="shared" ref="E170:F170" si="4">SUM(E5:E169)</f>
        <v>20090</v>
      </c>
      <c r="F170" s="6">
        <f t="shared" si="4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FAJ 2018 non soldes</vt:lpstr>
      <vt:lpstr>AMT NON SOLDEES 2018</vt:lpstr>
      <vt:lpstr>FAJ 2018 SOLDES</vt:lpstr>
      <vt:lpstr>AMT 2018 SOLDEES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lambert patricia</cp:lastModifiedBy>
  <cp:lastPrinted>2019-01-23T13:58:54Z</cp:lastPrinted>
  <dcterms:created xsi:type="dcterms:W3CDTF">2018-01-03T15:38:59Z</dcterms:created>
  <dcterms:modified xsi:type="dcterms:W3CDTF">2019-02-08T13:44:51Z</dcterms:modified>
</cp:coreProperties>
</file>