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220" windowHeight="7515" firstSheet="1" activeTab="1"/>
  </bookViews>
  <sheets>
    <sheet name="Test cases" sheetId="9" r:id="rId1"/>
    <sheet name="Новый пациент" sheetId="6" r:id="rId2"/>
    <sheet name="Вал Общих сведений о диагнозе " sheetId="1" r:id="rId3"/>
    <sheet name="Вал комбинации Пола" sheetId="2" r:id="rId4"/>
    <sheet name="Вал сочетания Возраста " sheetId="4" r:id="rId5"/>
    <sheet name="Вал уст. диагноза до 15 лет" sheetId="5" r:id="rId6"/>
    <sheet name="Val for Lecheniya" sheetId="7" r:id="rId7"/>
    <sheet name="Сообщения об ошибках 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3" i="1" l="1"/>
</calcChain>
</file>

<file path=xl/comments1.xml><?xml version="1.0" encoding="utf-8"?>
<comments xmlns="http://schemas.openxmlformats.org/spreadsheetml/2006/main">
  <authors>
    <author>Author</author>
  </authors>
  <commentList>
    <comment ref="AE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E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E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C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G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G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G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C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1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KOD MKB-10 should be blank or doesn’t matter?</t>
        </r>
      </text>
    </comment>
    <comment ref="AC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AC5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M3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Is there exact list of symbols?</t>
        </r>
      </text>
    </comment>
    <comment ref="M3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How we can know that diagnosis installed after 2000? Should we compare with the diagnosis creation date? What about diagnosis created before 2000?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What about peoples who are applied before 2000?</t>
        </r>
      </text>
    </comment>
  </commentList>
</comments>
</file>

<file path=xl/sharedStrings.xml><?xml version="1.0" encoding="utf-8"?>
<sst xmlns="http://schemas.openxmlformats.org/spreadsheetml/2006/main" count="1289" uniqueCount="535">
  <si>
    <t>Код МКБ-10</t>
  </si>
  <si>
    <t>МКБ-9</t>
  </si>
  <si>
    <t>Дата установления диагноза</t>
  </si>
  <si>
    <t>Дата отмены диагноза</t>
  </si>
  <si>
    <t>Признак парности</t>
  </si>
  <si>
    <t>Беременность при установлении</t>
  </si>
  <si>
    <t>Текст диагноза</t>
  </si>
  <si>
    <t>Источник информации о диагнозе</t>
  </si>
  <si>
    <t>Откуда поступила</t>
  </si>
  <si>
    <t>Место проживания на момент установления диагноза</t>
  </si>
  <si>
    <t>Доп. текст к м/ж</t>
  </si>
  <si>
    <t>Стадия</t>
  </si>
  <si>
    <t>Стадия(окончат.)</t>
  </si>
  <si>
    <t>Уточнение стадии</t>
  </si>
  <si>
    <t>Уточнение стадии (окончат.)</t>
  </si>
  <si>
    <t>T</t>
  </si>
  <si>
    <t>N</t>
  </si>
  <si>
    <t>M</t>
  </si>
  <si>
    <t>Множественность</t>
  </si>
  <si>
    <t>Условия выявления</t>
  </si>
  <si>
    <t>Метод подтверждения</t>
  </si>
  <si>
    <t>Морфология(МКБ-10)</t>
  </si>
  <si>
    <t>Степень дифференцировки</t>
  </si>
  <si>
    <t>Текст морфологии</t>
  </si>
  <si>
    <t>№ морфологического исследования</t>
  </si>
  <si>
    <t>Дата проведения</t>
  </si>
  <si>
    <t>Result</t>
  </si>
  <si>
    <t>Scenarion description</t>
  </si>
  <si>
    <t>Valid case</t>
  </si>
  <si>
    <t>Состоял на учете в другом ОД" = 1</t>
  </si>
  <si>
    <t>Дата установления диагноза: 
Поле не заполнено</t>
  </si>
  <si>
    <t>Дата установления диагноза:
&gt; текущей</t>
  </si>
  <si>
    <t>Дата установления диагноза:
&lt; даты рождения</t>
  </si>
  <si>
    <t>Дата установления диагноза:
= дате рождения</t>
  </si>
  <si>
    <t>Дата установления диагноза:
&gt; даты выбытия (если заполнена)</t>
  </si>
  <si>
    <t>Дата установления диагноза:
Возраст на момент установления диагноза более 125 лет</t>
  </si>
  <si>
    <t>S</t>
  </si>
  <si>
    <t>S 513</t>
  </si>
  <si>
    <t>W 088</t>
  </si>
  <si>
    <t>S 514</t>
  </si>
  <si>
    <t>W 087</t>
  </si>
  <si>
    <t>Код МКБ-10:
Поле не заполнено</t>
  </si>
  <si>
    <t xml:space="preserve"> Признак множественности:
Поле не заполнено</t>
  </si>
  <si>
    <t>S 504</t>
  </si>
  <si>
    <t>S 037</t>
  </si>
  <si>
    <t>Условия выявления:
Поле не заполнено</t>
  </si>
  <si>
    <t>Условия выявления = "5","6","7" (Учтен посмертно), а состояние на конец года НЕ "2", "3", "4"</t>
  </si>
  <si>
    <t>S 036</t>
  </si>
  <si>
    <t>Для первого по дате установления диагноза условия выявления = "5","6","7" (учтен посмертно), а дата смерти больше даты взятия на учет.</t>
  </si>
  <si>
    <t>Метод подтверждения:
Поле не заполнено</t>
  </si>
  <si>
    <t>Метод подтверждения:
Если диагноз соответствует C91 - C95 (лейкоз), а метод подтверждения НЕ морфологический и НЕ клинический</t>
  </si>
  <si>
    <t>Метод подтверждения:
Если диагноз соответствует C91 - C95 (лейкоз), а метод подтверждения = морфологический или клинический</t>
  </si>
  <si>
    <t xml:space="preserve"> Признак множественности: 
= "2",  и у пациента есть диагноз с признаком множественности = "1"</t>
  </si>
  <si>
    <t>Условия выявления = "5" (Учтен посмертно), а состояние на конец года = "2"</t>
  </si>
  <si>
    <t>Стадия:
Поле не заполнено</t>
  </si>
  <si>
    <r>
      <t xml:space="preserve">Уточнение стадии:
</t>
    </r>
    <r>
      <rPr>
        <sz val="11"/>
        <color theme="5"/>
        <rFont val="Calibri"/>
        <family val="2"/>
        <charset val="204"/>
        <scheme val="minor"/>
      </rPr>
      <t xml:space="preserve">Поле содержит недопустимые символы. </t>
    </r>
  </si>
  <si>
    <t>Уточнение стадии:
Заполнено, а стадия =5</t>
  </si>
  <si>
    <t>Уточнение стадии:
Заполнено, а стадия &lt;&gt; 5</t>
  </si>
  <si>
    <r>
      <t xml:space="preserve">Уточнение стадии(окончательное):
</t>
    </r>
    <r>
      <rPr>
        <sz val="11"/>
        <color theme="5"/>
        <rFont val="Calibri"/>
        <family val="2"/>
        <charset val="204"/>
        <scheme val="minor"/>
      </rPr>
      <t xml:space="preserve">Поле содержит недопустимые символы. </t>
    </r>
  </si>
  <si>
    <t>Уточнение стадии(окончательное):
Заполнено, а стадия(окончат.)  =5</t>
  </si>
  <si>
    <t>Уточнение стадии(окончат.):
Заполнено, а стадия(окончат.) &lt;&gt; 5</t>
  </si>
  <si>
    <t>S 094</t>
  </si>
  <si>
    <t>S 502</t>
  </si>
  <si>
    <t>S 056</t>
  </si>
  <si>
    <t>если Стадия  она указана = 1-4, Т - НЕ указано, Код МКБ-10 НЕ соответствует С81-С859, С692, С222, Дата установления диагноза - после 01.01.2006, Дата отмены диагноза НЕ указана</t>
  </si>
  <si>
    <t>если Стадия  (окончат.) указана = 1-4, Т - НЕ указано, Код МКБ-10 НЕ соответствует С81-С859, С692, С222, Дата установления диагноза - после 01.01.2006, Дата отмены диагноза НЕ указана</t>
  </si>
  <si>
    <t>W</t>
  </si>
  <si>
    <t>W 129</t>
  </si>
  <si>
    <t>Т - НЕ указано, N или М - указано, Дата отмены диагноза НЕ указана</t>
  </si>
  <si>
    <t>T - указано, M - НЕ указано, Дата отмены диагноза НЕ указана</t>
  </si>
  <si>
    <t>Стадия (либо Стадия (окончат.), если она указана) = 0</t>
  </si>
  <si>
    <t>S 033</t>
  </si>
  <si>
    <r>
      <rPr>
        <b/>
        <sz val="11"/>
        <color theme="1"/>
        <rFont val="Calibri"/>
        <family val="2"/>
        <charset val="204"/>
        <scheme val="minor"/>
      </rPr>
      <t>Морфология (МКБ10):</t>
    </r>
    <r>
      <rPr>
        <sz val="11"/>
        <color theme="1"/>
        <rFont val="Calibri"/>
        <family val="2"/>
        <scheme val="minor"/>
      </rPr>
      <t xml:space="preserve">
Поле не заполнено, при этом метод подтверждения морфологический  = ("1", "2")
</t>
    </r>
    <r>
      <rPr>
        <sz val="11"/>
        <color theme="5"/>
        <rFont val="Calibri"/>
        <family val="2"/>
        <charset val="204"/>
        <scheme val="minor"/>
      </rPr>
      <t xml:space="preserve">Действует для диагнозов, установленных после 2000 года. </t>
    </r>
  </si>
  <si>
    <r>
      <rPr>
        <b/>
        <sz val="11"/>
        <color theme="1"/>
        <rFont val="Calibri"/>
        <family val="2"/>
        <charset val="204"/>
        <scheme val="minor"/>
      </rPr>
      <t>Морфология (МКБ10):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</si>
  <si>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S 071</t>
  </si>
  <si>
    <t>Степень дифференцировки:
Заполнено, при этом метод подтверждения не морфологический ("1", "2")</t>
  </si>
  <si>
    <t>Степень дифференцировки:
НЕ принимает значения "1-4", "9" для диагнозов с кодами C00-C80</t>
  </si>
  <si>
    <t>Степень дифференцировки:
НЕ принимает значения «5-7» для диагнозов с кодами C91-C95</t>
  </si>
  <si>
    <t>S 050</t>
  </si>
  <si>
    <r>
      <rPr>
        <b/>
        <sz val="11"/>
        <color theme="1"/>
        <rFont val="Calibri"/>
        <family val="2"/>
        <charset val="204"/>
        <scheme val="minor"/>
      </rPr>
      <t>Текст морфологии: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</si>
  <si>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Номер морфологического исследования:
Заполнено, при этом метод подтверждения не морфологический ("1", "2")</t>
  </si>
  <si>
    <r>
      <rPr>
        <b/>
        <sz val="11"/>
        <color theme="1"/>
        <rFont val="Calibri"/>
        <family val="2"/>
        <charset val="204"/>
        <scheme val="minor"/>
      </rPr>
      <t>Дата проведения:</t>
    </r>
    <r>
      <rPr>
        <sz val="11"/>
        <color theme="1"/>
        <rFont val="Calibri"/>
        <family val="2"/>
        <scheme val="minor"/>
      </rPr>
      <t xml:space="preserve">
Заполнено, при этом метод подтверждения не морфологический ("1", "2")</t>
    </r>
  </si>
  <si>
    <t>Дата проведения:
&lt; даты установления диагноза</t>
  </si>
  <si>
    <r>
      <rPr>
        <b/>
        <sz val="11"/>
        <color theme="1"/>
        <rFont val="Calibri"/>
        <family val="2"/>
        <charset val="204"/>
        <scheme val="minor"/>
      </rPr>
      <t>Признак парности :</t>
    </r>
    <r>
      <rPr>
        <sz val="11"/>
        <color theme="1"/>
        <rFont val="Calibri"/>
        <family val="2"/>
        <scheme val="minor"/>
      </rPr>
      <t xml:space="preserve">
= 0, а диагноз отностися к рубрикам: 'C07'-'C09', 'C34', 'C50', 'C56', 'C62', 'C64', 'C65', 'C69', 'C74', 'D05', 'D092', 'C301', 'C631', 'C570'</t>
    </r>
  </si>
  <si>
    <t>W 063</t>
  </si>
  <si>
    <r>
      <rPr>
        <b/>
        <sz val="11"/>
        <color theme="1"/>
        <rFont val="Calibri"/>
        <family val="2"/>
        <charset val="204"/>
        <scheme val="minor"/>
      </rPr>
      <t>Признак парности :</t>
    </r>
    <r>
      <rPr>
        <sz val="11"/>
        <color theme="1"/>
        <rFont val="Calibri"/>
        <family val="2"/>
        <scheme val="minor"/>
      </rPr>
      <t xml:space="preserve">
= 0, а диагноз  НЕ отностися к рубрикам: 'C07'-'C09', 'C34', 'C50', 'C56', 'C62', 'C64', 'C65', 'C69', 'C74', 'D05', 'D092', 'C301', 'C631', 'C570'</t>
    </r>
  </si>
  <si>
    <t>Источник информации о диагнозе:
= "8", а состояние на данный момент НЕ "2", "3", "4"</t>
  </si>
  <si>
    <t>S 078</t>
  </si>
  <si>
    <t>Источник информации о диагнозе:
= "8", а состояние на данный момент "2", "3", "4"</t>
  </si>
  <si>
    <t>Беременность на момент установления диагноза заполнена, а пол мужской</t>
  </si>
  <si>
    <t>S 116</t>
  </si>
  <si>
    <t>Место проживания на момент установления диагноза:
В качестве реквизита «Место жительства на момент установления диагноза» указана область (без указания района), кроме г.Минска</t>
  </si>
  <si>
    <t>Место проживания на момент установления диагноза:
ОД согласно "Месту проживания на момент установления диагноза" = ОД из паспортной части, при этом поле "Состоял на учете в другом ОД" = 1</t>
  </si>
  <si>
    <t>W 009</t>
  </si>
  <si>
    <t>W 140</t>
  </si>
  <si>
    <r>
      <t xml:space="preserve">Место проживания на момент установления диагноза:
Поле не заполнено, когда поле "Состоял на учете в другом ОД" = 1
</t>
    </r>
    <r>
      <rPr>
        <sz val="11"/>
        <color theme="5"/>
        <rFont val="Calibri"/>
        <family val="2"/>
        <charset val="204"/>
        <scheme val="minor"/>
      </rPr>
      <t>Для пациентов, у которых дата взятия на учет после 01.01.2000?</t>
    </r>
  </si>
  <si>
    <t>Место проживания на момент установления диагноза:
В качестве реквизита «Место жительства на момент установления диагноза» указана  г.Минска без указания района</t>
  </si>
  <si>
    <t>Дата отмены диагноза:
&lt; дата установления диагноза</t>
  </si>
  <si>
    <t>Дата отмены диагноза:
Заполнена, при этом диагноз имеет признак множественности =1 и есть другие неотмененные диагнозы</t>
  </si>
  <si>
    <t>Дата отмены диагноза:
НЕ равна дате снятия с учета
Для единственного диагноза</t>
  </si>
  <si>
    <t>Дата отмены диагноза:
НЕ заполнена, при этом состояние на конец года равно 7 (Диагноз не подтвердился)
Для единственного диагноза</t>
  </si>
  <si>
    <t>Дата отмены диагноза:
НЕ заполнена, при этом состояние на конец года равно 7 (Диагноз не подтвердился)
Для нескольких диагнозов</t>
  </si>
  <si>
    <t>W 081</t>
  </si>
  <si>
    <t>S 079</t>
  </si>
  <si>
    <t>S 085</t>
  </si>
  <si>
    <t>Scenario</t>
  </si>
  <si>
    <t>Пол - М и МКБ - 10  = С58</t>
  </si>
  <si>
    <t>Пол - М и МКБ - 10  = D07.0</t>
  </si>
  <si>
    <t>Пол - Ж и МКБ - 10  = С58</t>
  </si>
  <si>
    <t>Пол - Ж и МКБ - 10  = D07.0</t>
  </si>
  <si>
    <t>Пол - Ж и МКБ - 10  = С60</t>
  </si>
  <si>
    <t>Пол - Ж и МКБ - 10  = D07.4</t>
  </si>
  <si>
    <t>S 032</t>
  </si>
  <si>
    <t xml:space="preserve">S 504 </t>
  </si>
  <si>
    <t xml:space="preserve">S 512 </t>
  </si>
  <si>
    <t>Код</t>
  </si>
  <si>
    <t>E</t>
  </si>
  <si>
    <t>Сообщение об ошибке для вывода</t>
  </si>
  <si>
    <t>Повторная регистрация человека с указанной фамилией</t>
  </si>
  <si>
    <t>Дублирование номеров амбулаторной карты</t>
  </si>
  <si>
    <t>Несоответствие ФИО полу</t>
  </si>
  <si>
    <t>Неполное задание ФИО</t>
  </si>
  <si>
    <t>Ошибка в номере амбулаторной карты</t>
  </si>
  <si>
    <t>Дубль адреса</t>
  </si>
  <si>
    <t>Не указано место установления диагноза для состоявших ранее на учете</t>
  </si>
  <si>
    <t>Неполные сведения о состоянии на данный момент</t>
  </si>
  <si>
    <t>Человек состоит на учете в ОЗ, не входящей в зону обслуживания ОД</t>
  </si>
  <si>
    <t>Ошибка в номере контрольной карты</t>
  </si>
  <si>
    <t>Признак города/села не соответствует месту жительства</t>
  </si>
  <si>
    <t>Дата выбытия не заполнена</t>
  </si>
  <si>
    <t>Дата выбытия заполняется только для выбывших (умерших)</t>
  </si>
  <si>
    <t>Отсутствуют сведения о клинической группе</t>
  </si>
  <si>
    <t>Несоответствие диспансера зоне обслуживания</t>
  </si>
  <si>
    <t>Дата контроля &lt;= даты явки &lt;дата&gt;</t>
  </si>
  <si>
    <t>Неполные сведения о контроле явки</t>
  </si>
  <si>
    <t>Неполные сведения о последнем контакте</t>
  </si>
  <si>
    <t>Повторение клинической группы на &lt;дата&gt;</t>
  </si>
  <si>
    <t>Первая дата измен. клин.гр. &lt;дата&gt; должна быть равна дате устан.д-за</t>
  </si>
  <si>
    <t>Отсутствуют сведения о диагнозе</t>
  </si>
  <si>
    <t>Дублирование диагноза &lt;код&gt;</t>
  </si>
  <si>
    <t>Несоответствие заболевания &lt;код&gt; полу</t>
  </si>
  <si>
    <t>Должна быть задана морфология</t>
  </si>
  <si>
    <t>Несоответствие между морфологией и диагнозом &lt;код&gt;</t>
  </si>
  <si>
    <t>Несоответствие между морфологией и стадией</t>
  </si>
  <si>
    <t>Для посмертно учтенного должна стоять отметка о смерти</t>
  </si>
  <si>
    <t>Отсутствует основной диагноз</t>
  </si>
  <si>
    <t>Дублирование диагноза &lt;код&gt;. Несоответствие признака парности</t>
  </si>
  <si>
    <t>Удаление основного диагноза невозможно</t>
  </si>
  <si>
    <t>Лечение за &lt;дата&gt; уже занесено</t>
  </si>
  <si>
    <t>Не может быть несколько основных диагнозов</t>
  </si>
  <si>
    <t>Вид лечения за &lt;дата&gt; не соответствует введенной информации</t>
  </si>
  <si>
    <t>Ошибка в индексе места жительства</t>
  </si>
  <si>
    <t>Ошибка в коде ТЕРСОН места жительства</t>
  </si>
  <si>
    <t>Несоответствие места жительства месту нахождения организации</t>
  </si>
  <si>
    <t>Лечение не соответствует диагнозу &lt;код&gt;</t>
  </si>
  <si>
    <t>Код ТЕРСОН места жительства не определен</t>
  </si>
  <si>
    <t>Ошибка в коде ТЕРСОН проживания на момент установления диагноза</t>
  </si>
  <si>
    <t>Ошибка в коде ТЕРСОН проживания на момент аварии</t>
  </si>
  <si>
    <t>Несоответствие степени дифференцировки диагнозу</t>
  </si>
  <si>
    <t>Маловероятное сочетание диагноза &lt;код&gt; и возраста</t>
  </si>
  <si>
    <t>Маловероятное сочетание морфологии &lt;код&gt; и возраста</t>
  </si>
  <si>
    <t>Несоответствие морфологии &lt;код&gt; полу</t>
  </si>
  <si>
    <t>Неверно задан TNM</t>
  </si>
  <si>
    <t>Не указано место лечения за &lt;дата&gt;</t>
  </si>
  <si>
    <t>Указанный метод подтверждения недопустим для диагноза &lt;код&gt;</t>
  </si>
  <si>
    <t>Уже занесены сведения о рецидиве за &lt;дата&gt;</t>
  </si>
  <si>
    <t>Область поражения заполняется только в случае отдаленных MTS</t>
  </si>
  <si>
    <t>Орган заполняется только в случае отдаленных MTS</t>
  </si>
  <si>
    <t>Для диагноза &lt;код&gt; стадия не может быть определена</t>
  </si>
  <si>
    <t>Клинич. группа на момент устан.д-за не м.б. равна 3</t>
  </si>
  <si>
    <t>Требуется указание парности</t>
  </si>
  <si>
    <t>Место жит-ва на мом. уст. д-за не определено полностью</t>
  </si>
  <si>
    <t>Несоотв. между характером и видом лечения за &lt;дата&gt;</t>
  </si>
  <si>
    <t>Несоотв. между сведениями и характером лечения за &lt;дата&gt;</t>
  </si>
  <si>
    <t>Несоотв. между типом ОЗ и характером лечения за &lt;дата&gt;</t>
  </si>
  <si>
    <t>Дата нач.лечения (дата) намного меньше даты устан.диагноза (дата)</t>
  </si>
  <si>
    <t>Суммарная доза меньше разовой</t>
  </si>
  <si>
    <t>Сведения о морфологии заполняются только для морфологич.подтверждения</t>
  </si>
  <si>
    <t>Снятие по истечение 5-летн. срока возможно только для б-ных базалиомой</t>
  </si>
  <si>
    <t>Несоответствие между стадией и диагнозом</t>
  </si>
  <si>
    <t>Для посмертно учтенного дата смерти не превышает дату вз. на учет</t>
  </si>
  <si>
    <t>Несоотв. м/д источником инф. о д-зе и состоянием на данный момент</t>
  </si>
  <si>
    <t>Несоотв. даты отмены диагноза дате снятия с учета</t>
  </si>
  <si>
    <t>Такая фамилия уже содержится в архиве</t>
  </si>
  <si>
    <t>Должен быть отменен каждый из диагнозов</t>
  </si>
  <si>
    <t>Неверно указан период лечения (дата - дата)</t>
  </si>
  <si>
    <t>Препарат &lt;код&gt; уже занесен</t>
  </si>
  <si>
    <t>Радиофармпрепарат &lt;код&gt; уже занесен</t>
  </si>
  <si>
    <t>Нельзя отменить основной диагноз</t>
  </si>
  <si>
    <t>Дата снятия с учета должна задаваться полностью</t>
  </si>
  <si>
    <t>Возраст на момент установления диагноза д.б. &lt; 125 лет</t>
  </si>
  <si>
    <t>Дата установления диагноза совпадает с датой рождения</t>
  </si>
  <si>
    <t>Дата взятия на учет совпадает с датой рождения</t>
  </si>
  <si>
    <t>Информация об обращении в ОЗ &lt;дата&gt; уже занесена</t>
  </si>
  <si>
    <t>Вид воздействия &lt;вид&gt; уже занесен</t>
  </si>
  <si>
    <t>Дата завершения лечения должна превышать дату установления диагноза</t>
  </si>
  <si>
    <t>Несоответствие между хар-ром операции и хар-ром лечения</t>
  </si>
  <si>
    <t>Стадия не может быть уточнена</t>
  </si>
  <si>
    <t>Дата контакта (&lt;дата&gt;) намного меньше даты уст. диагноза (&lt;дата&gt;)</t>
  </si>
  <si>
    <t>Неполные сведения о дозе препарата</t>
  </si>
  <si>
    <t>Избыточные сведения о последнем контакте</t>
  </si>
  <si>
    <t>Информация о контакте &lt;дата&gt; уже занесена</t>
  </si>
  <si>
    <t>Информация относится к другому ОД</t>
  </si>
  <si>
    <t>Информация о смерти заполняется только для умерших</t>
  </si>
  <si>
    <t>Несоответствие причины смерти (диагноз) полу</t>
  </si>
  <si>
    <t>Несоответствие причины смерти (диагноз) возрасту</t>
  </si>
  <si>
    <t>Куда выбыл заполняется только в случае выбытия</t>
  </si>
  <si>
    <t>Указанная причина смерти не может считаться основной</t>
  </si>
  <si>
    <t>Несоответствие причины смерти (диагноз) основному диагнозу</t>
  </si>
  <si>
    <t>Диагноз &lt;код&gt; задан не полностью</t>
  </si>
  <si>
    <t>Несоответствие типа ОЗ месту лечения за &lt;дата&gt;</t>
  </si>
  <si>
    <t>Несоотв. причины неполного леч. виду или характеру леч. за &lt;дата&gt;</t>
  </si>
  <si>
    <t>Недопустимый символ в личном номере</t>
  </si>
  <si>
    <t>Такой адрес уже содержится в архиве</t>
  </si>
  <si>
    <t>На учете должны состоять только жители РБ</t>
  </si>
  <si>
    <t>Личный номер должен включать 14 символов</t>
  </si>
  <si>
    <t>Дублирование личного номера</t>
  </si>
  <si>
    <t>Информация о беременности заполняется только для женщин</t>
  </si>
  <si>
    <t>В архив должны заноситься полные сведения о ФИО</t>
  </si>
  <si>
    <t>Несоответствие личного номера дате рождения</t>
  </si>
  <si>
    <t>Несоответствие личного номера полу</t>
  </si>
  <si>
    <t>Несоотв. стадии и TNM для диагноза &lt;код&gt;</t>
  </si>
  <si>
    <t>Ошибка в личном номере</t>
  </si>
  <si>
    <t>Несоответствие операции полу</t>
  </si>
  <si>
    <t>Должно быть задано Er (Pr)</t>
  </si>
  <si>
    <t>Неверное значение  Er (Pr, Ki67)</t>
  </si>
  <si>
    <t>Результаты ИГХ заполняются только для гистологического исследования</t>
  </si>
  <si>
    <t>Морфология &lt;код&gt; задана не полностью</t>
  </si>
  <si>
    <t>Несоответствие между кодом и хар-ром операции</t>
  </si>
  <si>
    <t>Улица отсутствует в справочнике</t>
  </si>
  <si>
    <t>Должен быть заполнен TNM</t>
  </si>
  <si>
    <t>Дублирование сведений о молекулярно-генетич. иссл. за &lt;дата&gt;</t>
  </si>
  <si>
    <t>Дублирование сведений об ИГХ иссл.</t>
  </si>
  <si>
    <t>Несоответствие характера новообразования коду &lt;код&gt;</t>
  </si>
  <si>
    <t>Не заполнен текст улицы</t>
  </si>
  <si>
    <t>Пол - М и МКБ - 10  = С60</t>
  </si>
  <si>
    <t>Пол - М и МКБ - 10  = D07.4</t>
  </si>
  <si>
    <t>valid case</t>
  </si>
  <si>
    <t>Пол - М и Морфология  = 8460</t>
  </si>
  <si>
    <t>Пол - М и Морфология  = 8905</t>
  </si>
  <si>
    <t>Пол - Ж и Морфология  = 9102</t>
  </si>
  <si>
    <t>Пол - Ж и Морфология = 9065</t>
  </si>
  <si>
    <t>Пол - М и Морфология  = 9065</t>
  </si>
  <si>
    <t>Пол - М и Морфология = 9102</t>
  </si>
  <si>
    <t>Пол - Ж и Морфология  = 8905</t>
  </si>
  <si>
    <t>Пол - Ж и Морфология  = 8460</t>
  </si>
  <si>
    <t>S 053</t>
  </si>
  <si>
    <t>1. Возрост на момент уст. Диагноза Меньше 40 лет
2. МКБ - 10 (Локализация) = C61
3. Код морфологии = 814 (если заполнена Морфология МКБ-10)</t>
  </si>
  <si>
    <t>W 051</t>
  </si>
  <si>
    <t>1. Возрост на момент уст. Диагноза Меньше 4 лет
2. МКБ - 10 (Локализация) = C53, C61, D07.5
3. Код морфологии не важен</t>
  </si>
  <si>
    <t>1. Возрост на момент уст. Диагноза Меньше 19 лет
2. МКБ - 10 (Локализация) = C15, C17, C19, C20, C21, C23, C24, C25, C384, C50, C53, C54, C55, D00.1, D01.1-D01.4, D05, D06, D07.0
3. Код морфологии не важен</t>
  </si>
  <si>
    <t>1. Возрост на момент уст. Диагноза Меньше 19 лет
2. МКБ - 10 (Локализация) = C18, C33, C34, D01.0, D02.1, D02.2
3. Код морфологии НЕ 824 (т.е. не карциноид) (если заполнена Морфология МКБ-10)</t>
  </si>
  <si>
    <t>1. Возрост на момент уст. Диагноза Больше 6 лет
2. МКБ - 10 (Локализация) = C69.2
3. Код морфологии 9510 или 9512 (если заполнена Морфология МКБ-10)</t>
  </si>
  <si>
    <t>1. Возрост на момент уст. Диагноза &gt; 19 лет
2. МКБ - 10 (Локализация) = C15, C17, C19, C20, C21, C23, C24, C25, C384, C50, C53, C54, C55, D00.1, D01.1-D01.4, D05, D06, D07.0
3. Код морфологии не важен</t>
  </si>
  <si>
    <t>1. Возрост на момент уст. Диагноза &gt;= 14 лет или =&lt; 46
2. МКБ - 10 (Локализация) = C58
3. Код морфологии = 9100</t>
  </si>
  <si>
    <t>1. Возрост на момент уст. Диагноза &gt;=  19 лет
2. МКБ - 10 (Локализация) = C18, C33, C34, D01.0, D02.1, D02.2
3. Код морфологии НЕ 824 (т.е. не карциноид) (если заполнена Морфология МКБ-10)</t>
  </si>
  <si>
    <t>1. Возрост на момент уст. Диагноза =&lt; 6 лет
2. МКБ - 10 (Локализация) = C69.2
3. Код морфологии 9510 или 9512 (если заполнена Морфология МКБ-10)</t>
  </si>
  <si>
    <t>1. Возрост на момент уст. Диагноза &gt; = 4 лет
2. МКБ - 10 (Локализация) = C53, C61, D07.5
3. Код морфологии не важен</t>
  </si>
  <si>
    <t>1. Возрост на момент уст. Диагноза &gt; = 40 лет
2. МКБ - 10 (Локализация) = C61
3. Код морфологии = 814 (если заполнена Морфология МКБ-10)</t>
  </si>
  <si>
    <t>1. Морфология = '9490', '9500' 
2. Код МКБ-10  ??
3. Диагн. группа морфологий = IVA
4. Возраст пациента &gt; 10</t>
  </si>
  <si>
    <t>1. Морфология = '9650' - '9667' 
2. Код МКБ-10  ??
3. Диагн. группа морфологий = IIA 
4. Возраст пациента &lt; 2</t>
  </si>
  <si>
    <t>1. Морфология = '9510' - '9512'
2. Код МКБ-10  ??
3. Диагн. группа морфологий = V
4. Возраст пациента &gt; 6</t>
  </si>
  <si>
    <t>1. Морфология = '8960' или = '8964'
2. Код МКБ-10  ??
3. Диагн. группа морфологий = VIA
4. Возраст пациента &gt; 9</t>
  </si>
  <si>
    <t>1. Морфология = '8963'
2. Код МКБ-10 = 'C649' или 'C809'
3. Диагн. группа морфологий = VIA
4. Возраст пациента &gt; 9</t>
  </si>
  <si>
    <t>1. Морфология = '8320'
2. Код МКБ-10 = 'C649'
3. Диагн. группа морфологий = VIB
4. Возраст пациента &lt; 8</t>
  </si>
  <si>
    <t>1. Морфология = '8312'
2. Код МКБ-10 blank
3. Диагн. группа морфологий = VIB
4. Возраст пациента &lt; 8</t>
  </si>
  <si>
    <t>1. Морфология = '8970'
2. Код МКБ-10 blank
3. Диагн. группа морфологий = VIIA
4. Возраст пациента &gt; 6</t>
  </si>
  <si>
    <t>1. Морфология = 8122
2. Код МКБ-10 = 'C220' или 'C221'
3. Диагн. группа морфологий = VIIB
4. Возраст пациента &lt; 8</t>
  </si>
  <si>
    <t>1. Морфология = 8180
2. Код МКБ-10 blank
3. Диагн. группа морфологий = VIIB
4. Возраст пациента &lt; 8</t>
  </si>
  <si>
    <t>1. Морфология = 9230
2. Код МКБ-10 blank
3. Диагн. группа морфологий = VIIIB
4. Возраст пациента &lt;5</t>
  </si>
  <si>
    <t>1. Морфология = 9230
2. Код МКБ-10 = 'C400' - 'C419
3. Диагн. группа морфологий = VIIIB
4. Возраст пациента &lt;5</t>
  </si>
  <si>
    <t>1. Морфология = 9260
2. Код МКБ-10 = 'C400' - 'C419', 'C809'
3. Диагн. группа морфологий = VIIIC 
4. Возраст пациента &lt; 3</t>
  </si>
  <si>
    <t>1. Морфология = 9364
2. Код МКБ-10 = 'C400' -'C419'
3. Диагн. группа морфологий = VIIIC 
4. Возраст пациента &lt; 3</t>
  </si>
  <si>
    <t>W"052"</t>
  </si>
  <si>
    <t>1. Морфология = 9102
2. Код МКБ-10 = 'C700' -'C729', 'C751' - 'C753'
3. Диагн. группа морфологий = XA
4. 0 &lt; Возраст пациента &lt; 14</t>
  </si>
  <si>
    <t>1. Морфология = 9060
2. Код МКБ-10 = 'C569', 'C620' - 'C629'
3. Диагн. группа морфологий = XC
4. 0 &lt; Возраст пациента &lt; 14</t>
  </si>
  <si>
    <t>1. Морфология = 9102
2. Код МКБ-10 &lt;&gt; 'C700' -'C729', 'C751' - 'C753' and Код МКБ-10 &lt;&gt; = 'C569', 'C620' - 'C629'
3. Диагн. группа морфологий = XB
4. Возраст пациента &gt; 8</t>
  </si>
  <si>
    <t>1. Морфология = 8440
2. Код МКБ-10 = 'C560', 'C620' - 'C629'
3. Диагн. группа морфологий = XD
4. Возраст пациента &lt; 4</t>
  </si>
  <si>
    <t>1. Морфология = 8350
2. Код МКБ-10 
3. Диагн. группа морфологий = XIB
4. Возраст пациента &lt; 5</t>
  </si>
  <si>
    <t>1. Морфология = 8246
2. Код МКБ-10 = 'C739'
3. Диагн. группа морфологий = XIB
4. Возраст пациента &lt; 5</t>
  </si>
  <si>
    <t>1. Морфология = 8290
2. Код МКБ-10 = 'C110' - 'C119'
3. Диагн. группа морфологий = XIC
4. Возраст пациента &lt; 5</t>
  </si>
  <si>
    <t>1. Морфология = 8147
2. Код МКБ-10 = 'C440' - 'C449
3. Диагн. группа морфологий = XIE
4. Возраст пациента &lt; 4</t>
  </si>
  <si>
    <t>1. Морфология = 8323
2. Код МКБ-10 
3. Диагн. группа морфологий = XIF
4. Возраст пациента &lt; 4</t>
  </si>
  <si>
    <t>1. Морфология = 9053
2. Код МКБ-10 
3. Диагн. группа морфологий = XIIA
4. Есть ошибка без доп. сравнения возраста</t>
  </si>
  <si>
    <t>IDN</t>
  </si>
  <si>
    <t>Фамилия</t>
  </si>
  <si>
    <t>Имя</t>
  </si>
  <si>
    <t>Отчество</t>
  </si>
  <si>
    <t>4051198B123PB7</t>
  </si>
  <si>
    <t xml:space="preserve">Шиховцева                                    </t>
  </si>
  <si>
    <t xml:space="preserve">Мария                         </t>
  </si>
  <si>
    <t xml:space="preserve">Михайловна                    </t>
  </si>
  <si>
    <t xml:space="preserve">Мармузевич                                   </t>
  </si>
  <si>
    <t xml:space="preserve">Валентина                     </t>
  </si>
  <si>
    <t xml:space="preserve">Петровна                      </t>
  </si>
  <si>
    <t xml:space="preserve">Калиновская                                  </t>
  </si>
  <si>
    <t xml:space="preserve">Тамара                        </t>
  </si>
  <si>
    <t xml:space="preserve">Александровна                 </t>
  </si>
  <si>
    <t xml:space="preserve">Немчинович                                   </t>
  </si>
  <si>
    <t xml:space="preserve">Людмила                       </t>
  </si>
  <si>
    <t xml:space="preserve">Ивановна                      </t>
  </si>
  <si>
    <t xml:space="preserve">Дата рождения </t>
  </si>
  <si>
    <t>C64.9</t>
  </si>
  <si>
    <t>03.08.2015</t>
  </si>
  <si>
    <t>is blank</t>
  </si>
  <si>
    <t>05.05.1915</t>
  </si>
  <si>
    <t>05.11.1998</t>
  </si>
  <si>
    <r>
      <t xml:space="preserve"> Признак множественности: 
= "2",  и у пациента нет диагнозов </t>
    </r>
    <r>
      <rPr>
        <sz val="11"/>
        <color rgb="FFFF0000"/>
        <rFont val="Calibri"/>
        <family val="2"/>
        <charset val="204"/>
        <scheme val="minor"/>
      </rPr>
      <t>с признаком множественности = "1"</t>
    </r>
  </si>
  <si>
    <t>4141242B123PB5</t>
  </si>
  <si>
    <t>C91.0</t>
  </si>
  <si>
    <t>blank</t>
  </si>
  <si>
    <t>\3534</t>
  </si>
  <si>
    <t>b</t>
  </si>
  <si>
    <t>10.10.2006</t>
  </si>
  <si>
    <t>Blank</t>
  </si>
  <si>
    <t>05.05.2016</t>
  </si>
  <si>
    <t>1c</t>
  </si>
  <si>
    <t>05.05.2001</t>
  </si>
  <si>
    <t>C00.0</t>
  </si>
  <si>
    <t>1. Возрост на момент уст. Диагноза Больше 29
2. Код морфологии = 8910</t>
  </si>
  <si>
    <t>W052</t>
  </si>
  <si>
    <t>1. Возрост на момент уст. Диагноза Меньше 25
2. Код морфологии = 9732</t>
  </si>
  <si>
    <t>S077</t>
  </si>
  <si>
    <t>09.02.2012</t>
  </si>
  <si>
    <t>04.04.2013</t>
  </si>
  <si>
    <t>14.12.1985</t>
  </si>
  <si>
    <t>29.12.2015</t>
  </si>
  <si>
    <t>03.03.2005</t>
  </si>
  <si>
    <t>1. Возрост на момент уст. Диагноза больше 46
2. МКБ - 10 (Локализация) = C58
3. Код морфологии = 9100</t>
  </si>
  <si>
    <t>1. Возрост на момент уст. Диагноза Меньше 14 лет 
2. МКБ - 10 (Локализация) = C58
3. Код морфологии = 9100</t>
  </si>
  <si>
    <t>02.02.2000</t>
  </si>
  <si>
    <t>10.08.1984</t>
  </si>
  <si>
    <t>03.05.2005</t>
  </si>
  <si>
    <t>01.03.2005</t>
  </si>
  <si>
    <t>03.04.2005</t>
  </si>
  <si>
    <t>07.01.1958</t>
  </si>
  <si>
    <t>14.06.1984</t>
  </si>
  <si>
    <t>6060610B123PB6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</si>
  <si>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</si>
  <si>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</si>
  <si>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</si>
  <si>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</si>
  <si>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</si>
  <si>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</si>
  <si>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</si>
  <si>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</si>
  <si>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</si>
  <si>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</si>
  <si>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</si>
  <si>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 xml:space="preserve">Иван                    </t>
  </si>
  <si>
    <t xml:space="preserve">Иванович                      </t>
  </si>
  <si>
    <t xml:space="preserve">Используй  P2 &amp; P4 пациентов </t>
  </si>
  <si>
    <t xml:space="preserve">Используй  P1 пациента </t>
  </si>
  <si>
    <t xml:space="preserve">Используй  P3 пациента </t>
  </si>
  <si>
    <t>C92.0</t>
  </si>
  <si>
    <t>01.05.1999</t>
  </si>
  <si>
    <t>C02.0</t>
  </si>
  <si>
    <t>01.06.2001</t>
  </si>
  <si>
    <t>1533238501000</t>
  </si>
  <si>
    <t>x</t>
  </si>
  <si>
    <t>C20.0</t>
  </si>
  <si>
    <t>3060785B123PB0</t>
  </si>
  <si>
    <t>TNM не совпадает с кодом диагноза</t>
  </si>
  <si>
    <t>C47.0</t>
  </si>
  <si>
    <t>Дата начала лечения</t>
  </si>
  <si>
    <t>Дата окончания лечения</t>
  </si>
  <si>
    <t>Сведения о лечении</t>
  </si>
  <si>
    <t>Характер лечения</t>
  </si>
  <si>
    <t>Вид спец. Лечения</t>
  </si>
  <si>
    <t>Тип ОЗ</t>
  </si>
  <si>
    <t>Место лечения</t>
  </si>
  <si>
    <t>Причина неполного лечения</t>
  </si>
  <si>
    <t>№ истории болезни</t>
  </si>
  <si>
    <t>Примечание</t>
  </si>
  <si>
    <t xml:space="preserve">Дата начала лечения и дата завершения лечения.
Оба лечения стационарные.
Периоды лечения пересекаются. 
(Если одна из дат неполная (только месяц), и он совпадает с периодом другого лечения, ошибка отображается). </t>
  </si>
  <si>
    <t>Дата начала лечения:
поле не заполнено</t>
  </si>
  <si>
    <t>Code</t>
  </si>
  <si>
    <t>Code type</t>
  </si>
  <si>
    <t>Дата начала лечения:
&gt; текущей даты</t>
  </si>
  <si>
    <t>Дата начала лечения:
&lt; даты рождения</t>
  </si>
  <si>
    <t>Дата начала лечения:
&gt; даты выбытия (если заполнена)</t>
  </si>
  <si>
    <t xml:space="preserve">Дата начала лечения:
Намного меньше (более 6 месяцев разницы) даты установления диагноза
Для лечения любого Характера, кроме "08" (Обследование) и "09" (По поводу др. заболевания) </t>
  </si>
  <si>
    <t xml:space="preserve"> Дата начала лечения:
уже существующей дате начала лечения (любого)</t>
  </si>
  <si>
    <t>Дата завершения лечения (если заполнена) &gt; текущей даты</t>
  </si>
  <si>
    <t>Дата завершения лечения (если заполнена)&lt; даты начала лечения</t>
  </si>
  <si>
    <t>Дата завершения лечения (если заполнена)&gt; даты выбытия (если заполнена)</t>
  </si>
  <si>
    <t xml:space="preserve">Дата завершения лечения (если заполнена)&lt; даты установления диагноза и &gt;= дате проведения морфологического исследования (если заполнена)
Характер лечения = "01", "02", "06"
Данная ошибка НЕ отображается, если отображается ошибка валидации W068 </t>
  </si>
  <si>
    <t>Характер лечения = "00", а "Сведения о лечении" НЕ равны "00", "01", "02", "03"</t>
  </si>
  <si>
    <t>Характер лечения НЕ равен "00", а "Сведения о лечении" = "00", "01", "02", "03"</t>
  </si>
  <si>
    <t>Характер лечения НЕ равен "00", а "Тип ОЗ" = "00"
Анализируется для лечений после 01.01.2000.</t>
  </si>
  <si>
    <t>Вид лечения поле не заполнено</t>
  </si>
  <si>
    <t>Вид лечения= "00", а "Характер лечения" = "01", "02", "03"</t>
  </si>
  <si>
    <t>Вид лечения НЕ равен "00", а "Характер лечения" = "00", "04", "05", "07", "08"</t>
  </si>
  <si>
    <t>Тип ОЗ поле не заполнено</t>
  </si>
  <si>
    <t>Тип ОЗ = 01 (РНПЦ ОМР), а место лечения не равно ОКПО РНПЦ ОМР</t>
  </si>
  <si>
    <t>Тип ОЗ = 11 (РНПЦ ДОГИ), а место лечения не равно ОКПО РНПЦ ДОГИ</t>
  </si>
  <si>
    <t>Место лечения = ОКПО РНПЦ ОМР, а Тип ОЗ НЕ равен "01", "02"</t>
  </si>
  <si>
    <t>Место лечения = ОКПО РНПЦ ДОГИ, а Тип ОЗ НЕ равен "11", "02"</t>
  </si>
  <si>
    <t>Место лечения не заполнено, а характер лечения равен "01", "02", "06" (специальное лечение) 
Анализируется для лечений с датой начала лечения после 01.01.2002.</t>
  </si>
  <si>
    <t>Причина неполного лечения аполнена, а вид лечения не "00"</t>
  </si>
  <si>
    <t>Характер операции</t>
  </si>
  <si>
    <t>C93.2</t>
  </si>
  <si>
    <t>Lorem Ipsum</t>
  </si>
  <si>
    <t>C69.2</t>
  </si>
  <si>
    <t>Беременность</t>
  </si>
  <si>
    <t>1515000000000</t>
  </si>
  <si>
    <t>Состояние на данный момент(Паспортная часть)</t>
  </si>
  <si>
    <t>Пол (Паспортная часть</t>
  </si>
  <si>
    <t>1-мужской</t>
  </si>
  <si>
    <t>Пол</t>
  </si>
  <si>
    <t>C60.1</t>
  </si>
  <si>
    <t>D07.4</t>
  </si>
  <si>
    <t>D07.0</t>
  </si>
  <si>
    <t>Ж</t>
  </si>
  <si>
    <t>М</t>
  </si>
  <si>
    <t>C58.9</t>
  </si>
  <si>
    <t>C92.1</t>
  </si>
  <si>
    <t>C92.2</t>
  </si>
  <si>
    <t>C92.3</t>
  </si>
  <si>
    <t>C92.4</t>
  </si>
  <si>
    <t>11.11.2016</t>
  </si>
  <si>
    <t>1- Mужской</t>
  </si>
  <si>
    <t>2-Женский</t>
  </si>
  <si>
    <t>С92.0</t>
  </si>
  <si>
    <t>С92.2</t>
  </si>
  <si>
    <t>11.11.2012</t>
  </si>
  <si>
    <t>11.11.2011</t>
  </si>
  <si>
    <t>11.11.2007</t>
  </si>
  <si>
    <t>11.11.2008</t>
  </si>
  <si>
    <t>11.11.2009</t>
  </si>
  <si>
    <t>11.11.2010</t>
  </si>
  <si>
    <t>11.11.2013</t>
  </si>
  <si>
    <t>11.11.2014</t>
  </si>
  <si>
    <t>11.11.2015</t>
  </si>
  <si>
    <t>C61.9</t>
  </si>
  <si>
    <t>C38.4</t>
  </si>
  <si>
    <t>10.10.2010</t>
  </si>
  <si>
    <t>17.11.2016</t>
  </si>
  <si>
    <t>1m</t>
  </si>
  <si>
    <t>C18.2</t>
  </si>
  <si>
    <t>2a</t>
  </si>
  <si>
    <t xml:space="preserve">C61.9 </t>
  </si>
  <si>
    <t>4a</t>
  </si>
  <si>
    <t>C15.2</t>
  </si>
  <si>
    <t>1b</t>
  </si>
  <si>
    <t xml:space="preserve">C69.2 </t>
  </si>
  <si>
    <t>12.12.2014</t>
  </si>
  <si>
    <t xml:space="preserve">C58.9 </t>
  </si>
  <si>
    <t>10.10.2013</t>
  </si>
  <si>
    <t>C34.3</t>
  </si>
  <si>
    <t>C71.0</t>
  </si>
  <si>
    <t>2c</t>
  </si>
  <si>
    <t>12.12.2016</t>
  </si>
  <si>
    <t>11.11.2017</t>
  </si>
  <si>
    <t>11.10.2017</t>
  </si>
  <si>
    <t>11.12.2016</t>
  </si>
  <si>
    <t>15.11.2016</t>
  </si>
  <si>
    <t>3 - Инкурабельный больной</t>
  </si>
  <si>
    <t>Дата рождения</t>
  </si>
  <si>
    <t>C71.6</t>
  </si>
  <si>
    <t>C71.7</t>
  </si>
  <si>
    <t>C71.8</t>
  </si>
  <si>
    <t>C22.0</t>
  </si>
  <si>
    <t>Comments</t>
  </si>
  <si>
    <t xml:space="preserve">Морфология изменена на </t>
  </si>
  <si>
    <t>1. Морфология = 9180
2. Код МКБ-10 blank
3. Диагн. группа морфологий = VIIIA
4. Возраст пациента &lt;5</t>
  </si>
  <si>
    <t>C40.0</t>
  </si>
  <si>
    <t>21.10.2015</t>
  </si>
  <si>
    <t>21.10.2013</t>
  </si>
  <si>
    <t>21.10.2009</t>
  </si>
  <si>
    <t>21.10.2007</t>
  </si>
  <si>
    <t>21.10.2006</t>
  </si>
  <si>
    <t>21.10.2005</t>
  </si>
  <si>
    <t>21.06.2016</t>
  </si>
  <si>
    <t>C400</t>
  </si>
  <si>
    <t>C700</t>
  </si>
  <si>
    <t>C569</t>
  </si>
  <si>
    <t>C560</t>
  </si>
  <si>
    <t>C739</t>
  </si>
  <si>
    <t>C110</t>
  </si>
  <si>
    <t>C440</t>
  </si>
  <si>
    <t>Steps</t>
  </si>
  <si>
    <t>Expected Result</t>
  </si>
  <si>
    <t>Test case 1</t>
  </si>
  <si>
    <t>1. Перейти в систему</t>
  </si>
  <si>
    <t>2. Создать нового пациента\перейти на страницу существующего пациента из списка пациентов в этом документе</t>
  </si>
  <si>
    <t xml:space="preserve">Система отоброжает основную страницу с элементами: "Поиск по ФИО", "Информационный поиск", "Регламентированный поиск", параметрами поиска, "Новый Пациент", "administrator", "Выйти" </t>
  </si>
  <si>
    <t>Система отображает карту пациента</t>
  </si>
  <si>
    <t>3. Перейти на станицу диагноза</t>
  </si>
  <si>
    <t>4. Заполнить страницу диагноза согласно правилам описанным в этом документе</t>
  </si>
  <si>
    <t>Результат смотри в этом документе</t>
  </si>
  <si>
    <t>Test case 2</t>
  </si>
  <si>
    <t xml:space="preserve">4. Заполнить необходимые поля страницв диагноза </t>
  </si>
  <si>
    <t>Система сохраняет диагноз, новая секция "Лечение" становится доступной</t>
  </si>
  <si>
    <t>5. Сохранить диагноз</t>
  </si>
  <si>
    <t>6.  Перейти на страницу Лечение</t>
  </si>
  <si>
    <t>Система отображает страницу Лечение со всеми соответствующими эдементами</t>
  </si>
  <si>
    <t>Система отображает страницу диагноза  со всеми соответствующими эдементами</t>
  </si>
  <si>
    <t xml:space="preserve"> </t>
  </si>
  <si>
    <t>4. Заполнить страницу лечения согласно правилам описанным в этом документе</t>
  </si>
  <si>
    <t>Personal_Numb</t>
  </si>
  <si>
    <t>sex</t>
  </si>
  <si>
    <t>idn</t>
  </si>
  <si>
    <t>женский</t>
  </si>
  <si>
    <t>мужской</t>
  </si>
  <si>
    <t>41</t>
  </si>
  <si>
    <t>42</t>
  </si>
  <si>
    <t>44</t>
  </si>
  <si>
    <t>43</t>
  </si>
  <si>
    <t>1998.11.05</t>
  </si>
  <si>
    <t>2010.06.06</t>
  </si>
  <si>
    <t>1942.12.14</t>
  </si>
  <si>
    <t>1985.07.06</t>
  </si>
  <si>
    <t>id</t>
  </si>
  <si>
    <t>idDiag</t>
  </si>
  <si>
    <t>12.12.1997</t>
  </si>
  <si>
    <t>3.3.2017</t>
  </si>
  <si>
    <t>05.11.1984</t>
  </si>
  <si>
    <t>05.11.1958</t>
  </si>
  <si>
    <t>05.10.1984</t>
  </si>
  <si>
    <t>8460.3</t>
  </si>
  <si>
    <t>9102.3</t>
  </si>
  <si>
    <t>9065.3</t>
  </si>
  <si>
    <t>8964.3</t>
  </si>
  <si>
    <t>9861.3</t>
  </si>
  <si>
    <t>8010.2</t>
  </si>
  <si>
    <t>W 120</t>
  </si>
  <si>
    <r>
      <rPr>
        <b/>
        <sz val="11"/>
        <color theme="1"/>
        <rFont val="Calibri"/>
        <family val="2"/>
        <charset val="204"/>
        <scheme val="minor"/>
      </rPr>
      <t>S 504</t>
    </r>
    <r>
      <rPr>
        <sz val="11"/>
        <color theme="1"/>
        <rFont val="Calibri"/>
        <family val="2"/>
        <scheme val="minor"/>
      </rPr>
      <t xml:space="preserve"> </t>
    </r>
  </si>
  <si>
    <t xml:space="preserve">Пьер                </t>
  </si>
  <si>
    <t xml:space="preserve">Петрович                 </t>
  </si>
  <si>
    <t>3091189B123PB5</t>
  </si>
  <si>
    <t>1989.11.09</t>
  </si>
  <si>
    <t xml:space="preserve">Безруков                      </t>
  </si>
  <si>
    <t>66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</si>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</sst>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8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ourier New"/>
      <family val="3"/>
      <charset val="204"/>
    </font>
    <font>
      <b/>
      <sz val="11"/>
      <color theme="1"/>
      <name val="Courier New"/>
      <family val="3"/>
      <charset val="204"/>
    </font>
    <font>
      <sz val="11"/>
      <color rgb="FFFF0000"/>
      <name val="Calibri"/>
      <family val="2"/>
      <charset val="204"/>
      <scheme val="minor"/>
    </font>
    <font>
      <sz val="36"/>
      <color theme="1"/>
      <name val="Calibri"/>
      <family val="2"/>
      <scheme val="minor"/>
    </font>
    <font>
      <b/>
      <sz val="12"/>
      <color rgb="FF464547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3" fillId="0" borderId="11" applyNumberFormat="0" applyFill="0" applyAlignment="0" applyProtection="0"/>
  </cellStyleXfs>
  <cellXfs count="56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1" fillId="4" borderId="6" xfId="0" applyFont="1" applyFill="1" applyBorder="1"/>
    <xf numFmtId="0" fontId="1" fillId="4" borderId="7" xfId="0" applyFont="1" applyFill="1" applyBorder="1"/>
    <xf numFmtId="49" fontId="0" fillId="0" borderId="0" xfId="0" applyNumberFormat="1" applyAlignment="1">
      <alignment horizontal="right"/>
    </xf>
    <xf numFmtId="0" fontId="0" fillId="6" borderId="1" xfId="0" applyFill="1" applyBorder="1" applyAlignment="1">
      <alignment wrapText="1"/>
    </xf>
    <xf numFmtId="49" fontId="1" fillId="4" borderId="7" xfId="0" applyNumberFormat="1" applyFont="1" applyFill="1" applyBorder="1" applyAlignment="1">
      <alignment horizontal="right" wrapText="1"/>
    </xf>
    <xf numFmtId="0" fontId="1" fillId="4" borderId="8" xfId="0" applyFont="1" applyFill="1" applyBorder="1"/>
    <xf numFmtId="0" fontId="1" fillId="4" borderId="9" xfId="0" applyFont="1" applyFill="1" applyBorder="1"/>
    <xf numFmtId="49" fontId="1" fillId="4" borderId="9" xfId="0" applyNumberFormat="1" applyFont="1" applyFill="1" applyBorder="1" applyAlignment="1">
      <alignment horizontal="right"/>
    </xf>
    <xf numFmtId="0" fontId="0" fillId="5" borderId="1" xfId="0" applyFill="1" applyBorder="1"/>
    <xf numFmtId="49" fontId="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14" fontId="0" fillId="2" borderId="1" xfId="0" applyNumberForma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0" fillId="7" borderId="0" xfId="0" applyFill="1"/>
    <xf numFmtId="14" fontId="0" fillId="0" borderId="1" xfId="0" applyNumberFormat="1" applyFill="1" applyBorder="1" applyAlignment="1">
      <alignment wrapText="1"/>
    </xf>
    <xf numFmtId="14" fontId="0" fillId="5" borderId="1" xfId="0" applyNumberFormat="1" applyFill="1" applyBorder="1"/>
    <xf numFmtId="49" fontId="0" fillId="0" borderId="0" xfId="0" applyNumberFormat="1"/>
    <xf numFmtId="49" fontId="0" fillId="5" borderId="1" xfId="0" applyNumberForma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14" fontId="0" fillId="6" borderId="0" xfId="0" applyNumberFormat="1" applyFill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wrapText="1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wrapText="1"/>
    </xf>
    <xf numFmtId="0" fontId="13" fillId="0" borderId="11" xfId="1"/>
    <xf numFmtId="0" fontId="10" fillId="7" borderId="10" xfId="0" applyFont="1" applyFill="1" applyBorder="1" applyAlignment="1">
      <alignment horizontal="left" wrapText="1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5" x14ac:dyDescent="0.25"/>
  <cols>
    <col min="1" max="1" width="38.5703125" customWidth="1"/>
    <col min="2" max="2" width="63.85546875" customWidth="1"/>
  </cols>
  <sheetData>
    <row r="1" spans="1:2" x14ac:dyDescent="0.25">
      <c r="A1" s="19" t="s">
        <v>481</v>
      </c>
      <c r="B1" s="19" t="s">
        <v>482</v>
      </c>
    </row>
    <row r="2" spans="1:2" ht="15.75" thickBot="1" x14ac:dyDescent="0.3">
      <c r="A2" s="54" t="s">
        <v>483</v>
      </c>
      <c r="B2" s="54"/>
    </row>
    <row r="3" spans="1:2" ht="45" x14ac:dyDescent="0.25">
      <c r="A3" t="s">
        <v>484</v>
      </c>
      <c r="B3" s="2" t="s">
        <v>486</v>
      </c>
    </row>
    <row r="4" spans="1:2" ht="45" x14ac:dyDescent="0.25">
      <c r="A4" s="2" t="s">
        <v>485</v>
      </c>
      <c r="B4" s="2" t="s">
        <v>487</v>
      </c>
    </row>
    <row r="5" spans="1:2" ht="30" x14ac:dyDescent="0.25">
      <c r="A5" s="2" t="s">
        <v>488</v>
      </c>
      <c r="B5" s="2" t="s">
        <v>497</v>
      </c>
    </row>
    <row r="6" spans="1:2" ht="45" x14ac:dyDescent="0.25">
      <c r="A6" s="2" t="s">
        <v>489</v>
      </c>
      <c r="B6" s="2" t="s">
        <v>490</v>
      </c>
    </row>
    <row r="7" spans="1:2" ht="15.75" thickBot="1" x14ac:dyDescent="0.3">
      <c r="A7" s="54" t="s">
        <v>491</v>
      </c>
      <c r="B7" s="54"/>
    </row>
    <row r="8" spans="1:2" ht="45" x14ac:dyDescent="0.25">
      <c r="A8" t="s">
        <v>484</v>
      </c>
      <c r="B8" s="2" t="s">
        <v>486</v>
      </c>
    </row>
    <row r="9" spans="1:2" ht="45" x14ac:dyDescent="0.25">
      <c r="A9" s="2" t="s">
        <v>485</v>
      </c>
      <c r="B9" s="2" t="s">
        <v>487</v>
      </c>
    </row>
    <row r="10" spans="1:2" ht="30" x14ac:dyDescent="0.25">
      <c r="A10" s="2" t="s">
        <v>488</v>
      </c>
      <c r="B10" s="2" t="s">
        <v>497</v>
      </c>
    </row>
    <row r="11" spans="1:2" ht="30" x14ac:dyDescent="0.25">
      <c r="A11" s="2" t="s">
        <v>492</v>
      </c>
      <c r="B11" s="2" t="s">
        <v>498</v>
      </c>
    </row>
    <row r="12" spans="1:2" ht="30" x14ac:dyDescent="0.25">
      <c r="A12" s="2" t="s">
        <v>494</v>
      </c>
      <c r="B12" s="2" t="s">
        <v>493</v>
      </c>
    </row>
    <row r="13" spans="1:2" ht="30" x14ac:dyDescent="0.25">
      <c r="A13" s="2" t="s">
        <v>495</v>
      </c>
      <c r="B13" s="2" t="s">
        <v>496</v>
      </c>
    </row>
    <row r="14" spans="1:2" ht="45" x14ac:dyDescent="0.25">
      <c r="A14" s="2" t="s">
        <v>499</v>
      </c>
      <c r="B14" s="2" t="s">
        <v>490</v>
      </c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</sheetData>
  <mergeCells count="2">
    <mergeCell ref="A2:B2"/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D18" sqref="D18"/>
    </sheetView>
  </sheetViews>
  <sheetFormatPr defaultRowHeight="15" x14ac:dyDescent="0.25"/>
  <cols>
    <col min="1" max="1" width="14.28515625" customWidth="1"/>
    <col min="2" max="2" width="15.5703125" bestFit="1" customWidth="1"/>
    <col min="3" max="3" width="14.85546875" customWidth="1"/>
    <col min="4" max="4" width="14.28515625" customWidth="1"/>
    <col min="5" max="5" width="21.7109375" customWidth="1"/>
    <col min="6" max="6" width="21.7109375" style="16" customWidth="1"/>
    <col min="9" max="9" width="9.140625" style="39"/>
  </cols>
  <sheetData>
    <row r="2" spans="1:10" x14ac:dyDescent="0.25">
      <c r="A2" s="47" t="s">
        <v>16</v>
      </c>
      <c r="B2" s="47" t="s">
        <v>500</v>
      </c>
      <c r="C2" s="47" t="s">
        <v>285</v>
      </c>
      <c r="D2" s="47" t="s">
        <v>286</v>
      </c>
      <c r="E2" s="47" t="s">
        <v>287</v>
      </c>
      <c r="F2" s="48" t="s">
        <v>301</v>
      </c>
      <c r="G2" s="47" t="s">
        <v>501</v>
      </c>
      <c r="H2" s="47" t="s">
        <v>502</v>
      </c>
      <c r="I2" s="49" t="s">
        <v>513</v>
      </c>
      <c r="J2" s="47" t="s">
        <v>514</v>
      </c>
    </row>
    <row r="3" spans="1:10" x14ac:dyDescent="0.25">
      <c r="A3" s="22" t="s">
        <v>338</v>
      </c>
      <c r="B3" s="22" t="s">
        <v>288</v>
      </c>
      <c r="C3" s="22" t="s">
        <v>289</v>
      </c>
      <c r="D3" s="22" t="s">
        <v>290</v>
      </c>
      <c r="E3" s="22" t="s">
        <v>291</v>
      </c>
      <c r="F3" s="38" t="s">
        <v>509</v>
      </c>
      <c r="G3" s="50" t="s">
        <v>503</v>
      </c>
      <c r="H3" s="50" t="s">
        <v>505</v>
      </c>
      <c r="I3" s="50">
        <v>87</v>
      </c>
      <c r="J3" s="51">
        <v>77</v>
      </c>
    </row>
    <row r="4" spans="1:10" x14ac:dyDescent="0.25">
      <c r="A4" s="22" t="s">
        <v>339</v>
      </c>
      <c r="B4" s="22" t="s">
        <v>308</v>
      </c>
      <c r="C4" s="22" t="s">
        <v>292</v>
      </c>
      <c r="D4" s="22" t="s">
        <v>293</v>
      </c>
      <c r="E4" s="22" t="s">
        <v>294</v>
      </c>
      <c r="F4" s="38" t="s">
        <v>511</v>
      </c>
      <c r="G4" s="50" t="s">
        <v>503</v>
      </c>
      <c r="H4" s="50" t="s">
        <v>506</v>
      </c>
      <c r="I4" s="50">
        <v>88</v>
      </c>
      <c r="J4" s="51">
        <v>78</v>
      </c>
    </row>
    <row r="5" spans="1:10" x14ac:dyDescent="0.25">
      <c r="A5" s="22" t="s">
        <v>340</v>
      </c>
      <c r="B5" s="22" t="s">
        <v>337</v>
      </c>
      <c r="C5" s="22" t="s">
        <v>295</v>
      </c>
      <c r="D5" s="22" t="s">
        <v>296</v>
      </c>
      <c r="E5" s="22" t="s">
        <v>297</v>
      </c>
      <c r="F5" s="38" t="s">
        <v>510</v>
      </c>
      <c r="G5" s="50" t="s">
        <v>503</v>
      </c>
      <c r="H5" s="50" t="s">
        <v>508</v>
      </c>
      <c r="I5" s="50">
        <v>89</v>
      </c>
      <c r="J5" s="51">
        <v>79</v>
      </c>
    </row>
    <row r="6" spans="1:10" x14ac:dyDescent="0.25">
      <c r="A6" s="22" t="s">
        <v>341</v>
      </c>
      <c r="B6" s="22" t="s">
        <v>361</v>
      </c>
      <c r="C6" s="22" t="s">
        <v>298</v>
      </c>
      <c r="D6" s="22" t="s">
        <v>349</v>
      </c>
      <c r="E6" s="22" t="s">
        <v>350</v>
      </c>
      <c r="F6" s="38" t="s">
        <v>512</v>
      </c>
      <c r="G6" s="50" t="s">
        <v>504</v>
      </c>
      <c r="H6" s="50" t="s">
        <v>507</v>
      </c>
      <c r="I6" s="50">
        <v>90</v>
      </c>
      <c r="J6" s="51">
        <v>80</v>
      </c>
    </row>
    <row r="7" spans="1:10" x14ac:dyDescent="0.25">
      <c r="A7" s="22" t="s">
        <v>342</v>
      </c>
      <c r="B7" s="22" t="s">
        <v>530</v>
      </c>
      <c r="C7" s="22" t="s">
        <v>532</v>
      </c>
      <c r="D7" s="22" t="s">
        <v>528</v>
      </c>
      <c r="E7" s="22" t="s">
        <v>529</v>
      </c>
      <c r="F7" s="38" t="s">
        <v>531</v>
      </c>
      <c r="G7" s="50" t="s">
        <v>504</v>
      </c>
      <c r="H7" s="50" t="s">
        <v>533</v>
      </c>
      <c r="I7" s="50" t="s">
        <v>534</v>
      </c>
      <c r="J7" s="51">
        <v>101</v>
      </c>
    </row>
    <row r="8" spans="1:10" x14ac:dyDescent="0.25">
      <c r="A8" s="22" t="s">
        <v>343</v>
      </c>
      <c r="B8" s="22"/>
      <c r="C8" s="22"/>
      <c r="D8" s="22"/>
      <c r="E8" s="22"/>
      <c r="F8" s="38"/>
      <c r="G8" s="51"/>
      <c r="H8" s="52"/>
      <c r="I8" s="50"/>
      <c r="J8" s="51"/>
    </row>
    <row r="9" spans="1:10" x14ac:dyDescent="0.25">
      <c r="A9" s="22" t="s">
        <v>344</v>
      </c>
      <c r="B9" s="22"/>
      <c r="C9" s="22"/>
      <c r="D9" s="22"/>
      <c r="E9" s="22"/>
      <c r="F9" s="38"/>
      <c r="G9" s="51"/>
      <c r="H9" s="52"/>
      <c r="I9" s="50"/>
      <c r="J9" s="51"/>
    </row>
    <row r="10" spans="1:10" x14ac:dyDescent="0.25">
      <c r="A10" s="22" t="s">
        <v>345</v>
      </c>
      <c r="B10" s="22"/>
      <c r="C10" s="22"/>
      <c r="D10" s="22"/>
      <c r="E10" s="22"/>
      <c r="F10" s="38"/>
      <c r="G10" s="51"/>
      <c r="H10" s="52"/>
      <c r="I10" s="50"/>
      <c r="J10" s="51"/>
    </row>
    <row r="11" spans="1:10" x14ac:dyDescent="0.25">
      <c r="A11" s="22" t="s">
        <v>346</v>
      </c>
      <c r="B11" s="22"/>
      <c r="C11" s="22"/>
      <c r="D11" s="22"/>
      <c r="E11" s="22"/>
      <c r="F11" s="38"/>
      <c r="G11" s="51"/>
      <c r="H11" s="52"/>
      <c r="I11" s="50"/>
      <c r="J11" s="51"/>
    </row>
    <row r="12" spans="1:10" x14ac:dyDescent="0.25">
      <c r="A12" s="22" t="s">
        <v>347</v>
      </c>
      <c r="B12" s="22"/>
      <c r="C12" s="22"/>
      <c r="D12" s="22"/>
      <c r="E12" s="22"/>
      <c r="F12" s="38"/>
      <c r="G12" s="51"/>
      <c r="H12" s="52"/>
      <c r="I12" s="50"/>
      <c r="J12" s="51"/>
    </row>
    <row r="13" spans="1:10" x14ac:dyDescent="0.25">
      <c r="A13" s="22" t="s">
        <v>348</v>
      </c>
      <c r="B13" s="22"/>
      <c r="C13" s="22"/>
      <c r="D13" s="22"/>
      <c r="E13" s="22"/>
      <c r="F13" s="38"/>
      <c r="G13" s="51"/>
      <c r="H13" s="52"/>
      <c r="I13" s="50"/>
      <c r="J13" s="51"/>
    </row>
    <row r="20" spans="1:6" ht="15.75" thickBot="1" x14ac:dyDescent="0.3"/>
    <row r="21" spans="1:6" x14ac:dyDescent="0.25">
      <c r="A21" s="19"/>
      <c r="B21" s="19"/>
      <c r="C21" s="20"/>
      <c r="D21" s="20"/>
      <c r="E21" s="20"/>
      <c r="F21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6"/>
  <sheetViews>
    <sheetView topLeftCell="S1" zoomScale="70" zoomScaleNormal="70" workbookViewId="0">
      <pane ySplit="2" topLeftCell="A3" activePane="bottomLeft" state="frozen"/>
      <selection activeCell="O1" sqref="O1"/>
      <selection pane="bottomLeft" activeCell="AD24" sqref="AD24"/>
    </sheetView>
  </sheetViews>
  <sheetFormatPr defaultRowHeight="15" x14ac:dyDescent="0.25"/>
  <cols>
    <col min="1" max="1" width="15.85546875" style="2" customWidth="1"/>
    <col min="2" max="2" width="32" style="2" customWidth="1"/>
    <col min="3" max="3" width="23.7109375" style="2" bestFit="1" customWidth="1"/>
    <col min="4" max="4" width="16.7109375" style="2" bestFit="1" customWidth="1"/>
    <col min="5" max="5" width="12" style="2" bestFit="1" customWidth="1"/>
    <col min="6" max="6" width="24.42578125" style="2" customWidth="1"/>
    <col min="7" max="7" width="18.7109375" style="2" customWidth="1"/>
    <col min="8" max="8" width="18" style="2" customWidth="1"/>
    <col min="9" max="9" width="13.42578125" style="2" customWidth="1"/>
    <col min="10" max="10" width="38.5703125" style="26" customWidth="1"/>
    <col min="11" max="11" width="15.140625" style="2" customWidth="1"/>
    <col min="12" max="12" width="9.7109375" style="2" bestFit="1" customWidth="1"/>
    <col min="13" max="13" width="16" style="2" bestFit="1" customWidth="1"/>
    <col min="14" max="14" width="13.85546875" style="2" bestFit="1" customWidth="1"/>
    <col min="15" max="15" width="22.85546875" style="2" bestFit="1" customWidth="1"/>
    <col min="16" max="16" width="9.28515625" style="2" customWidth="1"/>
    <col min="17" max="17" width="9.85546875" style="2" customWidth="1"/>
    <col min="18" max="18" width="12.7109375" style="2" customWidth="1"/>
    <col min="19" max="19" width="18" style="2" bestFit="1" customWidth="1"/>
    <col min="20" max="20" width="14.42578125" style="2" bestFit="1" customWidth="1"/>
    <col min="21" max="21" width="20.42578125" style="2" bestFit="1" customWidth="1"/>
    <col min="22" max="22" width="20.140625" style="2" bestFit="1" customWidth="1"/>
    <col min="23" max="23" width="24.42578125" style="2" bestFit="1" customWidth="1"/>
    <col min="24" max="24" width="16.5703125" style="2" customWidth="1"/>
    <col min="25" max="25" width="27.85546875" style="2" customWidth="1"/>
    <col min="26" max="26" width="18.42578125" style="2" customWidth="1"/>
    <col min="27" max="28" width="14.85546875" style="2" customWidth="1"/>
    <col min="29" max="29" width="20.7109375" style="2" customWidth="1"/>
    <col min="30" max="30" width="15.7109375" style="2" bestFit="1" customWidth="1"/>
    <col min="31" max="31" width="47" style="2" customWidth="1"/>
  </cols>
  <sheetData>
    <row r="1" spans="1:31" ht="45" customHeight="1" x14ac:dyDescent="0.7">
      <c r="A1" s="55" t="s">
        <v>352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31" s="4" customFormat="1" ht="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404</v>
      </c>
      <c r="AA2" s="3" t="s">
        <v>25</v>
      </c>
      <c r="AB2" s="3" t="s">
        <v>407</v>
      </c>
      <c r="AC2" s="3" t="s">
        <v>406</v>
      </c>
      <c r="AD2" s="3" t="s">
        <v>26</v>
      </c>
      <c r="AE2" s="3" t="s">
        <v>27</v>
      </c>
    </row>
    <row r="3" spans="1:31" x14ac:dyDescent="0.25">
      <c r="A3" s="1" t="s">
        <v>302</v>
      </c>
      <c r="B3" s="1"/>
      <c r="C3" s="1" t="s">
        <v>303</v>
      </c>
      <c r="D3" s="1"/>
      <c r="E3" s="1">
        <v>0</v>
      </c>
      <c r="F3" s="1"/>
      <c r="G3" s="1"/>
      <c r="H3" s="1"/>
      <c r="I3" s="1"/>
      <c r="J3" s="24" t="s">
        <v>358</v>
      </c>
      <c r="K3" s="1"/>
      <c r="L3" s="1">
        <v>1</v>
      </c>
      <c r="M3" s="1">
        <v>0</v>
      </c>
      <c r="N3" s="1"/>
      <c r="O3" s="1"/>
      <c r="P3" s="1"/>
      <c r="Q3" s="1"/>
      <c r="R3" s="1"/>
      <c r="S3" s="1">
        <v>1</v>
      </c>
      <c r="T3" s="1">
        <v>0</v>
      </c>
      <c r="U3" s="1">
        <v>1</v>
      </c>
      <c r="V3" s="24" t="s">
        <v>523</v>
      </c>
      <c r="W3" s="1"/>
      <c r="X3" s="1"/>
      <c r="Y3" s="1"/>
      <c r="Z3" s="1"/>
      <c r="AA3" s="1"/>
      <c r="AB3" s="1"/>
      <c r="AC3" s="1"/>
      <c r="AD3" s="1" t="s">
        <v>28</v>
      </c>
      <c r="AE3" s="1"/>
    </row>
    <row r="4" spans="1:31" x14ac:dyDescent="0.25">
      <c r="A4" s="1" t="s">
        <v>356</v>
      </c>
      <c r="B4" s="1"/>
      <c r="C4" s="1" t="s">
        <v>357</v>
      </c>
      <c r="D4" s="1"/>
      <c r="E4" s="1">
        <v>0</v>
      </c>
      <c r="F4" s="1"/>
      <c r="G4" s="1"/>
      <c r="H4" s="1"/>
      <c r="I4" s="1"/>
      <c r="J4" s="24" t="s">
        <v>358</v>
      </c>
      <c r="K4" s="1"/>
      <c r="L4" s="1">
        <v>5</v>
      </c>
      <c r="M4" s="1"/>
      <c r="N4" s="1"/>
      <c r="O4" s="1"/>
      <c r="P4" s="1">
        <v>1</v>
      </c>
      <c r="Q4" s="1">
        <v>1</v>
      </c>
      <c r="R4" s="1" t="s">
        <v>359</v>
      </c>
      <c r="S4" s="1">
        <v>1</v>
      </c>
      <c r="T4" s="1">
        <v>0</v>
      </c>
      <c r="U4" s="1">
        <v>4</v>
      </c>
      <c r="V4" s="24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354</v>
      </c>
      <c r="B5" s="1"/>
      <c r="C5" s="1" t="s">
        <v>355</v>
      </c>
      <c r="D5" s="1"/>
      <c r="E5" s="1">
        <v>0</v>
      </c>
      <c r="F5" s="1"/>
      <c r="G5" s="1"/>
      <c r="H5" s="1"/>
      <c r="I5" s="1"/>
      <c r="J5" s="24" t="s">
        <v>358</v>
      </c>
      <c r="K5" s="1"/>
      <c r="L5" s="1">
        <v>5</v>
      </c>
      <c r="M5" s="1"/>
      <c r="N5" s="1"/>
      <c r="O5" s="1"/>
      <c r="P5" s="1">
        <v>1</v>
      </c>
      <c r="Q5" s="1">
        <v>1</v>
      </c>
      <c r="R5" s="1" t="s">
        <v>359</v>
      </c>
      <c r="S5" s="1">
        <v>1</v>
      </c>
      <c r="T5" s="1">
        <v>0</v>
      </c>
      <c r="U5" s="1">
        <v>2</v>
      </c>
      <c r="V5" s="24" t="s">
        <v>524</v>
      </c>
      <c r="W5" s="1"/>
      <c r="X5" s="1"/>
      <c r="Y5" s="1"/>
      <c r="Z5" s="1"/>
      <c r="AA5" s="1"/>
      <c r="AB5" s="1"/>
      <c r="AC5" s="1"/>
      <c r="AD5" s="1"/>
      <c r="AE5" s="1"/>
    </row>
    <row r="6" spans="1:31" ht="45" hidden="1" x14ac:dyDescent="0.25">
      <c r="A6" s="1"/>
      <c r="B6" s="1"/>
      <c r="C6" s="1"/>
      <c r="D6" s="1"/>
      <c r="E6" s="1"/>
      <c r="F6" s="1"/>
      <c r="G6" s="1"/>
      <c r="H6" s="1"/>
      <c r="I6" s="1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4"/>
      <c r="W6" s="1"/>
      <c r="X6" s="1"/>
      <c r="Y6" s="1"/>
      <c r="Z6" s="1"/>
      <c r="AA6" s="1"/>
      <c r="AB6" s="1"/>
      <c r="AC6" s="1"/>
      <c r="AD6" s="1" t="s">
        <v>28</v>
      </c>
      <c r="AE6" s="1" t="s">
        <v>52</v>
      </c>
    </row>
    <row r="7" spans="1:31" ht="60" hidden="1" x14ac:dyDescent="0.25">
      <c r="A7" s="1"/>
      <c r="B7" s="1"/>
      <c r="C7" s="1"/>
      <c r="D7" s="1"/>
      <c r="E7" s="1"/>
      <c r="F7" s="1"/>
      <c r="G7" s="1"/>
      <c r="H7" s="1"/>
      <c r="I7" s="1"/>
      <c r="J7" s="2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4"/>
      <c r="W7" s="1"/>
      <c r="X7" s="1"/>
      <c r="Y7" s="1"/>
      <c r="Z7" s="1"/>
      <c r="AA7" s="1"/>
      <c r="AB7" s="1"/>
      <c r="AC7" s="1"/>
      <c r="AD7" s="1" t="s">
        <v>28</v>
      </c>
      <c r="AE7" s="1" t="s">
        <v>51</v>
      </c>
    </row>
    <row r="8" spans="1:31" ht="30" hidden="1" x14ac:dyDescent="0.25">
      <c r="A8" s="1"/>
      <c r="B8" s="1"/>
      <c r="C8" s="1"/>
      <c r="D8" s="1"/>
      <c r="E8" s="1"/>
      <c r="F8" s="1"/>
      <c r="G8" s="1"/>
      <c r="H8" s="1"/>
      <c r="I8" s="1"/>
      <c r="J8" s="2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4"/>
      <c r="W8" s="1"/>
      <c r="X8" s="1"/>
      <c r="Y8" s="1"/>
      <c r="Z8" s="1"/>
      <c r="AA8" s="1"/>
      <c r="AB8" s="1"/>
      <c r="AC8" s="1"/>
      <c r="AD8" s="1" t="s">
        <v>28</v>
      </c>
      <c r="AE8" s="1" t="s">
        <v>53</v>
      </c>
    </row>
    <row r="9" spans="1:31" ht="30" hidden="1" x14ac:dyDescent="0.25">
      <c r="A9" s="1"/>
      <c r="B9" s="1"/>
      <c r="C9" s="1"/>
      <c r="D9" s="1"/>
      <c r="E9" s="1"/>
      <c r="F9" s="1"/>
      <c r="G9" s="1"/>
      <c r="H9" s="1"/>
      <c r="I9" s="1"/>
      <c r="J9" s="2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4"/>
      <c r="W9" s="1"/>
      <c r="X9" s="1"/>
      <c r="Y9" s="1"/>
      <c r="Z9" s="1"/>
      <c r="AA9" s="1"/>
      <c r="AB9" s="1"/>
      <c r="AC9" s="1"/>
      <c r="AD9" s="1" t="s">
        <v>28</v>
      </c>
      <c r="AE9" s="1" t="s">
        <v>57</v>
      </c>
    </row>
    <row r="10" spans="1:31" ht="30" hidden="1" x14ac:dyDescent="0.25">
      <c r="A10" s="1"/>
      <c r="B10" s="1"/>
      <c r="C10" s="1"/>
      <c r="D10" s="1"/>
      <c r="E10" s="1"/>
      <c r="F10" s="1"/>
      <c r="G10" s="1"/>
      <c r="H10" s="1"/>
      <c r="I10" s="1"/>
      <c r="J10" s="2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4"/>
      <c r="W10" s="1"/>
      <c r="X10" s="1"/>
      <c r="Y10" s="1"/>
      <c r="Z10" s="1"/>
      <c r="AA10" s="1"/>
      <c r="AB10" s="1"/>
      <c r="AC10" s="1"/>
      <c r="AD10" s="1" t="s">
        <v>28</v>
      </c>
      <c r="AE10" s="1" t="s">
        <v>60</v>
      </c>
    </row>
    <row r="11" spans="1:31" ht="30" hidden="1" x14ac:dyDescent="0.25">
      <c r="A11" s="1"/>
      <c r="B11" s="1"/>
      <c r="C11" s="1"/>
      <c r="D11" s="1"/>
      <c r="E11" s="1"/>
      <c r="F11" s="1"/>
      <c r="G11" s="1"/>
      <c r="H11" s="1"/>
      <c r="I11" s="1"/>
      <c r="J11" s="2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4"/>
      <c r="W11" s="1"/>
      <c r="X11" s="1"/>
      <c r="Y11" s="1"/>
      <c r="Z11" s="1"/>
      <c r="AA11" s="1"/>
      <c r="AB11" s="1"/>
      <c r="AC11" s="1"/>
      <c r="AD11" s="1" t="s">
        <v>28</v>
      </c>
      <c r="AE11" s="1" t="s">
        <v>70</v>
      </c>
    </row>
    <row r="12" spans="1:31" ht="60" hidden="1" x14ac:dyDescent="0.25">
      <c r="A12" s="1"/>
      <c r="B12" s="1"/>
      <c r="C12" s="1"/>
      <c r="D12" s="1"/>
      <c r="E12" s="1"/>
      <c r="F12" s="1"/>
      <c r="G12" s="1"/>
      <c r="H12" s="1"/>
      <c r="I12" s="1"/>
      <c r="J12" s="2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4"/>
      <c r="W12" s="1"/>
      <c r="X12" s="1"/>
      <c r="Y12" s="1"/>
      <c r="Z12" s="1"/>
      <c r="AA12" s="1"/>
      <c r="AB12" s="1"/>
      <c r="AC12" s="1"/>
      <c r="AD12" s="1" t="s">
        <v>28</v>
      </c>
      <c r="AE12" s="5" t="s">
        <v>85</v>
      </c>
    </row>
    <row r="13" spans="1:31" ht="30" hidden="1" x14ac:dyDescent="0.25">
      <c r="A13" s="1"/>
      <c r="B13" s="1"/>
      <c r="C13" s="1"/>
      <c r="D13" s="1"/>
      <c r="E13" s="1"/>
      <c r="F13" s="1"/>
      <c r="G13" s="1"/>
      <c r="H13" s="1"/>
      <c r="I13" s="1"/>
      <c r="J13" s="2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4"/>
      <c r="W13" s="1"/>
      <c r="X13" s="1"/>
      <c r="Y13" s="1"/>
      <c r="Z13" s="1"/>
      <c r="AA13" s="1"/>
      <c r="AB13" s="1"/>
      <c r="AC13" s="1"/>
      <c r="AD13" s="1" t="s">
        <v>28</v>
      </c>
      <c r="AE13" s="1" t="s">
        <v>88</v>
      </c>
    </row>
    <row r="14" spans="1:31" ht="75" hidden="1" x14ac:dyDescent="0.25">
      <c r="A14" s="1"/>
      <c r="B14" s="1"/>
      <c r="C14" s="1"/>
      <c r="D14" s="1"/>
      <c r="E14" s="1"/>
      <c r="F14" s="1"/>
      <c r="G14" s="1"/>
      <c r="H14" s="1"/>
      <c r="I14" s="1"/>
      <c r="J14" s="2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4"/>
      <c r="W14" s="1"/>
      <c r="X14" s="1"/>
      <c r="Y14" s="1"/>
      <c r="Z14" s="1"/>
      <c r="AA14" s="1"/>
      <c r="AB14" s="1"/>
      <c r="AC14" s="1"/>
      <c r="AD14" s="1" t="s">
        <v>28</v>
      </c>
      <c r="AE14" s="1" t="s">
        <v>96</v>
      </c>
    </row>
    <row r="15" spans="1:31" hidden="1" x14ac:dyDescent="0.25">
      <c r="A15" s="1"/>
      <c r="B15" s="1"/>
      <c r="C15" s="1"/>
      <c r="D15" s="1"/>
      <c r="E15" s="1"/>
      <c r="F15" s="1"/>
      <c r="G15" s="1"/>
      <c r="H15" s="1"/>
      <c r="I15" s="1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4"/>
      <c r="W15" s="1"/>
      <c r="X15" s="1"/>
      <c r="Y15" s="1"/>
      <c r="Z15" s="1"/>
      <c r="AA15" s="1"/>
      <c r="AB15" s="1"/>
      <c r="AC15" s="1"/>
      <c r="AD15" s="1" t="s">
        <v>28</v>
      </c>
      <c r="AE15" s="1"/>
    </row>
    <row r="16" spans="1:31" hidden="1" x14ac:dyDescent="0.25">
      <c r="A16" s="1"/>
      <c r="B16" s="1"/>
      <c r="C16" s="1"/>
      <c r="D16" s="1"/>
      <c r="E16" s="1"/>
      <c r="F16" s="1"/>
      <c r="G16" s="1"/>
      <c r="H16" s="1"/>
      <c r="I16" s="1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4"/>
      <c r="W16" s="1"/>
      <c r="X16" s="1"/>
      <c r="Y16" s="1"/>
      <c r="Z16" s="1"/>
      <c r="AA16" s="1"/>
      <c r="AB16" s="1"/>
      <c r="AC16" s="1"/>
      <c r="AD16" s="1" t="s">
        <v>28</v>
      </c>
      <c r="AE16" s="1"/>
    </row>
    <row r="17" spans="1:31" s="7" customFormat="1" x14ac:dyDescent="0.25">
      <c r="A17" s="6"/>
      <c r="B17" s="6"/>
      <c r="C17" s="6"/>
      <c r="D17" s="6"/>
      <c r="E17" s="6"/>
      <c r="F17" s="6"/>
      <c r="G17" s="6"/>
      <c r="H17" s="6"/>
      <c r="I17" s="6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5"/>
      <c r="W17" s="6"/>
      <c r="X17" s="6"/>
      <c r="Y17" s="6"/>
      <c r="Z17" s="6"/>
      <c r="AA17" s="6"/>
      <c r="AB17" s="6"/>
      <c r="AC17" s="6"/>
      <c r="AD17" s="6"/>
      <c r="AE17" s="6" t="s">
        <v>29</v>
      </c>
    </row>
    <row r="18" spans="1:31" ht="30" x14ac:dyDescent="0.25">
      <c r="A18" s="1" t="s">
        <v>354</v>
      </c>
      <c r="B18" s="1"/>
      <c r="C18" s="17" t="s">
        <v>304</v>
      </c>
      <c r="D18" s="1"/>
      <c r="E18" s="1">
        <v>0</v>
      </c>
      <c r="F18" s="1"/>
      <c r="G18" s="1"/>
      <c r="H18" s="1"/>
      <c r="I18" s="1"/>
      <c r="J18" s="24" t="s">
        <v>358</v>
      </c>
      <c r="K18" s="1"/>
      <c r="L18" s="1">
        <v>5</v>
      </c>
      <c r="M18" s="1"/>
      <c r="N18" s="1"/>
      <c r="O18" s="1"/>
      <c r="P18" s="1">
        <v>1</v>
      </c>
      <c r="Q18" s="1">
        <v>1</v>
      </c>
      <c r="R18" s="1" t="s">
        <v>359</v>
      </c>
      <c r="S18" s="1">
        <v>1</v>
      </c>
      <c r="T18" s="1">
        <v>0</v>
      </c>
      <c r="U18" s="1">
        <v>2</v>
      </c>
      <c r="V18" s="24" t="s">
        <v>524</v>
      </c>
      <c r="W18" s="1"/>
      <c r="X18" s="1"/>
      <c r="Y18" s="1"/>
      <c r="Z18" s="1"/>
      <c r="AA18" s="1"/>
      <c r="AB18" s="1" t="s">
        <v>421</v>
      </c>
      <c r="AC18" s="1">
        <v>1</v>
      </c>
      <c r="AD18" s="5" t="s">
        <v>527</v>
      </c>
      <c r="AE18" s="1" t="s">
        <v>30</v>
      </c>
    </row>
    <row r="19" spans="1:31" ht="30" x14ac:dyDescent="0.25">
      <c r="A19" s="1" t="s">
        <v>360</v>
      </c>
      <c r="B19" s="1"/>
      <c r="C19" s="29">
        <v>43081</v>
      </c>
      <c r="D19" s="1"/>
      <c r="E19" s="1">
        <v>0</v>
      </c>
      <c r="F19" s="1"/>
      <c r="G19" s="1"/>
      <c r="H19" s="1"/>
      <c r="I19" s="1"/>
      <c r="J19" s="24" t="s">
        <v>358</v>
      </c>
      <c r="K19" s="1"/>
      <c r="L19" s="1">
        <v>5</v>
      </c>
      <c r="M19" s="1"/>
      <c r="N19" s="1"/>
      <c r="O19" s="1"/>
      <c r="P19" s="1">
        <v>1</v>
      </c>
      <c r="Q19" s="1">
        <v>1</v>
      </c>
      <c r="R19" s="1" t="s">
        <v>359</v>
      </c>
      <c r="S19" s="1">
        <v>1</v>
      </c>
      <c r="T19" s="1">
        <v>0</v>
      </c>
      <c r="U19" s="1">
        <v>2</v>
      </c>
      <c r="V19" s="24" t="s">
        <v>524</v>
      </c>
      <c r="W19" s="1"/>
      <c r="X19" s="1"/>
      <c r="Y19" s="1"/>
      <c r="Z19" s="1"/>
      <c r="AA19" s="1"/>
      <c r="AB19" s="1" t="s">
        <v>422</v>
      </c>
      <c r="AC19" s="1">
        <v>1</v>
      </c>
      <c r="AD19" s="1" t="s">
        <v>114</v>
      </c>
      <c r="AE19" s="1" t="s">
        <v>31</v>
      </c>
    </row>
    <row r="20" spans="1:31" ht="30" x14ac:dyDescent="0.25">
      <c r="A20" s="1" t="s">
        <v>416</v>
      </c>
      <c r="B20" s="1"/>
      <c r="C20" s="17" t="s">
        <v>305</v>
      </c>
      <c r="D20" s="1"/>
      <c r="E20" s="1">
        <v>0</v>
      </c>
      <c r="F20" s="1"/>
      <c r="G20" s="1"/>
      <c r="H20" s="1"/>
      <c r="I20" s="1"/>
      <c r="J20" s="24" t="s">
        <v>358</v>
      </c>
      <c r="K20" s="1"/>
      <c r="L20" s="1">
        <v>5</v>
      </c>
      <c r="M20" s="1"/>
      <c r="N20" s="1"/>
      <c r="O20" s="1"/>
      <c r="P20" s="1">
        <v>1</v>
      </c>
      <c r="Q20" s="1">
        <v>1</v>
      </c>
      <c r="R20" s="1" t="s">
        <v>359</v>
      </c>
      <c r="S20" s="1">
        <v>1</v>
      </c>
      <c r="T20" s="1">
        <v>0</v>
      </c>
      <c r="U20" s="1">
        <v>2</v>
      </c>
      <c r="V20" s="24" t="s">
        <v>524</v>
      </c>
      <c r="W20" s="1"/>
      <c r="X20" s="1"/>
      <c r="Y20" s="1"/>
      <c r="Z20" s="1"/>
      <c r="AA20" s="1"/>
      <c r="AB20" s="1" t="s">
        <v>421</v>
      </c>
      <c r="AC20" s="1">
        <v>1</v>
      </c>
      <c r="AD20" s="1" t="s">
        <v>37</v>
      </c>
      <c r="AE20" s="1" t="s">
        <v>32</v>
      </c>
    </row>
    <row r="21" spans="1:31" ht="30" x14ac:dyDescent="0.25">
      <c r="A21" s="1" t="s">
        <v>417</v>
      </c>
      <c r="B21" s="1"/>
      <c r="C21" s="17" t="s">
        <v>306</v>
      </c>
      <c r="D21" s="1"/>
      <c r="E21" s="1">
        <v>0</v>
      </c>
      <c r="F21" s="1"/>
      <c r="G21" s="1"/>
      <c r="H21" s="1"/>
      <c r="I21" s="1"/>
      <c r="J21" s="24" t="s">
        <v>358</v>
      </c>
      <c r="K21" s="1"/>
      <c r="L21" s="1">
        <v>5</v>
      </c>
      <c r="M21" s="1"/>
      <c r="N21" s="1"/>
      <c r="O21" s="1"/>
      <c r="P21" s="1">
        <v>1</v>
      </c>
      <c r="Q21" s="1">
        <v>1</v>
      </c>
      <c r="R21" s="1" t="s">
        <v>359</v>
      </c>
      <c r="S21" s="1">
        <v>1</v>
      </c>
      <c r="T21" s="1">
        <v>0</v>
      </c>
      <c r="U21" s="1">
        <v>2</v>
      </c>
      <c r="V21" s="24" t="s">
        <v>524</v>
      </c>
      <c r="W21" s="1"/>
      <c r="X21" s="1"/>
      <c r="Y21" s="1"/>
      <c r="Z21" s="1"/>
      <c r="AA21" s="1"/>
      <c r="AB21" s="1" t="s">
        <v>422</v>
      </c>
      <c r="AC21" s="1">
        <v>1</v>
      </c>
      <c r="AD21" s="1" t="s">
        <v>38</v>
      </c>
      <c r="AE21" s="1" t="s">
        <v>33</v>
      </c>
    </row>
    <row r="22" spans="1:31" ht="30" x14ac:dyDescent="0.25">
      <c r="A22" s="1" t="s">
        <v>418</v>
      </c>
      <c r="B22" s="1"/>
      <c r="C22" s="1"/>
      <c r="D22" s="1"/>
      <c r="E22" s="1">
        <v>0</v>
      </c>
      <c r="F22" s="1"/>
      <c r="G22" s="1"/>
      <c r="H22" s="1"/>
      <c r="I22" s="1"/>
      <c r="J22" s="24" t="s">
        <v>358</v>
      </c>
      <c r="K22" s="1"/>
      <c r="L22" s="1">
        <v>5</v>
      </c>
      <c r="M22" s="1"/>
      <c r="N22" s="1"/>
      <c r="O22" s="1"/>
      <c r="P22" s="1">
        <v>1</v>
      </c>
      <c r="Q22" s="1">
        <v>1</v>
      </c>
      <c r="R22" s="1" t="s">
        <v>359</v>
      </c>
      <c r="S22" s="1">
        <v>1</v>
      </c>
      <c r="T22" s="1">
        <v>0</v>
      </c>
      <c r="U22" s="1">
        <v>2</v>
      </c>
      <c r="V22" s="24" t="s">
        <v>524</v>
      </c>
      <c r="W22" s="1"/>
      <c r="X22" s="1"/>
      <c r="Y22" s="1"/>
      <c r="Z22" s="1"/>
      <c r="AA22" s="1"/>
      <c r="AB22" s="1" t="s">
        <v>421</v>
      </c>
      <c r="AC22" s="1">
        <v>1</v>
      </c>
      <c r="AD22" s="1" t="s">
        <v>39</v>
      </c>
      <c r="AE22" s="17" t="s">
        <v>34</v>
      </c>
    </row>
    <row r="23" spans="1:31" ht="45" x14ac:dyDescent="0.25">
      <c r="A23" s="1" t="s">
        <v>419</v>
      </c>
      <c r="B23" s="1"/>
      <c r="C23" s="17"/>
      <c r="D23" s="1"/>
      <c r="E23" s="1">
        <v>0</v>
      </c>
      <c r="F23" s="1"/>
      <c r="G23" s="1"/>
      <c r="H23" s="1"/>
      <c r="I23" s="1"/>
      <c r="J23" s="24" t="s">
        <v>358</v>
      </c>
      <c r="K23" s="1"/>
      <c r="L23" s="1">
        <v>5</v>
      </c>
      <c r="M23" s="1"/>
      <c r="N23" s="1"/>
      <c r="O23" s="1"/>
      <c r="P23" s="1">
        <v>1</v>
      </c>
      <c r="Q23" s="1">
        <v>1</v>
      </c>
      <c r="R23" s="1" t="s">
        <v>359</v>
      </c>
      <c r="S23" s="1">
        <v>1</v>
      </c>
      <c r="T23" s="1">
        <v>0</v>
      </c>
      <c r="U23" s="1">
        <v>2</v>
      </c>
      <c r="V23" s="24" t="s">
        <v>524</v>
      </c>
      <c r="W23" s="1"/>
      <c r="X23" s="1"/>
      <c r="Y23" s="1"/>
      <c r="Z23" s="1"/>
      <c r="AA23" s="1"/>
      <c r="AB23" s="1" t="s">
        <v>422</v>
      </c>
      <c r="AC23" s="1">
        <v>1</v>
      </c>
      <c r="AD23" s="1" t="s">
        <v>40</v>
      </c>
      <c r="AE23" s="1" t="s">
        <v>35</v>
      </c>
    </row>
    <row r="24" spans="1:31" ht="30" x14ac:dyDescent="0.25">
      <c r="A24" s="17" t="s">
        <v>304</v>
      </c>
      <c r="B24" s="1"/>
      <c r="C24" s="1" t="s">
        <v>427</v>
      </c>
      <c r="D24" s="1"/>
      <c r="E24" s="1">
        <v>0</v>
      </c>
      <c r="F24" s="1"/>
      <c r="G24" s="1"/>
      <c r="H24" s="1"/>
      <c r="I24" s="1"/>
      <c r="J24" s="24" t="s">
        <v>358</v>
      </c>
      <c r="K24" s="1"/>
      <c r="L24" s="1">
        <v>5</v>
      </c>
      <c r="M24" s="1"/>
      <c r="N24" s="1"/>
      <c r="O24" s="1"/>
      <c r="P24" s="1">
        <v>1</v>
      </c>
      <c r="Q24" s="1">
        <v>1</v>
      </c>
      <c r="R24" s="1" t="s">
        <v>359</v>
      </c>
      <c r="S24" s="1">
        <v>1</v>
      </c>
      <c r="T24" s="1">
        <v>0</v>
      </c>
      <c r="U24" s="1">
        <v>2</v>
      </c>
      <c r="V24" s="24" t="s">
        <v>524</v>
      </c>
      <c r="W24" s="1"/>
      <c r="X24" s="1"/>
      <c r="Y24" s="1"/>
      <c r="Z24" s="1"/>
      <c r="AA24" s="1"/>
      <c r="AB24" s="1" t="s">
        <v>421</v>
      </c>
      <c r="AC24" s="1">
        <v>1</v>
      </c>
      <c r="AD24" s="1" t="s">
        <v>113</v>
      </c>
      <c r="AE24" s="1" t="s">
        <v>41</v>
      </c>
    </row>
    <row r="25" spans="1:31" ht="30" x14ac:dyDescent="0.25">
      <c r="A25" s="1" t="s">
        <v>416</v>
      </c>
      <c r="B25" s="1"/>
      <c r="C25" s="1" t="s">
        <v>428</v>
      </c>
      <c r="D25" s="1"/>
      <c r="E25" s="1">
        <v>0</v>
      </c>
      <c r="F25" s="1"/>
      <c r="G25" s="1"/>
      <c r="H25" s="1"/>
      <c r="I25" s="1"/>
      <c r="J25" s="24" t="s">
        <v>358</v>
      </c>
      <c r="K25" s="1"/>
      <c r="L25" s="1">
        <v>5</v>
      </c>
      <c r="M25" s="1"/>
      <c r="N25" s="1"/>
      <c r="O25" s="1"/>
      <c r="P25" s="1">
        <v>1</v>
      </c>
      <c r="Q25" s="1">
        <v>1</v>
      </c>
      <c r="R25" s="1" t="s">
        <v>359</v>
      </c>
      <c r="S25" s="17" t="s">
        <v>304</v>
      </c>
      <c r="T25" s="1">
        <v>0</v>
      </c>
      <c r="U25" s="1">
        <v>2</v>
      </c>
      <c r="V25" s="24" t="s">
        <v>524</v>
      </c>
      <c r="W25" s="1"/>
      <c r="X25" s="1"/>
      <c r="Y25" s="1"/>
      <c r="Z25" s="1"/>
      <c r="AA25" s="1"/>
      <c r="AB25" s="1" t="s">
        <v>422</v>
      </c>
      <c r="AC25" s="1">
        <v>1</v>
      </c>
      <c r="AD25" s="1" t="s">
        <v>43</v>
      </c>
      <c r="AE25" s="1" t="s">
        <v>42</v>
      </c>
    </row>
    <row r="26" spans="1:31" ht="45" x14ac:dyDescent="0.25">
      <c r="A26" s="1" t="s">
        <v>417</v>
      </c>
      <c r="B26" s="1"/>
      <c r="C26" s="1" t="s">
        <v>429</v>
      </c>
      <c r="D26" s="1"/>
      <c r="E26" s="1">
        <v>0</v>
      </c>
      <c r="F26" s="1"/>
      <c r="G26" s="1"/>
      <c r="H26" s="1"/>
      <c r="I26" s="1"/>
      <c r="J26" s="24" t="s">
        <v>358</v>
      </c>
      <c r="K26" s="1"/>
      <c r="L26" s="1">
        <v>5</v>
      </c>
      <c r="M26" s="1"/>
      <c r="N26" s="1"/>
      <c r="O26" s="1"/>
      <c r="P26" s="1">
        <v>1</v>
      </c>
      <c r="Q26" s="1">
        <v>1</v>
      </c>
      <c r="R26" s="1" t="s">
        <v>359</v>
      </c>
      <c r="S26" s="17">
        <v>2</v>
      </c>
      <c r="T26" s="1">
        <v>0</v>
      </c>
      <c r="U26" s="1">
        <v>2</v>
      </c>
      <c r="V26" s="24" t="s">
        <v>524</v>
      </c>
      <c r="W26" s="1"/>
      <c r="X26" s="1"/>
      <c r="Y26" s="1"/>
      <c r="Z26" s="1"/>
      <c r="AA26" s="1"/>
      <c r="AB26" s="1" t="s">
        <v>421</v>
      </c>
      <c r="AC26" s="1">
        <v>1</v>
      </c>
      <c r="AD26" s="1" t="s">
        <v>44</v>
      </c>
      <c r="AE26" s="1" t="s">
        <v>307</v>
      </c>
    </row>
    <row r="27" spans="1:31" ht="30" x14ac:dyDescent="0.25">
      <c r="A27" s="1" t="s">
        <v>418</v>
      </c>
      <c r="B27" s="1"/>
      <c r="C27" s="1" t="s">
        <v>430</v>
      </c>
      <c r="D27" s="1"/>
      <c r="E27" s="1">
        <v>0</v>
      </c>
      <c r="F27" s="1"/>
      <c r="G27" s="1"/>
      <c r="H27" s="1"/>
      <c r="I27" s="1"/>
      <c r="J27" s="24" t="s">
        <v>358</v>
      </c>
      <c r="K27" s="1"/>
      <c r="L27" s="1">
        <v>5</v>
      </c>
      <c r="M27" s="1"/>
      <c r="N27" s="1"/>
      <c r="O27" s="1"/>
      <c r="P27" s="1">
        <v>1</v>
      </c>
      <c r="Q27" s="1">
        <v>1</v>
      </c>
      <c r="R27" s="1" t="s">
        <v>359</v>
      </c>
      <c r="S27" s="1">
        <v>1</v>
      </c>
      <c r="T27" s="17" t="s">
        <v>304</v>
      </c>
      <c r="U27" s="1">
        <v>2</v>
      </c>
      <c r="V27" s="24" t="s">
        <v>524</v>
      </c>
      <c r="W27" s="1"/>
      <c r="X27" s="1"/>
      <c r="Y27" s="1"/>
      <c r="Z27" s="1"/>
      <c r="AA27" s="1"/>
      <c r="AB27" s="1" t="s">
        <v>422</v>
      </c>
      <c r="AC27" s="1">
        <v>1</v>
      </c>
      <c r="AD27" s="1" t="s">
        <v>43</v>
      </c>
      <c r="AE27" s="1" t="s">
        <v>45</v>
      </c>
    </row>
    <row r="28" spans="1:31" ht="45" x14ac:dyDescent="0.25">
      <c r="A28" s="1" t="s">
        <v>419</v>
      </c>
      <c r="B28" s="1"/>
      <c r="C28" s="1" t="s">
        <v>426</v>
      </c>
      <c r="D28" s="1"/>
      <c r="E28" s="1">
        <v>0</v>
      </c>
      <c r="F28" s="1"/>
      <c r="G28" s="1"/>
      <c r="H28" s="1"/>
      <c r="I28" s="1"/>
      <c r="J28" s="24" t="s">
        <v>358</v>
      </c>
      <c r="K28" s="1"/>
      <c r="L28" s="1">
        <v>5</v>
      </c>
      <c r="M28" s="1"/>
      <c r="N28" s="1"/>
      <c r="O28" s="1"/>
      <c r="P28" s="1">
        <v>1</v>
      </c>
      <c r="Q28" s="1">
        <v>1</v>
      </c>
      <c r="R28" s="1" t="s">
        <v>359</v>
      </c>
      <c r="S28" s="1">
        <v>1</v>
      </c>
      <c r="T28" s="17">
        <v>5</v>
      </c>
      <c r="U28" s="1">
        <v>2</v>
      </c>
      <c r="V28" s="24" t="s">
        <v>524</v>
      </c>
      <c r="W28" s="17">
        <v>2</v>
      </c>
      <c r="X28" s="1"/>
      <c r="Y28" s="1"/>
      <c r="Z28" s="1"/>
      <c r="AA28" s="1"/>
      <c r="AB28" s="1" t="s">
        <v>421</v>
      </c>
      <c r="AC28" s="17">
        <v>1</v>
      </c>
      <c r="AD28" s="1" t="s">
        <v>47</v>
      </c>
      <c r="AE28" s="1" t="s">
        <v>46</v>
      </c>
    </row>
    <row r="29" spans="1:31" ht="30" x14ac:dyDescent="0.25">
      <c r="A29" s="1" t="s">
        <v>354</v>
      </c>
      <c r="B29" s="1"/>
      <c r="C29" s="1" t="s">
        <v>425</v>
      </c>
      <c r="D29" s="1"/>
      <c r="E29" s="1">
        <v>0</v>
      </c>
      <c r="F29" s="1"/>
      <c r="G29" s="1"/>
      <c r="H29" s="1"/>
      <c r="I29" s="1"/>
      <c r="J29" s="24" t="s">
        <v>358</v>
      </c>
      <c r="K29" s="1"/>
      <c r="L29" s="1">
        <v>5</v>
      </c>
      <c r="M29" s="1"/>
      <c r="N29" s="1"/>
      <c r="O29" s="1"/>
      <c r="P29" s="1">
        <v>1</v>
      </c>
      <c r="Q29" s="1">
        <v>1</v>
      </c>
      <c r="R29" s="1" t="s">
        <v>359</v>
      </c>
      <c r="S29" s="1">
        <v>1</v>
      </c>
      <c r="T29" s="1">
        <v>0</v>
      </c>
      <c r="U29" s="17" t="s">
        <v>304</v>
      </c>
      <c r="V29" s="24" t="s">
        <v>524</v>
      </c>
      <c r="W29" s="1"/>
      <c r="X29" s="1"/>
      <c r="Y29" s="1"/>
      <c r="Z29" s="1"/>
      <c r="AA29" s="1"/>
      <c r="AB29" s="1" t="s">
        <v>422</v>
      </c>
      <c r="AC29" s="1">
        <v>1</v>
      </c>
      <c r="AD29" s="1" t="s">
        <v>43</v>
      </c>
      <c r="AE29" s="1" t="s">
        <v>49</v>
      </c>
    </row>
    <row r="30" spans="1:31" ht="60" x14ac:dyDescent="0.25">
      <c r="A30" s="17" t="s">
        <v>309</v>
      </c>
      <c r="B30" s="1"/>
      <c r="C30" s="1" t="s">
        <v>431</v>
      </c>
      <c r="D30" s="1"/>
      <c r="E30" s="1">
        <v>0</v>
      </c>
      <c r="F30" s="1"/>
      <c r="G30" s="1"/>
      <c r="H30" s="1"/>
      <c r="I30" s="1"/>
      <c r="J30" s="24" t="s">
        <v>358</v>
      </c>
      <c r="K30" s="1"/>
      <c r="L30" s="1">
        <v>5</v>
      </c>
      <c r="M30" s="1"/>
      <c r="N30" s="1"/>
      <c r="O30" s="1"/>
      <c r="P30" s="1">
        <v>1</v>
      </c>
      <c r="Q30" s="1">
        <v>1</v>
      </c>
      <c r="R30" s="1" t="s">
        <v>359</v>
      </c>
      <c r="S30" s="1">
        <v>1</v>
      </c>
      <c r="T30" s="1">
        <v>0</v>
      </c>
      <c r="U30" s="17">
        <v>3</v>
      </c>
      <c r="V30" s="30" t="s">
        <v>310</v>
      </c>
      <c r="W30" s="1"/>
      <c r="X30" s="1"/>
      <c r="Y30" s="1"/>
      <c r="Z30" s="1"/>
      <c r="AA30" s="1"/>
      <c r="AB30" s="1" t="s">
        <v>421</v>
      </c>
      <c r="AC30" s="1">
        <v>1</v>
      </c>
      <c r="AD30" s="1" t="s">
        <v>63</v>
      </c>
      <c r="AE30" s="1" t="s">
        <v>50</v>
      </c>
    </row>
    <row r="31" spans="1:31" ht="30" x14ac:dyDescent="0.25">
      <c r="A31" s="1" t="s">
        <v>416</v>
      </c>
      <c r="B31" s="1"/>
      <c r="C31" s="1" t="s">
        <v>432</v>
      </c>
      <c r="D31" s="1"/>
      <c r="E31" s="1">
        <v>0</v>
      </c>
      <c r="F31" s="1"/>
      <c r="G31" s="1"/>
      <c r="H31" s="1"/>
      <c r="I31" s="1"/>
      <c r="J31" s="24" t="s">
        <v>358</v>
      </c>
      <c r="K31" s="1"/>
      <c r="L31" s="1">
        <v>5</v>
      </c>
      <c r="M31" s="17" t="s">
        <v>304</v>
      </c>
      <c r="N31" s="1"/>
      <c r="O31" s="1"/>
      <c r="P31" s="1">
        <v>1</v>
      </c>
      <c r="Q31" s="1">
        <v>1</v>
      </c>
      <c r="R31" s="1" t="s">
        <v>359</v>
      </c>
      <c r="S31" s="1">
        <v>1</v>
      </c>
      <c r="T31" s="1">
        <v>0</v>
      </c>
      <c r="U31" s="1">
        <v>2</v>
      </c>
      <c r="V31" s="24" t="s">
        <v>524</v>
      </c>
      <c r="W31" s="1"/>
      <c r="X31" s="1"/>
      <c r="Y31" s="1"/>
      <c r="Z31" s="1"/>
      <c r="AA31" s="1"/>
      <c r="AB31" s="1" t="s">
        <v>422</v>
      </c>
      <c r="AC31" s="1">
        <v>1</v>
      </c>
      <c r="AD31" s="1" t="s">
        <v>43</v>
      </c>
      <c r="AE31" s="1" t="s">
        <v>54</v>
      </c>
    </row>
    <row r="32" spans="1:31" ht="30" x14ac:dyDescent="0.25">
      <c r="A32" s="1" t="s">
        <v>417</v>
      </c>
      <c r="B32" s="1"/>
      <c r="C32" s="1" t="s">
        <v>433</v>
      </c>
      <c r="D32" s="1"/>
      <c r="E32" s="1">
        <v>0</v>
      </c>
      <c r="F32" s="1"/>
      <c r="G32" s="1"/>
      <c r="H32" s="1"/>
      <c r="I32" s="1"/>
      <c r="J32" s="24" t="s">
        <v>358</v>
      </c>
      <c r="K32" s="1"/>
      <c r="L32" s="1">
        <v>5</v>
      </c>
      <c r="M32" s="17" t="s">
        <v>311</v>
      </c>
      <c r="N32" s="1"/>
      <c r="O32" s="1"/>
      <c r="P32" s="1">
        <v>1</v>
      </c>
      <c r="Q32" s="1">
        <v>1</v>
      </c>
      <c r="R32" s="1" t="s">
        <v>359</v>
      </c>
      <c r="S32" s="1">
        <v>1</v>
      </c>
      <c r="T32" s="1">
        <v>0</v>
      </c>
      <c r="U32" s="1">
        <v>2</v>
      </c>
      <c r="V32" s="24" t="s">
        <v>524</v>
      </c>
      <c r="W32" s="1"/>
      <c r="X32" s="1"/>
      <c r="Y32" s="1"/>
      <c r="Z32" s="1"/>
      <c r="AA32" s="1"/>
      <c r="AB32" s="1" t="s">
        <v>421</v>
      </c>
      <c r="AC32" s="1">
        <v>1</v>
      </c>
      <c r="AD32" s="1" t="s">
        <v>62</v>
      </c>
      <c r="AE32" s="1" t="s">
        <v>55</v>
      </c>
    </row>
    <row r="33" spans="1:31" ht="30" x14ac:dyDescent="0.25">
      <c r="A33" s="1" t="s">
        <v>418</v>
      </c>
      <c r="B33" s="1"/>
      <c r="C33" s="1" t="s">
        <v>420</v>
      </c>
      <c r="D33" s="1"/>
      <c r="E33" s="1">
        <v>0</v>
      </c>
      <c r="F33" s="1"/>
      <c r="G33" s="1"/>
      <c r="H33" s="1"/>
      <c r="I33" s="1"/>
      <c r="J33" s="24" t="s">
        <v>358</v>
      </c>
      <c r="K33" s="1"/>
      <c r="L33" s="1">
        <v>5</v>
      </c>
      <c r="M33" s="17">
        <v>5</v>
      </c>
      <c r="N33" s="17" t="s">
        <v>312</v>
      </c>
      <c r="O33" s="1"/>
      <c r="P33" s="1">
        <v>1</v>
      </c>
      <c r="Q33" s="1">
        <v>1</v>
      </c>
      <c r="R33" s="1" t="s">
        <v>359</v>
      </c>
      <c r="S33" s="1">
        <v>1</v>
      </c>
      <c r="T33" s="1">
        <v>0</v>
      </c>
      <c r="U33" s="1">
        <v>2</v>
      </c>
      <c r="V33" s="24" t="s">
        <v>524</v>
      </c>
      <c r="W33" s="1"/>
      <c r="X33" s="1"/>
      <c r="Y33" s="1"/>
      <c r="Z33" s="1"/>
      <c r="AA33" s="1"/>
      <c r="AB33" s="1" t="s">
        <v>422</v>
      </c>
      <c r="AC33" s="1">
        <v>1</v>
      </c>
      <c r="AD33" s="1" t="s">
        <v>61</v>
      </c>
      <c r="AE33" s="32" t="s">
        <v>56</v>
      </c>
    </row>
    <row r="34" spans="1:31" ht="30" x14ac:dyDescent="0.25">
      <c r="A34" s="1" t="s">
        <v>419</v>
      </c>
      <c r="B34" s="1"/>
      <c r="C34" s="1" t="s">
        <v>420</v>
      </c>
      <c r="D34" s="1"/>
      <c r="E34" s="1">
        <v>0</v>
      </c>
      <c r="F34" s="1"/>
      <c r="G34" s="1"/>
      <c r="H34" s="1"/>
      <c r="I34" s="1"/>
      <c r="J34" s="24" t="s">
        <v>358</v>
      </c>
      <c r="K34" s="1"/>
      <c r="L34" s="1">
        <v>5</v>
      </c>
      <c r="M34" s="1"/>
      <c r="N34" s="1"/>
      <c r="O34" s="17" t="s">
        <v>304</v>
      </c>
      <c r="P34" s="1">
        <v>1</v>
      </c>
      <c r="Q34" s="1">
        <v>1</v>
      </c>
      <c r="R34" s="1" t="s">
        <v>359</v>
      </c>
      <c r="S34" s="1">
        <v>1</v>
      </c>
      <c r="T34" s="1">
        <v>0</v>
      </c>
      <c r="U34" s="1">
        <v>2</v>
      </c>
      <c r="V34" s="24" t="s">
        <v>524</v>
      </c>
      <c r="W34" s="1"/>
      <c r="X34" s="1"/>
      <c r="Y34" s="1"/>
      <c r="Z34" s="1"/>
      <c r="AA34" s="1"/>
      <c r="AB34" s="1" t="s">
        <v>421</v>
      </c>
      <c r="AC34" s="1">
        <v>1</v>
      </c>
      <c r="AD34" s="1" t="s">
        <v>62</v>
      </c>
      <c r="AE34" s="1" t="s">
        <v>58</v>
      </c>
    </row>
    <row r="35" spans="1:31" ht="30" x14ac:dyDescent="0.25">
      <c r="A35" s="1" t="s">
        <v>423</v>
      </c>
      <c r="B35" s="1"/>
      <c r="C35" s="1" t="s">
        <v>420</v>
      </c>
      <c r="D35" s="1"/>
      <c r="E35" s="1">
        <v>0</v>
      </c>
      <c r="F35" s="1"/>
      <c r="G35" s="1"/>
      <c r="H35" s="1"/>
      <c r="I35" s="1"/>
      <c r="J35" s="24" t="s">
        <v>358</v>
      </c>
      <c r="K35" s="1"/>
      <c r="L35" s="1">
        <v>5</v>
      </c>
      <c r="M35" s="17">
        <v>5</v>
      </c>
      <c r="N35" s="1"/>
      <c r="O35" s="17" t="s">
        <v>312</v>
      </c>
      <c r="P35" s="1">
        <v>1</v>
      </c>
      <c r="Q35" s="1">
        <v>1</v>
      </c>
      <c r="R35" s="1" t="s">
        <v>359</v>
      </c>
      <c r="S35" s="1">
        <v>1</v>
      </c>
      <c r="T35" s="1">
        <v>0</v>
      </c>
      <c r="U35" s="1">
        <v>2</v>
      </c>
      <c r="V35" s="24" t="s">
        <v>524</v>
      </c>
      <c r="W35" s="1"/>
      <c r="X35" s="1"/>
      <c r="Y35" s="1"/>
      <c r="Z35" s="1"/>
      <c r="AA35" s="1"/>
      <c r="AB35" s="1" t="s">
        <v>422</v>
      </c>
      <c r="AC35" s="1">
        <v>1</v>
      </c>
      <c r="AD35" s="1" t="s">
        <v>61</v>
      </c>
      <c r="AE35" s="1" t="s">
        <v>59</v>
      </c>
    </row>
    <row r="36" spans="1:31" ht="60" x14ac:dyDescent="0.25">
      <c r="A36" s="1" t="s">
        <v>416</v>
      </c>
      <c r="B36" s="1"/>
      <c r="C36" s="1" t="s">
        <v>420</v>
      </c>
      <c r="D36" s="1"/>
      <c r="E36" s="1">
        <v>0</v>
      </c>
      <c r="F36" s="1"/>
      <c r="G36" s="1"/>
      <c r="H36" s="1"/>
      <c r="I36" s="1"/>
      <c r="J36" s="24" t="s">
        <v>358</v>
      </c>
      <c r="K36" s="1"/>
      <c r="L36" s="1">
        <v>1</v>
      </c>
      <c r="M36" s="1">
        <v>2</v>
      </c>
      <c r="N36" s="1"/>
      <c r="O36" s="1"/>
      <c r="P36" s="17" t="s">
        <v>310</v>
      </c>
      <c r="Q36" s="1">
        <v>1</v>
      </c>
      <c r="R36" s="1" t="s">
        <v>359</v>
      </c>
      <c r="S36" s="1">
        <v>1</v>
      </c>
      <c r="T36" s="1">
        <v>0</v>
      </c>
      <c r="U36" s="1">
        <v>6</v>
      </c>
      <c r="V36" s="24"/>
      <c r="W36" s="1"/>
      <c r="X36" s="1"/>
      <c r="Y36" s="1"/>
      <c r="Z36" s="1"/>
      <c r="AA36" s="1"/>
      <c r="AB36" s="1" t="s">
        <v>421</v>
      </c>
      <c r="AC36" s="1">
        <v>1</v>
      </c>
      <c r="AD36" s="1" t="s">
        <v>67</v>
      </c>
      <c r="AE36" s="1" t="s">
        <v>64</v>
      </c>
    </row>
    <row r="37" spans="1:31" ht="60" x14ac:dyDescent="0.25">
      <c r="A37" s="17" t="s">
        <v>302</v>
      </c>
      <c r="B37" s="1"/>
      <c r="C37" s="17" t="s">
        <v>313</v>
      </c>
      <c r="D37" s="17" t="s">
        <v>310</v>
      </c>
      <c r="E37" s="1">
        <v>0</v>
      </c>
      <c r="F37" s="1"/>
      <c r="G37" s="1"/>
      <c r="H37" s="1"/>
      <c r="I37" s="1"/>
      <c r="J37" s="24" t="s">
        <v>358</v>
      </c>
      <c r="K37" s="1"/>
      <c r="L37" s="1">
        <v>1</v>
      </c>
      <c r="M37" s="1">
        <v>1</v>
      </c>
      <c r="N37" s="1"/>
      <c r="O37" s="1"/>
      <c r="P37" s="17" t="s">
        <v>310</v>
      </c>
      <c r="Q37" s="1">
        <v>2</v>
      </c>
      <c r="R37" s="1" t="s">
        <v>359</v>
      </c>
      <c r="S37" s="1">
        <v>1</v>
      </c>
      <c r="T37" s="1">
        <v>0</v>
      </c>
      <c r="U37" s="1">
        <v>4</v>
      </c>
      <c r="V37" s="24"/>
      <c r="W37" s="1"/>
      <c r="X37" s="1"/>
      <c r="Y37" s="1"/>
      <c r="Z37" s="1"/>
      <c r="AA37" s="1"/>
      <c r="AB37" s="1" t="s">
        <v>422</v>
      </c>
      <c r="AC37" s="1">
        <v>1</v>
      </c>
      <c r="AD37" s="1" t="s">
        <v>67</v>
      </c>
      <c r="AE37" s="1" t="s">
        <v>65</v>
      </c>
    </row>
    <row r="38" spans="1:31" ht="30" x14ac:dyDescent="0.25">
      <c r="A38" s="1" t="s">
        <v>302</v>
      </c>
      <c r="B38" s="1"/>
      <c r="C38" s="1" t="s">
        <v>315</v>
      </c>
      <c r="D38" s="17" t="s">
        <v>310</v>
      </c>
      <c r="E38" s="1">
        <v>0</v>
      </c>
      <c r="F38" s="1"/>
      <c r="G38" s="1"/>
      <c r="H38" s="1"/>
      <c r="I38" s="1"/>
      <c r="J38" s="24" t="s">
        <v>358</v>
      </c>
      <c r="K38" s="1"/>
      <c r="L38" s="1">
        <v>5</v>
      </c>
      <c r="M38" s="1"/>
      <c r="N38" s="1"/>
      <c r="O38" s="1"/>
      <c r="P38" s="17" t="s">
        <v>314</v>
      </c>
      <c r="Q38" s="17">
        <v>1</v>
      </c>
      <c r="R38" s="17">
        <v>2</v>
      </c>
      <c r="S38" s="1"/>
      <c r="T38" s="1"/>
      <c r="U38" s="1">
        <v>4</v>
      </c>
      <c r="V38" s="24"/>
      <c r="W38" s="1"/>
      <c r="X38" s="1"/>
      <c r="Y38" s="1"/>
      <c r="Z38" s="1"/>
      <c r="AA38" s="1"/>
      <c r="AB38" s="1" t="s">
        <v>421</v>
      </c>
      <c r="AC38" s="1">
        <v>1</v>
      </c>
      <c r="AD38" s="1" t="s">
        <v>67</v>
      </c>
      <c r="AE38" s="1" t="s">
        <v>68</v>
      </c>
    </row>
    <row r="39" spans="1:31" ht="30" x14ac:dyDescent="0.25">
      <c r="A39" s="1" t="s">
        <v>302</v>
      </c>
      <c r="B39" s="1"/>
      <c r="C39" s="1" t="s">
        <v>315</v>
      </c>
      <c r="D39" s="17" t="s">
        <v>310</v>
      </c>
      <c r="E39" s="1">
        <v>0</v>
      </c>
      <c r="F39" s="1"/>
      <c r="G39" s="1"/>
      <c r="H39" s="1"/>
      <c r="I39" s="1"/>
      <c r="J39" s="24" t="s">
        <v>358</v>
      </c>
      <c r="K39" s="1"/>
      <c r="L39" s="1">
        <v>5</v>
      </c>
      <c r="M39" s="1"/>
      <c r="N39" s="1"/>
      <c r="O39" s="1"/>
      <c r="P39" s="17" t="s">
        <v>316</v>
      </c>
      <c r="Q39" s="17" t="s">
        <v>310</v>
      </c>
      <c r="R39" s="17" t="s">
        <v>310</v>
      </c>
      <c r="S39" s="1"/>
      <c r="T39" s="1"/>
      <c r="U39" s="1">
        <v>4</v>
      </c>
      <c r="V39" s="24"/>
      <c r="W39" s="1"/>
      <c r="X39" s="1"/>
      <c r="Y39" s="1"/>
      <c r="Z39" s="1"/>
      <c r="AA39" s="1"/>
      <c r="AB39" s="1" t="s">
        <v>422</v>
      </c>
      <c r="AC39" s="1">
        <v>1</v>
      </c>
      <c r="AD39" s="1" t="s">
        <v>67</v>
      </c>
      <c r="AE39" s="1" t="s">
        <v>69</v>
      </c>
    </row>
    <row r="40" spans="1:31" ht="75" x14ac:dyDescent="0.25">
      <c r="A40" s="1" t="s">
        <v>423</v>
      </c>
      <c r="B40" s="1"/>
      <c r="C40" s="1" t="s">
        <v>317</v>
      </c>
      <c r="D40" s="1"/>
      <c r="E40" s="1">
        <v>0</v>
      </c>
      <c r="F40" s="1"/>
      <c r="G40" s="1"/>
      <c r="H40" s="1"/>
      <c r="I40" s="1"/>
      <c r="J40" s="24" t="s">
        <v>358</v>
      </c>
      <c r="K40" s="1"/>
      <c r="L40" s="1">
        <v>5</v>
      </c>
      <c r="M40" s="1"/>
      <c r="N40" s="1"/>
      <c r="O40" s="1"/>
      <c r="P40" s="1">
        <v>1</v>
      </c>
      <c r="Q40" s="1">
        <v>1</v>
      </c>
      <c r="R40" s="1" t="s">
        <v>359</v>
      </c>
      <c r="S40" s="1">
        <v>1</v>
      </c>
      <c r="T40" s="1">
        <v>0</v>
      </c>
      <c r="U40" s="17">
        <v>2</v>
      </c>
      <c r="V40" s="30" t="s">
        <v>304</v>
      </c>
      <c r="W40" s="1"/>
      <c r="X40" s="1"/>
      <c r="Y40" s="1"/>
      <c r="Z40" s="1"/>
      <c r="AA40" s="1"/>
      <c r="AB40" s="1" t="s">
        <v>421</v>
      </c>
      <c r="AC40" s="1">
        <v>1</v>
      </c>
      <c r="AD40" s="1" t="s">
        <v>71</v>
      </c>
      <c r="AE40" s="5" t="s">
        <v>72</v>
      </c>
    </row>
    <row r="41" spans="1:31" ht="45" x14ac:dyDescent="0.25">
      <c r="A41" s="1" t="s">
        <v>416</v>
      </c>
      <c r="B41" s="1"/>
      <c r="C41" s="1" t="s">
        <v>425</v>
      </c>
      <c r="D41" s="1"/>
      <c r="E41" s="1">
        <v>0</v>
      </c>
      <c r="F41" s="1"/>
      <c r="G41" s="1"/>
      <c r="H41" s="1"/>
      <c r="I41" s="1"/>
      <c r="J41" s="24" t="s">
        <v>358</v>
      </c>
      <c r="K41" s="1"/>
      <c r="L41" s="1">
        <v>5</v>
      </c>
      <c r="M41" s="1"/>
      <c r="N41" s="1"/>
      <c r="O41" s="1"/>
      <c r="P41" s="1">
        <v>1</v>
      </c>
      <c r="Q41" s="1">
        <v>1</v>
      </c>
      <c r="R41" s="1" t="s">
        <v>359</v>
      </c>
      <c r="S41" s="1">
        <v>1</v>
      </c>
      <c r="T41" s="1">
        <v>0</v>
      </c>
      <c r="U41" s="17">
        <v>3</v>
      </c>
      <c r="V41" s="30" t="s">
        <v>525</v>
      </c>
      <c r="W41" s="1"/>
      <c r="X41" s="1"/>
      <c r="Y41" s="1"/>
      <c r="Z41" s="1"/>
      <c r="AA41" s="1"/>
      <c r="AB41" s="1" t="s">
        <v>422</v>
      </c>
      <c r="AC41" s="1">
        <v>1</v>
      </c>
      <c r="AD41" s="1" t="s">
        <v>74</v>
      </c>
      <c r="AE41" s="5" t="s">
        <v>73</v>
      </c>
    </row>
    <row r="42" spans="1:31" ht="45" x14ac:dyDescent="0.25">
      <c r="A42" s="1" t="s">
        <v>424</v>
      </c>
      <c r="B42" s="1"/>
      <c r="C42" s="1" t="s">
        <v>426</v>
      </c>
      <c r="D42" s="1"/>
      <c r="E42" s="1">
        <v>0</v>
      </c>
      <c r="F42" s="1"/>
      <c r="G42" s="1"/>
      <c r="H42" s="1"/>
      <c r="I42" s="1"/>
      <c r="J42" s="24" t="s">
        <v>358</v>
      </c>
      <c r="K42" s="1"/>
      <c r="L42" s="1">
        <v>5</v>
      </c>
      <c r="M42" s="1"/>
      <c r="N42" s="1"/>
      <c r="O42" s="1"/>
      <c r="P42" s="1">
        <v>1</v>
      </c>
      <c r="Q42" s="1">
        <v>1</v>
      </c>
      <c r="R42" s="1" t="s">
        <v>359</v>
      </c>
      <c r="S42" s="1">
        <v>1</v>
      </c>
      <c r="T42" s="1">
        <v>0</v>
      </c>
      <c r="U42" s="17">
        <v>4</v>
      </c>
      <c r="V42" s="24"/>
      <c r="W42" s="17">
        <v>3</v>
      </c>
      <c r="X42" s="1"/>
      <c r="Y42" s="1"/>
      <c r="Z42" s="1"/>
      <c r="AA42" s="1"/>
      <c r="AB42" s="1" t="s">
        <v>421</v>
      </c>
      <c r="AC42" s="1">
        <v>1</v>
      </c>
      <c r="AD42" s="1" t="s">
        <v>74</v>
      </c>
      <c r="AE42" s="1" t="s">
        <v>75</v>
      </c>
    </row>
    <row r="43" spans="1:31" ht="45" x14ac:dyDescent="0.25">
      <c r="A43" s="17" t="s">
        <v>318</v>
      </c>
      <c r="B43" s="1"/>
      <c r="C43" s="1" t="s">
        <v>420</v>
      </c>
      <c r="D43" s="1"/>
      <c r="E43" s="1">
        <v>0</v>
      </c>
      <c r="F43" s="1"/>
      <c r="G43" s="1"/>
      <c r="H43" s="1"/>
      <c r="I43" s="1"/>
      <c r="J43" s="24" t="s">
        <v>358</v>
      </c>
      <c r="K43" s="1"/>
      <c r="L43" s="1">
        <v>5</v>
      </c>
      <c r="M43" s="1"/>
      <c r="N43" s="1"/>
      <c r="O43" s="1"/>
      <c r="P43" s="1">
        <v>1</v>
      </c>
      <c r="Q43" s="1">
        <v>1</v>
      </c>
      <c r="R43" s="1" t="s">
        <v>359</v>
      </c>
      <c r="S43" s="1">
        <v>1</v>
      </c>
      <c r="T43" s="1">
        <v>0</v>
      </c>
      <c r="U43" s="1">
        <v>5</v>
      </c>
      <c r="V43" s="24"/>
      <c r="W43" s="17">
        <v>3</v>
      </c>
      <c r="X43" s="1"/>
      <c r="Y43" s="1"/>
      <c r="Z43" s="1"/>
      <c r="AA43" s="1"/>
      <c r="AB43" s="1" t="s">
        <v>422</v>
      </c>
      <c r="AC43" s="1">
        <v>1</v>
      </c>
      <c r="AD43" s="1" t="s">
        <v>78</v>
      </c>
      <c r="AE43" s="1" t="s">
        <v>76</v>
      </c>
    </row>
    <row r="44" spans="1:31" ht="45" x14ac:dyDescent="0.25">
      <c r="A44" s="17" t="s">
        <v>401</v>
      </c>
      <c r="B44" s="1"/>
      <c r="C44" s="1" t="s">
        <v>420</v>
      </c>
      <c r="D44" s="1"/>
      <c r="E44" s="1">
        <v>0</v>
      </c>
      <c r="F44" s="1"/>
      <c r="G44" s="1"/>
      <c r="H44" s="1"/>
      <c r="I44" s="1"/>
      <c r="J44" s="24" t="s">
        <v>358</v>
      </c>
      <c r="K44" s="1"/>
      <c r="L44" s="1">
        <v>5</v>
      </c>
      <c r="M44" s="1"/>
      <c r="N44" s="1"/>
      <c r="O44" s="1"/>
      <c r="P44" s="1">
        <v>1</v>
      </c>
      <c r="Q44" s="1">
        <v>1</v>
      </c>
      <c r="R44" s="1" t="s">
        <v>359</v>
      </c>
      <c r="S44" s="1">
        <v>1</v>
      </c>
      <c r="T44" s="1">
        <v>0</v>
      </c>
      <c r="U44" s="1">
        <v>2</v>
      </c>
      <c r="V44" s="53"/>
      <c r="W44" s="17">
        <v>5</v>
      </c>
      <c r="X44" s="1"/>
      <c r="Y44" s="1"/>
      <c r="Z44" s="1"/>
      <c r="AA44" s="1"/>
      <c r="AB44" s="1" t="s">
        <v>421</v>
      </c>
      <c r="AC44" s="1">
        <v>1</v>
      </c>
      <c r="AD44" s="1" t="s">
        <v>78</v>
      </c>
      <c r="AE44" s="1" t="s">
        <v>77</v>
      </c>
    </row>
    <row r="45" spans="1:31" ht="45" x14ac:dyDescent="0.25">
      <c r="A45" s="1" t="s">
        <v>416</v>
      </c>
      <c r="B45" s="1"/>
      <c r="C45" s="1" t="s">
        <v>420</v>
      </c>
      <c r="D45" s="1"/>
      <c r="E45" s="1">
        <v>0</v>
      </c>
      <c r="F45" s="1"/>
      <c r="G45" s="1"/>
      <c r="H45" s="1"/>
      <c r="I45" s="1"/>
      <c r="J45" s="24" t="s">
        <v>358</v>
      </c>
      <c r="K45" s="1"/>
      <c r="L45" s="1">
        <v>5</v>
      </c>
      <c r="M45" s="1"/>
      <c r="N45" s="1"/>
      <c r="O45" s="1"/>
      <c r="P45" s="1"/>
      <c r="Q45" s="1"/>
      <c r="R45" s="1"/>
      <c r="S45" s="1">
        <v>1</v>
      </c>
      <c r="T45" s="1"/>
      <c r="U45" s="17">
        <v>3</v>
      </c>
      <c r="V45" s="53"/>
      <c r="W45" s="1"/>
      <c r="X45" s="17" t="s">
        <v>402</v>
      </c>
      <c r="Y45" s="1"/>
      <c r="Z45" s="1"/>
      <c r="AA45" s="1"/>
      <c r="AB45" s="1" t="s">
        <v>422</v>
      </c>
      <c r="AC45" s="1">
        <v>1</v>
      </c>
      <c r="AD45" s="1" t="s">
        <v>74</v>
      </c>
      <c r="AE45" s="5" t="s">
        <v>79</v>
      </c>
    </row>
    <row r="46" spans="1:31" ht="45" x14ac:dyDescent="0.25">
      <c r="A46" s="1" t="s">
        <v>417</v>
      </c>
      <c r="B46" s="1"/>
      <c r="C46" s="1" t="s">
        <v>420</v>
      </c>
      <c r="D46" s="1"/>
      <c r="E46" s="1">
        <v>0</v>
      </c>
      <c r="F46" s="1"/>
      <c r="G46" s="1"/>
      <c r="H46" s="1"/>
      <c r="I46" s="1"/>
      <c r="J46" s="24" t="s">
        <v>358</v>
      </c>
      <c r="K46" s="1"/>
      <c r="L46" s="1">
        <v>5</v>
      </c>
      <c r="M46" s="1"/>
      <c r="N46" s="1"/>
      <c r="O46" s="1"/>
      <c r="P46" s="1"/>
      <c r="Q46" s="1"/>
      <c r="R46" s="1"/>
      <c r="S46" s="1">
        <v>1</v>
      </c>
      <c r="T46" s="1"/>
      <c r="U46" s="17">
        <v>3</v>
      </c>
      <c r="V46" s="30" t="s">
        <v>525</v>
      </c>
      <c r="W46" s="1"/>
      <c r="X46" s="17" t="s">
        <v>402</v>
      </c>
      <c r="Y46" s="1"/>
      <c r="Z46" s="1"/>
      <c r="AA46" s="1"/>
      <c r="AB46" s="1" t="s">
        <v>421</v>
      </c>
      <c r="AC46" s="1">
        <v>1</v>
      </c>
      <c r="AD46" s="1" t="s">
        <v>74</v>
      </c>
      <c r="AE46" s="1" t="s">
        <v>80</v>
      </c>
    </row>
    <row r="47" spans="1:31" ht="45" x14ac:dyDescent="0.25">
      <c r="A47" s="1" t="s">
        <v>418</v>
      </c>
      <c r="B47" s="1"/>
      <c r="C47" s="1" t="s">
        <v>420</v>
      </c>
      <c r="D47" s="1"/>
      <c r="E47" s="1">
        <v>0</v>
      </c>
      <c r="F47" s="1"/>
      <c r="G47" s="1"/>
      <c r="H47" s="1"/>
      <c r="I47" s="1"/>
      <c r="J47" s="24" t="s">
        <v>358</v>
      </c>
      <c r="K47" s="1"/>
      <c r="L47" s="1">
        <v>5</v>
      </c>
      <c r="M47" s="1"/>
      <c r="N47" s="1"/>
      <c r="O47" s="1"/>
      <c r="P47" s="1"/>
      <c r="Q47" s="1"/>
      <c r="R47" s="1"/>
      <c r="S47" s="1">
        <v>1</v>
      </c>
      <c r="T47" s="1"/>
      <c r="U47" s="17">
        <v>4</v>
      </c>
      <c r="V47" s="53"/>
      <c r="W47" s="1"/>
      <c r="X47" s="1"/>
      <c r="Y47" s="1"/>
      <c r="Z47" s="1"/>
      <c r="AA47" s="29">
        <v>42675</v>
      </c>
      <c r="AB47" s="1" t="s">
        <v>422</v>
      </c>
      <c r="AC47" s="27"/>
      <c r="AD47" s="1" t="s">
        <v>74</v>
      </c>
      <c r="AE47" s="5" t="s">
        <v>81</v>
      </c>
    </row>
    <row r="48" spans="1:31" ht="30" x14ac:dyDescent="0.25">
      <c r="A48" s="1" t="s">
        <v>419</v>
      </c>
      <c r="B48" s="1"/>
      <c r="C48" s="29">
        <v>42689</v>
      </c>
      <c r="D48" s="1"/>
      <c r="E48" s="1">
        <v>0</v>
      </c>
      <c r="F48" s="1"/>
      <c r="G48" s="1"/>
      <c r="H48" s="1"/>
      <c r="I48" s="1"/>
      <c r="J48" s="24" t="s">
        <v>358</v>
      </c>
      <c r="K48" s="1"/>
      <c r="L48" s="1">
        <v>5</v>
      </c>
      <c r="M48" s="1"/>
      <c r="N48" s="1"/>
      <c r="O48" s="1"/>
      <c r="P48" s="1"/>
      <c r="Q48" s="1"/>
      <c r="R48" s="1"/>
      <c r="S48" s="1">
        <v>1</v>
      </c>
      <c r="T48" s="1"/>
      <c r="U48" s="1">
        <v>2</v>
      </c>
      <c r="V48" s="24" t="s">
        <v>524</v>
      </c>
      <c r="W48" s="1"/>
      <c r="X48" s="1"/>
      <c r="Y48" s="1"/>
      <c r="Z48" s="1"/>
      <c r="AA48" s="29">
        <v>42675</v>
      </c>
      <c r="AB48" s="1" t="s">
        <v>421</v>
      </c>
      <c r="AC48" s="37"/>
      <c r="AD48" s="1" t="s">
        <v>37</v>
      </c>
      <c r="AE48" s="1" t="s">
        <v>82</v>
      </c>
    </row>
    <row r="49" spans="1:31" ht="60" x14ac:dyDescent="0.25">
      <c r="A49" s="17" t="s">
        <v>403</v>
      </c>
      <c r="B49" s="1"/>
      <c r="C49" s="1" t="s">
        <v>420</v>
      </c>
      <c r="D49" s="1"/>
      <c r="E49" s="17">
        <v>0</v>
      </c>
      <c r="F49" s="1"/>
      <c r="G49" s="1"/>
      <c r="H49" s="1"/>
      <c r="I49" s="1"/>
      <c r="J49" s="24" t="s">
        <v>358</v>
      </c>
      <c r="K49" s="1"/>
      <c r="L49" s="1">
        <v>5</v>
      </c>
      <c r="M49" s="1"/>
      <c r="N49" s="1"/>
      <c r="O49" s="1"/>
      <c r="P49" s="1"/>
      <c r="Q49" s="1"/>
      <c r="R49" s="1"/>
      <c r="S49" s="1">
        <v>1</v>
      </c>
      <c r="T49" s="1"/>
      <c r="U49" s="1">
        <v>6</v>
      </c>
      <c r="V49" s="24"/>
      <c r="W49" s="1"/>
      <c r="X49" s="1"/>
      <c r="Y49" s="1"/>
      <c r="Z49" s="1"/>
      <c r="AA49" s="1"/>
      <c r="AB49" s="1" t="s">
        <v>422</v>
      </c>
      <c r="AC49" s="1">
        <v>1</v>
      </c>
      <c r="AD49" s="1" t="s">
        <v>84</v>
      </c>
      <c r="AE49" s="5" t="s">
        <v>83</v>
      </c>
    </row>
    <row r="50" spans="1:31" ht="45" x14ac:dyDescent="0.25">
      <c r="A50" s="1" t="s">
        <v>416</v>
      </c>
      <c r="B50" s="1"/>
      <c r="C50" s="1" t="s">
        <v>420</v>
      </c>
      <c r="D50" s="1"/>
      <c r="E50" s="1">
        <v>0</v>
      </c>
      <c r="F50" s="1"/>
      <c r="G50" s="1"/>
      <c r="H50" s="17">
        <v>8</v>
      </c>
      <c r="I50" s="1"/>
      <c r="J50" s="24" t="s">
        <v>358</v>
      </c>
      <c r="K50" s="1"/>
      <c r="L50" s="1">
        <v>5</v>
      </c>
      <c r="M50" s="1"/>
      <c r="N50" s="1"/>
      <c r="O50" s="1"/>
      <c r="P50" s="1"/>
      <c r="Q50" s="1"/>
      <c r="R50" s="1"/>
      <c r="S50" s="1">
        <v>1</v>
      </c>
      <c r="T50" s="1"/>
      <c r="U50" s="1">
        <v>6</v>
      </c>
      <c r="V50" s="24"/>
      <c r="W50" s="1"/>
      <c r="X50" s="1"/>
      <c r="Y50" s="1"/>
      <c r="Z50" s="1"/>
      <c r="AA50" s="1"/>
      <c r="AC50" s="31">
        <v>1</v>
      </c>
      <c r="AD50" s="1" t="s">
        <v>87</v>
      </c>
      <c r="AE50" s="32" t="s">
        <v>86</v>
      </c>
    </row>
    <row r="51" spans="1:31" ht="30" x14ac:dyDescent="0.25">
      <c r="A51" s="1" t="s">
        <v>417</v>
      </c>
      <c r="B51" s="1"/>
      <c r="C51" s="1" t="s">
        <v>420</v>
      </c>
      <c r="D51" s="1"/>
      <c r="E51" s="1">
        <v>0</v>
      </c>
      <c r="F51" s="1"/>
      <c r="G51" s="1"/>
      <c r="H51" s="1"/>
      <c r="I51" s="1"/>
      <c r="J51" s="24" t="s">
        <v>358</v>
      </c>
      <c r="K51" s="1"/>
      <c r="L51" s="1">
        <v>5</v>
      </c>
      <c r="M51" s="1"/>
      <c r="N51" s="1"/>
      <c r="O51" s="1"/>
      <c r="P51" s="1"/>
      <c r="Q51" s="1"/>
      <c r="R51" s="1"/>
      <c r="S51" s="1">
        <v>1</v>
      </c>
      <c r="T51" s="1"/>
      <c r="U51" s="1">
        <v>6</v>
      </c>
      <c r="V51" s="24"/>
      <c r="W51" s="1"/>
      <c r="X51" s="1"/>
      <c r="Y51" s="1"/>
      <c r="Z51" s="17">
        <v>1</v>
      </c>
      <c r="AA51" s="1"/>
      <c r="AB51" s="17" t="s">
        <v>408</v>
      </c>
      <c r="AC51" s="1">
        <v>1</v>
      </c>
      <c r="AD51" s="1" t="s">
        <v>90</v>
      </c>
      <c r="AE51" s="32" t="s">
        <v>89</v>
      </c>
    </row>
    <row r="52" spans="1:31" s="7" customFormat="1" ht="90" x14ac:dyDescent="0.25">
      <c r="A52" s="6"/>
      <c r="B52" s="6"/>
      <c r="C52" s="6"/>
      <c r="D52" s="6"/>
      <c r="E52" s="6">
        <v>0</v>
      </c>
      <c r="F52" s="6"/>
      <c r="G52" s="6"/>
      <c r="H52" s="6"/>
      <c r="I52" s="6"/>
      <c r="J52" s="25" t="s">
        <v>358</v>
      </c>
      <c r="K52" s="6"/>
      <c r="L52" s="6">
        <v>5</v>
      </c>
      <c r="M52" s="6"/>
      <c r="N52" s="6"/>
      <c r="O52" s="6"/>
      <c r="P52" s="6"/>
      <c r="Q52" s="6"/>
      <c r="R52" s="6"/>
      <c r="S52" s="6"/>
      <c r="T52" s="6"/>
      <c r="U52" s="6"/>
      <c r="V52" s="25"/>
      <c r="W52" s="6"/>
      <c r="X52" s="6"/>
      <c r="Y52" s="6"/>
      <c r="Z52" s="6"/>
      <c r="AA52" s="6"/>
      <c r="AB52" s="1" t="s">
        <v>422</v>
      </c>
      <c r="AC52" s="6">
        <v>1</v>
      </c>
      <c r="AD52" s="6" t="s">
        <v>93</v>
      </c>
      <c r="AE52" s="6" t="s">
        <v>95</v>
      </c>
    </row>
    <row r="53" spans="1:31" ht="75" x14ac:dyDescent="0.25">
      <c r="A53" s="1" t="s">
        <v>417</v>
      </c>
      <c r="B53" s="1"/>
      <c r="C53" s="1" t="s">
        <v>420</v>
      </c>
      <c r="D53" s="1"/>
      <c r="E53" s="1">
        <v>0</v>
      </c>
      <c r="F53" s="1"/>
      <c r="G53" s="1"/>
      <c r="H53" s="1"/>
      <c r="I53" s="1"/>
      <c r="J53" s="30" t="s">
        <v>405</v>
      </c>
      <c r="K53" s="1"/>
      <c r="L53" s="1">
        <v>5</v>
      </c>
      <c r="M53" s="1"/>
      <c r="N53" s="1"/>
      <c r="O53" s="1"/>
      <c r="P53" s="1"/>
      <c r="Q53" s="1"/>
      <c r="R53" s="1"/>
      <c r="S53" s="1">
        <v>1</v>
      </c>
      <c r="T53" s="1"/>
      <c r="U53" s="1">
        <v>6</v>
      </c>
      <c r="V53" s="24"/>
      <c r="W53" s="1"/>
      <c r="X53" s="1"/>
      <c r="Y53" s="1"/>
      <c r="Z53" s="1"/>
      <c r="AA53" s="1"/>
      <c r="AB53" s="1" t="s">
        <v>421</v>
      </c>
      <c r="AC53" s="1">
        <v>1</v>
      </c>
      <c r="AD53" s="1">
        <f ca="1">Q53:AD60</f>
        <v>0</v>
      </c>
      <c r="AE53" s="1" t="s">
        <v>91</v>
      </c>
    </row>
    <row r="54" spans="1:31" s="7" customFormat="1" ht="90" x14ac:dyDescent="0.25">
      <c r="A54" s="6"/>
      <c r="B54" s="6"/>
      <c r="C54" s="6"/>
      <c r="D54" s="6"/>
      <c r="E54" s="6"/>
      <c r="F54" s="6"/>
      <c r="G54" s="6"/>
      <c r="H54" s="6"/>
      <c r="I54" s="6"/>
      <c r="J54" s="2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25"/>
      <c r="W54" s="6"/>
      <c r="X54" s="6"/>
      <c r="Y54" s="6"/>
      <c r="Z54" s="6"/>
      <c r="AA54" s="6"/>
      <c r="AB54" s="1" t="s">
        <v>422</v>
      </c>
      <c r="AC54" s="6">
        <v>1</v>
      </c>
      <c r="AD54" s="6" t="s">
        <v>94</v>
      </c>
      <c r="AE54" s="6" t="s">
        <v>92</v>
      </c>
    </row>
    <row r="55" spans="1:31" ht="30" x14ac:dyDescent="0.25">
      <c r="A55" s="1" t="s">
        <v>416</v>
      </c>
      <c r="B55" s="1"/>
      <c r="C55" s="29">
        <v>42350</v>
      </c>
      <c r="D55" s="29">
        <v>42319</v>
      </c>
      <c r="E55" s="1">
        <v>0</v>
      </c>
      <c r="F55" s="1"/>
      <c r="G55" s="1"/>
      <c r="H55" s="1"/>
      <c r="I55" s="1"/>
      <c r="J55" s="24" t="s">
        <v>358</v>
      </c>
      <c r="K55" s="1"/>
      <c r="L55" s="1">
        <v>5</v>
      </c>
      <c r="M55" s="1"/>
      <c r="N55" s="1"/>
      <c r="O55" s="1"/>
      <c r="P55" s="1"/>
      <c r="Q55" s="1"/>
      <c r="R55" s="1"/>
      <c r="T55" s="1"/>
      <c r="U55" s="1"/>
      <c r="V55" s="24"/>
      <c r="W55" s="1"/>
      <c r="X55" s="1"/>
      <c r="Y55" s="1"/>
      <c r="Z55" s="1"/>
      <c r="AA55" s="1"/>
      <c r="AB55" s="1" t="s">
        <v>421</v>
      </c>
      <c r="AC55" s="1">
        <v>1</v>
      </c>
      <c r="AD55" s="1" t="s">
        <v>37</v>
      </c>
      <c r="AE55" s="1" t="s">
        <v>97</v>
      </c>
    </row>
    <row r="56" spans="1:31" ht="60" x14ac:dyDescent="0.25">
      <c r="A56" s="1" t="s">
        <v>417</v>
      </c>
      <c r="B56" s="1"/>
      <c r="C56" s="28">
        <v>42350</v>
      </c>
      <c r="D56" s="29">
        <v>42685</v>
      </c>
      <c r="E56" s="1">
        <v>0</v>
      </c>
      <c r="F56" s="1"/>
      <c r="G56" s="1"/>
      <c r="H56" s="1"/>
      <c r="I56" s="1"/>
      <c r="J56" s="24" t="s">
        <v>358</v>
      </c>
      <c r="K56" s="1"/>
      <c r="L56" s="1">
        <v>5</v>
      </c>
      <c r="M56" s="1"/>
      <c r="N56" s="1"/>
      <c r="O56" s="1"/>
      <c r="P56" s="1"/>
      <c r="Q56" s="1"/>
      <c r="R56" s="1"/>
      <c r="S56" s="17">
        <v>1</v>
      </c>
      <c r="T56" s="1"/>
      <c r="U56" s="1">
        <v>6</v>
      </c>
      <c r="V56" s="24"/>
      <c r="W56" s="1"/>
      <c r="X56" s="1"/>
      <c r="Y56" s="1"/>
      <c r="Z56" s="1"/>
      <c r="AA56" s="1"/>
      <c r="AB56" s="1" t="s">
        <v>422</v>
      </c>
      <c r="AC56" s="1">
        <v>1</v>
      </c>
      <c r="AD56" s="1" t="s">
        <v>104</v>
      </c>
      <c r="AE56" s="1" t="s">
        <v>98</v>
      </c>
    </row>
    <row r="57" spans="1:31" s="7" customFormat="1" ht="45" x14ac:dyDescent="0.25">
      <c r="A57" s="6"/>
      <c r="B57" s="6"/>
      <c r="C57" s="6"/>
      <c r="D57" s="33">
        <v>42685</v>
      </c>
      <c r="E57" s="6"/>
      <c r="F57" s="6"/>
      <c r="G57" s="6"/>
      <c r="H57" s="6"/>
      <c r="I57" s="6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25"/>
      <c r="W57" s="6"/>
      <c r="X57" s="6"/>
      <c r="Y57" s="6"/>
      <c r="Z57" s="6"/>
      <c r="AA57" s="6"/>
      <c r="AB57" s="1" t="s">
        <v>421</v>
      </c>
      <c r="AC57" s="6">
        <v>1</v>
      </c>
      <c r="AD57" s="6" t="s">
        <v>103</v>
      </c>
      <c r="AE57" s="6" t="s">
        <v>99</v>
      </c>
    </row>
    <row r="58" spans="1:31" ht="60" x14ac:dyDescent="0.25">
      <c r="A58" s="1" t="s">
        <v>416</v>
      </c>
      <c r="B58" s="1"/>
      <c r="C58" s="1" t="s">
        <v>420</v>
      </c>
      <c r="D58" s="17" t="s">
        <v>310</v>
      </c>
      <c r="E58" s="1"/>
      <c r="F58" s="1"/>
      <c r="G58" s="1"/>
      <c r="H58" s="1"/>
      <c r="I58" s="1"/>
      <c r="J58" s="2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4"/>
      <c r="W58" s="1"/>
      <c r="X58" s="1"/>
      <c r="Y58" s="1"/>
      <c r="Z58" s="1"/>
      <c r="AA58" s="1"/>
      <c r="AB58" s="1" t="s">
        <v>422</v>
      </c>
      <c r="AC58" s="17">
        <v>7</v>
      </c>
      <c r="AD58" s="1" t="s">
        <v>103</v>
      </c>
      <c r="AE58" s="1" t="s">
        <v>100</v>
      </c>
    </row>
    <row r="59" spans="1:31" ht="60" x14ac:dyDescent="0.25">
      <c r="A59" s="1" t="s">
        <v>417</v>
      </c>
      <c r="B59" s="1"/>
      <c r="C59" s="1" t="s">
        <v>420</v>
      </c>
      <c r="D59" s="17" t="s">
        <v>310</v>
      </c>
      <c r="E59" s="1"/>
      <c r="F59" s="1"/>
      <c r="G59" s="1"/>
      <c r="H59" s="1"/>
      <c r="I59" s="1"/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4"/>
      <c r="W59" s="1"/>
      <c r="X59" s="1"/>
      <c r="Y59" s="1"/>
      <c r="Z59" s="1"/>
      <c r="AA59" s="1"/>
      <c r="AB59" s="1" t="s">
        <v>421</v>
      </c>
      <c r="AC59" s="17">
        <v>7</v>
      </c>
      <c r="AD59" s="1" t="s">
        <v>102</v>
      </c>
      <c r="AE59" s="1" t="s">
        <v>101</v>
      </c>
    </row>
    <row r="60" spans="1:31" s="7" customFormat="1" ht="15.75" x14ac:dyDescent="0.25">
      <c r="A60" s="6" t="s">
        <v>363</v>
      </c>
      <c r="B60" s="6"/>
      <c r="C60" s="6"/>
      <c r="D60" s="6"/>
      <c r="E60" s="6"/>
      <c r="F60" s="6"/>
      <c r="G60" s="6"/>
      <c r="H60" s="6"/>
      <c r="I60" s="6"/>
      <c r="J60" s="25"/>
      <c r="K60" s="6"/>
      <c r="L60" s="6"/>
      <c r="M60" s="6"/>
      <c r="N60" s="6"/>
      <c r="O60" s="6"/>
      <c r="P60" s="6">
        <v>0</v>
      </c>
      <c r="Q60" s="6">
        <v>0</v>
      </c>
      <c r="R60" s="6">
        <v>0</v>
      </c>
      <c r="S60" s="6"/>
      <c r="T60" s="6"/>
      <c r="U60" s="6"/>
      <c r="V60" s="25"/>
      <c r="W60" s="6"/>
      <c r="X60" s="6"/>
      <c r="Y60" s="6"/>
      <c r="Z60" s="6"/>
      <c r="AA60" s="6"/>
      <c r="AB60" s="1" t="s">
        <v>422</v>
      </c>
      <c r="AC60" s="34">
        <v>1</v>
      </c>
      <c r="AD60" s="35" t="s">
        <v>526</v>
      </c>
      <c r="AE60" s="6" t="s">
        <v>362</v>
      </c>
    </row>
    <row r="61" spans="1:31" x14ac:dyDescent="0.25">
      <c r="A61" s="1"/>
      <c r="B61" s="1"/>
      <c r="C61" s="1"/>
      <c r="D61" s="1"/>
      <c r="E61" s="1"/>
      <c r="F61" s="1"/>
      <c r="G61" s="1"/>
      <c r="H61" s="1"/>
      <c r="I61" s="1"/>
      <c r="J61" s="2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x14ac:dyDescent="0.25">
      <c r="A62" s="1"/>
      <c r="B62" s="1"/>
      <c r="C62" s="1"/>
      <c r="D62" s="1"/>
      <c r="E62" s="1"/>
      <c r="F62" s="1"/>
      <c r="G62" s="1"/>
      <c r="H62" s="1"/>
      <c r="I62" s="1"/>
      <c r="J62" s="2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25">
      <c r="A63" s="1"/>
      <c r="B63" s="1"/>
      <c r="C63" s="1"/>
      <c r="D63" s="1"/>
      <c r="E63" s="1"/>
      <c r="F63" s="1"/>
      <c r="G63" s="1"/>
      <c r="H63" s="1"/>
      <c r="I63" s="1"/>
      <c r="J63" s="2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25">
      <c r="A64" s="1"/>
      <c r="B64" s="1"/>
      <c r="C64" s="1"/>
      <c r="D64" s="1"/>
      <c r="E64" s="1"/>
      <c r="F64" s="1"/>
      <c r="G64" s="1"/>
      <c r="H64" s="1"/>
      <c r="I64" s="1"/>
      <c r="J64" s="2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25">
      <c r="A65" s="1"/>
      <c r="B65" s="1"/>
      <c r="C65" s="1"/>
      <c r="D65" s="1"/>
      <c r="E65" s="1"/>
      <c r="F65" s="1"/>
      <c r="G65" s="1"/>
      <c r="H65" s="1"/>
      <c r="I65" s="1"/>
      <c r="J65" s="2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x14ac:dyDescent="0.25">
      <c r="A66" s="1"/>
      <c r="B66" s="1"/>
      <c r="C66" s="1"/>
      <c r="D66" s="1"/>
      <c r="E66" s="1"/>
      <c r="F66" s="1"/>
      <c r="G66" s="1"/>
      <c r="H66" s="1"/>
      <c r="I66" s="1"/>
      <c r="J66" s="2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25">
      <c r="A67" s="1"/>
      <c r="B67" s="1"/>
      <c r="C67" s="1"/>
      <c r="D67" s="1"/>
      <c r="E67" s="1"/>
      <c r="F67" s="1"/>
      <c r="G67" s="1"/>
      <c r="H67" s="1"/>
      <c r="I67" s="1"/>
      <c r="J67" s="2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25">
      <c r="A68" s="1"/>
      <c r="B68" s="1"/>
      <c r="C68" s="1"/>
      <c r="D68" s="1"/>
      <c r="E68" s="1"/>
      <c r="F68" s="1"/>
      <c r="G68" s="1"/>
      <c r="H68" s="1"/>
      <c r="I68" s="1"/>
      <c r="J68" s="2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25">
      <c r="A69" s="1"/>
      <c r="B69" s="1"/>
      <c r="C69" s="1"/>
      <c r="D69" s="1"/>
      <c r="E69" s="1"/>
      <c r="F69" s="1"/>
      <c r="G69" s="1"/>
      <c r="H69" s="1"/>
      <c r="I69" s="1"/>
      <c r="J69" s="2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x14ac:dyDescent="0.25">
      <c r="A70" s="1"/>
      <c r="B70" s="1"/>
      <c r="C70" s="1"/>
      <c r="D70" s="1"/>
      <c r="E70" s="1"/>
      <c r="F70" s="1"/>
      <c r="G70" s="1"/>
      <c r="H70" s="1"/>
      <c r="I70" s="1"/>
      <c r="J70" s="2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x14ac:dyDescent="0.25">
      <c r="A71" s="1"/>
      <c r="B71" s="1"/>
      <c r="C71" s="1"/>
      <c r="D71" s="1"/>
      <c r="E71" s="1"/>
      <c r="F71" s="1"/>
      <c r="G71" s="1"/>
      <c r="H71" s="1"/>
      <c r="I71" s="1"/>
      <c r="J71" s="2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25">
      <c r="A72" s="1"/>
      <c r="B72" s="1"/>
      <c r="C72" s="1"/>
      <c r="D72" s="1"/>
      <c r="E72" s="1"/>
      <c r="F72" s="1"/>
      <c r="G72" s="1"/>
      <c r="H72" s="1"/>
      <c r="I72" s="1"/>
      <c r="J72" s="2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25">
      <c r="A73" s="1"/>
      <c r="B73" s="1"/>
      <c r="C73" s="1"/>
      <c r="D73" s="1"/>
      <c r="E73" s="1"/>
      <c r="F73" s="1"/>
      <c r="G73" s="1"/>
      <c r="H73" s="1"/>
      <c r="I73" s="1"/>
      <c r="J73" s="2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25">
      <c r="A74" s="1"/>
      <c r="B74" s="1"/>
      <c r="C74" s="1"/>
      <c r="D74" s="1"/>
      <c r="E74" s="1"/>
      <c r="F74" s="1"/>
      <c r="G74" s="1"/>
      <c r="H74" s="1"/>
      <c r="I74" s="1"/>
      <c r="J74" s="2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25">
      <c r="A75" s="1"/>
      <c r="B75" s="1"/>
      <c r="C75" s="1"/>
      <c r="D75" s="1"/>
      <c r="E75" s="1"/>
      <c r="F75" s="1"/>
      <c r="G75" s="1"/>
      <c r="H75" s="1"/>
      <c r="I75" s="1"/>
      <c r="J75" s="2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25">
      <c r="A76" s="1"/>
      <c r="B76" s="1"/>
      <c r="C76" s="1"/>
      <c r="D76" s="1"/>
      <c r="E76" s="1"/>
      <c r="F76" s="1"/>
      <c r="G76" s="1"/>
      <c r="H76" s="1"/>
      <c r="I76" s="1"/>
      <c r="J76" s="2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1"/>
      <c r="B77" s="1"/>
      <c r="C77" s="1"/>
      <c r="D77" s="1"/>
      <c r="E77" s="1"/>
      <c r="F77" s="1"/>
      <c r="G77" s="1"/>
      <c r="H77" s="1"/>
      <c r="I77" s="1"/>
      <c r="J77" s="2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25">
      <c r="A78" s="1"/>
      <c r="B78" s="1"/>
      <c r="C78" s="1"/>
      <c r="D78" s="1"/>
      <c r="E78" s="1"/>
      <c r="F78" s="1"/>
      <c r="G78" s="1"/>
      <c r="H78" s="1"/>
      <c r="I78" s="1"/>
      <c r="J78" s="2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25">
      <c r="A79" s="1"/>
      <c r="B79" s="1"/>
      <c r="C79" s="1"/>
      <c r="D79" s="1"/>
      <c r="E79" s="1"/>
      <c r="F79" s="1"/>
      <c r="G79" s="1"/>
      <c r="H79" s="1"/>
      <c r="I79" s="1"/>
      <c r="J79" s="2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25">
      <c r="A80" s="1"/>
      <c r="B80" s="1"/>
      <c r="C80" s="1"/>
      <c r="D80" s="1"/>
      <c r="E80" s="1"/>
      <c r="F80" s="1"/>
      <c r="G80" s="1"/>
      <c r="H80" s="1"/>
      <c r="I80" s="1"/>
      <c r="J80" s="2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25">
      <c r="A81" s="1"/>
      <c r="B81" s="1"/>
      <c r="C81" s="1"/>
      <c r="D81" s="1"/>
      <c r="E81" s="1"/>
      <c r="F81" s="1"/>
      <c r="G81" s="1"/>
      <c r="H81" s="1"/>
      <c r="I81" s="1"/>
      <c r="J81" s="2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25">
      <c r="A82" s="1"/>
      <c r="B82" s="1"/>
      <c r="C82" s="1"/>
      <c r="D82" s="1"/>
      <c r="E82" s="1"/>
      <c r="F82" s="1"/>
      <c r="G82" s="1"/>
      <c r="H82" s="1"/>
      <c r="I82" s="1"/>
      <c r="J82" s="2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x14ac:dyDescent="0.25">
      <c r="A83" s="1"/>
      <c r="B83" s="1"/>
      <c r="C83" s="1"/>
      <c r="D83" s="1"/>
      <c r="E83" s="1"/>
      <c r="F83" s="1"/>
      <c r="G83" s="1"/>
      <c r="H83" s="1"/>
      <c r="I83" s="1"/>
      <c r="J83" s="2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x14ac:dyDescent="0.25">
      <c r="A84" s="1"/>
      <c r="B84" s="1"/>
      <c r="C84" s="1"/>
      <c r="D84" s="1"/>
      <c r="E84" s="1"/>
      <c r="F84" s="1"/>
      <c r="G84" s="1"/>
      <c r="H84" s="1"/>
      <c r="I84" s="1"/>
      <c r="J84" s="2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x14ac:dyDescent="0.25">
      <c r="A85" s="1"/>
      <c r="B85" s="1"/>
      <c r="C85" s="1"/>
      <c r="D85" s="1"/>
      <c r="E85" s="1"/>
      <c r="F85" s="1"/>
      <c r="G85" s="1"/>
      <c r="H85" s="1"/>
      <c r="I85" s="1"/>
      <c r="J85" s="2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x14ac:dyDescent="0.25">
      <c r="A86" s="1"/>
      <c r="B86" s="1"/>
      <c r="C86" s="1"/>
      <c r="D86" s="1"/>
      <c r="E86" s="1"/>
      <c r="F86" s="1"/>
      <c r="G86" s="1"/>
      <c r="H86" s="1"/>
      <c r="I86" s="1"/>
      <c r="J86" s="2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x14ac:dyDescent="0.25">
      <c r="A87" s="1"/>
      <c r="B87" s="1"/>
      <c r="C87" s="1"/>
      <c r="D87" s="1"/>
      <c r="E87" s="1"/>
      <c r="F87" s="1"/>
      <c r="G87" s="1"/>
      <c r="H87" s="1"/>
      <c r="I87" s="1"/>
      <c r="J87" s="2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x14ac:dyDescent="0.25">
      <c r="A88" s="1"/>
      <c r="B88" s="1"/>
      <c r="C88" s="1"/>
      <c r="D88" s="1"/>
      <c r="E88" s="1"/>
      <c r="F88" s="1"/>
      <c r="G88" s="1"/>
      <c r="H88" s="1"/>
      <c r="I88" s="1"/>
      <c r="J88" s="2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x14ac:dyDescent="0.25">
      <c r="A89" s="1"/>
      <c r="B89" s="1"/>
      <c r="C89" s="1"/>
      <c r="D89" s="1"/>
      <c r="E89" s="1"/>
      <c r="F89" s="1"/>
      <c r="G89" s="1"/>
      <c r="H89" s="1"/>
      <c r="I89" s="1"/>
      <c r="J89" s="2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x14ac:dyDescent="0.25">
      <c r="A90" s="1"/>
      <c r="B90" s="1"/>
      <c r="C90" s="1"/>
      <c r="D90" s="1"/>
      <c r="E90" s="1"/>
      <c r="F90" s="1"/>
      <c r="G90" s="1"/>
      <c r="H90" s="1"/>
      <c r="I90" s="1"/>
      <c r="J90" s="2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x14ac:dyDescent="0.25">
      <c r="A91" s="1"/>
      <c r="B91" s="1"/>
      <c r="C91" s="1"/>
      <c r="D91" s="1"/>
      <c r="E91" s="1"/>
      <c r="F91" s="1"/>
      <c r="G91" s="1"/>
      <c r="H91" s="1"/>
      <c r="I91" s="1"/>
      <c r="J91" s="2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x14ac:dyDescent="0.25">
      <c r="A92" s="1"/>
      <c r="B92" s="1"/>
      <c r="C92" s="1"/>
      <c r="D92" s="1"/>
      <c r="E92" s="1"/>
      <c r="F92" s="1"/>
      <c r="G92" s="1"/>
      <c r="H92" s="1"/>
      <c r="I92" s="1"/>
      <c r="J92" s="2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x14ac:dyDescent="0.25">
      <c r="A93" s="1"/>
      <c r="B93" s="1"/>
      <c r="C93" s="1"/>
      <c r="D93" s="1"/>
      <c r="E93" s="1"/>
      <c r="F93" s="1"/>
      <c r="G93" s="1"/>
      <c r="H93" s="1"/>
      <c r="I93" s="1"/>
      <c r="J93" s="2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x14ac:dyDescent="0.25">
      <c r="A94" s="1"/>
      <c r="B94" s="1"/>
      <c r="C94" s="1"/>
      <c r="D94" s="1"/>
      <c r="E94" s="1"/>
      <c r="F94" s="1"/>
      <c r="G94" s="1"/>
      <c r="H94" s="1"/>
      <c r="I94" s="1"/>
      <c r="J94" s="2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x14ac:dyDescent="0.25">
      <c r="A95" s="1"/>
      <c r="B95" s="1"/>
      <c r="C95" s="1"/>
      <c r="D95" s="1"/>
      <c r="E95" s="1"/>
      <c r="F95" s="1"/>
      <c r="G95" s="1"/>
      <c r="H95" s="1"/>
      <c r="I95" s="1"/>
      <c r="J95" s="2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x14ac:dyDescent="0.25">
      <c r="A96" s="1"/>
      <c r="B96" s="1"/>
      <c r="C96" s="1"/>
      <c r="D96" s="1"/>
      <c r="E96" s="1"/>
      <c r="F96" s="1"/>
      <c r="G96" s="1"/>
      <c r="H96" s="1"/>
      <c r="I96" s="1"/>
      <c r="J96" s="2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x14ac:dyDescent="0.25">
      <c r="A97" s="1"/>
      <c r="B97" s="1"/>
      <c r="C97" s="1"/>
      <c r="D97" s="1"/>
      <c r="E97" s="1"/>
      <c r="F97" s="1"/>
      <c r="G97" s="1"/>
      <c r="H97" s="1"/>
      <c r="I97" s="1"/>
      <c r="J97" s="2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x14ac:dyDescent="0.25">
      <c r="A98" s="1"/>
      <c r="B98" s="1"/>
      <c r="C98" s="1"/>
      <c r="D98" s="1"/>
      <c r="E98" s="1"/>
      <c r="F98" s="1"/>
      <c r="G98" s="1"/>
      <c r="H98" s="1"/>
      <c r="I98" s="1"/>
      <c r="J98" s="2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x14ac:dyDescent="0.25">
      <c r="A99" s="1"/>
      <c r="B99" s="1"/>
      <c r="C99" s="1"/>
      <c r="D99" s="1"/>
      <c r="E99" s="1"/>
      <c r="F99" s="1"/>
      <c r="G99" s="1"/>
      <c r="H99" s="1"/>
      <c r="I99" s="1"/>
      <c r="J99" s="2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</sheetData>
  <mergeCells count="1">
    <mergeCell ref="A1:K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55"/>
  <sheetViews>
    <sheetView workbookViewId="0">
      <selection activeCell="W18" sqref="W18"/>
    </sheetView>
  </sheetViews>
  <sheetFormatPr defaultRowHeight="15" x14ac:dyDescent="0.25"/>
  <cols>
    <col min="2" max="2" width="15.85546875" style="2" bestFit="1" customWidth="1"/>
    <col min="3" max="3" width="14" style="2" customWidth="1"/>
    <col min="4" max="4" width="23.7109375" style="2" bestFit="1" customWidth="1"/>
    <col min="5" max="5" width="16.7109375" style="2" bestFit="1" customWidth="1"/>
    <col min="6" max="6" width="12" style="2" bestFit="1" customWidth="1"/>
    <col min="7" max="7" width="23.7109375" style="2" bestFit="1" customWidth="1"/>
    <col min="8" max="8" width="12" style="2" bestFit="1" customWidth="1"/>
    <col min="9" max="9" width="31.140625" style="2" bestFit="1" customWidth="1"/>
    <col min="10" max="10" width="13.42578125" style="2" bestFit="1" customWidth="1"/>
    <col min="11" max="11" width="38" style="2" bestFit="1" customWidth="1"/>
    <col min="12" max="12" width="15.140625" style="2" bestFit="1" customWidth="1"/>
    <col min="13" max="13" width="8.140625" style="2" bestFit="1" customWidth="1"/>
    <col min="14" max="14" width="16" style="2" bestFit="1" customWidth="1"/>
    <col min="15" max="15" width="13.85546875" style="2" bestFit="1" customWidth="1"/>
    <col min="16" max="16" width="22.85546875" style="2" bestFit="1" customWidth="1"/>
    <col min="17" max="17" width="2.5703125" style="2" bestFit="1" customWidth="1"/>
    <col min="18" max="18" width="3.140625" style="2" bestFit="1" customWidth="1"/>
    <col min="19" max="19" width="3.7109375" style="2" bestFit="1" customWidth="1"/>
    <col min="20" max="20" width="18" style="2" bestFit="1" customWidth="1"/>
    <col min="21" max="21" width="14.42578125" style="2" bestFit="1" customWidth="1"/>
    <col min="22" max="22" width="20.42578125" style="2" bestFit="1" customWidth="1"/>
    <col min="23" max="23" width="20.140625" style="2" bestFit="1" customWidth="1"/>
    <col min="24" max="24" width="24.42578125" style="2" bestFit="1" customWidth="1"/>
    <col min="25" max="25" width="16.5703125" style="2" bestFit="1" customWidth="1"/>
    <col min="26" max="26" width="27.85546875" style="2" bestFit="1" customWidth="1"/>
    <col min="27" max="28" width="15.7109375" style="2" bestFit="1" customWidth="1"/>
    <col min="29" max="29" width="29.28515625" style="2" customWidth="1"/>
  </cols>
  <sheetData>
    <row r="1" spans="1:29" ht="45" customHeight="1" x14ac:dyDescent="0.7">
      <c r="A1" s="36"/>
      <c r="B1" s="55" t="s">
        <v>351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9" s="4" customFormat="1" ht="37.5" x14ac:dyDescent="0.25">
      <c r="A2" s="4" t="s">
        <v>409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105</v>
      </c>
    </row>
    <row r="3" spans="1:29" x14ac:dyDescent="0.25">
      <c r="A3" s="24" t="s">
        <v>414</v>
      </c>
      <c r="B3" s="24" t="s">
        <v>410</v>
      </c>
      <c r="C3" s="24"/>
      <c r="D3" s="24" t="s">
        <v>428</v>
      </c>
      <c r="E3" s="24"/>
      <c r="F3" s="24">
        <v>0</v>
      </c>
      <c r="G3" s="24"/>
      <c r="H3" s="24"/>
      <c r="I3" s="24"/>
      <c r="J3" s="24"/>
      <c r="K3" s="24"/>
      <c r="L3" s="24"/>
      <c r="M3" s="24">
        <v>5</v>
      </c>
      <c r="N3" s="24"/>
      <c r="O3" s="24"/>
      <c r="P3" s="24"/>
      <c r="Q3" s="24"/>
      <c r="R3" s="24"/>
      <c r="S3" s="24"/>
      <c r="T3" s="24">
        <v>1</v>
      </c>
      <c r="U3" s="24">
        <v>1</v>
      </c>
      <c r="V3" s="26">
        <v>6</v>
      </c>
      <c r="W3" s="24"/>
      <c r="X3" s="24"/>
      <c r="Y3" s="24"/>
      <c r="Z3" s="24"/>
      <c r="AA3" s="24"/>
      <c r="AB3" s="24" t="s">
        <v>237</v>
      </c>
      <c r="AC3" s="24" t="s">
        <v>235</v>
      </c>
    </row>
    <row r="4" spans="1:29" x14ac:dyDescent="0.25">
      <c r="A4" s="24" t="s">
        <v>414</v>
      </c>
      <c r="B4" s="24" t="s">
        <v>411</v>
      </c>
      <c r="C4" s="24"/>
      <c r="D4" s="24" t="s">
        <v>428</v>
      </c>
      <c r="E4" s="24"/>
      <c r="F4" s="24">
        <v>0</v>
      </c>
      <c r="G4" s="24"/>
      <c r="H4" s="24"/>
      <c r="I4" s="24"/>
      <c r="J4" s="24"/>
      <c r="K4" s="24"/>
      <c r="L4" s="24"/>
      <c r="M4" s="24">
        <v>5</v>
      </c>
      <c r="N4" s="24"/>
      <c r="O4" s="24"/>
      <c r="P4" s="24"/>
      <c r="Q4" s="24"/>
      <c r="R4" s="24"/>
      <c r="S4" s="24"/>
      <c r="T4" s="24">
        <v>1</v>
      </c>
      <c r="U4" s="24">
        <v>0</v>
      </c>
      <c r="V4" s="24">
        <v>6</v>
      </c>
      <c r="W4" s="24"/>
      <c r="X4" s="24"/>
      <c r="Y4" s="24"/>
      <c r="Z4" s="24"/>
      <c r="AA4" s="24"/>
      <c r="AB4" s="24" t="s">
        <v>237</v>
      </c>
      <c r="AC4" s="24" t="s">
        <v>236</v>
      </c>
    </row>
    <row r="5" spans="1:29" x14ac:dyDescent="0.25">
      <c r="A5" s="24" t="s">
        <v>413</v>
      </c>
      <c r="B5" s="24" t="s">
        <v>415</v>
      </c>
      <c r="C5" s="24"/>
      <c r="D5" s="24" t="s">
        <v>428</v>
      </c>
      <c r="E5" s="24"/>
      <c r="F5" s="24">
        <v>0</v>
      </c>
      <c r="G5" s="24"/>
      <c r="H5" s="24"/>
      <c r="I5" s="24"/>
      <c r="J5" s="24"/>
      <c r="K5" s="24"/>
      <c r="L5" s="24"/>
      <c r="M5" s="24">
        <v>5</v>
      </c>
      <c r="N5" s="24"/>
      <c r="O5" s="24"/>
      <c r="P5" s="24"/>
      <c r="Q5" s="24"/>
      <c r="R5" s="24"/>
      <c r="S5" s="24"/>
      <c r="T5" s="24">
        <v>1</v>
      </c>
      <c r="U5" s="24">
        <v>0</v>
      </c>
      <c r="V5" s="24">
        <v>6</v>
      </c>
      <c r="W5" s="24"/>
      <c r="X5" s="24"/>
      <c r="Y5" s="24"/>
      <c r="Z5" s="24"/>
      <c r="AA5" s="24"/>
      <c r="AB5" s="24" t="s">
        <v>237</v>
      </c>
      <c r="AC5" s="24" t="s">
        <v>108</v>
      </c>
    </row>
    <row r="6" spans="1:29" x14ac:dyDescent="0.25">
      <c r="A6" s="24" t="s">
        <v>413</v>
      </c>
      <c r="B6" s="24" t="s">
        <v>412</v>
      </c>
      <c r="C6" s="24"/>
      <c r="D6" s="24" t="s">
        <v>428</v>
      </c>
      <c r="E6" s="24"/>
      <c r="F6" s="24">
        <v>0</v>
      </c>
      <c r="G6" s="24"/>
      <c r="H6" s="24"/>
      <c r="I6" s="24"/>
      <c r="J6" s="24"/>
      <c r="K6" s="24"/>
      <c r="L6" s="24"/>
      <c r="M6" s="24">
        <v>5</v>
      </c>
      <c r="N6" s="24"/>
      <c r="O6" s="24"/>
      <c r="P6" s="24"/>
      <c r="Q6" s="24"/>
      <c r="R6" s="24"/>
      <c r="S6" s="24"/>
      <c r="T6" s="24">
        <v>1</v>
      </c>
      <c r="U6" s="24">
        <v>1</v>
      </c>
      <c r="V6" s="24">
        <v>6</v>
      </c>
      <c r="W6" s="24"/>
      <c r="X6" s="24"/>
      <c r="Y6" s="24"/>
      <c r="Z6" s="24"/>
      <c r="AA6" s="24"/>
      <c r="AB6" s="24" t="s">
        <v>237</v>
      </c>
      <c r="AC6" s="24" t="s">
        <v>109</v>
      </c>
    </row>
    <row r="7" spans="1:29" x14ac:dyDescent="0.25">
      <c r="A7" s="24" t="s">
        <v>414</v>
      </c>
      <c r="B7" s="24" t="s">
        <v>415</v>
      </c>
      <c r="C7" s="24"/>
      <c r="D7" s="24" t="s">
        <v>428</v>
      </c>
      <c r="E7" s="24"/>
      <c r="F7" s="24">
        <v>0</v>
      </c>
      <c r="G7" s="24"/>
      <c r="H7" s="24"/>
      <c r="I7" s="24"/>
      <c r="J7" s="24"/>
      <c r="K7" s="24"/>
      <c r="L7" s="24"/>
      <c r="M7" s="24">
        <v>5</v>
      </c>
      <c r="N7" s="24"/>
      <c r="O7" s="24"/>
      <c r="P7" s="24"/>
      <c r="Q7" s="24"/>
      <c r="R7" s="24"/>
      <c r="S7" s="24"/>
      <c r="T7" s="24">
        <v>1</v>
      </c>
      <c r="U7" s="24">
        <v>0</v>
      </c>
      <c r="V7" s="24">
        <v>6</v>
      </c>
      <c r="W7" s="24"/>
      <c r="X7" s="24"/>
      <c r="Y7" s="24"/>
      <c r="Z7" s="24"/>
      <c r="AA7" s="24"/>
      <c r="AB7" s="24" t="s">
        <v>112</v>
      </c>
      <c r="AC7" s="24" t="s">
        <v>106</v>
      </c>
    </row>
    <row r="8" spans="1:29" x14ac:dyDescent="0.25">
      <c r="A8" s="24" t="s">
        <v>414</v>
      </c>
      <c r="B8" s="24" t="s">
        <v>412</v>
      </c>
      <c r="C8" s="24"/>
      <c r="D8" s="24" t="s">
        <v>428</v>
      </c>
      <c r="E8" s="24"/>
      <c r="F8" s="24">
        <v>0</v>
      </c>
      <c r="G8" s="24"/>
      <c r="H8" s="24"/>
      <c r="I8" s="24"/>
      <c r="J8" s="24"/>
      <c r="K8" s="24"/>
      <c r="L8" s="24"/>
      <c r="M8" s="24">
        <v>5</v>
      </c>
      <c r="N8" s="24"/>
      <c r="O8" s="24"/>
      <c r="P8" s="24"/>
      <c r="Q8" s="24"/>
      <c r="R8" s="24"/>
      <c r="S8" s="24"/>
      <c r="T8" s="24">
        <v>1</v>
      </c>
      <c r="U8" s="24">
        <v>1</v>
      </c>
      <c r="V8" s="24">
        <v>6</v>
      </c>
      <c r="W8" s="24"/>
      <c r="X8" s="24"/>
      <c r="Y8" s="24"/>
      <c r="Z8" s="24"/>
      <c r="AA8" s="24"/>
      <c r="AB8" s="24" t="s">
        <v>112</v>
      </c>
      <c r="AC8" s="24" t="s">
        <v>107</v>
      </c>
    </row>
    <row r="9" spans="1:29" x14ac:dyDescent="0.25">
      <c r="A9" s="24" t="s">
        <v>413</v>
      </c>
      <c r="B9" s="24" t="s">
        <v>410</v>
      </c>
      <c r="C9" s="24"/>
      <c r="D9" s="24" t="s">
        <v>428</v>
      </c>
      <c r="E9" s="24"/>
      <c r="F9" s="24">
        <v>0</v>
      </c>
      <c r="G9" s="24"/>
      <c r="H9" s="24"/>
      <c r="I9" s="24"/>
      <c r="J9" s="24"/>
      <c r="K9" s="24"/>
      <c r="L9" s="24"/>
      <c r="M9" s="24">
        <v>5</v>
      </c>
      <c r="N9" s="24"/>
      <c r="O9" s="24"/>
      <c r="P9" s="24"/>
      <c r="Q9" s="24"/>
      <c r="R9" s="24"/>
      <c r="S9" s="24"/>
      <c r="T9" s="24">
        <v>1</v>
      </c>
      <c r="U9" s="24">
        <v>1</v>
      </c>
      <c r="V9" s="24">
        <v>6</v>
      </c>
      <c r="W9" s="24"/>
      <c r="X9" s="24"/>
      <c r="Y9" s="24"/>
      <c r="Z9" s="24"/>
      <c r="AA9" s="24"/>
      <c r="AB9" s="24" t="s">
        <v>112</v>
      </c>
      <c r="AC9" s="24" t="s">
        <v>110</v>
      </c>
    </row>
    <row r="10" spans="1:29" x14ac:dyDescent="0.25">
      <c r="A10" s="24" t="s">
        <v>413</v>
      </c>
      <c r="B10" s="24" t="s">
        <v>411</v>
      </c>
      <c r="C10" s="24"/>
      <c r="D10" s="24" t="s">
        <v>428</v>
      </c>
      <c r="E10" s="24"/>
      <c r="F10" s="24">
        <v>0</v>
      </c>
      <c r="G10" s="24"/>
      <c r="H10" s="24"/>
      <c r="I10" s="24"/>
      <c r="J10" s="24"/>
      <c r="K10" s="24"/>
      <c r="L10" s="24"/>
      <c r="M10" s="24">
        <v>5</v>
      </c>
      <c r="N10" s="24"/>
      <c r="O10" s="24"/>
      <c r="P10" s="24"/>
      <c r="Q10" s="24"/>
      <c r="R10" s="24"/>
      <c r="S10" s="24"/>
      <c r="T10" s="24">
        <v>1</v>
      </c>
      <c r="U10" s="24">
        <v>1</v>
      </c>
      <c r="V10" s="24">
        <v>6</v>
      </c>
      <c r="W10" s="24"/>
      <c r="X10" s="24"/>
      <c r="Y10" s="24"/>
      <c r="Z10" s="24"/>
      <c r="AA10" s="24"/>
      <c r="AB10" s="24" t="s">
        <v>112</v>
      </c>
      <c r="AC10" s="24" t="s">
        <v>111</v>
      </c>
    </row>
    <row r="11" spans="1:29" x14ac:dyDescent="0.25">
      <c r="A11" s="24"/>
      <c r="B11" s="24"/>
      <c r="C11" s="24"/>
      <c r="D11" s="26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x14ac:dyDescent="0.25">
      <c r="A12" s="24" t="s">
        <v>414</v>
      </c>
      <c r="B12" s="24" t="s">
        <v>410</v>
      </c>
      <c r="C12" s="24"/>
      <c r="D12" s="24" t="s">
        <v>428</v>
      </c>
      <c r="E12" s="24"/>
      <c r="F12" s="24">
        <v>0</v>
      </c>
      <c r="G12" s="24"/>
      <c r="H12" s="24"/>
      <c r="I12" s="24"/>
      <c r="J12" s="24"/>
      <c r="K12" s="24"/>
      <c r="L12" s="24"/>
      <c r="M12" s="24">
        <v>5</v>
      </c>
      <c r="N12" s="24"/>
      <c r="O12" s="24"/>
      <c r="P12" s="24"/>
      <c r="Q12" s="24"/>
      <c r="R12" s="24"/>
      <c r="S12" s="24"/>
      <c r="T12" s="24">
        <v>1</v>
      </c>
      <c r="U12" s="24">
        <v>1</v>
      </c>
      <c r="V12" s="24">
        <v>2</v>
      </c>
      <c r="W12" s="24" t="s">
        <v>521</v>
      </c>
      <c r="X12" s="24"/>
      <c r="Y12" s="24"/>
      <c r="Z12" s="24"/>
      <c r="AA12" s="24"/>
      <c r="AB12" s="24" t="s">
        <v>237</v>
      </c>
      <c r="AC12" s="24" t="s">
        <v>243</v>
      </c>
    </row>
    <row r="13" spans="1:29" x14ac:dyDescent="0.25">
      <c r="A13" s="24" t="s">
        <v>414</v>
      </c>
      <c r="B13" s="24" t="s">
        <v>410</v>
      </c>
      <c r="C13" s="24"/>
      <c r="D13" s="24" t="s">
        <v>428</v>
      </c>
      <c r="E13" s="24"/>
      <c r="F13" s="24">
        <v>0</v>
      </c>
      <c r="G13" s="24"/>
      <c r="H13" s="24"/>
      <c r="I13" s="24"/>
      <c r="J13" s="24"/>
      <c r="K13" s="24"/>
      <c r="L13" s="24"/>
      <c r="M13" s="24">
        <v>5</v>
      </c>
      <c r="N13" s="24"/>
      <c r="O13" s="24"/>
      <c r="P13" s="24"/>
      <c r="Q13" s="24"/>
      <c r="R13" s="24"/>
      <c r="S13" s="24"/>
      <c r="T13" s="24">
        <v>1</v>
      </c>
      <c r="U13" s="24">
        <v>1</v>
      </c>
      <c r="V13" s="24">
        <v>2</v>
      </c>
      <c r="W13" s="24" t="s">
        <v>522</v>
      </c>
      <c r="X13" s="24"/>
      <c r="Y13" s="24"/>
      <c r="Z13" s="24"/>
      <c r="AA13" s="24"/>
      <c r="AB13" s="24" t="s">
        <v>237</v>
      </c>
      <c r="AC13" s="24" t="s">
        <v>242</v>
      </c>
    </row>
    <row r="14" spans="1:29" x14ac:dyDescent="0.25">
      <c r="A14" s="24" t="s">
        <v>413</v>
      </c>
      <c r="B14" s="24" t="s">
        <v>415</v>
      </c>
      <c r="C14" s="24"/>
      <c r="D14" s="24" t="s">
        <v>428</v>
      </c>
      <c r="E14" s="24"/>
      <c r="F14" s="24">
        <v>0</v>
      </c>
      <c r="G14" s="24"/>
      <c r="H14" s="24"/>
      <c r="I14" s="26"/>
      <c r="J14" s="24"/>
      <c r="K14" s="24"/>
      <c r="L14" s="24"/>
      <c r="M14" s="24">
        <v>5</v>
      </c>
      <c r="N14" s="24"/>
      <c r="O14" s="24"/>
      <c r="P14" s="24"/>
      <c r="Q14" s="24"/>
      <c r="R14" s="24"/>
      <c r="S14" s="24"/>
      <c r="T14" s="24">
        <v>1</v>
      </c>
      <c r="U14" s="24">
        <v>1</v>
      </c>
      <c r="V14" s="24">
        <v>2</v>
      </c>
      <c r="W14" s="24" t="s">
        <v>520</v>
      </c>
      <c r="X14" s="24"/>
      <c r="Y14" s="24"/>
      <c r="Z14" s="24"/>
      <c r="AA14" s="24"/>
      <c r="AB14" s="24" t="s">
        <v>237</v>
      </c>
      <c r="AC14" s="24" t="s">
        <v>245</v>
      </c>
    </row>
    <row r="15" spans="1:29" s="7" customFormat="1" x14ac:dyDescent="0.25">
      <c r="A15" s="25" t="s">
        <v>413</v>
      </c>
      <c r="B15" s="25" t="s">
        <v>415</v>
      </c>
      <c r="C15" s="25"/>
      <c r="D15" s="25" t="s">
        <v>428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 t="s">
        <v>237</v>
      </c>
      <c r="AC15" s="25" t="s">
        <v>244</v>
      </c>
    </row>
    <row r="16" spans="1:29" x14ac:dyDescent="0.25">
      <c r="A16" s="40" t="s">
        <v>414</v>
      </c>
      <c r="B16" s="24" t="s">
        <v>410</v>
      </c>
      <c r="C16" s="40"/>
      <c r="D16" s="40" t="s">
        <v>428</v>
      </c>
      <c r="E16" s="24"/>
      <c r="F16" s="24">
        <v>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>
        <v>1</v>
      </c>
      <c r="U16" s="24">
        <v>1</v>
      </c>
      <c r="V16" s="24">
        <v>2</v>
      </c>
      <c r="W16" s="24" t="s">
        <v>520</v>
      </c>
      <c r="X16" s="24"/>
      <c r="Y16" s="24"/>
      <c r="Z16" s="24"/>
      <c r="AA16" s="24"/>
      <c r="AB16" s="41" t="s">
        <v>246</v>
      </c>
      <c r="AC16" s="24" t="s">
        <v>238</v>
      </c>
    </row>
    <row r="17" spans="1:29" s="7" customFormat="1" x14ac:dyDescent="0.25">
      <c r="A17" s="25" t="s">
        <v>414</v>
      </c>
      <c r="B17" s="25" t="s">
        <v>520</v>
      </c>
      <c r="C17" s="25"/>
      <c r="D17" s="25" t="s">
        <v>428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42" t="s">
        <v>246</v>
      </c>
      <c r="AC17" s="25" t="s">
        <v>239</v>
      </c>
    </row>
    <row r="18" spans="1:29" x14ac:dyDescent="0.25">
      <c r="A18" s="24" t="s">
        <v>413</v>
      </c>
      <c r="B18" s="24" t="s">
        <v>415</v>
      </c>
      <c r="C18" s="40"/>
      <c r="D18" s="40" t="s">
        <v>428</v>
      </c>
      <c r="E18" s="24"/>
      <c r="F18" s="24">
        <v>0</v>
      </c>
      <c r="G18" s="24"/>
      <c r="H18" s="24"/>
      <c r="I18" s="24"/>
      <c r="J18" s="24"/>
      <c r="K18" s="24"/>
      <c r="L18" s="24"/>
      <c r="M18" s="24">
        <v>5</v>
      </c>
      <c r="N18" s="24"/>
      <c r="O18" s="24"/>
      <c r="P18" s="24"/>
      <c r="Q18" s="24"/>
      <c r="R18" s="24"/>
      <c r="S18" s="24"/>
      <c r="T18" s="24">
        <v>1</v>
      </c>
      <c r="U18" s="24">
        <v>1</v>
      </c>
      <c r="V18" s="24">
        <v>2</v>
      </c>
      <c r="W18" s="24" t="s">
        <v>521</v>
      </c>
      <c r="X18" s="24"/>
      <c r="Y18" s="24"/>
      <c r="Z18" s="24"/>
      <c r="AA18" s="24"/>
      <c r="AB18" s="41" t="s">
        <v>246</v>
      </c>
      <c r="AC18" s="24" t="s">
        <v>240</v>
      </c>
    </row>
    <row r="19" spans="1:29" x14ac:dyDescent="0.25">
      <c r="A19" s="24" t="s">
        <v>413</v>
      </c>
      <c r="B19" s="24" t="s">
        <v>415</v>
      </c>
      <c r="C19" s="24"/>
      <c r="D19" s="24" t="s">
        <v>428</v>
      </c>
      <c r="E19" s="24"/>
      <c r="F19" s="24">
        <v>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>
        <v>1</v>
      </c>
      <c r="U19" s="24">
        <v>1</v>
      </c>
      <c r="V19" s="24">
        <v>2</v>
      </c>
      <c r="W19" s="24" t="s">
        <v>522</v>
      </c>
      <c r="X19" s="24"/>
      <c r="Y19" s="24"/>
      <c r="Z19" s="24"/>
      <c r="AA19" s="24"/>
      <c r="AB19" s="41" t="s">
        <v>246</v>
      </c>
      <c r="AC19" s="24" t="s">
        <v>241</v>
      </c>
    </row>
    <row r="20" spans="1:2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5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5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</sheetData>
  <mergeCells count="1">
    <mergeCell ref="B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5"/>
  <sheetViews>
    <sheetView topLeftCell="A7" workbookViewId="0">
      <selection activeCell="D4" sqref="D4"/>
    </sheetView>
  </sheetViews>
  <sheetFormatPr defaultRowHeight="15" x14ac:dyDescent="0.25"/>
  <cols>
    <col min="1" max="1" width="16.42578125" customWidth="1"/>
    <col min="2" max="2" width="12.7109375" customWidth="1"/>
    <col min="3" max="3" width="11.7109375" customWidth="1"/>
    <col min="4" max="4" width="18.7109375" customWidth="1"/>
    <col min="5" max="5" width="11.7109375" style="2" customWidth="1"/>
    <col min="6" max="6" width="15.85546875" style="2" customWidth="1"/>
    <col min="7" max="7" width="9.140625" style="2" customWidth="1"/>
    <col min="8" max="8" width="23.7109375" style="2" customWidth="1"/>
    <col min="9" max="9" width="16.7109375" style="2" customWidth="1"/>
    <col min="10" max="10" width="12" style="2" customWidth="1"/>
    <col min="11" max="11" width="23.7109375" style="2" customWidth="1"/>
    <col min="12" max="12" width="12" style="2" customWidth="1"/>
    <col min="13" max="13" width="31.140625" style="2" customWidth="1"/>
    <col min="14" max="14" width="13.42578125" style="2" customWidth="1"/>
    <col min="15" max="15" width="38" style="2" customWidth="1"/>
    <col min="16" max="16" width="15.140625" style="2" customWidth="1"/>
    <col min="17" max="17" width="9.7109375" style="2" customWidth="1"/>
    <col min="18" max="18" width="16" style="2" customWidth="1"/>
    <col min="19" max="19" width="13.85546875" style="2" customWidth="1"/>
    <col min="20" max="20" width="22.85546875" style="2" customWidth="1"/>
    <col min="21" max="21" width="3.140625" style="2" customWidth="1"/>
    <col min="22" max="22" width="3.85546875" style="2" customWidth="1"/>
    <col min="23" max="23" width="3.7109375" style="2" customWidth="1"/>
    <col min="24" max="24" width="18" style="2" customWidth="1"/>
    <col min="25" max="25" width="14.42578125" style="2" customWidth="1"/>
    <col min="26" max="26" width="20.42578125" style="2" customWidth="1"/>
    <col min="27" max="27" width="20.140625" style="2" customWidth="1"/>
    <col min="28" max="28" width="24.42578125" style="2" customWidth="1"/>
    <col min="29" max="29" width="16.5703125" style="2" customWidth="1"/>
    <col min="30" max="30" width="27.85546875" style="2" customWidth="1"/>
    <col min="31" max="31" width="15.7109375" style="2" customWidth="1"/>
    <col min="32" max="32" width="15.42578125" style="2" customWidth="1"/>
    <col min="33" max="33" width="29.28515625" style="2" customWidth="1"/>
  </cols>
  <sheetData>
    <row r="1" spans="1:33" s="4" customFormat="1" ht="38.25" thickBot="1" x14ac:dyDescent="0.3">
      <c r="A1" s="14" t="s">
        <v>284</v>
      </c>
      <c r="B1" s="15" t="s">
        <v>285</v>
      </c>
      <c r="C1" s="15" t="s">
        <v>286</v>
      </c>
      <c r="D1" s="15" t="s">
        <v>287</v>
      </c>
      <c r="E1" s="18" t="s">
        <v>301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105</v>
      </c>
    </row>
    <row r="2" spans="1:33" s="7" customFormat="1" ht="105" x14ac:dyDescent="0.25">
      <c r="A2" s="6" t="s">
        <v>288</v>
      </c>
      <c r="B2" s="6" t="s">
        <v>289</v>
      </c>
      <c r="C2" s="6" t="s">
        <v>290</v>
      </c>
      <c r="D2" s="6" t="s">
        <v>291</v>
      </c>
      <c r="E2" s="6" t="s">
        <v>518</v>
      </c>
      <c r="F2" s="6" t="s">
        <v>434</v>
      </c>
      <c r="G2" s="6"/>
      <c r="H2" s="6" t="s">
        <v>420</v>
      </c>
      <c r="I2" s="6"/>
      <c r="J2" s="6">
        <v>0</v>
      </c>
      <c r="K2" s="6"/>
      <c r="L2" s="6"/>
      <c r="M2" s="6"/>
      <c r="N2" s="6"/>
      <c r="O2" s="6"/>
      <c r="P2" s="6"/>
      <c r="Q2" s="6">
        <v>5</v>
      </c>
      <c r="R2" s="6"/>
      <c r="S2" s="6"/>
      <c r="T2" s="6"/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6</v>
      </c>
      <c r="AA2" s="6"/>
      <c r="AB2" s="6"/>
      <c r="AC2" s="6"/>
      <c r="AD2" s="6"/>
      <c r="AE2" s="6"/>
      <c r="AF2" s="6" t="s">
        <v>237</v>
      </c>
      <c r="AG2" s="6" t="s">
        <v>258</v>
      </c>
    </row>
    <row r="3" spans="1:33" ht="75" x14ac:dyDescent="0.25">
      <c r="A3" s="1" t="s">
        <v>308</v>
      </c>
      <c r="B3" s="1" t="s">
        <v>292</v>
      </c>
      <c r="C3" s="1" t="s">
        <v>293</v>
      </c>
      <c r="D3" s="1" t="s">
        <v>294</v>
      </c>
      <c r="E3" s="1" t="s">
        <v>323</v>
      </c>
      <c r="F3" s="27" t="s">
        <v>434</v>
      </c>
      <c r="G3" s="1"/>
      <c r="H3" s="1" t="s">
        <v>420</v>
      </c>
      <c r="I3" s="1"/>
      <c r="J3" s="1">
        <v>0</v>
      </c>
      <c r="K3" s="1"/>
      <c r="L3" s="1"/>
      <c r="M3" s="1"/>
      <c r="N3" s="1"/>
      <c r="O3" s="1"/>
      <c r="P3" s="1"/>
      <c r="Q3" s="1">
        <v>5</v>
      </c>
      <c r="R3" s="1"/>
      <c r="S3" s="1"/>
      <c r="T3" s="1"/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6</v>
      </c>
      <c r="AA3" s="1"/>
      <c r="AB3" s="1"/>
      <c r="AC3" s="1"/>
      <c r="AD3" s="1"/>
      <c r="AE3" s="1"/>
      <c r="AF3" s="1" t="s">
        <v>237</v>
      </c>
      <c r="AG3" s="1" t="s">
        <v>257</v>
      </c>
    </row>
    <row r="4" spans="1:33" ht="120" x14ac:dyDescent="0.25">
      <c r="A4" s="1" t="s">
        <v>288</v>
      </c>
      <c r="B4" s="1" t="s">
        <v>295</v>
      </c>
      <c r="C4" s="1" t="s">
        <v>296</v>
      </c>
      <c r="D4" s="1" t="s">
        <v>297</v>
      </c>
      <c r="E4" s="1" t="s">
        <v>517</v>
      </c>
      <c r="F4" s="1" t="s">
        <v>435</v>
      </c>
      <c r="G4" s="1"/>
      <c r="H4" s="1" t="s">
        <v>436</v>
      </c>
      <c r="I4" s="1"/>
      <c r="J4" s="1">
        <v>0</v>
      </c>
      <c r="K4" s="1"/>
      <c r="L4" s="1"/>
      <c r="M4" s="1"/>
      <c r="N4" s="1"/>
      <c r="O4" s="1"/>
      <c r="P4" s="1"/>
      <c r="Q4" s="1">
        <v>5</v>
      </c>
      <c r="R4" s="1"/>
      <c r="S4" s="1"/>
      <c r="T4" s="1"/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2</v>
      </c>
      <c r="AA4" s="1">
        <v>8541.2999999999993</v>
      </c>
      <c r="AB4" s="1"/>
      <c r="AC4" s="1"/>
      <c r="AD4" s="1"/>
      <c r="AE4" s="1"/>
      <c r="AF4" s="1" t="s">
        <v>237</v>
      </c>
      <c r="AG4" s="1" t="s">
        <v>253</v>
      </c>
    </row>
    <row r="5" spans="1:33" ht="135" x14ac:dyDescent="0.25">
      <c r="A5" s="1" t="s">
        <v>288</v>
      </c>
      <c r="B5" s="1" t="s">
        <v>298</v>
      </c>
      <c r="C5" s="1" t="s">
        <v>299</v>
      </c>
      <c r="D5" s="1" t="s">
        <v>300</v>
      </c>
      <c r="E5" s="1" t="s">
        <v>519</v>
      </c>
      <c r="F5" s="1" t="s">
        <v>439</v>
      </c>
      <c r="G5" s="1"/>
      <c r="H5" s="1" t="s">
        <v>437</v>
      </c>
      <c r="I5" s="1"/>
      <c r="J5" s="1">
        <v>0</v>
      </c>
      <c r="K5" s="1"/>
      <c r="L5" s="1"/>
      <c r="M5" s="1"/>
      <c r="N5" s="1"/>
      <c r="O5" s="1"/>
      <c r="P5" s="1"/>
      <c r="Q5" s="1">
        <v>5</v>
      </c>
      <c r="R5" s="1"/>
      <c r="S5" s="1"/>
      <c r="T5" s="1"/>
      <c r="U5" s="1" t="s">
        <v>316</v>
      </c>
      <c r="V5" s="1" t="s">
        <v>438</v>
      </c>
      <c r="W5" s="1" t="s">
        <v>359</v>
      </c>
      <c r="X5" s="1">
        <v>1</v>
      </c>
      <c r="Y5" s="1">
        <v>0</v>
      </c>
      <c r="Z5" s="1">
        <v>2</v>
      </c>
      <c r="AA5" s="1">
        <v>8430.2999999999993</v>
      </c>
      <c r="AB5" s="1"/>
      <c r="AC5" s="1"/>
      <c r="AD5" s="1"/>
      <c r="AE5" s="1"/>
      <c r="AF5" s="1" t="s">
        <v>237</v>
      </c>
      <c r="AG5" s="1" t="s">
        <v>255</v>
      </c>
    </row>
    <row r="6" spans="1:33" ht="105" x14ac:dyDescent="0.25">
      <c r="A6" s="1" t="s">
        <v>288</v>
      </c>
      <c r="B6" s="1" t="s">
        <v>289</v>
      </c>
      <c r="C6" s="1" t="s">
        <v>290</v>
      </c>
      <c r="D6" s="1" t="s">
        <v>291</v>
      </c>
      <c r="E6" s="1" t="s">
        <v>324</v>
      </c>
      <c r="F6" s="1" t="s">
        <v>403</v>
      </c>
      <c r="G6" s="1"/>
      <c r="H6" s="1" t="s">
        <v>437</v>
      </c>
      <c r="I6" s="1"/>
      <c r="J6" s="1">
        <v>0</v>
      </c>
      <c r="K6" s="1"/>
      <c r="L6" s="1"/>
      <c r="M6" s="1"/>
      <c r="N6" s="1"/>
      <c r="O6" s="1"/>
      <c r="P6" s="1"/>
      <c r="Q6" s="1">
        <v>5</v>
      </c>
      <c r="R6" s="1"/>
      <c r="S6" s="1"/>
      <c r="T6" s="1"/>
      <c r="U6" s="1" t="s">
        <v>440</v>
      </c>
      <c r="V6" s="1" t="s">
        <v>440</v>
      </c>
      <c r="W6" s="1" t="s">
        <v>359</v>
      </c>
      <c r="X6" s="1">
        <v>1</v>
      </c>
      <c r="Y6" s="1">
        <v>0</v>
      </c>
      <c r="Z6" s="1">
        <v>2</v>
      </c>
      <c r="AA6" s="1">
        <v>9510.2999999999993</v>
      </c>
      <c r="AB6" s="1"/>
      <c r="AC6" s="1"/>
      <c r="AD6" s="1"/>
      <c r="AE6" s="1"/>
      <c r="AF6" s="1" t="s">
        <v>237</v>
      </c>
      <c r="AG6" s="1" t="s">
        <v>256</v>
      </c>
    </row>
    <row r="7" spans="1:33" ht="75" x14ac:dyDescent="0.25">
      <c r="A7" s="1" t="s">
        <v>288</v>
      </c>
      <c r="B7" s="1" t="s">
        <v>292</v>
      </c>
      <c r="C7" s="1" t="s">
        <v>293</v>
      </c>
      <c r="D7" s="1" t="s">
        <v>294</v>
      </c>
      <c r="E7" s="1" t="s">
        <v>331</v>
      </c>
      <c r="F7" s="1" t="s">
        <v>415</v>
      </c>
      <c r="G7" s="1"/>
      <c r="H7" s="1" t="s">
        <v>437</v>
      </c>
      <c r="I7" s="1"/>
      <c r="J7" s="1">
        <v>0</v>
      </c>
      <c r="K7" s="1"/>
      <c r="L7" s="1"/>
      <c r="M7" s="1"/>
      <c r="N7" s="1"/>
      <c r="O7" s="1"/>
      <c r="P7" s="1"/>
      <c r="Q7" s="1">
        <v>5</v>
      </c>
      <c r="R7" s="1"/>
      <c r="S7" s="1"/>
      <c r="T7" s="1"/>
      <c r="U7" s="1">
        <v>3</v>
      </c>
      <c r="V7" s="1">
        <v>3</v>
      </c>
      <c r="W7" s="1" t="s">
        <v>359</v>
      </c>
      <c r="X7" s="1">
        <v>1</v>
      </c>
      <c r="Y7" s="1">
        <v>1</v>
      </c>
      <c r="Z7" s="1">
        <v>2</v>
      </c>
      <c r="AA7" s="1">
        <v>9100.2999999999993</v>
      </c>
      <c r="AB7" s="1"/>
      <c r="AC7" s="1"/>
      <c r="AD7" s="1"/>
      <c r="AE7" s="1"/>
      <c r="AF7" s="1" t="s">
        <v>237</v>
      </c>
      <c r="AG7" s="1" t="s">
        <v>254</v>
      </c>
    </row>
    <row r="8" spans="1:33" x14ac:dyDescent="0.25">
      <c r="A8" s="1" t="s">
        <v>288</v>
      </c>
      <c r="B8" s="1" t="s">
        <v>295</v>
      </c>
      <c r="C8" s="1" t="s">
        <v>296</v>
      </c>
      <c r="D8" s="1" t="s">
        <v>297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 s="1" t="s">
        <v>288</v>
      </c>
      <c r="B9" s="1" t="s">
        <v>298</v>
      </c>
      <c r="C9" s="1" t="s">
        <v>299</v>
      </c>
      <c r="D9" s="1" t="s">
        <v>300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05" x14ac:dyDescent="0.25">
      <c r="A10" s="1" t="s">
        <v>288</v>
      </c>
      <c r="B10" s="1" t="s">
        <v>289</v>
      </c>
      <c r="C10" s="1" t="s">
        <v>290</v>
      </c>
      <c r="D10" s="1" t="s">
        <v>291</v>
      </c>
      <c r="E10" s="1" t="s">
        <v>325</v>
      </c>
      <c r="F10" s="1" t="s">
        <v>441</v>
      </c>
      <c r="G10" s="1"/>
      <c r="H10" s="1" t="s">
        <v>431</v>
      </c>
      <c r="I10" s="1"/>
      <c r="J10" s="1">
        <v>0</v>
      </c>
      <c r="K10" s="1"/>
      <c r="L10" s="1"/>
      <c r="M10" s="1"/>
      <c r="N10" s="1"/>
      <c r="O10" s="1"/>
      <c r="P10" s="1"/>
      <c r="Q10" s="1">
        <v>5</v>
      </c>
      <c r="R10" s="1"/>
      <c r="S10" s="1"/>
      <c r="T10" s="1"/>
      <c r="U10" s="1" t="s">
        <v>316</v>
      </c>
      <c r="V10" s="1" t="s">
        <v>316</v>
      </c>
      <c r="W10" s="1" t="s">
        <v>359</v>
      </c>
      <c r="X10" s="1">
        <v>1</v>
      </c>
      <c r="Y10" s="1">
        <v>0</v>
      </c>
      <c r="Z10" s="1">
        <v>1</v>
      </c>
      <c r="AA10" s="1">
        <v>8141.3</v>
      </c>
      <c r="AB10" s="1"/>
      <c r="AC10" s="1"/>
      <c r="AD10" s="1"/>
      <c r="AE10" s="1"/>
      <c r="AF10" s="1" t="s">
        <v>248</v>
      </c>
      <c r="AG10" s="1" t="s">
        <v>247</v>
      </c>
    </row>
    <row r="11" spans="1:33" ht="75" x14ac:dyDescent="0.25">
      <c r="A11" s="1" t="s">
        <v>288</v>
      </c>
      <c r="B11" s="1" t="s">
        <v>292</v>
      </c>
      <c r="C11" s="1" t="s">
        <v>293</v>
      </c>
      <c r="D11" s="1" t="s">
        <v>294</v>
      </c>
      <c r="E11" s="1" t="s">
        <v>326</v>
      </c>
      <c r="F11" s="1" t="s">
        <v>434</v>
      </c>
      <c r="G11" s="1"/>
      <c r="H11" s="1" t="s">
        <v>437</v>
      </c>
      <c r="I11" s="1"/>
      <c r="J11" s="1">
        <v>0</v>
      </c>
      <c r="K11" s="1"/>
      <c r="L11" s="1"/>
      <c r="M11" s="1"/>
      <c r="N11" s="1"/>
      <c r="O11" s="1"/>
      <c r="P11" s="1"/>
      <c r="Q11" s="1">
        <v>5</v>
      </c>
      <c r="R11" s="1"/>
      <c r="S11" s="1"/>
      <c r="T11" s="1"/>
      <c r="U11" s="1" t="s">
        <v>442</v>
      </c>
      <c r="V11" s="1">
        <v>3</v>
      </c>
      <c r="W11" s="1" t="s">
        <v>359</v>
      </c>
      <c r="X11" s="1">
        <v>1</v>
      </c>
      <c r="Y11" s="1">
        <v>0</v>
      </c>
      <c r="Z11" s="1"/>
      <c r="AA11" s="1">
        <v>8430.2999999999993</v>
      </c>
      <c r="AB11" s="1"/>
      <c r="AC11" s="1"/>
      <c r="AD11" s="1"/>
      <c r="AE11" s="1"/>
      <c r="AF11" s="1" t="s">
        <v>248</v>
      </c>
      <c r="AG11" s="1" t="s">
        <v>249</v>
      </c>
    </row>
    <row r="12" spans="1:33" ht="120" x14ac:dyDescent="0.25">
      <c r="A12" s="1" t="s">
        <v>288</v>
      </c>
      <c r="B12" s="1" t="s">
        <v>295</v>
      </c>
      <c r="C12" s="1" t="s">
        <v>296</v>
      </c>
      <c r="D12" s="1" t="s">
        <v>297</v>
      </c>
      <c r="E12" s="1" t="s">
        <v>327</v>
      </c>
      <c r="F12" s="1" t="s">
        <v>443</v>
      </c>
      <c r="G12" s="1"/>
      <c r="H12" s="1" t="s">
        <v>433</v>
      </c>
      <c r="I12" s="1"/>
      <c r="J12" s="1">
        <v>0</v>
      </c>
      <c r="K12" s="1"/>
      <c r="L12" s="1"/>
      <c r="M12" s="1"/>
      <c r="N12" s="1"/>
      <c r="O12" s="1"/>
      <c r="P12" s="1"/>
      <c r="Q12" s="1">
        <v>5</v>
      </c>
      <c r="R12" s="1"/>
      <c r="S12" s="1"/>
      <c r="T12" s="1"/>
      <c r="U12" s="1">
        <v>0</v>
      </c>
      <c r="V12" s="1">
        <v>1</v>
      </c>
      <c r="W12" s="1">
        <v>2</v>
      </c>
      <c r="X12" s="1">
        <v>1</v>
      </c>
      <c r="Y12" s="1">
        <v>1</v>
      </c>
      <c r="Z12" s="1">
        <v>6</v>
      </c>
      <c r="AA12" s="1" t="s">
        <v>310</v>
      </c>
      <c r="AB12" s="1"/>
      <c r="AC12" s="1"/>
      <c r="AD12" s="1"/>
      <c r="AE12" s="1"/>
      <c r="AF12" s="1" t="s">
        <v>248</v>
      </c>
      <c r="AG12" s="1" t="s">
        <v>250</v>
      </c>
    </row>
    <row r="13" spans="1:33" ht="135" x14ac:dyDescent="0.25">
      <c r="A13" s="1" t="s">
        <v>288</v>
      </c>
      <c r="B13" s="1" t="s">
        <v>298</v>
      </c>
      <c r="C13" s="1" t="s">
        <v>299</v>
      </c>
      <c r="D13" s="1" t="s">
        <v>300</v>
      </c>
      <c r="E13" s="1" t="s">
        <v>332</v>
      </c>
      <c r="F13" s="1" t="s">
        <v>439</v>
      </c>
      <c r="G13" s="1"/>
      <c r="H13" s="1" t="s">
        <v>433</v>
      </c>
      <c r="I13" s="1"/>
      <c r="J13" s="1">
        <v>0</v>
      </c>
      <c r="K13" s="1"/>
      <c r="L13" s="1"/>
      <c r="M13" s="1"/>
      <c r="N13" s="1"/>
      <c r="O13" s="1"/>
      <c r="P13" s="1"/>
      <c r="Q13" s="1">
        <v>5</v>
      </c>
      <c r="R13" s="1"/>
      <c r="S13" s="1"/>
      <c r="T13" s="1"/>
      <c r="U13" s="1" t="s">
        <v>444</v>
      </c>
      <c r="V13" s="1" t="s">
        <v>444</v>
      </c>
      <c r="W13" s="1">
        <v>1</v>
      </c>
      <c r="X13" s="1">
        <v>1</v>
      </c>
      <c r="Y13" s="1">
        <v>1</v>
      </c>
      <c r="Z13" s="1">
        <v>2</v>
      </c>
      <c r="AA13" s="1">
        <v>8453.2999999999993</v>
      </c>
      <c r="AB13" s="1"/>
      <c r="AC13" s="1"/>
      <c r="AD13" s="1"/>
      <c r="AE13" s="1"/>
      <c r="AF13" s="1" t="s">
        <v>248</v>
      </c>
      <c r="AG13" s="1" t="s">
        <v>251</v>
      </c>
    </row>
    <row r="14" spans="1:33" ht="105" x14ac:dyDescent="0.25">
      <c r="A14" s="1" t="s">
        <v>288</v>
      </c>
      <c r="B14" s="1" t="s">
        <v>289</v>
      </c>
      <c r="C14" s="1" t="s">
        <v>290</v>
      </c>
      <c r="D14" s="1" t="s">
        <v>291</v>
      </c>
      <c r="E14" s="1" t="s">
        <v>333</v>
      </c>
      <c r="F14" s="1" t="s">
        <v>445</v>
      </c>
      <c r="G14" s="1"/>
      <c r="H14" s="1" t="s">
        <v>433</v>
      </c>
      <c r="I14" s="1"/>
      <c r="J14" s="1">
        <v>0</v>
      </c>
      <c r="K14" s="1"/>
      <c r="L14" s="1"/>
      <c r="M14" s="1"/>
      <c r="N14" s="1"/>
      <c r="O14" s="1"/>
      <c r="P14" s="1"/>
      <c r="Q14" s="1">
        <v>5</v>
      </c>
      <c r="R14" s="1"/>
      <c r="S14" s="1"/>
      <c r="T14" s="1"/>
      <c r="U14" s="1" t="s">
        <v>444</v>
      </c>
      <c r="V14" s="1" t="s">
        <v>444</v>
      </c>
      <c r="W14" s="1">
        <v>1</v>
      </c>
      <c r="X14" s="1">
        <v>1</v>
      </c>
      <c r="Y14" s="1">
        <v>1</v>
      </c>
      <c r="Z14" s="1">
        <v>1</v>
      </c>
      <c r="AA14" s="1">
        <v>9510.2999999999993</v>
      </c>
      <c r="AB14" s="1"/>
      <c r="AC14" s="1"/>
      <c r="AD14" s="1"/>
      <c r="AE14" s="1"/>
      <c r="AF14" s="1" t="s">
        <v>248</v>
      </c>
      <c r="AG14" s="1" t="s">
        <v>252</v>
      </c>
    </row>
    <row r="15" spans="1:33" ht="75" x14ac:dyDescent="0.25">
      <c r="A15" s="1" t="s">
        <v>288</v>
      </c>
      <c r="B15" s="1" t="s">
        <v>292</v>
      </c>
      <c r="C15" s="1" t="s">
        <v>293</v>
      </c>
      <c r="D15" s="1" t="s">
        <v>294</v>
      </c>
      <c r="E15" s="1" t="s">
        <v>334</v>
      </c>
      <c r="F15" s="1" t="s">
        <v>415</v>
      </c>
      <c r="G15" s="1"/>
      <c r="H15" s="1" t="s">
        <v>446</v>
      </c>
      <c r="I15" s="1"/>
      <c r="J15" s="1">
        <v>0</v>
      </c>
      <c r="K15" s="1"/>
      <c r="L15" s="1"/>
      <c r="M15" s="1"/>
      <c r="N15" s="1"/>
      <c r="O15" s="1"/>
      <c r="P15" s="1"/>
      <c r="Q15" s="1">
        <v>5</v>
      </c>
      <c r="R15" s="1"/>
      <c r="S15" s="1"/>
      <c r="T15" s="1"/>
      <c r="U15" s="1" t="s">
        <v>438</v>
      </c>
      <c r="V15" s="1" t="s">
        <v>438</v>
      </c>
      <c r="W15" s="1">
        <v>2</v>
      </c>
      <c r="X15" s="1">
        <v>1</v>
      </c>
      <c r="Y15" s="1">
        <v>0</v>
      </c>
      <c r="Z15" s="1">
        <v>2</v>
      </c>
      <c r="AA15" s="1">
        <v>9100.2999999999993</v>
      </c>
      <c r="AB15" s="1"/>
      <c r="AC15" s="1"/>
      <c r="AD15" s="1"/>
      <c r="AE15" s="1"/>
      <c r="AF15" s="1" t="s">
        <v>248</v>
      </c>
      <c r="AG15" s="1" t="s">
        <v>329</v>
      </c>
    </row>
    <row r="16" spans="1:33" ht="75" x14ac:dyDescent="0.25">
      <c r="A16" s="1" t="s">
        <v>288</v>
      </c>
      <c r="B16" s="1" t="s">
        <v>295</v>
      </c>
      <c r="C16" s="1" t="s">
        <v>296</v>
      </c>
      <c r="D16" s="1" t="s">
        <v>297</v>
      </c>
      <c r="E16" s="1" t="s">
        <v>335</v>
      </c>
      <c r="F16" s="1" t="s">
        <v>447</v>
      </c>
      <c r="G16" s="1"/>
      <c r="H16" s="1" t="s">
        <v>448</v>
      </c>
      <c r="I16" s="1"/>
      <c r="J16" s="1">
        <v>0</v>
      </c>
      <c r="K16" s="1"/>
      <c r="L16" s="1"/>
      <c r="M16" s="1"/>
      <c r="N16" s="1"/>
      <c r="O16" s="1"/>
      <c r="P16" s="1"/>
      <c r="Q16" s="1">
        <v>5</v>
      </c>
      <c r="R16" s="1"/>
      <c r="S16" s="1"/>
      <c r="T16" s="1"/>
      <c r="U16" s="1" t="s">
        <v>316</v>
      </c>
      <c r="V16" s="1" t="s">
        <v>316</v>
      </c>
      <c r="W16" s="1" t="s">
        <v>359</v>
      </c>
      <c r="X16" s="1">
        <v>1</v>
      </c>
      <c r="Y16" s="1">
        <v>0</v>
      </c>
      <c r="Z16" s="1">
        <v>1</v>
      </c>
      <c r="AA16" s="1">
        <v>9100.2999999999993</v>
      </c>
      <c r="AB16" s="1"/>
      <c r="AC16" s="1"/>
      <c r="AD16" s="1"/>
      <c r="AE16" s="1"/>
      <c r="AF16" s="1"/>
      <c r="AG16" s="1" t="s">
        <v>328</v>
      </c>
    </row>
    <row r="17" spans="1:33" ht="45" x14ac:dyDescent="0.25">
      <c r="A17" s="1" t="s">
        <v>288</v>
      </c>
      <c r="B17" s="1" t="s">
        <v>298</v>
      </c>
      <c r="C17" s="1" t="s">
        <v>299</v>
      </c>
      <c r="D17" s="1" t="s">
        <v>300</v>
      </c>
      <c r="E17" s="1" t="s">
        <v>336</v>
      </c>
      <c r="F17" s="1" t="s">
        <v>449</v>
      </c>
      <c r="G17" s="1"/>
      <c r="H17" s="1" t="s">
        <v>432</v>
      </c>
      <c r="I17" s="1"/>
      <c r="J17" s="1">
        <v>0</v>
      </c>
      <c r="K17" s="1"/>
      <c r="L17" s="1"/>
      <c r="M17" s="1"/>
      <c r="N17" s="1"/>
      <c r="O17" s="1"/>
      <c r="P17" s="1"/>
      <c r="Q17" s="1">
        <v>5</v>
      </c>
      <c r="R17" s="1"/>
      <c r="S17" s="1"/>
      <c r="T17" s="1"/>
      <c r="U17" s="1" t="s">
        <v>440</v>
      </c>
      <c r="V17" s="1" t="s">
        <v>440</v>
      </c>
      <c r="W17" s="1" t="s">
        <v>359</v>
      </c>
      <c r="X17" s="1">
        <v>1</v>
      </c>
      <c r="Y17" s="1">
        <v>0</v>
      </c>
      <c r="Z17" s="1">
        <v>1</v>
      </c>
      <c r="AA17" s="1">
        <v>8910.2999999999993</v>
      </c>
      <c r="AB17" s="1"/>
      <c r="AC17" s="1"/>
      <c r="AD17" s="1"/>
      <c r="AE17" s="1"/>
      <c r="AF17" s="5" t="s">
        <v>320</v>
      </c>
      <c r="AG17" s="1" t="s">
        <v>319</v>
      </c>
    </row>
    <row r="18" spans="1:33" ht="45" x14ac:dyDescent="0.25">
      <c r="A18" s="1" t="s">
        <v>288</v>
      </c>
      <c r="B18" s="1" t="s">
        <v>298</v>
      </c>
      <c r="C18" s="1" t="s">
        <v>299</v>
      </c>
      <c r="D18" s="1" t="s">
        <v>300</v>
      </c>
      <c r="E18" s="1" t="s">
        <v>330</v>
      </c>
      <c r="F18" s="1" t="s">
        <v>450</v>
      </c>
      <c r="G18" s="1"/>
      <c r="H18" s="1" t="s">
        <v>420</v>
      </c>
      <c r="I18" s="1"/>
      <c r="J18" s="1">
        <v>0</v>
      </c>
      <c r="K18" s="1"/>
      <c r="L18" s="1"/>
      <c r="M18" s="1"/>
      <c r="N18" s="1"/>
      <c r="O18" s="1"/>
      <c r="P18" s="1"/>
      <c r="Q18" s="1">
        <v>5</v>
      </c>
      <c r="R18" s="1"/>
      <c r="S18" s="1"/>
      <c r="T18" s="1"/>
      <c r="U18" s="1" t="s">
        <v>451</v>
      </c>
      <c r="V18" s="1" t="s">
        <v>451</v>
      </c>
      <c r="W18" s="1" t="s">
        <v>359</v>
      </c>
      <c r="X18" s="1">
        <v>1</v>
      </c>
      <c r="Y18" s="1">
        <v>1</v>
      </c>
      <c r="Z18" s="1">
        <v>1</v>
      </c>
      <c r="AA18" s="1">
        <v>9732.2999999999993</v>
      </c>
      <c r="AB18" s="1"/>
      <c r="AC18" s="1"/>
      <c r="AD18" s="1"/>
      <c r="AE18" s="1"/>
      <c r="AF18" s="5" t="s">
        <v>320</v>
      </c>
      <c r="AG18" s="1" t="s">
        <v>321</v>
      </c>
    </row>
    <row r="19" spans="1:33" ht="90" x14ac:dyDescent="0.2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5" t="s">
        <v>322</v>
      </c>
      <c r="AG19" s="1" t="s">
        <v>48</v>
      </c>
    </row>
    <row r="20" spans="1:33" x14ac:dyDescent="0.2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6:33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6:33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6:33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6:33" x14ac:dyDescent="0.2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6:33" x14ac:dyDescent="0.2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6:33" x14ac:dyDescent="0.2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6:33" x14ac:dyDescent="0.2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5"/>
    </row>
    <row r="40" spans="6:33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5"/>
    </row>
    <row r="41" spans="6:33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6:33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6:33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6:33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5"/>
    </row>
    <row r="45" spans="6:33" x14ac:dyDescent="0.25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6:33" x14ac:dyDescent="0.25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5"/>
    </row>
    <row r="47" spans="6:33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6:33" x14ac:dyDescent="0.25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5"/>
    </row>
    <row r="49" spans="6:33" x14ac:dyDescent="0.25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6:33" x14ac:dyDescent="0.25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6:33" x14ac:dyDescent="0.25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6:33" x14ac:dyDescent="0.25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6:33" x14ac:dyDescent="0.25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6:33" x14ac:dyDescent="0.25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6:33" x14ac:dyDescent="0.25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6:33" x14ac:dyDescent="0.25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6:33" x14ac:dyDescent="0.2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6:33" x14ac:dyDescent="0.25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6:33" x14ac:dyDescent="0.25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6:33" x14ac:dyDescent="0.25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6:33" x14ac:dyDescent="0.25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6:33" x14ac:dyDescent="0.25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6:33" x14ac:dyDescent="0.25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6:33" x14ac:dyDescent="0.25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6:33" x14ac:dyDescent="0.25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6:33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6:33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6:33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6:33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6:33" x14ac:dyDescent="0.25"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6:33" x14ac:dyDescent="0.25"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6:33" x14ac:dyDescent="0.25"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6:33" x14ac:dyDescent="0.25"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6:33" x14ac:dyDescent="0.25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6:33" x14ac:dyDescent="0.25"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6:33" x14ac:dyDescent="0.25"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6:33" x14ac:dyDescent="0.25"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6:33" x14ac:dyDescent="0.25"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6:33" x14ac:dyDescent="0.25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6:33" x14ac:dyDescent="0.25"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6:33" x14ac:dyDescent="0.25"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6:33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6:33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6:33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6:33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6:33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6:33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6:33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6:33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6:33" x14ac:dyDescent="0.25"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6:33" x14ac:dyDescent="0.25"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6:33" x14ac:dyDescent="0.25"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6:33" x14ac:dyDescent="0.25"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6:33" x14ac:dyDescent="0.25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6:33" x14ac:dyDescent="0.25"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6:33" x14ac:dyDescent="0.25"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6:33" x14ac:dyDescent="0.25"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6:33" x14ac:dyDescent="0.25"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6:33" x14ac:dyDescent="0.25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6:33" x14ac:dyDescent="0.25"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6:33" x14ac:dyDescent="0.25"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6:33" x14ac:dyDescent="0.25"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6:33" x14ac:dyDescent="0.25"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6:33" x14ac:dyDescent="0.25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6:33" x14ac:dyDescent="0.25"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6:33" x14ac:dyDescent="0.25"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6:33" x14ac:dyDescent="0.25"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6:33" x14ac:dyDescent="0.25"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6:33" x14ac:dyDescent="0.25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6:33" x14ac:dyDescent="0.25"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6:33" x14ac:dyDescent="0.25"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6:33" x14ac:dyDescent="0.25"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6:33" x14ac:dyDescent="0.25"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6:33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6:33" x14ac:dyDescent="0.25"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6:33" x14ac:dyDescent="0.25"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6:33" x14ac:dyDescent="0.25"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6:33" x14ac:dyDescent="0.25"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6:33" x14ac:dyDescent="0.25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6:33" x14ac:dyDescent="0.25"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6:33" x14ac:dyDescent="0.25"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6:33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6:33" x14ac:dyDescent="0.25"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6:33" x14ac:dyDescent="0.25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6:33" x14ac:dyDescent="0.25"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6:33" x14ac:dyDescent="0.25"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6:33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6:33" x14ac:dyDescent="0.25"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6:33" x14ac:dyDescent="0.25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6:33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6:33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6:33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6:33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6:33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6:33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6:33" x14ac:dyDescent="0.25"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6:33" x14ac:dyDescent="0.25"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6:33" x14ac:dyDescent="0.25"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6:33" x14ac:dyDescent="0.25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6:33" x14ac:dyDescent="0.25"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6:33" x14ac:dyDescent="0.25"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6:33" x14ac:dyDescent="0.25"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6:33" x14ac:dyDescent="0.25"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6:33" x14ac:dyDescent="0.25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6:33" x14ac:dyDescent="0.25"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6:33" x14ac:dyDescent="0.25"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6:33" x14ac:dyDescent="0.25"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6:33" x14ac:dyDescent="0.25"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6:33" x14ac:dyDescent="0.25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6:33" x14ac:dyDescent="0.25"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6:33" x14ac:dyDescent="0.25"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6:33" x14ac:dyDescent="0.25"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6:33" x14ac:dyDescent="0.25"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6:33" x14ac:dyDescent="0.25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6:33" x14ac:dyDescent="0.25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6:33" x14ac:dyDescent="0.25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6:33" x14ac:dyDescent="0.25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6:33" x14ac:dyDescent="0.25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6:33" x14ac:dyDescent="0.25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6:33" x14ac:dyDescent="0.25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6:33" x14ac:dyDescent="0.25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6:33" x14ac:dyDescent="0.25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6:33" x14ac:dyDescent="0.25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6:33" x14ac:dyDescent="0.25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6:33" x14ac:dyDescent="0.25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6:33" x14ac:dyDescent="0.25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6:33" x14ac:dyDescent="0.25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6:33" x14ac:dyDescent="0.25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6:33" x14ac:dyDescent="0.25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6:33" x14ac:dyDescent="0.25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6:33" x14ac:dyDescent="0.25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6:33" x14ac:dyDescent="0.25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6:33" x14ac:dyDescent="0.25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6:33" x14ac:dyDescent="0.25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6:33" x14ac:dyDescent="0.25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6:33" x14ac:dyDescent="0.25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6:33" x14ac:dyDescent="0.25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6:33" x14ac:dyDescent="0.25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6:33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6:33" x14ac:dyDescent="0.25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6:33" x14ac:dyDescent="0.25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6:33" x14ac:dyDescent="0.25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6:33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6:33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6:33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6:33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6:33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6:33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6:33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6:33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6:33" x14ac:dyDescent="0.25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6:33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6:33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6:33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6:33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6:33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6:33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6:33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6:33" x14ac:dyDescent="0.25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6:33" x14ac:dyDescent="0.25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6:33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6:33" x14ac:dyDescent="0.25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6:33" x14ac:dyDescent="0.25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6:33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6:33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6:33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6:33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6:33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6:33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6:33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6:33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6:33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6:33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6:33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6:33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6:33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6:33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6:33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6:33" x14ac:dyDescent="0.25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6:33" x14ac:dyDescent="0.25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6:33" x14ac:dyDescent="0.25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6:33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6:33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6:33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6:33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6:33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6:33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6:33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6:33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6:33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6:33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6:33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6:33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6:33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6:33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6:33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6:33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6:33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6:33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6:33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6:33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6:33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6:33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6:33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6:33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6:33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6:33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6:33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6:33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6:33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6:33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6:33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6:33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6:33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6:33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6:33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6:33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6:33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6:33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6:33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6:33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6:33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6:33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6:33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6:33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6:33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6:33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6:33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6:33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6:33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6:33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6:33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6:33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6:33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6:33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6:33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6:33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6:33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6:33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6:33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6:33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6:33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6:33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6:33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6:33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6:33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6:33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6:33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6:33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6:33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6:33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6:33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6:33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6:33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6:33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6:33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6:33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6:33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6:33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6:33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6:33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6:33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6:33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6:33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6:33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6:33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6:33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6:33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6:33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6:33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6:33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6:33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6:33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6:33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6:33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6:33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6:33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6:33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6:33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6:33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6:33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6:33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6:33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6:33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6:33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6:33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6:33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6:33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6:33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6:33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6:33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6:33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6:33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6:33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6:33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6:33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6:33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6:33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6:33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6:33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6:33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6:33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6:33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6:33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6:33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6:33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6:33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6:33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6:33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6:33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6:33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6:33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6:33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6:33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6:33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55"/>
  <sheetViews>
    <sheetView topLeftCell="A19" workbookViewId="0">
      <selection activeCell="D25" sqref="D25"/>
    </sheetView>
  </sheetViews>
  <sheetFormatPr defaultRowHeight="15" x14ac:dyDescent="0.25"/>
  <cols>
    <col min="1" max="2" width="15.85546875" style="2" bestFit="1" customWidth="1"/>
    <col min="3" max="3" width="9.140625" style="2"/>
    <col min="4" max="4" width="23.7109375" style="2" bestFit="1" customWidth="1"/>
    <col min="5" max="5" width="16.7109375" style="2" bestFit="1" customWidth="1"/>
    <col min="6" max="6" width="12" style="2" bestFit="1" customWidth="1"/>
    <col min="7" max="7" width="23.7109375" style="2" bestFit="1" customWidth="1"/>
    <col min="8" max="8" width="12" style="2" bestFit="1" customWidth="1"/>
    <col min="9" max="9" width="31.140625" style="2" bestFit="1" customWidth="1"/>
    <col min="10" max="10" width="13.42578125" style="2" bestFit="1" customWidth="1"/>
    <col min="11" max="11" width="38" style="2" bestFit="1" customWidth="1"/>
    <col min="12" max="12" width="15.140625" style="2" bestFit="1" customWidth="1"/>
    <col min="13" max="13" width="8.140625" style="2" bestFit="1" customWidth="1"/>
    <col min="14" max="14" width="16" style="2" bestFit="1" customWidth="1"/>
    <col min="15" max="15" width="13.85546875" style="2" bestFit="1" customWidth="1"/>
    <col min="16" max="16" width="22.85546875" style="2" bestFit="1" customWidth="1"/>
    <col min="17" max="17" width="2.5703125" style="2" bestFit="1" customWidth="1"/>
    <col min="18" max="18" width="3.140625" style="2" bestFit="1" customWidth="1"/>
    <col min="19" max="19" width="3.7109375" style="2" bestFit="1" customWidth="1"/>
    <col min="20" max="20" width="18" style="2" bestFit="1" customWidth="1"/>
    <col min="21" max="21" width="14.42578125" style="2" bestFit="1" customWidth="1"/>
    <col min="22" max="22" width="20.42578125" style="2" bestFit="1" customWidth="1"/>
    <col min="23" max="23" width="20.140625" style="2" bestFit="1" customWidth="1"/>
    <col min="24" max="24" width="24.42578125" style="2" bestFit="1" customWidth="1"/>
    <col min="25" max="25" width="16.5703125" style="2" bestFit="1" customWidth="1"/>
    <col min="26" max="26" width="27.85546875" style="2" bestFit="1" customWidth="1"/>
    <col min="27" max="28" width="15.7109375" style="2" bestFit="1" customWidth="1"/>
    <col min="29" max="29" width="29.28515625" style="2" customWidth="1"/>
    <col min="30" max="30" width="27" customWidth="1"/>
  </cols>
  <sheetData>
    <row r="1" spans="1:30" ht="45" customHeight="1" x14ac:dyDescent="0.7">
      <c r="A1"/>
      <c r="B1" s="55" t="s">
        <v>353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30" s="4" customFormat="1" ht="37.5" x14ac:dyDescent="0.25">
      <c r="A2" s="3" t="s">
        <v>458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105</v>
      </c>
      <c r="AD2" s="4" t="s">
        <v>463</v>
      </c>
    </row>
    <row r="3" spans="1:30" ht="75" x14ac:dyDescent="0.25">
      <c r="A3" s="28" t="s">
        <v>473</v>
      </c>
      <c r="B3" s="1" t="s">
        <v>459</v>
      </c>
      <c r="C3" s="1"/>
      <c r="D3" s="1" t="s">
        <v>420</v>
      </c>
      <c r="E3" s="1"/>
      <c r="F3" s="1">
        <v>0</v>
      </c>
      <c r="G3" s="1"/>
      <c r="H3" s="1"/>
      <c r="I3" s="1"/>
      <c r="J3" s="1"/>
      <c r="K3" s="1"/>
      <c r="L3" s="1"/>
      <c r="M3" s="1">
        <v>5</v>
      </c>
      <c r="N3" s="1"/>
      <c r="O3" s="1"/>
      <c r="P3" s="1"/>
      <c r="Q3" s="1">
        <v>1</v>
      </c>
      <c r="R3" s="1">
        <v>1</v>
      </c>
      <c r="S3" s="1" t="s">
        <v>359</v>
      </c>
      <c r="T3" s="1">
        <v>1</v>
      </c>
      <c r="U3" s="1">
        <v>1</v>
      </c>
      <c r="V3" s="2">
        <v>1</v>
      </c>
      <c r="W3" s="1">
        <v>9650.2999999999993</v>
      </c>
      <c r="X3" s="1"/>
      <c r="Y3" s="1"/>
      <c r="Z3" s="1"/>
      <c r="AA3" s="1"/>
      <c r="AB3" s="1" t="s">
        <v>273</v>
      </c>
      <c r="AC3" s="27" t="s">
        <v>260</v>
      </c>
    </row>
    <row r="4" spans="1:30" ht="75" x14ac:dyDescent="0.25">
      <c r="A4" s="1" t="s">
        <v>472</v>
      </c>
      <c r="B4" s="1" t="s">
        <v>459</v>
      </c>
      <c r="C4" s="1"/>
      <c r="D4" s="1" t="s">
        <v>420</v>
      </c>
      <c r="E4" s="1"/>
      <c r="F4" s="1">
        <v>0</v>
      </c>
      <c r="G4" s="1"/>
      <c r="H4" s="1"/>
      <c r="I4" s="1"/>
      <c r="J4" s="1"/>
      <c r="K4" s="1"/>
      <c r="L4" s="1"/>
      <c r="M4" s="1">
        <v>5</v>
      </c>
      <c r="N4" s="1"/>
      <c r="O4" s="1"/>
      <c r="P4" s="1"/>
      <c r="Q4" s="1">
        <v>1</v>
      </c>
      <c r="R4" s="1">
        <v>1</v>
      </c>
      <c r="S4" s="1" t="s">
        <v>359</v>
      </c>
      <c r="T4" s="1">
        <v>1</v>
      </c>
      <c r="U4" s="1">
        <v>1</v>
      </c>
      <c r="V4" s="2">
        <v>1</v>
      </c>
      <c r="W4" s="1">
        <v>9490.2999999999993</v>
      </c>
      <c r="X4" s="1"/>
      <c r="Y4" s="1"/>
      <c r="Z4" s="1"/>
      <c r="AA4" s="1"/>
      <c r="AB4" s="1" t="s">
        <v>273</v>
      </c>
      <c r="AC4" s="27" t="s">
        <v>259</v>
      </c>
    </row>
    <row r="5" spans="1:30" ht="75" x14ac:dyDescent="0.25">
      <c r="A5" s="1" t="s">
        <v>471</v>
      </c>
      <c r="B5" s="1" t="s">
        <v>460</v>
      </c>
      <c r="C5" s="1"/>
      <c r="D5" s="1" t="s">
        <v>420</v>
      </c>
      <c r="E5" s="1"/>
      <c r="F5" s="1">
        <v>0</v>
      </c>
      <c r="G5" s="1"/>
      <c r="H5" s="1"/>
      <c r="I5" s="1"/>
      <c r="J5" s="1"/>
      <c r="K5" s="1"/>
      <c r="L5" s="1"/>
      <c r="M5" s="1">
        <v>5</v>
      </c>
      <c r="N5" s="1"/>
      <c r="O5" s="1"/>
      <c r="P5" s="1"/>
      <c r="Q5" s="1">
        <v>1</v>
      </c>
      <c r="R5" s="1">
        <v>1</v>
      </c>
      <c r="S5" s="1" t="s">
        <v>359</v>
      </c>
      <c r="T5" s="1">
        <v>1</v>
      </c>
      <c r="U5" s="1">
        <v>1</v>
      </c>
      <c r="V5" s="2">
        <v>1</v>
      </c>
      <c r="W5" s="1">
        <v>9510.2999999999993</v>
      </c>
      <c r="X5" s="1"/>
      <c r="Y5" s="1"/>
      <c r="Z5" s="1"/>
      <c r="AA5" s="1"/>
      <c r="AB5" s="1" t="s">
        <v>273</v>
      </c>
      <c r="AC5" s="27" t="s">
        <v>261</v>
      </c>
    </row>
    <row r="6" spans="1:30" ht="90" x14ac:dyDescent="0.25">
      <c r="A6" s="1" t="s">
        <v>470</v>
      </c>
      <c r="B6" s="1" t="s">
        <v>461</v>
      </c>
      <c r="C6" s="1"/>
      <c r="D6" s="1" t="s">
        <v>420</v>
      </c>
      <c r="E6" s="1"/>
      <c r="F6" s="1">
        <v>0</v>
      </c>
      <c r="G6" s="1"/>
      <c r="H6" s="1"/>
      <c r="I6" s="1"/>
      <c r="J6" s="1"/>
      <c r="K6" s="1"/>
      <c r="L6" s="1"/>
      <c r="M6" s="1">
        <v>5</v>
      </c>
      <c r="N6" s="1"/>
      <c r="O6" s="1"/>
      <c r="P6" s="1"/>
      <c r="Q6" s="1">
        <v>1</v>
      </c>
      <c r="R6" s="1">
        <v>1</v>
      </c>
      <c r="S6" s="1" t="s">
        <v>359</v>
      </c>
      <c r="T6" s="1">
        <v>1</v>
      </c>
      <c r="U6" s="1">
        <v>1</v>
      </c>
      <c r="V6" s="2">
        <v>1</v>
      </c>
      <c r="W6" s="1">
        <v>8960.2999999999993</v>
      </c>
      <c r="X6" s="1"/>
      <c r="Y6" s="1"/>
      <c r="Z6" s="1"/>
      <c r="AA6" s="1"/>
      <c r="AB6" s="1" t="s">
        <v>273</v>
      </c>
      <c r="AC6" s="27" t="s">
        <v>262</v>
      </c>
    </row>
    <row r="7" spans="1:30" ht="90" x14ac:dyDescent="0.25">
      <c r="A7" s="1" t="s">
        <v>470</v>
      </c>
      <c r="B7" s="1" t="s">
        <v>302</v>
      </c>
      <c r="C7" s="1"/>
      <c r="D7" s="1" t="s">
        <v>420</v>
      </c>
      <c r="E7" s="1"/>
      <c r="F7" s="1">
        <v>0</v>
      </c>
      <c r="G7" s="1"/>
      <c r="H7" s="1"/>
      <c r="I7" s="1"/>
      <c r="J7" s="1"/>
      <c r="K7" s="1"/>
      <c r="L7" s="1"/>
      <c r="M7" s="1">
        <v>5</v>
      </c>
      <c r="N7" s="1"/>
      <c r="O7" s="1"/>
      <c r="P7" s="1"/>
      <c r="Q7" s="1">
        <v>1</v>
      </c>
      <c r="R7" s="1">
        <v>1</v>
      </c>
      <c r="S7" s="1" t="s">
        <v>359</v>
      </c>
      <c r="T7" s="1">
        <v>1</v>
      </c>
      <c r="U7" s="1">
        <v>1</v>
      </c>
      <c r="V7" s="2">
        <v>1</v>
      </c>
      <c r="W7" s="1">
        <v>8963.2999999999993</v>
      </c>
      <c r="X7" s="1"/>
      <c r="Y7" s="1"/>
      <c r="Z7" s="1"/>
      <c r="AA7" s="1"/>
      <c r="AB7" s="1" t="s">
        <v>273</v>
      </c>
      <c r="AC7" s="27" t="s">
        <v>263</v>
      </c>
    </row>
    <row r="8" spans="1:30" ht="75" x14ac:dyDescent="0.25">
      <c r="A8" s="1" t="s">
        <v>469</v>
      </c>
      <c r="B8" s="1" t="s">
        <v>302</v>
      </c>
      <c r="C8" s="1"/>
      <c r="D8" s="1" t="s">
        <v>420</v>
      </c>
      <c r="E8" s="1"/>
      <c r="F8" s="1">
        <v>0</v>
      </c>
      <c r="G8" s="1"/>
      <c r="H8" s="1"/>
      <c r="I8" s="1"/>
      <c r="J8" s="1"/>
      <c r="K8" s="1"/>
      <c r="L8" s="1"/>
      <c r="M8" s="1">
        <v>5</v>
      </c>
      <c r="N8" s="1"/>
      <c r="O8" s="1"/>
      <c r="P8" s="1"/>
      <c r="Q8" s="1">
        <v>1</v>
      </c>
      <c r="R8" s="1">
        <v>1</v>
      </c>
      <c r="S8" s="1" t="s">
        <v>359</v>
      </c>
      <c r="T8" s="1">
        <v>1</v>
      </c>
      <c r="U8" s="1">
        <v>1</v>
      </c>
      <c r="V8" s="2">
        <v>1</v>
      </c>
      <c r="W8" s="1">
        <v>8320.2999999999993</v>
      </c>
      <c r="X8" s="1"/>
      <c r="Y8" s="1"/>
      <c r="Z8" s="1"/>
      <c r="AA8" s="1"/>
      <c r="AB8" s="1" t="s">
        <v>273</v>
      </c>
      <c r="AC8" s="27" t="s">
        <v>264</v>
      </c>
    </row>
    <row r="9" spans="1:30" ht="75" x14ac:dyDescent="0.25">
      <c r="A9" s="1" t="s">
        <v>469</v>
      </c>
      <c r="B9" s="1" t="s">
        <v>302</v>
      </c>
      <c r="C9" s="1"/>
      <c r="D9" s="1" t="s">
        <v>420</v>
      </c>
      <c r="E9" s="1"/>
      <c r="F9" s="1">
        <v>0</v>
      </c>
      <c r="G9" s="1"/>
      <c r="H9" s="1"/>
      <c r="I9" s="1"/>
      <c r="J9" s="1"/>
      <c r="K9" s="1"/>
      <c r="L9" s="1"/>
      <c r="M9" s="1">
        <v>5</v>
      </c>
      <c r="N9" s="1"/>
      <c r="O9" s="1"/>
      <c r="P9" s="1"/>
      <c r="Q9" s="1">
        <v>1</v>
      </c>
      <c r="R9" s="1">
        <v>1</v>
      </c>
      <c r="S9" s="1" t="s">
        <v>359</v>
      </c>
      <c r="T9" s="1">
        <v>1</v>
      </c>
      <c r="U9" s="1">
        <v>1</v>
      </c>
      <c r="V9" s="2">
        <v>1</v>
      </c>
      <c r="W9" s="1">
        <v>8312.2999999999993</v>
      </c>
      <c r="X9" s="1"/>
      <c r="Y9" s="1"/>
      <c r="Z9" s="1"/>
      <c r="AA9" s="1"/>
      <c r="AB9" s="1" t="s">
        <v>273</v>
      </c>
      <c r="AC9" s="27" t="s">
        <v>265</v>
      </c>
    </row>
    <row r="10" spans="1:30" ht="75" x14ac:dyDescent="0.25">
      <c r="A10" s="1" t="s">
        <v>469</v>
      </c>
      <c r="B10" s="1" t="s">
        <v>302</v>
      </c>
      <c r="C10" s="1"/>
      <c r="D10" s="1" t="s">
        <v>420</v>
      </c>
      <c r="E10" s="1"/>
      <c r="F10" s="1">
        <v>0</v>
      </c>
      <c r="G10" s="1"/>
      <c r="H10" s="1"/>
      <c r="I10" s="1"/>
      <c r="J10" s="1"/>
      <c r="K10" s="1"/>
      <c r="L10" s="1"/>
      <c r="M10" s="1">
        <v>5</v>
      </c>
      <c r="N10" s="1"/>
      <c r="O10" s="1"/>
      <c r="P10" s="1"/>
      <c r="Q10" s="1">
        <v>1</v>
      </c>
      <c r="R10" s="1">
        <v>1</v>
      </c>
      <c r="S10" s="1" t="s">
        <v>359</v>
      </c>
      <c r="T10" s="1">
        <v>1</v>
      </c>
      <c r="U10" s="1">
        <v>1</v>
      </c>
      <c r="V10" s="2">
        <v>1</v>
      </c>
      <c r="W10" s="1">
        <v>8312.2999999999993</v>
      </c>
      <c r="X10" s="1"/>
      <c r="Y10" s="1"/>
      <c r="Z10" s="1"/>
      <c r="AA10" s="1"/>
      <c r="AB10" s="1" t="s">
        <v>273</v>
      </c>
      <c r="AC10" s="27" t="s">
        <v>266</v>
      </c>
    </row>
    <row r="11" spans="1:30" ht="90" x14ac:dyDescent="0.25">
      <c r="A11" s="1" t="s">
        <v>469</v>
      </c>
      <c r="B11" s="1" t="s">
        <v>462</v>
      </c>
      <c r="C11" s="1"/>
      <c r="D11" s="1" t="s">
        <v>420</v>
      </c>
      <c r="E11" s="1"/>
      <c r="F11" s="1">
        <v>0</v>
      </c>
      <c r="G11" s="1"/>
      <c r="H11" s="1"/>
      <c r="I11" s="1"/>
      <c r="J11" s="1"/>
      <c r="K11" s="1"/>
      <c r="L11" s="1"/>
      <c r="M11" s="1">
        <v>5</v>
      </c>
      <c r="N11" s="1"/>
      <c r="O11" s="1"/>
      <c r="P11" s="1"/>
      <c r="Q11" s="1">
        <v>1</v>
      </c>
      <c r="R11" s="1">
        <v>1</v>
      </c>
      <c r="S11" s="1" t="s">
        <v>359</v>
      </c>
      <c r="T11" s="1">
        <v>1</v>
      </c>
      <c r="U11" s="1">
        <v>1</v>
      </c>
      <c r="V11" s="2">
        <v>1</v>
      </c>
      <c r="W11" s="1">
        <v>8122.3</v>
      </c>
      <c r="X11" s="1"/>
      <c r="Y11" s="1"/>
      <c r="Z11" s="1"/>
      <c r="AA11" s="1"/>
      <c r="AB11" s="1" t="s">
        <v>273</v>
      </c>
      <c r="AC11" s="27" t="s">
        <v>267</v>
      </c>
    </row>
    <row r="12" spans="1:30" ht="75" x14ac:dyDescent="0.25">
      <c r="A12" s="1" t="s">
        <v>469</v>
      </c>
      <c r="B12" s="1" t="s">
        <v>462</v>
      </c>
      <c r="C12" s="1"/>
      <c r="D12" s="1" t="s">
        <v>420</v>
      </c>
      <c r="E12" s="1"/>
      <c r="F12" s="1">
        <v>0</v>
      </c>
      <c r="G12" s="1"/>
      <c r="H12" s="1"/>
      <c r="I12" s="1"/>
      <c r="J12" s="1"/>
      <c r="K12" s="1"/>
      <c r="L12" s="1"/>
      <c r="M12" s="1">
        <v>5</v>
      </c>
      <c r="N12" s="1"/>
      <c r="O12" s="1"/>
      <c r="P12" s="1"/>
      <c r="Q12" s="1">
        <v>1</v>
      </c>
      <c r="R12" s="1">
        <v>1</v>
      </c>
      <c r="S12" s="1" t="s">
        <v>359</v>
      </c>
      <c r="T12" s="1">
        <v>1</v>
      </c>
      <c r="U12" s="1">
        <v>1</v>
      </c>
      <c r="V12" s="2">
        <v>1</v>
      </c>
      <c r="W12" s="1">
        <v>8180.3</v>
      </c>
      <c r="X12" s="1"/>
      <c r="Y12" s="1"/>
      <c r="Z12" s="1"/>
      <c r="AA12" s="1"/>
      <c r="AB12" s="1" t="s">
        <v>273</v>
      </c>
      <c r="AC12" s="27" t="s">
        <v>268</v>
      </c>
    </row>
    <row r="13" spans="1:30" ht="75" x14ac:dyDescent="0.25">
      <c r="A13" s="1" t="s">
        <v>468</v>
      </c>
      <c r="B13" s="1" t="s">
        <v>462</v>
      </c>
      <c r="C13" s="1"/>
      <c r="D13" s="1" t="s">
        <v>420</v>
      </c>
      <c r="E13" s="1"/>
      <c r="F13" s="1">
        <v>0</v>
      </c>
      <c r="G13" s="1"/>
      <c r="H13" s="1"/>
      <c r="I13" s="1"/>
      <c r="J13" s="1"/>
      <c r="K13" s="1"/>
      <c r="L13" s="1"/>
      <c r="M13" s="1">
        <v>5</v>
      </c>
      <c r="N13" s="1"/>
      <c r="O13" s="1"/>
      <c r="P13" s="1"/>
      <c r="Q13" s="1">
        <v>1</v>
      </c>
      <c r="R13" s="1">
        <v>1</v>
      </c>
      <c r="S13" s="1" t="s">
        <v>359</v>
      </c>
      <c r="T13" s="1">
        <v>1</v>
      </c>
      <c r="U13" s="1">
        <v>1</v>
      </c>
      <c r="V13" s="2">
        <v>1</v>
      </c>
      <c r="W13" s="1">
        <v>9180.2999999999993</v>
      </c>
      <c r="X13" s="1"/>
      <c r="Y13" s="1"/>
      <c r="Z13" s="1"/>
      <c r="AA13" s="1"/>
      <c r="AB13" s="1" t="s">
        <v>273</v>
      </c>
      <c r="AC13" s="27" t="s">
        <v>465</v>
      </c>
      <c r="AD13" t="s">
        <v>464</v>
      </c>
    </row>
    <row r="14" spans="1:30" ht="75" x14ac:dyDescent="0.25">
      <c r="A14" s="1" t="s">
        <v>468</v>
      </c>
      <c r="B14" s="1" t="s">
        <v>462</v>
      </c>
      <c r="C14" s="1"/>
      <c r="D14" s="1" t="s">
        <v>420</v>
      </c>
      <c r="E14" s="1"/>
      <c r="F14" s="1">
        <v>0</v>
      </c>
      <c r="G14" s="1"/>
      <c r="H14" s="1"/>
      <c r="I14" s="1"/>
      <c r="J14" s="1"/>
      <c r="K14" s="1"/>
      <c r="L14" s="1"/>
      <c r="M14" s="1">
        <v>5</v>
      </c>
      <c r="N14" s="1"/>
      <c r="O14" s="1"/>
      <c r="P14" s="1"/>
      <c r="Q14" s="1">
        <v>1</v>
      </c>
      <c r="R14" s="1">
        <v>1</v>
      </c>
      <c r="S14" s="1" t="s">
        <v>359</v>
      </c>
      <c r="T14" s="1">
        <v>1</v>
      </c>
      <c r="U14" s="1">
        <v>1</v>
      </c>
      <c r="V14" s="2">
        <v>1</v>
      </c>
      <c r="W14" s="1">
        <v>9230.2999999999993</v>
      </c>
      <c r="X14" s="1"/>
      <c r="Y14" s="1"/>
      <c r="Z14" s="1"/>
      <c r="AA14" s="1"/>
      <c r="AB14" s="1" t="s">
        <v>273</v>
      </c>
      <c r="AC14" s="27" t="s">
        <v>269</v>
      </c>
    </row>
    <row r="15" spans="1:30" ht="75" x14ac:dyDescent="0.25">
      <c r="A15" s="1" t="s">
        <v>468</v>
      </c>
      <c r="B15" s="1" t="s">
        <v>466</v>
      </c>
      <c r="C15" s="1"/>
      <c r="D15" s="1" t="s">
        <v>420</v>
      </c>
      <c r="E15" s="1"/>
      <c r="F15" s="1">
        <v>0</v>
      </c>
      <c r="G15" s="1"/>
      <c r="H15" s="1"/>
      <c r="I15" s="1"/>
      <c r="J15" s="1"/>
      <c r="K15" s="1"/>
      <c r="L15" s="1"/>
      <c r="M15" s="1">
        <v>5</v>
      </c>
      <c r="N15" s="1"/>
      <c r="O15" s="1"/>
      <c r="P15" s="1"/>
      <c r="Q15" s="1">
        <v>1</v>
      </c>
      <c r="R15" s="1">
        <v>1</v>
      </c>
      <c r="S15" s="1" t="s">
        <v>359</v>
      </c>
      <c r="T15" s="1">
        <v>1</v>
      </c>
      <c r="U15" s="1">
        <v>1</v>
      </c>
      <c r="V15" s="2">
        <v>1</v>
      </c>
      <c r="W15" s="1">
        <v>9230.2999999999993</v>
      </c>
      <c r="X15" s="1"/>
      <c r="Y15" s="1"/>
      <c r="Z15" s="1"/>
      <c r="AA15" s="1"/>
      <c r="AB15" s="1" t="s">
        <v>273</v>
      </c>
      <c r="AC15" s="27" t="s">
        <v>270</v>
      </c>
    </row>
    <row r="16" spans="1:30" ht="90" x14ac:dyDescent="0.25">
      <c r="A16" s="1" t="s">
        <v>467</v>
      </c>
      <c r="B16" s="1" t="s">
        <v>474</v>
      </c>
      <c r="C16" s="1"/>
      <c r="D16" s="1" t="s">
        <v>420</v>
      </c>
      <c r="E16" s="1"/>
      <c r="F16" s="1">
        <v>0</v>
      </c>
      <c r="G16" s="1"/>
      <c r="H16" s="1"/>
      <c r="I16" s="1"/>
      <c r="J16" s="1"/>
      <c r="K16" s="1"/>
      <c r="L16" s="1"/>
      <c r="M16" s="1">
        <v>5</v>
      </c>
      <c r="N16" s="1"/>
      <c r="O16" s="1"/>
      <c r="P16" s="1"/>
      <c r="Q16" s="1">
        <v>1</v>
      </c>
      <c r="R16" s="1">
        <v>1</v>
      </c>
      <c r="S16" s="1" t="s">
        <v>359</v>
      </c>
      <c r="T16" s="1">
        <v>1</v>
      </c>
      <c r="U16" s="1">
        <v>1</v>
      </c>
      <c r="V16" s="2">
        <v>1</v>
      </c>
      <c r="W16" s="1">
        <v>9260.2999999999993</v>
      </c>
      <c r="X16" s="1"/>
      <c r="Y16" s="1"/>
      <c r="Z16" s="1"/>
      <c r="AA16" s="1"/>
      <c r="AB16" s="1" t="s">
        <v>273</v>
      </c>
      <c r="AC16" s="27" t="s">
        <v>271</v>
      </c>
    </row>
    <row r="17" spans="1:29" ht="75" x14ac:dyDescent="0.25">
      <c r="A17" s="1" t="s">
        <v>467</v>
      </c>
      <c r="B17" s="1" t="s">
        <v>474</v>
      </c>
      <c r="C17" s="1"/>
      <c r="D17" s="1" t="s">
        <v>420</v>
      </c>
      <c r="E17" s="1"/>
      <c r="F17" s="1">
        <v>0</v>
      </c>
      <c r="G17" s="1"/>
      <c r="H17" s="1"/>
      <c r="I17" s="1"/>
      <c r="J17" s="1"/>
      <c r="K17" s="1"/>
      <c r="L17" s="1"/>
      <c r="M17" s="1">
        <v>5</v>
      </c>
      <c r="N17" s="1"/>
      <c r="O17" s="1"/>
      <c r="P17" s="1"/>
      <c r="Q17" s="1">
        <v>1</v>
      </c>
      <c r="R17" s="1">
        <v>1</v>
      </c>
      <c r="S17" s="1" t="s">
        <v>359</v>
      </c>
      <c r="T17" s="1">
        <v>1</v>
      </c>
      <c r="U17" s="1">
        <v>1</v>
      </c>
      <c r="V17" s="2">
        <v>1</v>
      </c>
      <c r="W17" s="1">
        <v>9364.2999999999993</v>
      </c>
      <c r="X17" s="1"/>
      <c r="Y17" s="1"/>
      <c r="Z17" s="1"/>
      <c r="AA17" s="1"/>
      <c r="AB17" s="1" t="s">
        <v>273</v>
      </c>
      <c r="AC17" s="27" t="s">
        <v>272</v>
      </c>
    </row>
    <row r="18" spans="1:29" ht="90" x14ac:dyDescent="0.25">
      <c r="A18" s="1" t="s">
        <v>467</v>
      </c>
      <c r="B18" s="1" t="s">
        <v>475</v>
      </c>
      <c r="C18" s="1"/>
      <c r="D18" s="1" t="s">
        <v>420</v>
      </c>
      <c r="E18" s="1"/>
      <c r="F18" s="1">
        <v>0</v>
      </c>
      <c r="G18" s="1"/>
      <c r="H18" s="1"/>
      <c r="I18" s="1"/>
      <c r="J18" s="1"/>
      <c r="K18" s="1"/>
      <c r="L18" s="1"/>
      <c r="M18" s="1">
        <v>5</v>
      </c>
      <c r="N18" s="1"/>
      <c r="O18" s="1"/>
      <c r="P18" s="1"/>
      <c r="Q18" s="1">
        <v>1</v>
      </c>
      <c r="R18" s="1">
        <v>1</v>
      </c>
      <c r="S18" s="1" t="s">
        <v>359</v>
      </c>
      <c r="T18" s="1">
        <v>1</v>
      </c>
      <c r="U18" s="1">
        <v>1</v>
      </c>
      <c r="V18" s="2">
        <v>1</v>
      </c>
      <c r="W18" s="1">
        <v>9102.2999999999993</v>
      </c>
      <c r="X18" s="1"/>
      <c r="Y18" s="1"/>
      <c r="Z18" s="1"/>
      <c r="AA18" s="1"/>
      <c r="AB18" s="1" t="s">
        <v>273</v>
      </c>
      <c r="AC18" s="27" t="s">
        <v>274</v>
      </c>
    </row>
    <row r="19" spans="1:29" ht="90" x14ac:dyDescent="0.25">
      <c r="A19" s="1" t="s">
        <v>467</v>
      </c>
      <c r="B19" s="1" t="s">
        <v>476</v>
      </c>
      <c r="C19" s="1"/>
      <c r="D19" s="1" t="s">
        <v>420</v>
      </c>
      <c r="E19" s="1"/>
      <c r="F19" s="1">
        <v>0</v>
      </c>
      <c r="G19" s="1"/>
      <c r="H19" s="1"/>
      <c r="I19" s="1"/>
      <c r="J19" s="1"/>
      <c r="K19" s="1"/>
      <c r="L19" s="1"/>
      <c r="M19" s="1">
        <v>5</v>
      </c>
      <c r="N19" s="1"/>
      <c r="O19" s="1"/>
      <c r="P19" s="1"/>
      <c r="Q19" s="1">
        <v>1</v>
      </c>
      <c r="R19" s="1">
        <v>1</v>
      </c>
      <c r="S19" s="1" t="s">
        <v>359</v>
      </c>
      <c r="T19" s="1">
        <v>1</v>
      </c>
      <c r="U19" s="1">
        <v>1</v>
      </c>
      <c r="V19" s="2">
        <v>1</v>
      </c>
      <c r="W19" s="1">
        <v>9060.2999999999993</v>
      </c>
      <c r="X19" s="1"/>
      <c r="Y19" s="1"/>
      <c r="Z19" s="1"/>
      <c r="AA19" s="1"/>
      <c r="AB19" s="1" t="s">
        <v>273</v>
      </c>
      <c r="AC19" s="27" t="s">
        <v>275</v>
      </c>
    </row>
    <row r="20" spans="1:29" ht="105" x14ac:dyDescent="0.25">
      <c r="A20" s="1" t="s">
        <v>470</v>
      </c>
      <c r="B20" s="1" t="s">
        <v>475</v>
      </c>
      <c r="C20" s="1"/>
      <c r="D20" s="1" t="s">
        <v>420</v>
      </c>
      <c r="E20" s="1"/>
      <c r="F20" s="1">
        <v>0</v>
      </c>
      <c r="G20" s="1"/>
      <c r="H20" s="1"/>
      <c r="I20" s="1"/>
      <c r="J20" s="1"/>
      <c r="K20" s="1"/>
      <c r="L20" s="1"/>
      <c r="M20" s="1">
        <v>5</v>
      </c>
      <c r="N20" s="1"/>
      <c r="O20" s="1"/>
      <c r="P20" s="1"/>
      <c r="Q20" s="1">
        <v>1</v>
      </c>
      <c r="R20" s="1">
        <v>1</v>
      </c>
      <c r="S20" s="1" t="s">
        <v>359</v>
      </c>
      <c r="T20" s="1">
        <v>1</v>
      </c>
      <c r="U20" s="1">
        <v>1</v>
      </c>
      <c r="V20" s="2">
        <v>1</v>
      </c>
      <c r="W20" s="1">
        <v>9102.2999999999993</v>
      </c>
      <c r="X20" s="1"/>
      <c r="Y20" s="1"/>
      <c r="Z20" s="1"/>
      <c r="AA20" s="1"/>
      <c r="AB20" s="1" t="s">
        <v>273</v>
      </c>
      <c r="AC20" s="27" t="s">
        <v>276</v>
      </c>
    </row>
    <row r="21" spans="1:29" ht="90" x14ac:dyDescent="0.25">
      <c r="A21" s="1" t="s">
        <v>468</v>
      </c>
      <c r="B21" s="1" t="s">
        <v>477</v>
      </c>
      <c r="C21" s="1"/>
      <c r="D21" s="1" t="s">
        <v>420</v>
      </c>
      <c r="E21" s="1"/>
      <c r="F21" s="1">
        <v>0</v>
      </c>
      <c r="G21" s="1"/>
      <c r="H21" s="1"/>
      <c r="I21" s="1"/>
      <c r="J21" s="1"/>
      <c r="K21" s="1"/>
      <c r="L21" s="1"/>
      <c r="M21" s="1">
        <v>5</v>
      </c>
      <c r="N21" s="1"/>
      <c r="O21" s="1"/>
      <c r="P21" s="1"/>
      <c r="Q21" s="1">
        <v>1</v>
      </c>
      <c r="R21" s="1">
        <v>1</v>
      </c>
      <c r="S21" s="1" t="s">
        <v>359</v>
      </c>
      <c r="T21" s="1">
        <v>1</v>
      </c>
      <c r="U21" s="1">
        <v>1</v>
      </c>
      <c r="V21" s="2">
        <v>1</v>
      </c>
      <c r="W21" s="1">
        <v>8440.2999999999993</v>
      </c>
      <c r="X21" s="1"/>
      <c r="Y21" s="1"/>
      <c r="Z21" s="1"/>
      <c r="AA21" s="1"/>
      <c r="AB21" s="1"/>
      <c r="AC21" s="27" t="s">
        <v>277</v>
      </c>
    </row>
    <row r="22" spans="1:29" ht="75" x14ac:dyDescent="0.25">
      <c r="A22" s="1" t="s">
        <v>468</v>
      </c>
      <c r="B22" s="1" t="s">
        <v>477</v>
      </c>
      <c r="C22" s="1"/>
      <c r="D22" s="1" t="s">
        <v>420</v>
      </c>
      <c r="E22" s="1"/>
      <c r="F22" s="1">
        <v>0</v>
      </c>
      <c r="G22" s="1"/>
      <c r="H22" s="1"/>
      <c r="I22" s="1"/>
      <c r="J22" s="1"/>
      <c r="K22" s="1"/>
      <c r="L22" s="1"/>
      <c r="M22" s="1">
        <v>5</v>
      </c>
      <c r="N22" s="1"/>
      <c r="O22" s="1"/>
      <c r="P22" s="1"/>
      <c r="Q22" s="1">
        <v>1</v>
      </c>
      <c r="R22" s="1">
        <v>1</v>
      </c>
      <c r="S22" s="1" t="s">
        <v>359</v>
      </c>
      <c r="T22" s="1">
        <v>1</v>
      </c>
      <c r="U22" s="1">
        <v>1</v>
      </c>
      <c r="V22" s="2">
        <v>1</v>
      </c>
      <c r="W22" s="1">
        <v>8350.2999999999993</v>
      </c>
      <c r="X22" s="1"/>
      <c r="Y22" s="1"/>
      <c r="Z22" s="1"/>
      <c r="AA22" s="1"/>
      <c r="AB22" s="1"/>
      <c r="AC22" s="27" t="s">
        <v>278</v>
      </c>
    </row>
    <row r="23" spans="1:29" ht="75" x14ac:dyDescent="0.25">
      <c r="A23" s="1" t="s">
        <v>468</v>
      </c>
      <c r="B23" s="1" t="s">
        <v>478</v>
      </c>
      <c r="C23" s="1"/>
      <c r="D23" s="1" t="s">
        <v>420</v>
      </c>
      <c r="E23" s="1"/>
      <c r="F23" s="1">
        <v>0</v>
      </c>
      <c r="G23" s="1"/>
      <c r="H23" s="1"/>
      <c r="I23" s="1"/>
      <c r="J23" s="1"/>
      <c r="K23" s="1"/>
      <c r="L23" s="1"/>
      <c r="M23" s="1">
        <v>5</v>
      </c>
      <c r="N23" s="1"/>
      <c r="O23" s="1"/>
      <c r="P23" s="1"/>
      <c r="Q23" s="1">
        <v>1</v>
      </c>
      <c r="R23" s="1">
        <v>1</v>
      </c>
      <c r="S23" s="1" t="s">
        <v>359</v>
      </c>
      <c r="T23" s="1">
        <v>1</v>
      </c>
      <c r="U23" s="1">
        <v>1</v>
      </c>
      <c r="V23" s="2">
        <v>1</v>
      </c>
      <c r="W23" s="1">
        <v>8246.2999999999993</v>
      </c>
      <c r="X23" s="1"/>
      <c r="Y23" s="1"/>
      <c r="Z23" s="1"/>
      <c r="AA23" s="1"/>
      <c r="AB23" s="1"/>
      <c r="AC23" s="27" t="s">
        <v>279</v>
      </c>
    </row>
    <row r="24" spans="1:29" ht="75" x14ac:dyDescent="0.25">
      <c r="A24" s="1" t="s">
        <v>468</v>
      </c>
      <c r="B24" s="1" t="s">
        <v>479</v>
      </c>
      <c r="C24" s="1"/>
      <c r="D24" s="1" t="s">
        <v>420</v>
      </c>
      <c r="E24" s="1"/>
      <c r="F24" s="1">
        <v>0</v>
      </c>
      <c r="G24" s="1"/>
      <c r="H24" s="1"/>
      <c r="I24" s="1"/>
      <c r="J24" s="1"/>
      <c r="K24" s="1"/>
      <c r="L24" s="1"/>
      <c r="M24" s="1">
        <v>5</v>
      </c>
      <c r="N24" s="1"/>
      <c r="O24" s="1"/>
      <c r="P24" s="1"/>
      <c r="Q24" s="1">
        <v>1</v>
      </c>
      <c r="R24" s="1">
        <v>1</v>
      </c>
      <c r="S24" s="1" t="s">
        <v>359</v>
      </c>
      <c r="T24" s="1">
        <v>1</v>
      </c>
      <c r="U24" s="1">
        <v>1</v>
      </c>
      <c r="V24" s="2">
        <v>1</v>
      </c>
      <c r="W24" s="1">
        <v>8290.2999999999993</v>
      </c>
      <c r="X24" s="1"/>
      <c r="Y24" s="1"/>
      <c r="Z24" s="1"/>
      <c r="AA24" s="1"/>
      <c r="AB24" s="1"/>
      <c r="AC24" s="27" t="s">
        <v>280</v>
      </c>
    </row>
    <row r="25" spans="1:29" ht="75" x14ac:dyDescent="0.25">
      <c r="A25" s="1" t="s">
        <v>468</v>
      </c>
      <c r="B25" s="1" t="s">
        <v>480</v>
      </c>
      <c r="C25" s="1"/>
      <c r="D25" s="1" t="s">
        <v>420</v>
      </c>
      <c r="E25" s="1"/>
      <c r="F25" s="1">
        <v>0</v>
      </c>
      <c r="G25" s="1"/>
      <c r="H25" s="1"/>
      <c r="I25" s="1"/>
      <c r="J25" s="1"/>
      <c r="K25" s="1"/>
      <c r="L25" s="1"/>
      <c r="M25" s="1">
        <v>5</v>
      </c>
      <c r="N25" s="1"/>
      <c r="O25" s="1"/>
      <c r="P25" s="1"/>
      <c r="Q25" s="1">
        <v>1</v>
      </c>
      <c r="R25" s="1">
        <v>1</v>
      </c>
      <c r="S25" s="1" t="s">
        <v>359</v>
      </c>
      <c r="T25" s="1">
        <v>1</v>
      </c>
      <c r="U25" s="1">
        <v>1</v>
      </c>
      <c r="V25" s="2">
        <v>1</v>
      </c>
      <c r="W25" s="1">
        <v>8147.3</v>
      </c>
      <c r="X25" s="1"/>
      <c r="Y25" s="1"/>
      <c r="Z25" s="1"/>
      <c r="AA25" s="1"/>
      <c r="AB25" s="1"/>
      <c r="AC25" s="27" t="s">
        <v>281</v>
      </c>
    </row>
    <row r="26" spans="1:29" ht="75" x14ac:dyDescent="0.25">
      <c r="A26" s="1" t="s">
        <v>468</v>
      </c>
      <c r="B26" s="1" t="s">
        <v>480</v>
      </c>
      <c r="C26" s="1"/>
      <c r="D26" s="1" t="s">
        <v>420</v>
      </c>
      <c r="E26" s="1"/>
      <c r="F26" s="1">
        <v>0</v>
      </c>
      <c r="G26" s="1"/>
      <c r="H26" s="1"/>
      <c r="I26" s="1"/>
      <c r="J26" s="1"/>
      <c r="K26" s="1"/>
      <c r="L26" s="1"/>
      <c r="M26" s="1">
        <v>5</v>
      </c>
      <c r="N26" s="1"/>
      <c r="O26" s="1"/>
      <c r="P26" s="1"/>
      <c r="Q26" s="1">
        <v>1</v>
      </c>
      <c r="R26" s="1">
        <v>1</v>
      </c>
      <c r="S26" s="1" t="s">
        <v>359</v>
      </c>
      <c r="T26" s="1">
        <v>1</v>
      </c>
      <c r="U26" s="1">
        <v>1</v>
      </c>
      <c r="V26" s="2">
        <v>1</v>
      </c>
      <c r="W26" s="1">
        <v>8323.2999999999993</v>
      </c>
      <c r="X26" s="1"/>
      <c r="Y26" s="1"/>
      <c r="Z26" s="1"/>
      <c r="AA26" s="1"/>
      <c r="AB26" s="1"/>
      <c r="AC26" s="27" t="s">
        <v>282</v>
      </c>
    </row>
    <row r="27" spans="1:29" ht="9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6" t="s">
        <v>283</v>
      </c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5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5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5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5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5"/>
    </row>
    <row r="49" spans="1:2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</sheetData>
  <mergeCells count="1">
    <mergeCell ref="B1:L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G354"/>
  <sheetViews>
    <sheetView zoomScale="70" zoomScaleNormal="70" workbookViewId="0">
      <selection activeCell="L25" sqref="L25"/>
    </sheetView>
  </sheetViews>
  <sheetFormatPr defaultRowHeight="15" x14ac:dyDescent="0.25"/>
  <cols>
    <col min="1" max="1" width="15.85546875" style="2" bestFit="1" customWidth="1"/>
    <col min="2" max="2" width="18.28515625" style="2" customWidth="1"/>
    <col min="3" max="3" width="23.7109375" style="2" bestFit="1" customWidth="1"/>
    <col min="4" max="4" width="16.7109375" style="2" bestFit="1" customWidth="1"/>
    <col min="5" max="5" width="12" style="2" bestFit="1" customWidth="1"/>
    <col min="6" max="6" width="23.7109375" style="2" bestFit="1" customWidth="1"/>
    <col min="7" max="7" width="12" style="2" bestFit="1" customWidth="1"/>
    <col min="8" max="8" width="31.140625" style="2" bestFit="1" customWidth="1"/>
    <col min="9" max="9" width="13.42578125" style="2" bestFit="1" customWidth="1"/>
    <col min="10" max="10" width="38" style="2" bestFit="1" customWidth="1"/>
    <col min="11" max="11" width="13" style="2" customWidth="1"/>
    <col min="12" max="12" width="7" style="2" bestFit="1" customWidth="1"/>
    <col min="13" max="13" width="43.28515625" style="2" bestFit="1" customWidth="1"/>
  </cols>
  <sheetData>
    <row r="1" spans="1:13" s="4" customFormat="1" ht="46.5" x14ac:dyDescent="0.7">
      <c r="A1" s="55" t="s">
        <v>352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3" ht="56.25" x14ac:dyDescent="0.25">
      <c r="A2" s="3" t="s">
        <v>364</v>
      </c>
      <c r="B2" s="3" t="s">
        <v>365</v>
      </c>
      <c r="C2" s="3" t="s">
        <v>366</v>
      </c>
      <c r="D2" s="3" t="s">
        <v>367</v>
      </c>
      <c r="E2" s="3" t="s">
        <v>368</v>
      </c>
      <c r="F2" s="3" t="s">
        <v>369</v>
      </c>
      <c r="G2" s="3" t="s">
        <v>370</v>
      </c>
      <c r="H2" s="3" t="s">
        <v>371</v>
      </c>
      <c r="I2" s="3" t="s">
        <v>372</v>
      </c>
      <c r="J2" s="3" t="s">
        <v>373</v>
      </c>
      <c r="K2" s="3" t="s">
        <v>377</v>
      </c>
      <c r="L2" s="3" t="s">
        <v>376</v>
      </c>
      <c r="M2" s="3" t="s">
        <v>105</v>
      </c>
    </row>
    <row r="3" spans="1:13" ht="105" x14ac:dyDescent="0.25">
      <c r="A3" s="17" t="s">
        <v>314</v>
      </c>
      <c r="B3" s="1"/>
      <c r="C3" s="1">
        <v>4</v>
      </c>
      <c r="D3" s="1">
        <v>4</v>
      </c>
      <c r="E3" s="1">
        <v>0</v>
      </c>
      <c r="F3" s="1">
        <v>1</v>
      </c>
      <c r="G3" s="1"/>
      <c r="H3" s="1"/>
      <c r="I3" s="1"/>
      <c r="J3" s="1"/>
      <c r="K3" s="1" t="s">
        <v>66</v>
      </c>
      <c r="L3" s="1">
        <v>82</v>
      </c>
      <c r="M3" s="1" t="s">
        <v>374</v>
      </c>
    </row>
    <row r="4" spans="1:13" ht="30" x14ac:dyDescent="0.25">
      <c r="A4" s="29" t="s">
        <v>516</v>
      </c>
      <c r="B4" s="1"/>
      <c r="C4" s="1">
        <v>4</v>
      </c>
      <c r="D4" s="1">
        <v>4</v>
      </c>
      <c r="E4" s="1">
        <v>0</v>
      </c>
      <c r="F4" s="1">
        <v>1</v>
      </c>
      <c r="G4" s="1"/>
      <c r="H4" s="1"/>
      <c r="I4" s="1"/>
      <c r="J4" s="1"/>
      <c r="K4" s="1" t="s">
        <v>36</v>
      </c>
      <c r="L4" s="1">
        <v>504</v>
      </c>
      <c r="M4" s="1" t="s">
        <v>375</v>
      </c>
    </row>
    <row r="5" spans="1:13" ht="30" x14ac:dyDescent="0.25">
      <c r="A5" s="43" t="s">
        <v>515</v>
      </c>
      <c r="B5" s="1"/>
      <c r="C5" s="1">
        <v>4</v>
      </c>
      <c r="D5" s="1">
        <v>5</v>
      </c>
      <c r="E5" s="1">
        <v>0</v>
      </c>
      <c r="F5" s="1">
        <v>5</v>
      </c>
      <c r="G5" s="1"/>
      <c r="H5" s="1"/>
      <c r="I5" s="1"/>
      <c r="J5" s="1"/>
      <c r="K5" s="1" t="s">
        <v>36</v>
      </c>
      <c r="L5" s="1">
        <v>512</v>
      </c>
      <c r="M5" s="1" t="s">
        <v>378</v>
      </c>
    </row>
    <row r="6" spans="1:13" s="7" customFormat="1" ht="24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 t="s">
        <v>36</v>
      </c>
      <c r="L6" s="1">
        <v>513</v>
      </c>
      <c r="M6" s="1" t="s">
        <v>379</v>
      </c>
    </row>
    <row r="7" spans="1:13" ht="30" x14ac:dyDescent="0.25">
      <c r="A7" s="1" t="s">
        <v>446</v>
      </c>
      <c r="B7" s="1"/>
      <c r="C7" s="1">
        <v>4</v>
      </c>
      <c r="D7" s="1">
        <v>5</v>
      </c>
      <c r="E7" s="1">
        <v>0</v>
      </c>
      <c r="F7" s="1">
        <v>2</v>
      </c>
      <c r="G7" s="1"/>
      <c r="H7" s="1"/>
      <c r="I7" s="1"/>
      <c r="J7" s="1"/>
      <c r="K7" s="1" t="s">
        <v>36</v>
      </c>
      <c r="L7" s="6">
        <v>514</v>
      </c>
      <c r="M7" s="6" t="s">
        <v>380</v>
      </c>
    </row>
    <row r="8" spans="1:13" ht="90" x14ac:dyDescent="0.25">
      <c r="A8" s="1" t="s">
        <v>452</v>
      </c>
      <c r="B8" s="1"/>
      <c r="C8" s="1">
        <v>4</v>
      </c>
      <c r="D8" s="1">
        <v>5</v>
      </c>
      <c r="E8" s="1">
        <v>0</v>
      </c>
      <c r="F8" s="1">
        <v>2</v>
      </c>
      <c r="G8" s="1"/>
      <c r="H8" s="1"/>
      <c r="I8" s="1"/>
      <c r="J8" s="1"/>
      <c r="K8" s="1" t="s">
        <v>66</v>
      </c>
      <c r="L8" s="1">
        <v>68</v>
      </c>
      <c r="M8" s="1" t="s">
        <v>381</v>
      </c>
    </row>
    <row r="9" spans="1:13" ht="45" x14ac:dyDescent="0.25">
      <c r="A9" s="1" t="s">
        <v>420</v>
      </c>
      <c r="B9" s="1" t="s">
        <v>453</v>
      </c>
      <c r="C9" s="1">
        <v>4</v>
      </c>
      <c r="D9" s="1">
        <v>5</v>
      </c>
      <c r="E9" s="1">
        <v>0</v>
      </c>
      <c r="F9" s="1">
        <v>2</v>
      </c>
      <c r="G9" s="1"/>
      <c r="H9" s="1"/>
      <c r="I9" s="1"/>
      <c r="J9" s="1"/>
      <c r="K9" s="1" t="s">
        <v>36</v>
      </c>
      <c r="L9" s="1">
        <v>40</v>
      </c>
      <c r="M9" s="1" t="s">
        <v>382</v>
      </c>
    </row>
    <row r="10" spans="1:13" ht="30" x14ac:dyDescent="0.25">
      <c r="A10" s="1" t="s">
        <v>420</v>
      </c>
      <c r="B10" s="1" t="s">
        <v>454</v>
      </c>
      <c r="C10" s="1">
        <v>4</v>
      </c>
      <c r="D10" s="1">
        <v>5</v>
      </c>
      <c r="E10" s="1">
        <v>0</v>
      </c>
      <c r="F10" s="1">
        <v>2</v>
      </c>
      <c r="G10" s="1"/>
      <c r="H10" s="1"/>
      <c r="I10" s="1"/>
      <c r="J10" s="1"/>
      <c r="K10" s="1" t="s">
        <v>36</v>
      </c>
      <c r="L10" s="1">
        <v>512</v>
      </c>
      <c r="M10" s="1" t="s">
        <v>383</v>
      </c>
    </row>
    <row r="11" spans="1:13" s="7" customFormat="1" ht="3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 t="s">
        <v>36</v>
      </c>
      <c r="L11" s="1">
        <v>513</v>
      </c>
      <c r="M11" s="1" t="s">
        <v>384</v>
      </c>
    </row>
    <row r="12" spans="1:13" s="7" customFormat="1" ht="3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 t="s">
        <v>36</v>
      </c>
      <c r="L12" s="6">
        <v>514</v>
      </c>
      <c r="M12" s="6" t="s">
        <v>385</v>
      </c>
    </row>
    <row r="13" spans="1:13" ht="105" x14ac:dyDescent="0.25">
      <c r="A13" s="1" t="s">
        <v>420</v>
      </c>
      <c r="B13" s="1" t="s">
        <v>455</v>
      </c>
      <c r="C13" s="1">
        <v>5</v>
      </c>
      <c r="D13" s="1">
        <v>0</v>
      </c>
      <c r="E13" s="1">
        <v>0</v>
      </c>
      <c r="F13" s="1">
        <v>2</v>
      </c>
      <c r="G13" s="1"/>
      <c r="H13" s="1"/>
      <c r="I13" s="1"/>
      <c r="J13" s="1"/>
      <c r="K13" s="1" t="s">
        <v>66</v>
      </c>
      <c r="L13" s="6">
        <v>92</v>
      </c>
      <c r="M13" s="6" t="s">
        <v>386</v>
      </c>
    </row>
    <row r="14" spans="1:13" ht="30" x14ac:dyDescent="0.25">
      <c r="A14" s="1" t="s">
        <v>420</v>
      </c>
      <c r="B14" s="1" t="s">
        <v>455</v>
      </c>
      <c r="C14" s="1">
        <v>0</v>
      </c>
      <c r="D14" s="1">
        <v>10</v>
      </c>
      <c r="E14" s="1">
        <v>0</v>
      </c>
      <c r="F14" s="1">
        <v>2</v>
      </c>
      <c r="G14" s="1"/>
      <c r="H14" s="1"/>
      <c r="I14" s="1"/>
      <c r="J14" s="1"/>
      <c r="K14" s="1" t="s">
        <v>36</v>
      </c>
      <c r="L14" s="1">
        <v>66</v>
      </c>
      <c r="M14" s="1" t="s">
        <v>387</v>
      </c>
    </row>
    <row r="15" spans="1:13" ht="30" x14ac:dyDescent="0.25">
      <c r="A15" s="1" t="s">
        <v>420</v>
      </c>
      <c r="B15" s="1" t="s">
        <v>455</v>
      </c>
      <c r="C15" s="1">
        <v>5</v>
      </c>
      <c r="D15" s="1">
        <v>5</v>
      </c>
      <c r="E15" s="1">
        <v>0</v>
      </c>
      <c r="F15" s="1">
        <v>0</v>
      </c>
      <c r="G15" s="1"/>
      <c r="H15" s="1"/>
      <c r="I15" s="1"/>
      <c r="J15" s="1"/>
      <c r="K15" s="1" t="s">
        <v>36</v>
      </c>
      <c r="L15" s="1">
        <v>66</v>
      </c>
      <c r="M15" s="1" t="s">
        <v>388</v>
      </c>
    </row>
    <row r="16" spans="1:13" ht="60" x14ac:dyDescent="0.25">
      <c r="A16" s="1" t="s">
        <v>420</v>
      </c>
      <c r="B16" s="1" t="s">
        <v>455</v>
      </c>
      <c r="C16" s="1">
        <v>5</v>
      </c>
      <c r="D16" s="1">
        <v>5</v>
      </c>
      <c r="E16" s="1" t="s">
        <v>310</v>
      </c>
      <c r="F16" s="1">
        <v>1</v>
      </c>
      <c r="G16" s="1"/>
      <c r="H16" s="1"/>
      <c r="I16" s="1"/>
      <c r="J16" s="1"/>
      <c r="K16" s="1" t="s">
        <v>36</v>
      </c>
      <c r="L16" s="5">
        <v>67</v>
      </c>
      <c r="M16" s="1" t="s">
        <v>389</v>
      </c>
    </row>
    <row r="17" spans="1:13" x14ac:dyDescent="0.25">
      <c r="A17" s="1" t="s">
        <v>420</v>
      </c>
      <c r="B17" s="1" t="s">
        <v>455</v>
      </c>
      <c r="C17" s="1">
        <v>0</v>
      </c>
      <c r="D17" s="1">
        <v>1</v>
      </c>
      <c r="E17" s="1">
        <v>0</v>
      </c>
      <c r="F17" s="1">
        <v>0</v>
      </c>
      <c r="G17" s="1"/>
      <c r="H17" s="1"/>
      <c r="I17" s="1"/>
      <c r="J17" s="1"/>
      <c r="K17" s="1" t="s">
        <v>36</v>
      </c>
      <c r="L17" s="5">
        <v>504</v>
      </c>
      <c r="M17" s="1" t="s">
        <v>390</v>
      </c>
    </row>
    <row r="18" spans="1:13" ht="30" x14ac:dyDescent="0.25">
      <c r="A18" s="1" t="s">
        <v>420</v>
      </c>
      <c r="B18" s="1" t="s">
        <v>455</v>
      </c>
      <c r="C18" s="1">
        <v>0</v>
      </c>
      <c r="D18" s="1">
        <v>8</v>
      </c>
      <c r="E18" s="1">
        <v>1</v>
      </c>
      <c r="F18" s="1">
        <v>0</v>
      </c>
      <c r="G18" s="1"/>
      <c r="H18" s="1"/>
      <c r="I18" s="1"/>
      <c r="J18" s="1"/>
      <c r="K18" s="1" t="s">
        <v>36</v>
      </c>
      <c r="L18" s="5">
        <v>65</v>
      </c>
      <c r="M18" s="1" t="s">
        <v>391</v>
      </c>
    </row>
    <row r="19" spans="1:13" ht="30" x14ac:dyDescent="0.25">
      <c r="A19" s="1" t="s">
        <v>420</v>
      </c>
      <c r="B19" s="1" t="s">
        <v>455</v>
      </c>
      <c r="C19" s="1">
        <v>0</v>
      </c>
      <c r="D19" s="1">
        <v>0</v>
      </c>
      <c r="E19" s="1">
        <v>0</v>
      </c>
      <c r="F19" s="1" t="s">
        <v>310</v>
      </c>
      <c r="G19" s="1"/>
      <c r="H19" s="1"/>
      <c r="I19" s="1"/>
      <c r="J19" s="1"/>
      <c r="K19" s="1" t="s">
        <v>36</v>
      </c>
      <c r="L19" s="1">
        <v>65</v>
      </c>
      <c r="M19" s="1" t="s">
        <v>392</v>
      </c>
    </row>
    <row r="20" spans="1:13" x14ac:dyDescent="0.25">
      <c r="A20" s="1" t="s">
        <v>420</v>
      </c>
      <c r="B20" s="1" t="s">
        <v>456</v>
      </c>
      <c r="C20" s="1">
        <v>5</v>
      </c>
      <c r="D20" s="1">
        <v>1</v>
      </c>
      <c r="E20" s="1">
        <v>1</v>
      </c>
      <c r="F20" s="1">
        <v>1</v>
      </c>
      <c r="G20" s="1">
        <v>29136306021</v>
      </c>
      <c r="H20" s="1"/>
      <c r="I20" s="1"/>
      <c r="J20" s="1"/>
      <c r="K20" s="1" t="s">
        <v>36</v>
      </c>
      <c r="L20" s="1">
        <v>504</v>
      </c>
      <c r="M20" s="1" t="s">
        <v>393</v>
      </c>
    </row>
    <row r="21" spans="1:13" ht="30" x14ac:dyDescent="0.25">
      <c r="A21" s="1" t="s">
        <v>420</v>
      </c>
      <c r="B21" s="1" t="s">
        <v>456</v>
      </c>
      <c r="C21" s="1">
        <v>5</v>
      </c>
      <c r="D21" s="1">
        <v>1</v>
      </c>
      <c r="E21" s="1">
        <v>1</v>
      </c>
      <c r="F21" s="1">
        <v>11</v>
      </c>
      <c r="G21" s="1">
        <v>29136306021</v>
      </c>
      <c r="H21" s="1"/>
      <c r="I21" s="1"/>
      <c r="J21" s="1"/>
      <c r="K21" s="1" t="s">
        <v>36</v>
      </c>
      <c r="L21" s="1">
        <v>108</v>
      </c>
      <c r="M21" s="1" t="s">
        <v>394</v>
      </c>
    </row>
    <row r="22" spans="1:13" ht="30" x14ac:dyDescent="0.25">
      <c r="A22" s="1" t="s">
        <v>420</v>
      </c>
      <c r="B22" s="1" t="s">
        <v>456</v>
      </c>
      <c r="C22" s="1">
        <v>5</v>
      </c>
      <c r="D22" s="1">
        <v>1</v>
      </c>
      <c r="E22" s="1">
        <v>1</v>
      </c>
      <c r="F22" s="1">
        <v>11</v>
      </c>
      <c r="G22" s="1">
        <v>2017714000</v>
      </c>
      <c r="H22" s="1"/>
      <c r="I22" s="1"/>
      <c r="J22" s="1"/>
      <c r="K22" s="1" t="s">
        <v>36</v>
      </c>
      <c r="L22" s="1">
        <v>108</v>
      </c>
      <c r="M22" s="1" t="s">
        <v>395</v>
      </c>
    </row>
    <row r="23" spans="1:13" ht="30" x14ac:dyDescent="0.25">
      <c r="A23" s="1" t="s">
        <v>420</v>
      </c>
      <c r="B23" s="1" t="s">
        <v>456</v>
      </c>
      <c r="C23" s="1">
        <v>5</v>
      </c>
      <c r="D23" s="1">
        <v>1</v>
      </c>
      <c r="E23" s="1">
        <v>1</v>
      </c>
      <c r="F23" s="1">
        <v>1</v>
      </c>
      <c r="G23" s="1">
        <v>28879318000</v>
      </c>
      <c r="H23" s="1"/>
      <c r="I23" s="1"/>
      <c r="J23" s="1"/>
      <c r="K23" s="1" t="s">
        <v>36</v>
      </c>
      <c r="L23" s="1">
        <v>108</v>
      </c>
      <c r="M23" s="1" t="s">
        <v>396</v>
      </c>
    </row>
    <row r="24" spans="1:13" ht="30" x14ac:dyDescent="0.25">
      <c r="A24" s="1" t="s">
        <v>420</v>
      </c>
      <c r="B24" s="1" t="s">
        <v>456</v>
      </c>
      <c r="C24" s="1">
        <v>5</v>
      </c>
      <c r="D24" s="1">
        <v>1</v>
      </c>
      <c r="E24" s="1">
        <v>1</v>
      </c>
      <c r="F24" s="1">
        <v>1</v>
      </c>
      <c r="G24" s="1" t="s">
        <v>310</v>
      </c>
      <c r="H24" s="1"/>
      <c r="I24" s="1"/>
      <c r="J24" s="1"/>
      <c r="K24" s="1" t="s">
        <v>36</v>
      </c>
      <c r="L24" s="1">
        <v>108</v>
      </c>
      <c r="M24" s="1" t="s">
        <v>397</v>
      </c>
    </row>
    <row r="25" spans="1:13" ht="75" x14ac:dyDescent="0.25">
      <c r="A25" s="1" t="s">
        <v>420</v>
      </c>
      <c r="B25" s="1" t="s">
        <v>456</v>
      </c>
      <c r="C25" s="1">
        <v>5</v>
      </c>
      <c r="D25" s="1">
        <v>1</v>
      </c>
      <c r="E25" s="1">
        <v>4</v>
      </c>
      <c r="F25" s="1">
        <v>1</v>
      </c>
      <c r="G25" s="1"/>
      <c r="H25" s="1" t="s">
        <v>457</v>
      </c>
      <c r="I25" s="1"/>
      <c r="J25" s="1"/>
      <c r="K25" s="1" t="s">
        <v>36</v>
      </c>
      <c r="L25" s="1">
        <v>55</v>
      </c>
      <c r="M25" s="1" t="s">
        <v>398</v>
      </c>
    </row>
    <row r="26" spans="1:13" ht="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 t="s">
        <v>36</v>
      </c>
      <c r="L26" s="1">
        <v>109</v>
      </c>
      <c r="M26" s="1" t="s">
        <v>399</v>
      </c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 t="s">
        <v>400</v>
      </c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400</v>
      </c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400</v>
      </c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</row>
    <row r="32" spans="1:13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</row>
    <row r="33" spans="1:13" x14ac:dyDescent="0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</row>
    <row r="34" spans="1:13" x14ac:dyDescent="0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</row>
    <row r="35" spans="1:13" x14ac:dyDescent="0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x14ac:dyDescent="0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</row>
    <row r="37" spans="1:13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6"/>
    </row>
    <row r="38" spans="1:13" x14ac:dyDescent="0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</row>
    <row r="39" spans="1:13" x14ac:dyDescent="0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</row>
    <row r="40" spans="1:13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</row>
    <row r="41" spans="1:13" x14ac:dyDescent="0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</row>
    <row r="42" spans="1:13" x14ac:dyDescent="0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</row>
    <row r="43" spans="1:13" x14ac:dyDescent="0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</row>
    <row r="44" spans="1:13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</row>
    <row r="45" spans="1:13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</row>
    <row r="46" spans="1:13" x14ac:dyDescent="0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1:13" x14ac:dyDescent="0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</row>
    <row r="48" spans="1:13" x14ac:dyDescent="0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</row>
    <row r="49" spans="1:13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</row>
    <row r="50" spans="1:13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</row>
    <row r="51" spans="1:13" x14ac:dyDescent="0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</row>
    <row r="52" spans="1:13" x14ac:dyDescent="0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</row>
    <row r="53" spans="1:13" x14ac:dyDescent="0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</row>
    <row r="54" spans="1:13" x14ac:dyDescent="0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</row>
    <row r="55" spans="1:13" x14ac:dyDescent="0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</row>
    <row r="56" spans="1:13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</row>
    <row r="57" spans="1:13" x14ac:dyDescent="0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1:13" x14ac:dyDescent="0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1:13" x14ac:dyDescent="0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1:13" x14ac:dyDescent="0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1:13" x14ac:dyDescent="0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3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13" x14ac:dyDescent="0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13" x14ac:dyDescent="0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1:13" x14ac:dyDescent="0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1:13" x14ac:dyDescent="0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1:13" x14ac:dyDescent="0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 x14ac:dyDescent="0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spans="1:13" x14ac:dyDescent="0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spans="1:13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13" x14ac:dyDescent="0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spans="1:13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spans="1:13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spans="1:13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  <row r="77" spans="1:13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</row>
    <row r="78" spans="1:13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</row>
    <row r="79" spans="1:13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</row>
    <row r="80" spans="1:13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</row>
    <row r="81" spans="1:13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</row>
    <row r="82" spans="1:13" x14ac:dyDescent="0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</row>
    <row r="83" spans="1:13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</row>
    <row r="84" spans="1:13" x14ac:dyDescent="0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</row>
    <row r="85" spans="1:13" x14ac:dyDescent="0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</row>
    <row r="86" spans="1:13" x14ac:dyDescent="0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</row>
    <row r="87" spans="1:13" x14ac:dyDescent="0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 spans="1:13" x14ac:dyDescent="0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</row>
    <row r="89" spans="1:13" x14ac:dyDescent="0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</row>
    <row r="90" spans="1:13" x14ac:dyDescent="0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</row>
    <row r="91" spans="1:13" x14ac:dyDescent="0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</row>
    <row r="92" spans="1:13" x14ac:dyDescent="0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</row>
    <row r="93" spans="1:13" x14ac:dyDescent="0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</row>
    <row r="94" spans="1:13" x14ac:dyDescent="0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</row>
    <row r="95" spans="1:13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</row>
    <row r="96" spans="1:13" x14ac:dyDescent="0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</row>
    <row r="97" spans="1:13" x14ac:dyDescent="0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</row>
    <row r="98" spans="1:13" x14ac:dyDescent="0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</row>
    <row r="99" spans="1:13" x14ac:dyDescent="0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</row>
    <row r="100" spans="1:13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</row>
    <row r="101" spans="1:13" x14ac:dyDescent="0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</row>
    <row r="102" spans="1:13" x14ac:dyDescent="0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</row>
    <row r="103" spans="1:13" x14ac:dyDescent="0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</row>
    <row r="104" spans="1:13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</row>
    <row r="105" spans="1:13" x14ac:dyDescent="0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</row>
    <row r="106" spans="1:13" x14ac:dyDescent="0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</row>
    <row r="107" spans="1:13" x14ac:dyDescent="0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</row>
    <row r="108" spans="1:13" x14ac:dyDescent="0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x14ac:dyDescent="0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x14ac:dyDescent="0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</row>
    <row r="111" spans="1:13" x14ac:dyDescent="0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</row>
    <row r="112" spans="1:13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</row>
    <row r="113" spans="1:13" x14ac:dyDescent="0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</row>
    <row r="114" spans="1:13" x14ac:dyDescent="0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</row>
    <row r="115" spans="1:13" x14ac:dyDescent="0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</row>
    <row r="116" spans="1:13" x14ac:dyDescent="0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</row>
    <row r="117" spans="1:13" x14ac:dyDescent="0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</row>
    <row r="118" spans="1:13" x14ac:dyDescent="0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</row>
    <row r="119" spans="1:13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</row>
    <row r="120" spans="1:13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</row>
    <row r="121" spans="1:13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</row>
    <row r="122" spans="1:13" x14ac:dyDescent="0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</row>
    <row r="123" spans="1:13" x14ac:dyDescent="0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</row>
    <row r="124" spans="1:13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</row>
    <row r="125" spans="1:13" x14ac:dyDescent="0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</row>
    <row r="126" spans="1:13" x14ac:dyDescent="0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</row>
    <row r="127" spans="1:13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x14ac:dyDescent="0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</row>
    <row r="129" spans="1:13" x14ac:dyDescent="0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</row>
    <row r="130" spans="1:13" x14ac:dyDescent="0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</row>
    <row r="131" spans="1:13" x14ac:dyDescent="0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</row>
    <row r="132" spans="1:13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</row>
    <row r="133" spans="1:13" x14ac:dyDescent="0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spans="1:13" x14ac:dyDescent="0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</row>
    <row r="135" spans="1:13" x14ac:dyDescent="0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</row>
    <row r="136" spans="1:13" x14ac:dyDescent="0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</row>
    <row r="137" spans="1:13" x14ac:dyDescent="0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</row>
    <row r="138" spans="1:13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</row>
    <row r="139" spans="1:13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</row>
    <row r="140" spans="1:13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</row>
    <row r="141" spans="1:13" x14ac:dyDescent="0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</row>
    <row r="142" spans="1:13" x14ac:dyDescent="0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</row>
    <row r="143" spans="1:13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</row>
    <row r="144" spans="1:13" x14ac:dyDescent="0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</row>
    <row r="145" spans="1:13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</row>
    <row r="146" spans="1:13" x14ac:dyDescent="0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</row>
    <row r="147" spans="1:13" x14ac:dyDescent="0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</row>
    <row r="148" spans="1:13" x14ac:dyDescent="0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</row>
    <row r="149" spans="1:13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</row>
    <row r="150" spans="1:13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</row>
    <row r="151" spans="1:13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</row>
    <row r="152" spans="1:13" x14ac:dyDescent="0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</row>
    <row r="153" spans="1:13" x14ac:dyDescent="0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</row>
    <row r="154" spans="1:13" x14ac:dyDescent="0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</row>
    <row r="155" spans="1:13" x14ac:dyDescent="0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</row>
    <row r="156" spans="1:13" x14ac:dyDescent="0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</row>
    <row r="157" spans="1:13" x14ac:dyDescent="0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</row>
    <row r="158" spans="1:13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</row>
    <row r="159" spans="1:13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</row>
    <row r="160" spans="1:13" x14ac:dyDescent="0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</row>
    <row r="161" spans="1:13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</row>
    <row r="162" spans="1:13" x14ac:dyDescent="0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</row>
    <row r="163" spans="1:13" x14ac:dyDescent="0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</row>
    <row r="164" spans="1:13" x14ac:dyDescent="0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</row>
    <row r="165" spans="1:13" x14ac:dyDescent="0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13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</row>
    <row r="167" spans="1:13" x14ac:dyDescent="0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</row>
    <row r="168" spans="1:13" x14ac:dyDescent="0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</row>
    <row r="169" spans="1:13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</row>
    <row r="170" spans="1:13" x14ac:dyDescent="0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</row>
    <row r="171" spans="1:13" x14ac:dyDescent="0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</row>
    <row r="172" spans="1:13" x14ac:dyDescent="0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</row>
    <row r="173" spans="1:13" x14ac:dyDescent="0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</row>
    <row r="174" spans="1:13" x14ac:dyDescent="0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</row>
    <row r="175" spans="1:13" x14ac:dyDescent="0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</row>
    <row r="176" spans="1:13" x14ac:dyDescent="0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spans="1:13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spans="1:13" x14ac:dyDescent="0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spans="1:13" x14ac:dyDescent="0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spans="1:13" x14ac:dyDescent="0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spans="1:13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spans="1:13" x14ac:dyDescent="0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spans="1:13" x14ac:dyDescent="0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13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spans="1:13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spans="1:13" x14ac:dyDescent="0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spans="1:13" x14ac:dyDescent="0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spans="1:13" x14ac:dyDescent="0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spans="1:13" x14ac:dyDescent="0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spans="1:13" x14ac:dyDescent="0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spans="1:13" x14ac:dyDescent="0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1:13" x14ac:dyDescent="0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1:13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x14ac:dyDescent="0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x14ac:dyDescent="0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x14ac:dyDescent="0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x14ac:dyDescent="0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x14ac:dyDescent="0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x14ac:dyDescent="0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x14ac:dyDescent="0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x14ac:dyDescent="0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x14ac:dyDescent="0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x14ac:dyDescent="0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x14ac:dyDescent="0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x14ac:dyDescent="0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x14ac:dyDescent="0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x14ac:dyDescent="0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x14ac:dyDescent="0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spans="1:13" x14ac:dyDescent="0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spans="1:13" x14ac:dyDescent="0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spans="1:13" x14ac:dyDescent="0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spans="1:13" x14ac:dyDescent="0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spans="1:13" x14ac:dyDescent="0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spans="1:13" x14ac:dyDescent="0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spans="1:13" x14ac:dyDescent="0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spans="1:13" x14ac:dyDescent="0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spans="1:13" x14ac:dyDescent="0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spans="1:13" x14ac:dyDescent="0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spans="1:13" x14ac:dyDescent="0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spans="1:13" x14ac:dyDescent="0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spans="1:13" x14ac:dyDescent="0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spans="1:13" x14ac:dyDescent="0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spans="1:13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spans="1:13" x14ac:dyDescent="0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spans="1:13" x14ac:dyDescent="0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spans="1:13" x14ac:dyDescent="0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spans="1:13" x14ac:dyDescent="0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spans="1:13" x14ac:dyDescent="0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spans="1:13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spans="1:13" x14ac:dyDescent="0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spans="1:13" x14ac:dyDescent="0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spans="1:13" x14ac:dyDescent="0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spans="1:13" x14ac:dyDescent="0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spans="1:13" x14ac:dyDescent="0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spans="1:13" x14ac:dyDescent="0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spans="1:13" x14ac:dyDescent="0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spans="1:13" x14ac:dyDescent="0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spans="1:13" x14ac:dyDescent="0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spans="1:13" x14ac:dyDescent="0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spans="1:13" x14ac:dyDescent="0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spans="1:13" x14ac:dyDescent="0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spans="1:13" x14ac:dyDescent="0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spans="1:13" x14ac:dyDescent="0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spans="1:13" x14ac:dyDescent="0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spans="1:13" x14ac:dyDescent="0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spans="1:13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spans="1:13" x14ac:dyDescent="0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spans="1:13" x14ac:dyDescent="0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spans="1:13" x14ac:dyDescent="0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spans="1:13" x14ac:dyDescent="0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spans="1:13" x14ac:dyDescent="0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spans="1:13" x14ac:dyDescent="0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spans="1:13" x14ac:dyDescent="0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spans="1:13" x14ac:dyDescent="0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spans="1:13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spans="1:13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spans="1:13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spans="1:13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spans="1:13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spans="1:13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spans="1:13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spans="1:13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spans="1:13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spans="1:13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spans="1:13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spans="1:13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spans="1:13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spans="1:13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spans="1:13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spans="1:13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spans="1:13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spans="1:13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spans="1:13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spans="1:13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spans="1:13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spans="1:13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spans="1:13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spans="1:13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spans="1:13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spans="1:13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spans="1:13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spans="1:13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spans="1:13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spans="1:13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spans="1:13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spans="1:13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spans="1:13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spans="1:13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spans="1:13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spans="1:13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spans="1:13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spans="1:13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spans="1:13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spans="1:13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spans="1:13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spans="1:13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spans="1:13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spans="1:13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spans="1:13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spans="1:13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spans="1:13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spans="1:13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spans="1:13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spans="1:13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  <row r="308" spans="1:13" x14ac:dyDescent="0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</row>
    <row r="309" spans="1:13" x14ac:dyDescent="0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</row>
    <row r="310" spans="1:13" x14ac:dyDescent="0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</row>
    <row r="311" spans="1:13" x14ac:dyDescent="0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</row>
    <row r="312" spans="1:13" x14ac:dyDescent="0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</row>
    <row r="313" spans="1:13" x14ac:dyDescent="0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</row>
    <row r="314" spans="1:13" x14ac:dyDescent="0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</row>
    <row r="315" spans="1:13" x14ac:dyDescent="0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</row>
    <row r="316" spans="1:13" x14ac:dyDescent="0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</row>
    <row r="317" spans="1:13" x14ac:dyDescent="0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</row>
    <row r="318" spans="1:13" x14ac:dyDescent="0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</row>
    <row r="319" spans="1:13" x14ac:dyDescent="0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</row>
    <row r="320" spans="1:13" x14ac:dyDescent="0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</row>
    <row r="321" spans="1:13" x14ac:dyDescent="0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</row>
    <row r="322" spans="1:13" x14ac:dyDescent="0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</row>
    <row r="323" spans="1:13" x14ac:dyDescent="0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</row>
    <row r="324" spans="1:13" x14ac:dyDescent="0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</row>
    <row r="325" spans="1:13" x14ac:dyDescent="0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</row>
    <row r="326" spans="1:13" x14ac:dyDescent="0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spans="1:13" x14ac:dyDescent="0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</row>
    <row r="328" spans="1:13" x14ac:dyDescent="0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</row>
    <row r="329" spans="1:13" x14ac:dyDescent="0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</row>
    <row r="330" spans="1:13" x14ac:dyDescent="0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</row>
    <row r="331" spans="1:13" x14ac:dyDescent="0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</row>
    <row r="332" spans="1:13" x14ac:dyDescent="0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</row>
    <row r="333" spans="1:13" x14ac:dyDescent="0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</row>
    <row r="334" spans="1:13" x14ac:dyDescent="0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</row>
    <row r="335" spans="1:13" x14ac:dyDescent="0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</row>
    <row r="336" spans="1:13" x14ac:dyDescent="0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</row>
    <row r="337" spans="1:13" x14ac:dyDescent="0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</row>
    <row r="338" spans="1:13" x14ac:dyDescent="0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</row>
    <row r="339" spans="1:13" x14ac:dyDescent="0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</row>
    <row r="340" spans="1:13" x14ac:dyDescent="0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</row>
    <row r="341" spans="1:13" x14ac:dyDescent="0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</row>
    <row r="342" spans="1:13" x14ac:dyDescent="0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</row>
    <row r="343" spans="1:13" x14ac:dyDescent="0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</row>
    <row r="344" spans="1:13" x14ac:dyDescent="0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</row>
    <row r="345" spans="1:13" x14ac:dyDescent="0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</row>
    <row r="346" spans="1:13" x14ac:dyDescent="0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</row>
    <row r="347" spans="1:13" x14ac:dyDescent="0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</row>
    <row r="348" spans="1:13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</row>
    <row r="349" spans="1:13" x14ac:dyDescent="0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</row>
    <row r="350" spans="1:13" x14ac:dyDescent="0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</row>
    <row r="351" spans="1:13" x14ac:dyDescent="0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</row>
    <row r="352" spans="1:13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</row>
    <row r="353" spans="1:189" x14ac:dyDescent="0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  <c r="FD353" s="44"/>
      <c r="FE353" s="44"/>
      <c r="FF353" s="44"/>
      <c r="FG353" s="44"/>
      <c r="FH353" s="44"/>
      <c r="FI353" s="44"/>
      <c r="FJ353" s="44"/>
      <c r="FK353" s="44"/>
      <c r="FL353" s="44"/>
      <c r="FM353" s="44"/>
      <c r="FN353" s="44"/>
      <c r="FO353" s="44"/>
      <c r="FP353" s="44"/>
      <c r="FQ353" s="44"/>
      <c r="FR353" s="44"/>
      <c r="FS353" s="44"/>
      <c r="FT353" s="44"/>
      <c r="FU353" s="44"/>
      <c r="FV353" s="44"/>
      <c r="FW353" s="44"/>
      <c r="FX353" s="44"/>
      <c r="FY353" s="44"/>
      <c r="FZ353" s="44"/>
      <c r="GA353" s="44"/>
      <c r="GB353" s="44"/>
      <c r="GC353" s="44"/>
      <c r="GD353" s="44"/>
      <c r="GE353" s="44"/>
      <c r="GF353" s="44"/>
      <c r="GG353" s="44"/>
    </row>
    <row r="354" spans="1:189" s="44" customForma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</row>
  </sheetData>
  <mergeCells count="1">
    <mergeCell ref="A1:K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topLeftCell="A94" workbookViewId="0">
      <selection activeCell="C119" sqref="A119:C119"/>
    </sheetView>
  </sheetViews>
  <sheetFormatPr defaultRowHeight="15" x14ac:dyDescent="0.25"/>
  <cols>
    <col min="1" max="1" width="8.140625" customWidth="1"/>
    <col min="2" max="2" width="17.140625" customWidth="1"/>
    <col min="3" max="3" width="88.85546875" customWidth="1"/>
  </cols>
  <sheetData>
    <row r="1" spans="1:3" ht="16.5" thickBot="1" x14ac:dyDescent="0.3">
      <c r="A1" s="12" t="s">
        <v>115</v>
      </c>
      <c r="B1" s="13" t="s">
        <v>116</v>
      </c>
      <c r="C1" s="13" t="s">
        <v>117</v>
      </c>
    </row>
    <row r="2" spans="1:3" ht="15.75" thickBot="1" x14ac:dyDescent="0.3">
      <c r="A2" s="10">
        <v>1</v>
      </c>
      <c r="B2" s="11" t="s">
        <v>66</v>
      </c>
      <c r="C2" s="11" t="s">
        <v>118</v>
      </c>
    </row>
    <row r="3" spans="1:3" ht="15.75" thickBot="1" x14ac:dyDescent="0.3">
      <c r="A3" s="10">
        <v>3</v>
      </c>
      <c r="B3" s="11" t="s">
        <v>36</v>
      </c>
      <c r="C3" s="11" t="s">
        <v>119</v>
      </c>
    </row>
    <row r="4" spans="1:3" ht="15.75" thickBot="1" x14ac:dyDescent="0.3">
      <c r="A4" s="10">
        <v>4</v>
      </c>
      <c r="B4" s="11" t="s">
        <v>66</v>
      </c>
      <c r="C4" s="11" t="s">
        <v>120</v>
      </c>
    </row>
    <row r="5" spans="1:3" ht="15.75" thickBot="1" x14ac:dyDescent="0.3">
      <c r="A5" s="10">
        <v>5</v>
      </c>
      <c r="B5" s="11" t="s">
        <v>66</v>
      </c>
      <c r="C5" s="11" t="s">
        <v>121</v>
      </c>
    </row>
    <row r="6" spans="1:3" ht="15.75" thickBot="1" x14ac:dyDescent="0.3">
      <c r="A6" s="10">
        <v>7</v>
      </c>
      <c r="B6" s="11" t="s">
        <v>36</v>
      </c>
      <c r="C6" s="11" t="s">
        <v>122</v>
      </c>
    </row>
    <row r="7" spans="1:3" ht="15.75" thickBot="1" x14ac:dyDescent="0.3">
      <c r="A7" s="10">
        <v>8</v>
      </c>
      <c r="B7" s="11" t="s">
        <v>66</v>
      </c>
      <c r="C7" s="11" t="s">
        <v>123</v>
      </c>
    </row>
    <row r="8" spans="1:3" ht="15.75" thickBot="1" x14ac:dyDescent="0.3">
      <c r="A8" s="10">
        <v>9</v>
      </c>
      <c r="B8" s="11" t="s">
        <v>66</v>
      </c>
      <c r="C8" s="11" t="s">
        <v>124</v>
      </c>
    </row>
    <row r="9" spans="1:3" ht="15.75" thickBot="1" x14ac:dyDescent="0.3">
      <c r="A9" s="10">
        <v>10</v>
      </c>
      <c r="B9" s="11" t="s">
        <v>36</v>
      </c>
      <c r="C9" s="11" t="s">
        <v>125</v>
      </c>
    </row>
    <row r="10" spans="1:3" ht="15.75" thickBot="1" x14ac:dyDescent="0.3">
      <c r="A10" s="10">
        <v>11</v>
      </c>
      <c r="B10" s="11" t="s">
        <v>36</v>
      </c>
      <c r="C10" s="11" t="s">
        <v>126</v>
      </c>
    </row>
    <row r="11" spans="1:3" ht="15.75" thickBot="1" x14ac:dyDescent="0.3">
      <c r="A11" s="10">
        <v>12</v>
      </c>
      <c r="B11" s="11" t="s">
        <v>36</v>
      </c>
      <c r="C11" s="11" t="s">
        <v>127</v>
      </c>
    </row>
    <row r="12" spans="1:3" ht="15.75" thickBot="1" x14ac:dyDescent="0.3">
      <c r="A12" s="10">
        <v>15</v>
      </c>
      <c r="B12" s="11" t="s">
        <v>36</v>
      </c>
      <c r="C12" s="11" t="s">
        <v>128</v>
      </c>
    </row>
    <row r="13" spans="1:3" ht="15.75" thickBot="1" x14ac:dyDescent="0.3">
      <c r="A13" s="10">
        <v>17</v>
      </c>
      <c r="B13" s="11" t="s">
        <v>36</v>
      </c>
      <c r="C13" s="11" t="s">
        <v>129</v>
      </c>
    </row>
    <row r="14" spans="1:3" ht="15.75" thickBot="1" x14ac:dyDescent="0.3">
      <c r="A14" s="10">
        <v>18</v>
      </c>
      <c r="B14" s="11" t="s">
        <v>36</v>
      </c>
      <c r="C14" s="11" t="s">
        <v>130</v>
      </c>
    </row>
    <row r="15" spans="1:3" ht="15.75" thickBot="1" x14ac:dyDescent="0.3">
      <c r="A15" s="10">
        <v>19</v>
      </c>
      <c r="B15" s="11" t="s">
        <v>36</v>
      </c>
      <c r="C15" s="11" t="s">
        <v>131</v>
      </c>
    </row>
    <row r="16" spans="1:3" ht="15.75" thickBot="1" x14ac:dyDescent="0.3">
      <c r="A16" s="10">
        <v>20</v>
      </c>
      <c r="B16" s="11" t="s">
        <v>66</v>
      </c>
      <c r="C16" s="11" t="s">
        <v>132</v>
      </c>
    </row>
    <row r="17" spans="1:3" ht="15.75" thickBot="1" x14ac:dyDescent="0.3">
      <c r="A17" s="10">
        <v>21</v>
      </c>
      <c r="B17" s="11" t="s">
        <v>66</v>
      </c>
      <c r="C17" s="11" t="s">
        <v>133</v>
      </c>
    </row>
    <row r="18" spans="1:3" ht="15.75" thickBot="1" x14ac:dyDescent="0.3">
      <c r="A18" s="10">
        <v>22</v>
      </c>
      <c r="B18" s="11" t="s">
        <v>36</v>
      </c>
      <c r="C18" s="11" t="s">
        <v>134</v>
      </c>
    </row>
    <row r="19" spans="1:3" ht="15.75" thickBot="1" x14ac:dyDescent="0.3">
      <c r="A19" s="10">
        <v>23</v>
      </c>
      <c r="B19" s="11" t="s">
        <v>36</v>
      </c>
      <c r="C19" s="11" t="s">
        <v>135</v>
      </c>
    </row>
    <row r="20" spans="1:3" ht="15.75" thickBot="1" x14ac:dyDescent="0.3">
      <c r="A20" s="10">
        <v>24</v>
      </c>
      <c r="B20" s="11" t="s">
        <v>36</v>
      </c>
      <c r="C20" s="11" t="s">
        <v>136</v>
      </c>
    </row>
    <row r="21" spans="1:3" ht="15.75" thickBot="1" x14ac:dyDescent="0.3">
      <c r="A21" s="10">
        <v>25</v>
      </c>
      <c r="B21" s="11" t="s">
        <v>36</v>
      </c>
      <c r="C21" s="11" t="s">
        <v>137</v>
      </c>
    </row>
    <row r="22" spans="1:3" ht="15.75" thickBot="1" x14ac:dyDescent="0.3">
      <c r="A22" s="10">
        <v>28</v>
      </c>
      <c r="B22" s="11" t="s">
        <v>36</v>
      </c>
      <c r="C22" s="11" t="s">
        <v>138</v>
      </c>
    </row>
    <row r="23" spans="1:3" ht="15.75" thickBot="1" x14ac:dyDescent="0.3">
      <c r="A23" s="10">
        <v>30</v>
      </c>
      <c r="B23" s="11" t="s">
        <v>66</v>
      </c>
      <c r="C23" s="11" t="s">
        <v>139</v>
      </c>
    </row>
    <row r="24" spans="1:3" ht="15.75" thickBot="1" x14ac:dyDescent="0.3">
      <c r="A24" s="10">
        <v>32</v>
      </c>
      <c r="B24" s="11" t="s">
        <v>36</v>
      </c>
      <c r="C24" s="11" t="s">
        <v>140</v>
      </c>
    </row>
    <row r="25" spans="1:3" ht="15.75" thickBot="1" x14ac:dyDescent="0.3">
      <c r="A25" s="10">
        <v>33</v>
      </c>
      <c r="B25" s="11" t="s">
        <v>36</v>
      </c>
      <c r="C25" s="11" t="s">
        <v>141</v>
      </c>
    </row>
    <row r="26" spans="1:3" ht="15.75" thickBot="1" x14ac:dyDescent="0.3">
      <c r="A26" s="10">
        <v>34</v>
      </c>
      <c r="B26" s="11" t="s">
        <v>36</v>
      </c>
      <c r="C26" s="11" t="s">
        <v>142</v>
      </c>
    </row>
    <row r="27" spans="1:3" ht="15.75" thickBot="1" x14ac:dyDescent="0.3">
      <c r="A27" s="10">
        <v>35</v>
      </c>
      <c r="B27" s="11" t="s">
        <v>36</v>
      </c>
      <c r="C27" s="11" t="s">
        <v>143</v>
      </c>
    </row>
    <row r="28" spans="1:3" ht="15.75" thickBot="1" x14ac:dyDescent="0.3">
      <c r="A28" s="10">
        <v>36</v>
      </c>
      <c r="B28" s="11" t="s">
        <v>36</v>
      </c>
      <c r="C28" s="11" t="s">
        <v>144</v>
      </c>
    </row>
    <row r="29" spans="1:3" ht="15.75" thickBot="1" x14ac:dyDescent="0.3">
      <c r="A29" s="10">
        <v>37</v>
      </c>
      <c r="B29" s="11" t="s">
        <v>36</v>
      </c>
      <c r="C29" s="11" t="s">
        <v>145</v>
      </c>
    </row>
    <row r="30" spans="1:3" ht="15.75" thickBot="1" x14ac:dyDescent="0.3">
      <c r="A30" s="10">
        <v>38</v>
      </c>
      <c r="B30" s="11" t="s">
        <v>66</v>
      </c>
      <c r="C30" s="11" t="s">
        <v>146</v>
      </c>
    </row>
    <row r="31" spans="1:3" ht="15.75" thickBot="1" x14ac:dyDescent="0.3">
      <c r="A31" s="10">
        <v>39</v>
      </c>
      <c r="B31" s="11" t="s">
        <v>36</v>
      </c>
      <c r="C31" s="11" t="s">
        <v>147</v>
      </c>
    </row>
    <row r="32" spans="1:3" ht="15.75" thickBot="1" x14ac:dyDescent="0.3">
      <c r="A32" s="10">
        <v>40</v>
      </c>
      <c r="B32" s="11" t="s">
        <v>36</v>
      </c>
      <c r="C32" s="11" t="s">
        <v>148</v>
      </c>
    </row>
    <row r="33" spans="1:3" ht="15.75" thickBot="1" x14ac:dyDescent="0.3">
      <c r="A33" s="10">
        <v>41</v>
      </c>
      <c r="B33" s="11" t="s">
        <v>36</v>
      </c>
      <c r="C33" s="11" t="s">
        <v>149</v>
      </c>
    </row>
    <row r="34" spans="1:3" ht="15.75" thickBot="1" x14ac:dyDescent="0.3">
      <c r="A34" s="10">
        <v>42</v>
      </c>
      <c r="B34" s="11" t="s">
        <v>66</v>
      </c>
      <c r="C34" s="11" t="s">
        <v>150</v>
      </c>
    </row>
    <row r="35" spans="1:3" ht="15.75" thickBot="1" x14ac:dyDescent="0.3">
      <c r="A35" s="10">
        <v>43</v>
      </c>
      <c r="B35" s="11" t="s">
        <v>36</v>
      </c>
      <c r="C35" s="11" t="s">
        <v>151</v>
      </c>
    </row>
    <row r="36" spans="1:3" ht="15.75" thickBot="1" x14ac:dyDescent="0.3">
      <c r="A36" s="10">
        <v>44</v>
      </c>
      <c r="B36" s="11" t="s">
        <v>36</v>
      </c>
      <c r="C36" s="11" t="s">
        <v>152</v>
      </c>
    </row>
    <row r="37" spans="1:3" ht="15.75" thickBot="1" x14ac:dyDescent="0.3">
      <c r="A37" s="10">
        <v>45</v>
      </c>
      <c r="B37" s="11" t="s">
        <v>66</v>
      </c>
      <c r="C37" s="11" t="s">
        <v>153</v>
      </c>
    </row>
    <row r="38" spans="1:3" ht="15.75" thickBot="1" x14ac:dyDescent="0.3">
      <c r="A38" s="10">
        <v>46</v>
      </c>
      <c r="B38" s="11" t="s">
        <v>66</v>
      </c>
      <c r="C38" s="11" t="s">
        <v>154</v>
      </c>
    </row>
    <row r="39" spans="1:3" ht="15.75" thickBot="1" x14ac:dyDescent="0.3">
      <c r="A39" s="10">
        <v>47</v>
      </c>
      <c r="B39" s="11" t="s">
        <v>36</v>
      </c>
      <c r="C39" s="11" t="s">
        <v>155</v>
      </c>
    </row>
    <row r="40" spans="1:3" ht="15.75" thickBot="1" x14ac:dyDescent="0.3">
      <c r="A40" s="10">
        <v>48</v>
      </c>
      <c r="B40" s="11" t="s">
        <v>36</v>
      </c>
      <c r="C40" s="11" t="s">
        <v>156</v>
      </c>
    </row>
    <row r="41" spans="1:3" ht="15.75" thickBot="1" x14ac:dyDescent="0.3">
      <c r="A41" s="10">
        <v>49</v>
      </c>
      <c r="B41" s="11" t="s">
        <v>36</v>
      </c>
      <c r="C41" s="11" t="s">
        <v>157</v>
      </c>
    </row>
    <row r="42" spans="1:3" ht="15.75" thickBot="1" x14ac:dyDescent="0.3">
      <c r="A42" s="10">
        <v>50</v>
      </c>
      <c r="B42" s="11" t="s">
        <v>36</v>
      </c>
      <c r="C42" s="11" t="s">
        <v>158</v>
      </c>
    </row>
    <row r="43" spans="1:3" ht="15.75" thickBot="1" x14ac:dyDescent="0.3">
      <c r="A43" s="10">
        <v>51</v>
      </c>
      <c r="B43" s="11" t="s">
        <v>66</v>
      </c>
      <c r="C43" s="11" t="s">
        <v>159</v>
      </c>
    </row>
    <row r="44" spans="1:3" ht="15.75" thickBot="1" x14ac:dyDescent="0.3">
      <c r="A44" s="10">
        <v>52</v>
      </c>
      <c r="B44" s="11" t="s">
        <v>66</v>
      </c>
      <c r="C44" s="11" t="s">
        <v>160</v>
      </c>
    </row>
    <row r="45" spans="1:3" ht="15.75" thickBot="1" x14ac:dyDescent="0.3">
      <c r="A45" s="10">
        <v>53</v>
      </c>
      <c r="B45" s="11" t="s">
        <v>36</v>
      </c>
      <c r="C45" s="11" t="s">
        <v>161</v>
      </c>
    </row>
    <row r="46" spans="1:3" ht="15.75" thickBot="1" x14ac:dyDescent="0.3">
      <c r="A46" s="10">
        <v>54</v>
      </c>
      <c r="B46" s="11" t="s">
        <v>36</v>
      </c>
      <c r="C46" s="11" t="s">
        <v>162</v>
      </c>
    </row>
    <row r="47" spans="1:3" ht="15.75" thickBot="1" x14ac:dyDescent="0.3">
      <c r="A47" s="10">
        <v>55</v>
      </c>
      <c r="B47" s="11" t="s">
        <v>36</v>
      </c>
      <c r="C47" s="11" t="s">
        <v>163</v>
      </c>
    </row>
    <row r="48" spans="1:3" ht="15.75" thickBot="1" x14ac:dyDescent="0.3">
      <c r="A48" s="10">
        <v>56</v>
      </c>
      <c r="B48" s="11" t="s">
        <v>66</v>
      </c>
      <c r="C48" s="11" t="s">
        <v>164</v>
      </c>
    </row>
    <row r="49" spans="1:3" ht="15.75" thickBot="1" x14ac:dyDescent="0.3">
      <c r="A49" s="10">
        <v>57</v>
      </c>
      <c r="B49" s="11" t="s">
        <v>36</v>
      </c>
      <c r="C49" s="11" t="s">
        <v>165</v>
      </c>
    </row>
    <row r="50" spans="1:3" ht="15.75" thickBot="1" x14ac:dyDescent="0.3">
      <c r="A50" s="10">
        <v>58</v>
      </c>
      <c r="B50" s="11" t="s">
        <v>36</v>
      </c>
      <c r="C50" s="11" t="s">
        <v>166</v>
      </c>
    </row>
    <row r="51" spans="1:3" ht="15.75" thickBot="1" x14ac:dyDescent="0.3">
      <c r="A51" s="10">
        <v>60</v>
      </c>
      <c r="B51" s="11" t="s">
        <v>36</v>
      </c>
      <c r="C51" s="11" t="s">
        <v>167</v>
      </c>
    </row>
    <row r="52" spans="1:3" ht="15.75" thickBot="1" x14ac:dyDescent="0.3">
      <c r="A52" s="10">
        <v>61</v>
      </c>
      <c r="B52" s="11" t="s">
        <v>36</v>
      </c>
      <c r="C52" s="11" t="s">
        <v>168</v>
      </c>
    </row>
    <row r="53" spans="1:3" ht="15.75" thickBot="1" x14ac:dyDescent="0.3">
      <c r="A53" s="10">
        <v>62</v>
      </c>
      <c r="B53" s="11" t="s">
        <v>36</v>
      </c>
      <c r="C53" s="11" t="s">
        <v>169</v>
      </c>
    </row>
    <row r="54" spans="1:3" ht="15.75" thickBot="1" x14ac:dyDescent="0.3">
      <c r="A54" s="10">
        <v>63</v>
      </c>
      <c r="B54" s="11" t="s">
        <v>36</v>
      </c>
      <c r="C54" s="11" t="s">
        <v>170</v>
      </c>
    </row>
    <row r="55" spans="1:3" ht="15.75" thickBot="1" x14ac:dyDescent="0.3">
      <c r="A55" s="10">
        <v>64</v>
      </c>
      <c r="B55" s="11" t="s">
        <v>66</v>
      </c>
      <c r="C55" s="11" t="s">
        <v>171</v>
      </c>
    </row>
    <row r="56" spans="1:3" ht="15.75" thickBot="1" x14ac:dyDescent="0.3">
      <c r="A56" s="10">
        <v>65</v>
      </c>
      <c r="B56" s="11" t="s">
        <v>36</v>
      </c>
      <c r="C56" s="11" t="s">
        <v>172</v>
      </c>
    </row>
    <row r="57" spans="1:3" ht="15.75" thickBot="1" x14ac:dyDescent="0.3">
      <c r="A57" s="10">
        <v>66</v>
      </c>
      <c r="B57" s="11" t="s">
        <v>36</v>
      </c>
      <c r="C57" s="11" t="s">
        <v>173</v>
      </c>
    </row>
    <row r="58" spans="1:3" ht="15.75" thickBot="1" x14ac:dyDescent="0.3">
      <c r="A58" s="10">
        <v>67</v>
      </c>
      <c r="B58" s="11" t="s">
        <v>36</v>
      </c>
      <c r="C58" s="11" t="s">
        <v>174</v>
      </c>
    </row>
    <row r="59" spans="1:3" ht="15.75" thickBot="1" x14ac:dyDescent="0.3">
      <c r="A59" s="10">
        <v>68</v>
      </c>
      <c r="B59" s="11" t="s">
        <v>66</v>
      </c>
      <c r="C59" s="11" t="s">
        <v>175</v>
      </c>
    </row>
    <row r="60" spans="1:3" ht="15.75" thickBot="1" x14ac:dyDescent="0.3">
      <c r="A60" s="10">
        <v>70</v>
      </c>
      <c r="B60" s="11" t="s">
        <v>36</v>
      </c>
      <c r="C60" s="11" t="s">
        <v>176</v>
      </c>
    </row>
    <row r="61" spans="1:3" ht="15.75" thickBot="1" x14ac:dyDescent="0.3">
      <c r="A61" s="10">
        <v>71</v>
      </c>
      <c r="B61" s="11" t="s">
        <v>36</v>
      </c>
      <c r="C61" s="11" t="s">
        <v>177</v>
      </c>
    </row>
    <row r="62" spans="1:3" ht="15.75" thickBot="1" x14ac:dyDescent="0.3">
      <c r="A62" s="10">
        <v>75</v>
      </c>
      <c r="B62" s="11" t="s">
        <v>66</v>
      </c>
      <c r="C62" s="11" t="s">
        <v>178</v>
      </c>
    </row>
    <row r="63" spans="1:3" ht="15.75" thickBot="1" x14ac:dyDescent="0.3">
      <c r="A63" s="8">
        <v>76</v>
      </c>
      <c r="B63" s="9" t="s">
        <v>36</v>
      </c>
      <c r="C63" s="9" t="s">
        <v>179</v>
      </c>
    </row>
    <row r="64" spans="1:3" ht="15.75" thickBot="1" x14ac:dyDescent="0.3">
      <c r="A64" s="10">
        <v>77</v>
      </c>
      <c r="B64" s="11" t="s">
        <v>36</v>
      </c>
      <c r="C64" s="11" t="s">
        <v>180</v>
      </c>
    </row>
    <row r="65" spans="1:3" ht="15.75" thickBot="1" x14ac:dyDescent="0.3">
      <c r="A65" s="10">
        <v>78</v>
      </c>
      <c r="B65" s="11" t="s">
        <v>36</v>
      </c>
      <c r="C65" s="11" t="s">
        <v>181</v>
      </c>
    </row>
    <row r="66" spans="1:3" ht="15.75" thickBot="1" x14ac:dyDescent="0.3">
      <c r="A66" s="10">
        <v>79</v>
      </c>
      <c r="B66" s="11" t="s">
        <v>36</v>
      </c>
      <c r="C66" s="11" t="s">
        <v>182</v>
      </c>
    </row>
    <row r="67" spans="1:3" ht="15.75" thickBot="1" x14ac:dyDescent="0.3">
      <c r="A67" s="10">
        <v>80</v>
      </c>
      <c r="B67" s="11" t="s">
        <v>36</v>
      </c>
      <c r="C67" s="11" t="s">
        <v>183</v>
      </c>
    </row>
    <row r="68" spans="1:3" ht="15.75" thickBot="1" x14ac:dyDescent="0.3">
      <c r="A68" s="10">
        <v>81</v>
      </c>
      <c r="B68" s="11" t="s">
        <v>66</v>
      </c>
      <c r="C68" s="11" t="s">
        <v>184</v>
      </c>
    </row>
    <row r="69" spans="1:3" ht="15.75" thickBot="1" x14ac:dyDescent="0.3">
      <c r="A69" s="10">
        <v>82</v>
      </c>
      <c r="B69" s="11" t="s">
        <v>66</v>
      </c>
      <c r="C69" s="11" t="s">
        <v>185</v>
      </c>
    </row>
    <row r="70" spans="1:3" ht="15.75" thickBot="1" x14ac:dyDescent="0.3">
      <c r="A70" s="10">
        <v>83</v>
      </c>
      <c r="B70" s="11" t="s">
        <v>66</v>
      </c>
      <c r="C70" s="11" t="s">
        <v>186</v>
      </c>
    </row>
    <row r="71" spans="1:3" ht="15.75" thickBot="1" x14ac:dyDescent="0.3">
      <c r="A71" s="10">
        <v>84</v>
      </c>
      <c r="B71" s="11" t="s">
        <v>36</v>
      </c>
      <c r="C71" s="11" t="s">
        <v>187</v>
      </c>
    </row>
    <row r="72" spans="1:3" ht="15.75" thickBot="1" x14ac:dyDescent="0.3">
      <c r="A72" s="10">
        <v>85</v>
      </c>
      <c r="B72" s="11" t="s">
        <v>36</v>
      </c>
      <c r="C72" s="11" t="s">
        <v>188</v>
      </c>
    </row>
    <row r="73" spans="1:3" ht="15.75" thickBot="1" x14ac:dyDescent="0.3">
      <c r="A73" s="10">
        <v>86</v>
      </c>
      <c r="B73" s="11" t="s">
        <v>36</v>
      </c>
      <c r="C73" s="11" t="s">
        <v>189</v>
      </c>
    </row>
    <row r="74" spans="1:3" ht="15.75" thickBot="1" x14ac:dyDescent="0.3">
      <c r="A74" s="10">
        <v>87</v>
      </c>
      <c r="B74" s="11" t="s">
        <v>66</v>
      </c>
      <c r="C74" s="11" t="s">
        <v>190</v>
      </c>
    </row>
    <row r="75" spans="1:3" ht="15.75" thickBot="1" x14ac:dyDescent="0.3">
      <c r="A75" s="10">
        <v>88</v>
      </c>
      <c r="B75" s="11" t="s">
        <v>66</v>
      </c>
      <c r="C75" s="11" t="s">
        <v>191</v>
      </c>
    </row>
    <row r="76" spans="1:3" ht="15.75" thickBot="1" x14ac:dyDescent="0.3">
      <c r="A76" s="10">
        <v>89</v>
      </c>
      <c r="B76" s="11" t="s">
        <v>36</v>
      </c>
      <c r="C76" s="11" t="s">
        <v>192</v>
      </c>
    </row>
    <row r="77" spans="1:3" ht="15.75" thickBot="1" x14ac:dyDescent="0.3">
      <c r="A77" s="10">
        <v>90</v>
      </c>
      <c r="B77" s="11" t="s">
        <v>36</v>
      </c>
      <c r="C77" s="11" t="s">
        <v>193</v>
      </c>
    </row>
    <row r="78" spans="1:3" ht="15.75" thickBot="1" x14ac:dyDescent="0.3">
      <c r="A78" s="10">
        <v>91</v>
      </c>
      <c r="B78" s="11" t="s">
        <v>36</v>
      </c>
      <c r="C78" s="11" t="s">
        <v>194</v>
      </c>
    </row>
    <row r="79" spans="1:3" ht="15.75" thickBot="1" x14ac:dyDescent="0.3">
      <c r="A79" s="10">
        <v>92</v>
      </c>
      <c r="B79" s="11" t="s">
        <v>66</v>
      </c>
      <c r="C79" s="11" t="s">
        <v>195</v>
      </c>
    </row>
    <row r="80" spans="1:3" ht="15.75" thickBot="1" x14ac:dyDescent="0.3">
      <c r="A80" s="10">
        <v>93</v>
      </c>
      <c r="B80" s="11" t="s">
        <v>66</v>
      </c>
      <c r="C80" s="11" t="s">
        <v>196</v>
      </c>
    </row>
    <row r="81" spans="1:3" ht="15.75" thickBot="1" x14ac:dyDescent="0.3">
      <c r="A81" s="10">
        <v>94</v>
      </c>
      <c r="B81" s="11" t="s">
        <v>36</v>
      </c>
      <c r="C81" s="11" t="s">
        <v>197</v>
      </c>
    </row>
    <row r="82" spans="1:3" ht="15.75" thickBot="1" x14ac:dyDescent="0.3">
      <c r="A82" s="10">
        <v>96</v>
      </c>
      <c r="B82" s="11" t="s">
        <v>66</v>
      </c>
      <c r="C82" s="11" t="s">
        <v>198</v>
      </c>
    </row>
    <row r="83" spans="1:3" ht="15.75" thickBot="1" x14ac:dyDescent="0.3">
      <c r="A83" s="10">
        <v>97</v>
      </c>
      <c r="B83" s="11" t="s">
        <v>36</v>
      </c>
      <c r="C83" s="11" t="s">
        <v>199</v>
      </c>
    </row>
    <row r="84" spans="1:3" ht="15.75" thickBot="1" x14ac:dyDescent="0.3">
      <c r="A84" s="10">
        <v>98</v>
      </c>
      <c r="B84" s="11" t="s">
        <v>36</v>
      </c>
      <c r="C84" s="11" t="s">
        <v>200</v>
      </c>
    </row>
    <row r="85" spans="1:3" ht="15.75" thickBot="1" x14ac:dyDescent="0.3">
      <c r="A85" s="10">
        <v>99</v>
      </c>
      <c r="B85" s="11" t="s">
        <v>36</v>
      </c>
      <c r="C85" s="11" t="s">
        <v>201</v>
      </c>
    </row>
    <row r="86" spans="1:3" ht="15.75" thickBot="1" x14ac:dyDescent="0.3">
      <c r="A86" s="10">
        <v>100</v>
      </c>
      <c r="B86" s="11" t="s">
        <v>36</v>
      </c>
      <c r="C86" s="11" t="s">
        <v>202</v>
      </c>
    </row>
    <row r="87" spans="1:3" ht="15.75" thickBot="1" x14ac:dyDescent="0.3">
      <c r="A87" s="10">
        <v>101</v>
      </c>
      <c r="B87" s="11" t="s">
        <v>36</v>
      </c>
      <c r="C87" s="11" t="s">
        <v>203</v>
      </c>
    </row>
    <row r="88" spans="1:3" ht="15.75" thickBot="1" x14ac:dyDescent="0.3">
      <c r="A88" s="10">
        <v>102</v>
      </c>
      <c r="B88" s="11" t="s">
        <v>36</v>
      </c>
      <c r="C88" s="11" t="s">
        <v>204</v>
      </c>
    </row>
    <row r="89" spans="1:3" ht="15.75" thickBot="1" x14ac:dyDescent="0.3">
      <c r="A89" s="10">
        <v>103</v>
      </c>
      <c r="B89" s="11" t="s">
        <v>66</v>
      </c>
      <c r="C89" s="11" t="s">
        <v>205</v>
      </c>
    </row>
    <row r="90" spans="1:3" ht="15.75" thickBot="1" x14ac:dyDescent="0.3">
      <c r="A90" s="10">
        <v>104</v>
      </c>
      <c r="B90" s="11" t="s">
        <v>36</v>
      </c>
      <c r="C90" s="11" t="s">
        <v>206</v>
      </c>
    </row>
    <row r="91" spans="1:3" ht="15.75" thickBot="1" x14ac:dyDescent="0.3">
      <c r="A91" s="10">
        <v>105</v>
      </c>
      <c r="B91" s="11" t="s">
        <v>36</v>
      </c>
      <c r="C91" s="11" t="s">
        <v>207</v>
      </c>
    </row>
    <row r="92" spans="1:3" ht="15.75" thickBot="1" x14ac:dyDescent="0.3">
      <c r="A92" s="10">
        <v>106</v>
      </c>
      <c r="B92" s="11" t="s">
        <v>66</v>
      </c>
      <c r="C92" s="11" t="s">
        <v>208</v>
      </c>
    </row>
    <row r="93" spans="1:3" ht="15.75" thickBot="1" x14ac:dyDescent="0.3">
      <c r="A93" s="10">
        <v>107</v>
      </c>
      <c r="B93" s="11" t="s">
        <v>36</v>
      </c>
      <c r="C93" s="11" t="s">
        <v>209</v>
      </c>
    </row>
    <row r="94" spans="1:3" ht="15.75" thickBot="1" x14ac:dyDescent="0.3">
      <c r="A94" s="10">
        <v>108</v>
      </c>
      <c r="B94" s="11" t="s">
        <v>36</v>
      </c>
      <c r="C94" s="11" t="s">
        <v>210</v>
      </c>
    </row>
    <row r="95" spans="1:3" ht="15.75" thickBot="1" x14ac:dyDescent="0.3">
      <c r="A95" s="10">
        <v>109</v>
      </c>
      <c r="B95" s="11" t="s">
        <v>36</v>
      </c>
      <c r="C95" s="11" t="s">
        <v>211</v>
      </c>
    </row>
    <row r="96" spans="1:3" ht="15.75" thickBot="1" x14ac:dyDescent="0.3">
      <c r="A96" s="10">
        <v>110</v>
      </c>
      <c r="B96" s="11" t="s">
        <v>36</v>
      </c>
      <c r="C96" s="11" t="s">
        <v>212</v>
      </c>
    </row>
    <row r="97" spans="1:3" ht="15.75" thickBot="1" x14ac:dyDescent="0.3">
      <c r="A97" s="10">
        <v>111</v>
      </c>
      <c r="B97" s="11" t="s">
        <v>36</v>
      </c>
      <c r="C97" s="11" t="s">
        <v>213</v>
      </c>
    </row>
    <row r="98" spans="1:3" ht="15.75" thickBot="1" x14ac:dyDescent="0.3">
      <c r="A98" s="10">
        <v>113</v>
      </c>
      <c r="B98" s="11" t="s">
        <v>36</v>
      </c>
      <c r="C98" s="11" t="s">
        <v>214</v>
      </c>
    </row>
    <row r="99" spans="1:3" ht="15.75" thickBot="1" x14ac:dyDescent="0.3">
      <c r="A99" s="10">
        <v>114</v>
      </c>
      <c r="B99" s="11" t="s">
        <v>36</v>
      </c>
      <c r="C99" s="11" t="s">
        <v>215</v>
      </c>
    </row>
    <row r="100" spans="1:3" ht="15.75" thickBot="1" x14ac:dyDescent="0.3">
      <c r="A100" s="10">
        <v>115</v>
      </c>
      <c r="B100" s="11" t="s">
        <v>36</v>
      </c>
      <c r="C100" s="11" t="s">
        <v>216</v>
      </c>
    </row>
    <row r="101" spans="1:3" ht="15.75" thickBot="1" x14ac:dyDescent="0.3">
      <c r="A101" s="10">
        <v>116</v>
      </c>
      <c r="B101" s="11" t="s">
        <v>36</v>
      </c>
      <c r="C101" s="11" t="s">
        <v>217</v>
      </c>
    </row>
    <row r="102" spans="1:3" ht="15.75" thickBot="1" x14ac:dyDescent="0.3">
      <c r="A102" s="10">
        <v>117</v>
      </c>
      <c r="B102" s="11" t="s">
        <v>66</v>
      </c>
      <c r="C102" s="11" t="s">
        <v>218</v>
      </c>
    </row>
    <row r="103" spans="1:3" ht="15.75" thickBot="1" x14ac:dyDescent="0.3">
      <c r="A103" s="10">
        <v>118</v>
      </c>
      <c r="B103" s="11" t="s">
        <v>66</v>
      </c>
      <c r="C103" s="11" t="s">
        <v>219</v>
      </c>
    </row>
    <row r="104" spans="1:3" ht="15.75" thickBot="1" x14ac:dyDescent="0.3">
      <c r="A104" s="10">
        <v>119</v>
      </c>
      <c r="B104" s="11" t="s">
        <v>66</v>
      </c>
      <c r="C104" s="11" t="s">
        <v>220</v>
      </c>
    </row>
    <row r="105" spans="1:3" ht="15.75" thickBot="1" x14ac:dyDescent="0.3">
      <c r="A105" s="10">
        <v>120</v>
      </c>
      <c r="B105" s="11" t="s">
        <v>66</v>
      </c>
      <c r="C105" s="11" t="s">
        <v>221</v>
      </c>
    </row>
    <row r="106" spans="1:3" ht="15.75" thickBot="1" x14ac:dyDescent="0.3">
      <c r="A106" s="10">
        <v>121</v>
      </c>
      <c r="B106" s="11" t="s">
        <v>66</v>
      </c>
      <c r="C106" s="11" t="s">
        <v>222</v>
      </c>
    </row>
    <row r="107" spans="1:3" ht="15.75" thickBot="1" x14ac:dyDescent="0.3">
      <c r="A107" s="10">
        <v>122</v>
      </c>
      <c r="B107" s="11" t="s">
        <v>36</v>
      </c>
      <c r="C107" s="11" t="s">
        <v>223</v>
      </c>
    </row>
    <row r="108" spans="1:3" ht="15.75" thickBot="1" x14ac:dyDescent="0.3">
      <c r="A108" s="10">
        <v>123</v>
      </c>
      <c r="B108" s="11" t="s">
        <v>36</v>
      </c>
      <c r="C108" s="11" t="s">
        <v>224</v>
      </c>
    </row>
    <row r="109" spans="1:3" ht="15.75" thickBot="1" x14ac:dyDescent="0.3">
      <c r="A109" s="10">
        <v>124</v>
      </c>
      <c r="B109" s="11" t="s">
        <v>36</v>
      </c>
      <c r="C109" s="11" t="s">
        <v>225</v>
      </c>
    </row>
    <row r="110" spans="1:3" ht="15.75" thickBot="1" x14ac:dyDescent="0.3">
      <c r="A110" s="10">
        <v>125</v>
      </c>
      <c r="B110" s="11" t="s">
        <v>36</v>
      </c>
      <c r="C110" s="11" t="s">
        <v>226</v>
      </c>
    </row>
    <row r="111" spans="1:3" ht="15.75" thickBot="1" x14ac:dyDescent="0.3">
      <c r="A111" s="10">
        <v>126</v>
      </c>
      <c r="B111" s="11" t="s">
        <v>36</v>
      </c>
      <c r="C111" s="11" t="s">
        <v>227</v>
      </c>
    </row>
    <row r="112" spans="1:3" ht="15.75" thickBot="1" x14ac:dyDescent="0.3">
      <c r="A112" s="10">
        <v>127</v>
      </c>
      <c r="B112" s="11" t="s">
        <v>66</v>
      </c>
      <c r="C112" s="11" t="s">
        <v>228</v>
      </c>
    </row>
    <row r="113" spans="1:3" ht="15.75" thickBot="1" x14ac:dyDescent="0.3">
      <c r="A113" s="10">
        <v>128</v>
      </c>
      <c r="B113" s="11" t="s">
        <v>66</v>
      </c>
      <c r="C113" s="11" t="s">
        <v>229</v>
      </c>
    </row>
    <row r="114" spans="1:3" ht="15.75" thickBot="1" x14ac:dyDescent="0.3">
      <c r="A114" s="10">
        <v>129</v>
      </c>
      <c r="B114" s="11" t="s">
        <v>66</v>
      </c>
      <c r="C114" s="11" t="s">
        <v>230</v>
      </c>
    </row>
    <row r="115" spans="1:3" ht="15.75" thickBot="1" x14ac:dyDescent="0.3">
      <c r="A115" s="10">
        <v>130</v>
      </c>
      <c r="B115" s="11" t="s">
        <v>36</v>
      </c>
      <c r="C115" s="11" t="s">
        <v>231</v>
      </c>
    </row>
    <row r="116" spans="1:3" ht="15.75" thickBot="1" x14ac:dyDescent="0.3">
      <c r="A116" s="10">
        <v>131</v>
      </c>
      <c r="B116" s="11" t="s">
        <v>36</v>
      </c>
      <c r="C116" s="11" t="s">
        <v>232</v>
      </c>
    </row>
    <row r="117" spans="1:3" ht="15.75" thickBot="1" x14ac:dyDescent="0.3">
      <c r="A117" s="10">
        <v>135</v>
      </c>
      <c r="B117" s="11" t="s">
        <v>66</v>
      </c>
      <c r="C117" s="11" t="s">
        <v>233</v>
      </c>
    </row>
    <row r="118" spans="1:3" ht="15.75" thickBot="1" x14ac:dyDescent="0.3">
      <c r="A118" s="10">
        <v>136</v>
      </c>
      <c r="B118" s="11" t="s">
        <v>66</v>
      </c>
      <c r="C118" s="1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cases</vt:lpstr>
      <vt:lpstr>Новый пациент</vt:lpstr>
      <vt:lpstr>Вал Общих сведений о диагнозе </vt:lpstr>
      <vt:lpstr>Вал комбинации Пола</vt:lpstr>
      <vt:lpstr>Вал сочетания Возраста </vt:lpstr>
      <vt:lpstr>Вал уст. диагноза до 15 лет</vt:lpstr>
      <vt:lpstr>Val for Lecheniya</vt:lpstr>
      <vt:lpstr>Сообщения об ошибках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2016-12-09T09:45:35Z</dcterms:modified>
</cp:coreProperties>
</file>