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bfabbe61222fad61/Рабочий стол/учеба/"/>
    </mc:Choice>
  </mc:AlternateContent>
  <xr:revisionPtr revIDLastSave="29" documentId="13_ncr:1_{F88766CB-E304-4747-BFCB-FD651B05ABE4}" xr6:coauthVersionLast="47" xr6:coauthVersionMax="47" xr10:uidLastSave="{63B25E3B-51DB-458C-8571-1051486FE9D3}"/>
  <bookViews>
    <workbookView xWindow="-120" yWindow="-120" windowWidth="29040" windowHeight="15840" activeTab="1" xr2:uid="{00000000-000D-0000-FFFF-FFFF00000000}"/>
  </bookViews>
  <sheets>
    <sheet name="Лист1" sheetId="1" r:id="rId1"/>
    <sheet name="теор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G21" i="1"/>
  <c r="B3" i="1"/>
  <c r="N3" i="1"/>
  <c r="O3" i="1" s="1"/>
  <c r="B4" i="1" l="1"/>
  <c r="H21" i="1"/>
  <c r="I21" i="1" s="1"/>
  <c r="J21" i="1" s="1"/>
  <c r="B23" i="1"/>
  <c r="C3" i="1"/>
  <c r="B5" i="1" l="1"/>
  <c r="B24" i="1"/>
  <c r="N4" i="1"/>
  <c r="O4" i="1" s="1"/>
  <c r="C4" i="1" s="1"/>
  <c r="C22" i="1"/>
  <c r="N5" i="1" l="1"/>
  <c r="O5" i="1" s="1"/>
  <c r="C5" i="1" s="1"/>
  <c r="G22" i="1"/>
  <c r="H22" i="1" s="1"/>
  <c r="I22" i="1" s="1"/>
  <c r="J22" i="1" s="1"/>
  <c r="B25" i="1"/>
  <c r="B6" i="1"/>
  <c r="N6" i="1" l="1"/>
  <c r="O6" i="1" s="1"/>
  <c r="C6" i="1" s="1"/>
  <c r="B7" i="1"/>
  <c r="C23" i="1"/>
  <c r="B26" i="1"/>
  <c r="N7" i="1" l="1"/>
  <c r="O7" i="1" s="1"/>
  <c r="C7" i="1" s="1"/>
  <c r="B8" i="1"/>
  <c r="B27" i="1"/>
  <c r="G23" i="1"/>
  <c r="H23" i="1" s="1"/>
  <c r="I23" i="1" s="1"/>
  <c r="J23" i="1" s="1"/>
  <c r="N8" i="1" l="1"/>
  <c r="O8" i="1" s="1"/>
  <c r="C8" i="1" s="1"/>
  <c r="C24" i="1"/>
  <c r="B9" i="1"/>
  <c r="B28" i="1"/>
  <c r="N9" i="1" l="1"/>
  <c r="O9" i="1" s="1"/>
  <c r="C9" i="1" s="1"/>
  <c r="G24" i="1"/>
  <c r="H24" i="1" s="1"/>
  <c r="I24" i="1" s="1"/>
  <c r="J24" i="1" s="1"/>
  <c r="B29" i="1"/>
  <c r="B10" i="1"/>
  <c r="N10" i="1" l="1"/>
  <c r="O10" i="1"/>
  <c r="C10" i="1" s="1"/>
  <c r="B11" i="1"/>
  <c r="C25" i="1"/>
  <c r="B30" i="1"/>
  <c r="N11" i="1" l="1"/>
  <c r="O11" i="1" s="1"/>
  <c r="C11" i="1" s="1"/>
  <c r="B31" i="1"/>
  <c r="B12" i="1"/>
  <c r="G25" i="1"/>
  <c r="H25" i="1"/>
  <c r="I25" i="1"/>
  <c r="J25" i="1" s="1"/>
  <c r="N12" i="1" l="1"/>
  <c r="O12" i="1" s="1"/>
  <c r="C12" i="1" s="1"/>
  <c r="C26" i="1"/>
  <c r="G26" i="1" l="1"/>
  <c r="H26" i="1" s="1"/>
  <c r="I26" i="1" s="1"/>
  <c r="J26" i="1" s="1"/>
  <c r="C27" i="1" l="1"/>
  <c r="G27" i="1" l="1"/>
  <c r="H27" i="1" s="1"/>
  <c r="I27" i="1" s="1"/>
  <c r="J27" i="1" s="1"/>
  <c r="C28" i="1" l="1"/>
  <c r="G28" i="1" l="1"/>
  <c r="H28" i="1" s="1"/>
  <c r="I28" i="1" s="1"/>
  <c r="J28" i="1" s="1"/>
  <c r="C29" i="1" l="1"/>
  <c r="G29" i="1" l="1"/>
  <c r="H29" i="1" s="1"/>
  <c r="I29" i="1" s="1"/>
  <c r="J29" i="1" s="1"/>
  <c r="C30" i="1" l="1"/>
  <c r="G30" i="1" l="1"/>
  <c r="H30" i="1" s="1"/>
  <c r="I30" i="1" s="1"/>
  <c r="J30" i="1" s="1"/>
  <c r="C31" i="1" l="1"/>
</calcChain>
</file>

<file path=xl/sharedStrings.xml><?xml version="1.0" encoding="utf-8"?>
<sst xmlns="http://schemas.openxmlformats.org/spreadsheetml/2006/main" count="12" uniqueCount="8">
  <si>
    <t>X</t>
  </si>
  <si>
    <t>Y</t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</si>
  <si>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</si>
  <si>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</si>
  <si>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>h =</t>
  </si>
  <si>
    <t>отрезок</t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</si>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</sst>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3" xfId="0" applyFill="1" applyBorder="1"/>
    <xf numFmtId="0" fontId="0" fillId="4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/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 порядок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2</c:v>
                </c:pt>
                <c:pt idx="1">
                  <c:v>2.3046409943344797</c:v>
                </c:pt>
                <c:pt idx="2">
                  <c:v>2.6174627125937824</c:v>
                </c:pt>
                <c:pt idx="3">
                  <c:v>2.9368646108086307</c:v>
                </c:pt>
                <c:pt idx="4">
                  <c:v>3.2614770678345746</c:v>
                </c:pt>
                <c:pt idx="5">
                  <c:v>3.5901318253306491</c:v>
                </c:pt>
                <c:pt idx="6">
                  <c:v>3.9218359934011375</c:v>
                </c:pt>
                <c:pt idx="7">
                  <c:v>4.2557492010565507</c:v>
                </c:pt>
                <c:pt idx="8">
                  <c:v>4.5911635218449449</c:v>
                </c:pt>
                <c:pt idx="9">
                  <c:v>4.9274858490482565</c:v>
                </c:pt>
                <c:pt idx="10">
                  <c:v>5.2642224330814598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1-4F6A-B354-4E703C234D6A}"/>
            </c:ext>
          </c:extLst>
        </c:ser>
        <c:ser>
          <c:idx val="1"/>
          <c:order val="1"/>
          <c:tx>
            <c:v>4 порядок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Лист1!$C$21:$C$31</c:f>
              <c:numCache>
                <c:formatCode>General</c:formatCode>
                <c:ptCount val="11"/>
                <c:pt idx="0">
                  <c:v>2</c:v>
                </c:pt>
                <c:pt idx="1">
                  <c:v>2.2958216170972401</c:v>
                </c:pt>
                <c:pt idx="2">
                  <c:v>2.5995822633966101</c:v>
                </c:pt>
                <c:pt idx="3">
                  <c:v>2.9097443254032576</c:v>
                </c:pt>
                <c:pt idx="4">
                  <c:v>3.2249858505356674</c:v>
                </c:pt>
                <c:pt idx="5">
                  <c:v>3.5441748805399094</c:v>
                </c:pt>
                <c:pt idx="6">
                  <c:v>3.8663462556623456</c:v>
                </c:pt>
                <c:pt idx="7">
                  <c:v>4.1906808125783037</c:v>
                </c:pt>
                <c:pt idx="8">
                  <c:v>4.5164868303401438</c:v>
                </c:pt>
                <c:pt idx="9">
                  <c:v>4.8431835485906456</c:v>
                </c:pt>
                <c:pt idx="10">
                  <c:v>5.1702865733625698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1-4F6A-B354-4E703C23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92208"/>
        <c:axId val="208879568"/>
      </c:scatterChart>
      <c:valAx>
        <c:axId val="6308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79568"/>
        <c:crosses val="autoZero"/>
        <c:crossBetween val="midCat"/>
      </c:valAx>
      <c:valAx>
        <c:axId val="2088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89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3</xdr:row>
      <xdr:rowOff>47625</xdr:rowOff>
    </xdr:from>
    <xdr:to>
      <xdr:col>9</xdr:col>
      <xdr:colOff>457684</xdr:colOff>
      <xdr:row>6</xdr:row>
      <xdr:rowOff>19126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D77630-EC10-49F2-AD1A-D432A22E4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676275"/>
          <a:ext cx="3467584" cy="5430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18316</xdr:colOff>
      <xdr:row>39</xdr:row>
      <xdr:rowOff>5862</xdr:rowOff>
    </xdr:from>
    <xdr:to>
      <xdr:col>16</xdr:col>
      <xdr:colOff>0</xdr:colOff>
      <xdr:row>63</xdr:row>
      <xdr:rowOff>175846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C5E87E-DB53-4ED7-8AE4-6CA207E27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590549</xdr:colOff>
      <xdr:row>6</xdr:row>
      <xdr:rowOff>180242</xdr:rowOff>
    </xdr:from>
    <xdr:ext cx="3527181" cy="478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5A183C7-40BB-4514-A11F-29D8665F4074}"/>
                </a:ext>
              </a:extLst>
            </xdr:cNvPr>
            <xdr:cNvSpPr txBox="1"/>
          </xdr:nvSpPr>
          <xdr:spPr>
            <a:xfrm>
              <a:off x="2414953" y="1381857"/>
              <a:ext cx="3527181" cy="478914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5A183C7-40BB-4514-A11F-29D8665F4074}"/>
                </a:ext>
              </a:extLst>
            </xdr:cNvPr>
            <xdr:cNvSpPr txBox="1"/>
          </xdr:nvSpPr>
          <xdr:spPr>
            <a:xfrm>
              <a:off x="2414953" y="1381857"/>
              <a:ext cx="3527181" cy="478914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800" i="0">
                  <a:latin typeface="Cambria Math" panose="02040503050406030204" pitchFamily="18" charset="0"/>
                </a:rPr>
                <a:t>〖</a:t>
              </a:r>
              <a:r>
                <a:rPr lang="en-US" sz="1800" b="0" i="0">
                  <a:latin typeface="Cambria Math" panose="02040503050406030204" pitchFamily="18" charset="0"/>
                </a:rPr>
                <a:t>𝑦^′=𝑒</a:t>
              </a:r>
              <a:r>
                <a:rPr lang="ru-RU" sz="1800" b="0" i="0">
                  <a:latin typeface="Cambria Math" panose="02040503050406030204" pitchFamily="18" charset="0"/>
                </a:rPr>
                <a:t>〗^(</a:t>
              </a:r>
              <a:r>
                <a:rPr lang="en-US" sz="1800" b="0" i="0">
                  <a:latin typeface="Cambria Math" panose="02040503050406030204" pitchFamily="18" charset="0"/>
                </a:rPr>
                <a:t>−𝑥</a:t>
              </a:r>
              <a:r>
                <a:rPr lang="ru-RU" sz="1800" b="0" i="0">
                  <a:latin typeface="Cambria Math" panose="02040503050406030204" pitchFamily="18" charset="0"/>
                </a:rPr>
                <a:t>)</a:t>
              </a:r>
              <a:r>
                <a:rPr lang="en-US" sz="1800" b="0" i="0">
                  <a:latin typeface="Cambria Math" panose="02040503050406030204" pitchFamily="18" charset="0"/>
                </a:rPr>
                <a:t>∗(𝑥+1)+𝑦/(𝑥+1)</a:t>
              </a:r>
              <a:endParaRPr lang="ru-RU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10</xdr:col>
      <xdr:colOff>523875</xdr:colOff>
      <xdr:row>14</xdr:row>
      <xdr:rowOff>61990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81AD540-AFCD-430A-8ACF-28828E3CC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28600"/>
          <a:ext cx="5981700" cy="25003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47625</xdr:colOff>
      <xdr:row>1</xdr:row>
      <xdr:rowOff>38100</xdr:rowOff>
    </xdr:from>
    <xdr:to>
      <xdr:col>24</xdr:col>
      <xdr:colOff>285751</xdr:colOff>
      <xdr:row>20</xdr:row>
      <xdr:rowOff>92765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9CB446B-7602-45C6-8D58-0DC457389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28600"/>
          <a:ext cx="7553326" cy="367416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="130" zoomScaleNormal="130" workbookViewId="0">
      <selection activeCell="O3" sqref="O3"/>
    </sheetView>
  </sheetViews>
  <sheetFormatPr defaultRowHeight="15" x14ac:dyDescent="0.25"/>
  <cols>
    <col min="1" max="1" width="9.140625" customWidth="1"/>
  </cols>
  <sheetData>
    <row r="1" spans="1:15" ht="15.75" thickBot="1" x14ac:dyDescent="0.3">
      <c r="B1" s="1" t="s">
        <v>0</v>
      </c>
      <c r="C1" s="10" t="s">
        <v>1</v>
      </c>
      <c r="E1" s="17" t="s">
        <v>4</v>
      </c>
      <c r="F1" s="26">
        <v>0.1</v>
      </c>
      <c r="G1" s="27"/>
    </row>
    <row r="2" spans="1:15" ht="18.75" thickBot="1" x14ac:dyDescent="0.4">
      <c r="A2" s="7">
        <v>0</v>
      </c>
      <c r="B2" s="11">
        <v>0</v>
      </c>
      <c r="C2" s="14">
        <v>2</v>
      </c>
      <c r="E2" s="18" t="s">
        <v>5</v>
      </c>
      <c r="F2" s="16">
        <v>0</v>
      </c>
      <c r="G2" s="4">
        <v>1</v>
      </c>
      <c r="N2" s="10" t="s">
        <v>2</v>
      </c>
      <c r="O2" s="10" t="s">
        <v>3</v>
      </c>
    </row>
    <row r="3" spans="1:15" x14ac:dyDescent="0.25">
      <c r="A3" s="8">
        <v>1</v>
      </c>
      <c r="B3" s="12">
        <f>B2+$F$1</f>
        <v>0.1</v>
      </c>
      <c r="C3" s="15">
        <f t="shared" ref="C3:C12" si="0">C2+O3</f>
        <v>2.3046409943344797</v>
      </c>
      <c r="N3" s="19">
        <f t="shared" ref="N3:N12" si="1">$F$1*(EXP(-B2)*(B2+1)+C2/(B2+1))</f>
        <v>0.30000000000000004</v>
      </c>
      <c r="O3" s="20">
        <f t="shared" ref="O3:O12" si="2">$F$1*(EXP(-B2-$F$1/2)*(B2+$F$1/2+1)+(C2+N3/2)/(B2+$F$1/2+1))</f>
        <v>0.30464099433447972</v>
      </c>
    </row>
    <row r="4" spans="1:15" x14ac:dyDescent="0.25">
      <c r="A4" s="8">
        <v>2</v>
      </c>
      <c r="B4" s="12">
        <f>B3+$F$1</f>
        <v>0.2</v>
      </c>
      <c r="C4" s="15">
        <f t="shared" si="0"/>
        <v>2.6174627125937824</v>
      </c>
      <c r="N4" s="5">
        <f t="shared" si="1"/>
        <v>0.30904493365072644</v>
      </c>
      <c r="O4" s="6">
        <f t="shared" si="2"/>
        <v>0.31282171825930283</v>
      </c>
    </row>
    <row r="5" spans="1:15" x14ac:dyDescent="0.25">
      <c r="A5" s="8">
        <v>3</v>
      </c>
      <c r="B5" s="12">
        <f t="shared" ref="B5:B12" si="3">B4+$F$1</f>
        <v>0.30000000000000004</v>
      </c>
      <c r="C5" s="15">
        <f t="shared" si="0"/>
        <v>2.9368646108086307</v>
      </c>
      <c r="N5" s="5">
        <f t="shared" si="1"/>
        <v>0.31636958308550639</v>
      </c>
      <c r="O5" s="6">
        <f t="shared" si="2"/>
        <v>0.31940189821484843</v>
      </c>
    </row>
    <row r="6" spans="1:15" x14ac:dyDescent="0.25">
      <c r="A6" s="8">
        <v>4</v>
      </c>
      <c r="B6" s="12">
        <f t="shared" si="3"/>
        <v>0.4</v>
      </c>
      <c r="C6" s="15">
        <f t="shared" si="0"/>
        <v>3.2614770678345746</v>
      </c>
      <c r="N6" s="5">
        <f t="shared" si="1"/>
        <v>0.32221903105851801</v>
      </c>
      <c r="O6" s="6">
        <f t="shared" si="2"/>
        <v>0.3246124570259441</v>
      </c>
    </row>
    <row r="7" spans="1:15" x14ac:dyDescent="0.25">
      <c r="A7" s="8">
        <v>5</v>
      </c>
      <c r="B7" s="12">
        <f t="shared" si="3"/>
        <v>0.5</v>
      </c>
      <c r="C7" s="15">
        <f t="shared" si="0"/>
        <v>3.5901318253306491</v>
      </c>
      <c r="N7" s="5">
        <f t="shared" si="1"/>
        <v>0.32680745414745915</v>
      </c>
      <c r="O7" s="6">
        <f t="shared" si="2"/>
        <v>0.32865475749607465</v>
      </c>
    </row>
    <row r="8" spans="1:15" x14ac:dyDescent="0.25">
      <c r="A8" s="8">
        <v>6</v>
      </c>
      <c r="B8" s="12">
        <f t="shared" si="3"/>
        <v>0.6</v>
      </c>
      <c r="C8" s="15">
        <f t="shared" si="0"/>
        <v>3.9218359934011375</v>
      </c>
      <c r="N8" s="5">
        <f t="shared" si="1"/>
        <v>0.330321720645605</v>
      </c>
      <c r="O8" s="6">
        <f t="shared" si="2"/>
        <v>0.33170416807048841</v>
      </c>
    </row>
    <row r="9" spans="1:15" x14ac:dyDescent="0.25">
      <c r="A9" s="8">
        <v>7</v>
      </c>
      <c r="B9" s="12">
        <f t="shared" si="3"/>
        <v>0.7</v>
      </c>
      <c r="C9" s="15">
        <f t="shared" si="0"/>
        <v>4.2557492010565507</v>
      </c>
      <c r="N9" s="5">
        <f t="shared" si="1"/>
        <v>0.33292461136261536</v>
      </c>
      <c r="O9" s="6">
        <f t="shared" si="2"/>
        <v>0.33391320765541277</v>
      </c>
    </row>
    <row r="10" spans="1:15" x14ac:dyDescent="0.25">
      <c r="A10" s="8">
        <v>8</v>
      </c>
      <c r="B10" s="12">
        <f t="shared" si="3"/>
        <v>0.79999999999999993</v>
      </c>
      <c r="C10" s="15">
        <f t="shared" si="0"/>
        <v>4.5911635218449449</v>
      </c>
      <c r="N10" s="5">
        <f t="shared" si="1"/>
        <v>0.33475768994198379</v>
      </c>
      <c r="O10" s="6">
        <f t="shared" si="2"/>
        <v>0.33541432078839428</v>
      </c>
    </row>
    <row r="11" spans="1:15" x14ac:dyDescent="0.25">
      <c r="A11" s="8">
        <v>9</v>
      </c>
      <c r="B11" s="12">
        <f t="shared" si="3"/>
        <v>0.89999999999999991</v>
      </c>
      <c r="C11" s="15">
        <f t="shared" si="0"/>
        <v>4.9274858490482565</v>
      </c>
      <c r="N11" s="5">
        <f t="shared" si="1"/>
        <v>0.33594385364359686</v>
      </c>
      <c r="O11" s="6">
        <f t="shared" si="2"/>
        <v>0.33632232720331134</v>
      </c>
    </row>
    <row r="12" spans="1:15" ht="15.75" thickBot="1" x14ac:dyDescent="0.3">
      <c r="A12" s="9">
        <v>10</v>
      </c>
      <c r="B12" s="13">
        <f t="shared" si="3"/>
        <v>0.99999999999999989</v>
      </c>
      <c r="C12" s="15">
        <f t="shared" si="0"/>
        <v>5.2642224330814598</v>
      </c>
      <c r="N12" s="2">
        <f t="shared" si="1"/>
        <v>0.33658959582693787</v>
      </c>
      <c r="O12" s="3">
        <f t="shared" si="2"/>
        <v>0.33673658403320339</v>
      </c>
    </row>
    <row r="19" spans="1:10" ht="15.75" thickBot="1" x14ac:dyDescent="0.3"/>
    <row r="20" spans="1:10" ht="18.75" thickBot="1" x14ac:dyDescent="0.4">
      <c r="B20" s="1" t="s">
        <v>0</v>
      </c>
      <c r="C20" s="10" t="s">
        <v>1</v>
      </c>
      <c r="G20" s="25" t="s">
        <v>2</v>
      </c>
      <c r="H20" s="10" t="s">
        <v>3</v>
      </c>
      <c r="I20" s="10" t="s">
        <v>6</v>
      </c>
      <c r="J20" s="24" t="s">
        <v>7</v>
      </c>
    </row>
    <row r="21" spans="1:10" x14ac:dyDescent="0.25">
      <c r="A21" s="7">
        <v>0</v>
      </c>
      <c r="B21" s="11">
        <v>0</v>
      </c>
      <c r="C21" s="14">
        <v>2</v>
      </c>
      <c r="G21" s="19">
        <f t="shared" ref="G21:G30" si="4">$F$1*(EXP(-B21)*(B21+1)+C21/(B21+1))</f>
        <v>0.30000000000000004</v>
      </c>
      <c r="H21" s="23">
        <f t="shared" ref="H21:H30" si="5">$F$1*(EXP(-B21-$F$1/2)*(B21+$F$1/2+1)+(C21+$F$1/2*G21)/(B21+$F$1/2+1))</f>
        <v>0.29178385147733693</v>
      </c>
      <c r="I21" s="23">
        <f t="shared" ref="I21:I30" si="6">$F$1*(EXP(-B21-$F$1/2)*(B21+$F$1/2+1)+(C21+$F$1/2*H21)/(B21+$F$1/2+1))</f>
        <v>0.29174472696056231</v>
      </c>
      <c r="J21" s="20">
        <f t="shared" ref="J21:J30" si="7">$F$1*(EXP(-B21-$F$1)*(B21+$F$1+1)+(C21+I21)/(B21+$F$1+1))</f>
        <v>0.30787254570764305</v>
      </c>
    </row>
    <row r="22" spans="1:10" x14ac:dyDescent="0.25">
      <c r="A22" s="8">
        <v>1</v>
      </c>
      <c r="B22" s="12">
        <f>B21+$F$1</f>
        <v>0.1</v>
      </c>
      <c r="C22" s="15">
        <f t="shared" ref="C22:C31" si="8">C21+1/6*(G21+2*H21+2*I21+J21)</f>
        <v>2.2958216170972401</v>
      </c>
      <c r="G22" s="5">
        <f t="shared" si="4"/>
        <v>0.30824317208370466</v>
      </c>
      <c r="H22" s="21">
        <f t="shared" si="5"/>
        <v>0.29995826734987524</v>
      </c>
      <c r="I22" s="21">
        <f t="shared" si="6"/>
        <v>0.29992224602494555</v>
      </c>
      <c r="J22" s="6">
        <f t="shared" si="7"/>
        <v>0.31455967896287335</v>
      </c>
    </row>
    <row r="23" spans="1:10" x14ac:dyDescent="0.25">
      <c r="A23" s="8">
        <v>2</v>
      </c>
      <c r="B23" s="12">
        <f t="shared" ref="B23:B31" si="9">B22+$F$1</f>
        <v>0.2</v>
      </c>
      <c r="C23" s="15">
        <f t="shared" si="8"/>
        <v>2.5995822633966101</v>
      </c>
      <c r="G23" s="5">
        <f t="shared" si="4"/>
        <v>0.31487954565240872</v>
      </c>
      <c r="H23" s="21">
        <f t="shared" si="5"/>
        <v>0.30657619713826406</v>
      </c>
      <c r="I23" s="21">
        <f t="shared" si="6"/>
        <v>0.30654298374420752</v>
      </c>
      <c r="J23" s="6">
        <f t="shared" si="7"/>
        <v>0.31985446462253236</v>
      </c>
    </row>
    <row r="24" spans="1:10" x14ac:dyDescent="0.25">
      <c r="A24" s="8">
        <v>3</v>
      </c>
      <c r="B24" s="12">
        <f t="shared" si="9"/>
        <v>0.30000000000000004</v>
      </c>
      <c r="C24" s="15">
        <f t="shared" si="8"/>
        <v>2.9097443254032576</v>
      </c>
      <c r="G24" s="5">
        <f t="shared" si="4"/>
        <v>0.3201328552581047</v>
      </c>
      <c r="H24" s="21">
        <f t="shared" si="5"/>
        <v>0.31185518605026058</v>
      </c>
      <c r="I24" s="21">
        <f t="shared" si="6"/>
        <v>0.31182452801615751</v>
      </c>
      <c r="J24" s="6">
        <f t="shared" si="7"/>
        <v>0.32395686740351914</v>
      </c>
    </row>
    <row r="25" spans="1:10" x14ac:dyDescent="0.25">
      <c r="A25" s="8">
        <v>4</v>
      </c>
      <c r="B25" s="12">
        <f t="shared" si="9"/>
        <v>0.4</v>
      </c>
      <c r="C25" s="15">
        <f t="shared" si="8"/>
        <v>3.2249858505356674</v>
      </c>
      <c r="G25" s="5">
        <f t="shared" si="4"/>
        <v>0.32420093862610866</v>
      </c>
      <c r="H25" s="21">
        <f t="shared" si="5"/>
        <v>0.31598683353460361</v>
      </c>
      <c r="I25" s="21">
        <f t="shared" si="6"/>
        <v>0.31595850903428807</v>
      </c>
      <c r="J25" s="6">
        <f t="shared" si="7"/>
        <v>0.32704255626155876</v>
      </c>
    </row>
    <row r="26" spans="1:10" x14ac:dyDescent="0.25">
      <c r="A26" s="8">
        <v>5</v>
      </c>
      <c r="B26" s="12">
        <f t="shared" si="9"/>
        <v>0.5</v>
      </c>
      <c r="C26" s="15">
        <f t="shared" si="8"/>
        <v>3.5441748805399094</v>
      </c>
      <c r="G26" s="5">
        <f t="shared" si="4"/>
        <v>0.32725792432622236</v>
      </c>
      <c r="H26" s="21">
        <f t="shared" si="5"/>
        <v>0.31913933523840898</v>
      </c>
      <c r="I26" s="21">
        <f t="shared" si="6"/>
        <v>0.31911314624135151</v>
      </c>
      <c r="J26" s="6">
        <f t="shared" si="7"/>
        <v>0.32926536344887308</v>
      </c>
    </row>
    <row r="27" spans="1:10" x14ac:dyDescent="0.25">
      <c r="A27" s="8">
        <v>6</v>
      </c>
      <c r="B27" s="12">
        <f t="shared" si="9"/>
        <v>0.6</v>
      </c>
      <c r="C27" s="15">
        <f t="shared" si="8"/>
        <v>3.8663462556623456</v>
      </c>
      <c r="G27" s="5">
        <f t="shared" si="4"/>
        <v>0.32945650275394084</v>
      </c>
      <c r="H27" s="21">
        <f t="shared" si="5"/>
        <v>0.32145992169890358</v>
      </c>
      <c r="I27" s="21">
        <f t="shared" si="6"/>
        <v>0.3214356896351005</v>
      </c>
      <c r="J27" s="6">
        <f t="shared" si="7"/>
        <v>0.33075961607380117</v>
      </c>
    </row>
    <row r="28" spans="1:10" x14ac:dyDescent="0.25">
      <c r="A28" s="8">
        <v>7</v>
      </c>
      <c r="B28" s="12">
        <f t="shared" si="9"/>
        <v>0.7</v>
      </c>
      <c r="C28" s="15">
        <f t="shared" si="8"/>
        <v>4.1906808125783037</v>
      </c>
      <c r="G28" s="5">
        <f t="shared" si="4"/>
        <v>0.3309301376785575</v>
      </c>
      <c r="H28" s="21">
        <f t="shared" si="5"/>
        <v>0.32307713641323366</v>
      </c>
      <c r="I28" s="21">
        <f t="shared" si="6"/>
        <v>0.32305469926676134</v>
      </c>
      <c r="J28" s="6">
        <f t="shared" si="7"/>
        <v>0.33164229753249241</v>
      </c>
    </row>
    <row r="29" spans="1:10" x14ac:dyDescent="0.25">
      <c r="A29" s="8">
        <v>8</v>
      </c>
      <c r="B29" s="12">
        <f t="shared" si="9"/>
        <v>0.79999999999999993</v>
      </c>
      <c r="C29" s="15">
        <f t="shared" si="8"/>
        <v>4.5164868303401438</v>
      </c>
      <c r="G29" s="5">
        <f t="shared" si="4"/>
        <v>0.33179514855999681</v>
      </c>
      <c r="H29" s="21">
        <f t="shared" si="5"/>
        <v>0.3241029293169006</v>
      </c>
      <c r="I29" s="21">
        <f t="shared" si="6"/>
        <v>0.32408213953516252</v>
      </c>
      <c r="J29" s="6">
        <f t="shared" si="7"/>
        <v>0.33201502323888787</v>
      </c>
    </row>
    <row r="30" spans="1:10" ht="15.75" thickBot="1" x14ac:dyDescent="0.3">
      <c r="A30" s="8">
        <v>9</v>
      </c>
      <c r="B30" s="12">
        <f t="shared" si="9"/>
        <v>0.89999999999999991</v>
      </c>
      <c r="C30" s="15">
        <f t="shared" si="8"/>
        <v>4.8431835485906456</v>
      </c>
      <c r="G30" s="2">
        <f t="shared" si="4"/>
        <v>0.33215263264495837</v>
      </c>
      <c r="H30" s="22">
        <f t="shared" si="5"/>
        <v>0.32463456009787878</v>
      </c>
      <c r="I30" s="22">
        <f t="shared" si="6"/>
        <v>0.32461528298878362</v>
      </c>
      <c r="J30" s="3">
        <f t="shared" si="7"/>
        <v>0.33196582981325995</v>
      </c>
    </row>
    <row r="31" spans="1:10" ht="15.75" thickBot="1" x14ac:dyDescent="0.3">
      <c r="A31" s="9">
        <v>10</v>
      </c>
      <c r="B31" s="12">
        <f t="shared" si="9"/>
        <v>0.99999999999999989</v>
      </c>
      <c r="C31" s="15">
        <f t="shared" si="8"/>
        <v>5.1702865733625698</v>
      </c>
    </row>
  </sheetData>
  <mergeCells count="1">
    <mergeCell ref="F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3B97-726B-46B3-8E3C-336E6CFCBEB2}">
  <dimension ref="A1"/>
  <sheetViews>
    <sheetView tabSelected="1" workbookViewId="0">
      <selection activeCell="O26" sqref="O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теория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 Степанов</cp:lastModifiedBy>
  <dcterms:created xsi:type="dcterms:W3CDTF">2015-06-05T18:19:34Z</dcterms:created>
  <dcterms:modified xsi:type="dcterms:W3CDTF">2021-12-17T06:46:30Z</dcterms:modified>
</cp:coreProperties>
</file>