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/>
  <xr:revisionPtr revIDLastSave="0" documentId="8_{CDC6823C-E93F-47E2-A52F-A1D9338E4727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heet1" sheetId="1" r:id="rId1"/>
    <sheet name="Answer Report" sheetId="2" r:id="rId2"/>
    <sheet name="Answer Report 1" sheetId="3" r:id="rId3"/>
    <sheet name="Answer Report 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C2" i="4"/>
  <c r="B2" i="4"/>
  <c r="F13" i="4"/>
  <c r="F12" i="4"/>
  <c r="F11" i="4"/>
  <c r="F10" i="4"/>
  <c r="F9" i="4"/>
  <c r="F8" i="4"/>
  <c r="F7" i="4"/>
  <c r="F6" i="4"/>
  <c r="F5" i="4"/>
  <c r="F4" i="4"/>
  <c r="F3" i="4"/>
  <c r="F2" i="4"/>
  <c r="E5" i="4"/>
  <c r="E4" i="4"/>
  <c r="E3" i="4"/>
  <c r="E2" i="4"/>
  <c r="XFD1048575" i="1" a="1"/>
  <c r="XFD1048575" i="1"/>
  <c r="XFD1048574" i="1" a="1"/>
  <c r="XFD1048574" i="1"/>
  <c r="XFD1048573" i="1" a="1"/>
  <c r="XFD1048573" i="1"/>
  <c r="XFD1048572" i="1" a="1"/>
  <c r="XFD1048572" i="1"/>
  <c r="XFD1048571" i="1" a="1"/>
  <c r="XFD1048571" i="1"/>
  <c r="XFD1048570" i="1" a="1"/>
  <c r="XFD1048570" i="1"/>
  <c r="XFD1048569" i="1" a="1"/>
  <c r="XFD1048569" i="1"/>
  <c r="XFD1048568" i="1" a="1"/>
  <c r="XFD1048568" i="1"/>
  <c r="XFD1048567" i="1" a="1"/>
  <c r="XFD1048567" i="1"/>
  <c r="XFD1048566" i="1" a="1"/>
  <c r="XFD1048566" i="1"/>
  <c r="XFD1048565" i="1" a="1"/>
  <c r="XFD1048565" i="1"/>
  <c r="XFD1048564" i="1" a="1"/>
  <c r="XFD1048564" i="1"/>
  <c r="XFD1048563" i="1" a="1"/>
  <c r="XFD1048563" i="1"/>
  <c r="XFD1048562" i="1" a="1"/>
  <c r="XFD1048562" i="1"/>
  <c r="XFD1048561" i="1" a="1"/>
  <c r="XFD1048561" i="1"/>
  <c r="XFD1048560" i="1" a="1"/>
  <c r="XFD1048560" i="1"/>
  <c r="XFD1048559" i="1" a="1"/>
  <c r="XFD1048559" i="1"/>
  <c r="XFD1048558" i="1" a="1"/>
  <c r="XFD1048558" i="1"/>
  <c r="XFD1048557" i="1" a="1"/>
  <c r="XFD1048557" i="1"/>
  <c r="XFD1048556" i="1" a="1"/>
  <c r="XFD1048556" i="1"/>
  <c r="XFD1048555" i="1" a="1"/>
  <c r="XFD1048555" i="1"/>
  <c r="XFD1048554" i="1" a="1"/>
  <c r="XFD1048554" i="1"/>
  <c r="XFD1048553" i="1" a="1"/>
  <c r="XFD1048553" i="1"/>
  <c r="XFD1048552" i="1" a="1"/>
  <c r="XFD1048552" i="1"/>
  <c r="XFD1048551" i="1" a="1"/>
  <c r="XFD1048551" i="1"/>
  <c r="XFD1048550" i="1" a="1"/>
  <c r="XFD1048550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<sst xmlns="http://schemas.openxmlformats.org/spreadsheetml/2006/main" count="6" uniqueCount="6">
  <si>
    <t>Coal</t>
  </si>
  <si>
    <t>Amount function</t>
  </si>
  <si>
    <t>Cost function</t>
  </si>
  <si>
    <t>Restrictions</t>
  </si>
  <si>
    <t>Proportion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</si>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</sst>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04D4048-E900-417B-902A-677F8DEEEE8E}">
  <we:reference id="WA104100404" version="3.0.0.1" store="en-US" storeType="omex"/>
  <we:alternateReferences>
    <we:reference id="WA104100404" version="3.0.0.1" store="en-US" storeType="omex"/>
  </we:alternateReferences>
  <we:properties>
    <we:property name="UniqueID" value="&quot;20242211711009521631&quot;"/>
    <we:property name="FSVd" value="&quot;&quot;"/>
    <we:property name="CS9SLBdccT8GKw==" value="&quot;InYGaUhNKEJVYWlIIFRE&quot;"/>
    <we:property name="CS9SLBdccSYFMysJOgsQHg==" value="&quot;InYG&quot;"/>
    <we:property name="CS9SLBdccSYFMysJOgsQHms=" value="&quot;InUG&quot;"/>
    <we:property name="CS9SLBdccSYFMysJOgsQHmg=" value="&quot;InQG&quot;"/>
    <we:property name="CS9SLBdccQMLLTQNKjgbGDc=" value="&quot;aQ==&quot;"/>
    <we:property name="CS9SLBdccQMLLTQNKjgZBSl2" value="&quot;InYG&quot;"/>
    <we:property name="CS9SLBdccQMLLTQNKjgHCDZ2" value="&quot;ensKaQ==&quot;"/>
    <we:property name="CS9SLBdccQMLLTQNKjgHBSl2" value="&quot;a3cH&quot;"/>
    <we:property name="CS9SLBdccQMLLTQNKjgZBSl1" value="&quot;InUG&quot;"/>
    <we:property name="CS9SLBdccQMLLTQNKjgHCDZ1" value="&quot;ensKaQ==&quot;"/>
    <we:property name="CS9SLBdccQMLLTQNKjgHBSl1" value="&quot;a3IH&quot;"/>
    <we:property name="CS9SLBdccQMLLTQNKjgZBSl0" value="&quot;InQG&quot;"/>
    <we:property name="CS9SLBdccQMLLTQNKjgHCDZ0" value="&quot;ensKaQ==&quot;"/>
    <we:property name="CS9SLBdccQMLLTQNKjgHBSl0" value="&quot;a3IH&quot;"/>
    <we:property name="CS9SLBdccQMLLTQNKjgZBSlz" value="&quot;&quot;"/>
    <we:property name="CS9SLBdccQMLLTQNKjgHCDZz" value="&quot;ensKaQ==&quot;"/>
    <we:property name="CS9SLBdccQMLLTQNKjgHBSlz" value="&quot;&quot;"/>
    <we:property name="CS9SLBdccQMLLTQNKjgZBSly" value="&quot;&quot;"/>
    <we:property name="CS9SLBdccQMLLTQNKjgHCDZy" value="&quot;ensKaQ==&quot;"/>
    <we:property name="CS9SLBdccQMLLTQNKjgHBSly" value="&quot;&quot;"/>
    <we:property name="GylEPgYfcCIBMS0aLEYGAjYxUjs8CD4X" value="&quot;HRVw&quot;"/>
    <we:property name="GylEPgYfcCIBMS0aLEY4DCIKXic=" value="&quot;aw==&quot;"/>
    <we:property name="GylEPgYfcCIBMS0aLEY6DzA=" value="&quot;&quot;"/>
    <we:property name="GylEPgYfcCIBMS0aLEYGAjYxUjs8AzUX" value="&quot;aw==&quot;"/>
    <we:property name="GylEPgYfcCIBMS0aLEYGAjYxUjs8HSIV" value="&quot;amkHeVNdYEE=&quot;"/>
    <we:property name="GylEPgYfcCIBMS0aLEYGAjYxUjs8HjMc" value="&quot;aw==&quot;"/>
    <we:property name="GylEPgYfcCIBMS0aLEYGAjYxUjs8HzwI" value="&quot;ag==&quot;"/>
    <we:property name="GylEPgYfcCIBMS0aLEYGAjYxUjs8GT8c" value="&quot;amkHeA==&quot;"/>
    <we:property name="GylEPgYfcCIBMS0aLEYGAjYxUjs8DiYX" value="&quot;amkHeVNc&quot;"/>
    <we:property name="GylEPgYfcCIBMS0aLEYGAjYxUjs8ACMc" value="&quot;ag==&quot;"/>
    <we:property name="GylEPgYfcCIBMS0aLEYGAjYxUjs8HiMK" value="&quot;a3cH&quot;"/>
    <we:property name="GylEPgYfcCIBMS0aLEYGAjYxUjs8HyMU" value="&quot;ag==&quot;"/>
    <we:property name="GylEPgYfcCIBMS0aLEYGAjYxUjs8ACIE" value="&quot;amkHflY=&quot;"/>
    <we:property name="GylEPgYfcCIBMS0aLEYGAjYxUjs8AD4Z" value="&quot;aXc=&quot;"/>
    <we:property name="GylEPgYfcCIBMS0aLEYGAjYxUjs8HzIG" value="&quot;aw==&quot;"/>
    <we:property name="GylEPgYfcCIBMS0aLEYGAjYxUjs8AyQC" value="&quot;aA==&quot;"/>
    <we:property name="GylEPgYfcCIBMS0aLEYGAjYxUjs8DDMT" value="&quot;amkHeVI=&quot;"/>
    <we:property name="GylEPgYfcCIBMS0aLEYGAjYxUjs8HzUD" value="&quot;bw==&quot;"/>
    <we:property name="GylEPgYfcCIBMS0aLEYGAjYxUjs8DCID" value="&quot;aw==&quot;"/>
    <we:property name="GylEPgYfcCIBMS0aLEYGAjYxUjs8HiQR" value="&quot;ag==&quot;"/>
    <we:property name="GylEPgYfcCIBMS0aLEYGAjYxUjs8ADUE" value="&quot;aA==&quot;"/>
    <we:property name="GylEPgYfcCIBMS0aLEYGAjYxUjs8Hj8T" value="&quot;ag==&quot;"/>
    <we:property name="GylEPgYfcCIBMS0aLEYGAjYxUjs8ASAE" value="&quot;ag==&quot;"/>
    <we:property name="GylEPgYfcCIBMS0aLEYGAjYxUjs8ASAA" value="&quot;ag==&quot;"/>
    <we:property name="GylEPgYfcCIBMS0aLEYGAjYxUjs8CjEA" value="&quot;amkHeVNdYEE=&quot;"/>
    <we:property name="GylEPgYfcCIBMS0aLEYGAjYxUjs8BCAD" value="&quot;amkOcA==&quot;"/>
    <we:property name="GylEPgYfcCIBMS0aLEYGAjYxUjs8CzUR" value="&quot;amkHeVNdYEE=&quot;"/>
    <we:property name="GylEPgYfcCIBMS0aLEYGAjYxUjs8BCAZ" value="&quot;aw==&quot;"/>
    <we:property name="GylEPgYfcCIBMS0aLEYGAjYxUjs8BCAU" value="&quot;aQ==&quot;"/>
    <we:property name="GylEPgYfcCIBMS0aLEdETCkoWz8GHw8VCiY=" value="&quot;HRVw&quot;"/>
    <we:property name="GylEPgYfcCIBMS0aLEdETBcmTwQKAw==" value="&quot;aw==&quot;"/>
    <we:property name="GylEPgYfcCIBMS0aLEdETBUlXQ==" value="&quot;&quot;"/>
    <we:property name="GylEPgYfcCIBMS0aLEdETCkoWz8GHw8eASY=" value="&quot;aw==&quot;"/>
    <we:property name="GylEPgYfcCIBMS0aLEdETCkoWz8GHw8AFiQ=" value="&quot;amkHeVNdYEE=&quot;"/>
    <we:property name="GylEPgYfcCIBMS0aLEdETCkoWz8GHw8DBy0=" value="&quot;aw==&quot;"/>
    <we:property name="GylEPgYfcCIBMS0aLEdETCkoWz8GHw8CCDk=" value="&quot;ag==&quot;"/>
    <we:property name="GylEPgYfcCIBMS0aLEdETCkoWz8GHw8ECy0=" value="&quot;amkHeA==&quot;"/>
    <we:property name="GylEPgYfcCIBMS0aLEdETCkoWz8GHw8TEiY=" value="&quot;amkHeVNc&quot;"/>
    <we:property name="GylEPgYfcCIBMS0aLEdETCkoWz8GHw8dFy0=" value="&quot;ag==&quot;"/>
    <we:property name="GylEPgYfcCIBMS0aLEdETCkoWz8GHw8DFzs=" value="&quot;a3cH&quot;"/>
    <we:property name="GylEPgYfcCIBMS0aLEdETCkoWz8GHw8CFyU=" value="&quot;ag==&quot;"/>
    <we:property name="GylEPgYfcCIBMS0aLEdETCkoWz8GHw8dFjU=" value="&quot;amkHflY=&quot;"/>
    <we:property name="GylEPgYfcCIBMS0aLEdETCkoWz8GHw8dCig=" value="&quot;aXc=&quot;"/>
    <we:property name="GylEPgYfcCIBMS0aLEdETCkoWz8GHw8CBjc=" value="&quot;aw==&quot;"/>
    <we:property name="GylEPgYfcCIBMS0aLEdETCkoWz8GHw8eEDM=" value="&quot;aA==&quot;"/>
    <we:property name="GylEPgYfcCIBMS0aLEdETCkoWz8GHw8RByI=" value="&quot;amkHeVI=&quot;"/>
    <we:property name="GylEPgYfcCIBMS0aLEdETCkoWz8GHw8CATI=" value="&quot;bw==&quot;"/>
    <we:property name="GylEPgYfcCIBMS0aLEdETCkoWz8GHw8RFjI=" value="&quot;aw==&quot;"/>
    <we:property name="GylEPgYfcCIBMS0aLEdETCkoWz8GHw8DECA=" value="&quot;ag==&quot;"/>
    <we:property name="GylEPgYfcCIBMS0aLEdETCkoWz8GHw8dATU=" value="&quot;aA==&quot;"/>
    <we:property name="GylEPgYfcCIBMS0aLEdETCkoWz8GHw8DCyI=" value="&quot;ag==&quot;"/>
    <we:property name="GylEPgYfcCIBMS0aLEdETCkoWz8GHw8cFDU=" value="&quot;ag==&quot;"/>
    <we:property name="GylEPgYfcCIBMS0aLEdETCkoWz8GHw8cFDE=" value="&quot;ag==&quot;"/>
    <we:property name="GylEPgYfcCIBMS0aLEdETCkoWz8GHw8XBTE=" value="&quot;amkHeVNdYEE=&quot;"/>
    <we:property name="GylEPgYfcCIBMS0aLEdETCkoWz8GHw8ZFDI=" value="&quot;amkOcA==&quot;"/>
    <we:property name="GylEPgYfcCIBMS0aLEdETCkoWz8GHw8WASA=" value="&quot;amkHeVNdYEE=&quot;"/>
    <we:property name="GylEPgYfcCIBMS0aLEdETCkoWz8GHw8ZFCg=" value="&quot;aw==&quot;"/>
    <we:property name="GylEPgYfcCIBMS0aLEdETCkoWz8GHw8ZFCU=" value="&quot;aQ==&quot;"/>
    <we:property name="GylEPgYfcCIBMS0aLEdHTCkoWz8GHw8VCiY=" value="&quot;HRVw&quot;"/>
    <we:property name="GylEPgYfcCIBMS0aLEdHTBcmTwQKAw==" value="&quot;aA==&quot;"/>
    <we:property name="GylEPgYfcCIBMS0aLEdHTBUlXQ==" value="&quot;HXU=&quot;"/>
    <we:property name="GylEPgYfcCIBMS0aLEdHTCkoWz8GHw8eASY=" value="&quot;aw==&quot;"/>
    <we:property name="GylEPgYfcCIBMS0aLEdHTCkoWz8GHw8AFiQ=" value="&quot;amkHeVNdYEE=&quot;"/>
    <we:property name="GylEPgYfcCIBMS0aLEdHTCkoWz8GHw8DBy0=" value="&quot;aw==&quot;"/>
    <we:property name="GylEPgYfcCIBMS0aLEdHTCkoWz8GHw8CCDk=" value="&quot;ag==&quot;"/>
    <we:property name="GylEPgYfcCIBMS0aLEdHTCkoWz8GHw8ECy0=" value="&quot;amkHeA==&quot;"/>
    <we:property name="GylEPgYfcCIBMS0aLEdHTCkoWz8GHw8TEiY=" value="&quot;amkHeVNc&quot;"/>
    <we:property name="GylEPgYfcCIBMS0aLEdHTCkoWz8GHw8dFy0=" value="&quot;ag==&quot;"/>
    <we:property name="GylEPgYfcCIBMS0aLEdHTCkoWz8GHw8DFzs=" value="&quot;a3cH&quot;"/>
    <we:property name="GylEPgYfcCIBMS0aLEdHTCkoWz8GHw8CFyU=" value="&quot;ag==&quot;"/>
    <we:property name="GylEPgYfcCIBMS0aLEdHTCkoWz8GHw8dFjU=" value="&quot;amkHflY=&quot;"/>
    <we:property name="GylEPgYfcCIBMS0aLEdHTCkoWz8GHw8dCig=" value="&quot;aXc=&quot;"/>
    <we:property name="GylEPgYfcCIBMS0aLEdHTCkoWz8GHw8CBjc=" value="&quot;aw==&quot;"/>
    <we:property name="GylEPgYfcCIBMS0aLEdHTCkoWz8GHw8eEDM=" value="&quot;aA==&quot;"/>
    <we:property name="GylEPgYfcCIBMS0aLEdHTCkoWz8GHw8RByI=" value="&quot;amkHeVI=&quot;"/>
    <we:property name="GylEPgYfcCIBMS0aLEdHTCkoWz8GHw8CATI=" value="&quot;bw==&quot;"/>
    <we:property name="GylEPgYfcCIBMS0aLEdHTCkoWz8GHw8RFjI=" value="&quot;aw==&quot;"/>
    <we:property name="GylEPgYfcCIBMS0aLEdHTCkoWz8GHw8DECA=" value="&quot;ag==&quot;"/>
    <we:property name="GylEPgYfcCIBMS0aLEdHTCkoWz8GHw8dATU=" value="&quot;aw==&quot;"/>
    <we:property name="GylEPgYfcCIBMS0aLEdHTCkoWz8GHw8DCyI=" value="&quot;ag==&quot;"/>
    <we:property name="GylEPgYfcCIBMS0aLEdHTCkoWz8GHw8cFDU=" value="&quot;ag==&quot;"/>
    <we:property name="GylEPgYfcCIBMS0aLEdHTCkoWz8GHw8cFDE=" value="&quot;ag==&quot;"/>
    <we:property name="GylEPgYfcCIBMS0aLEdHTCkoWz8GHw8XBTE=" value="&quot;amkHeVNdYEE=&quot;"/>
    <we:property name="GylEPgYfcCIBMS0aLEdHTCkoWz8GHw8ZFDI=" value="&quot;amkOcA==&quot;"/>
    <we:property name="GylEPgYfcCIBMS0aLEdHTCkoWz8GHw8WASA=" value="&quot;amkHeVNdYEE=&quot;"/>
    <we:property name="GylEPgYfcCIBMS0aLEdHTCkoWz8GHw8ZFCg=" value="&quot;aw==&quot;"/>
    <we:property name="GylEPgYfcCIBMS0aLEdHTCkoWz8GHw8ZFCU=" value="&quot;aQ==&quot;"/>
    <we:property name="GylEPgYfcCIBMS0aLEdHTAwmRSACDzwVFw==" value="&quot;G3U=&quot;"/>
    <we:property name="GylEPgYfcCIBMS0aLEdHTAwmRSACDzwVF3A=" value="&quot;G3M=&quot;"/>
    <we:property name="GylEPgYfcCIBMS0aLEdHTAwmRSACDzwVF3M=" value="&quot;G3I=&quot;"/>
    <we:property name="GylEPgYfcCIBMS0aLEdHTCkoWz8GHw8eESw=" value="&quot;a3Q=&quot;"/>
    <we:property name="GylEPgYfcCIBMS0aLEdHTCkoWz8GHw8cDDJz" value="&quot;G3YH&quot;"/>
    <we:property name="GylEPgYfcCIBMS0aLEdHTCkoWz8GHw8CAS1z" value="&quot;enoX&quot;"/>
    <we:property name="GylEPgYfcCIBMS0aLEdHTCkoWz8GHw8CDDJz" value="&quot;G3YE&quot;"/>
    <we:property name="GylEPgYfcCIBMS0aLEdHTCkoWz8GHw8cDDJw" value="&quot;G3YG&quot;"/>
    <we:property name="GylEPgYfcCIBMS0aLEdHTCkoWz8GHw8CAS1w" value="&quot;enoX&quot;"/>
    <we:property name="GylEPgYfcCIBMS0aLEdHTCkoWz8GHw8CDDJw" value="&quot;G3YE&quot;"/>
    <we:property name="GylEPgYfcCIBMS0aLEdHTCkoWz8GHw8cDDJx" value="&quot;G3YF&quot;"/>
    <we:property name="GylEPgYfcCIBMS0aLEdHTCkoWz8GHw8CAS1x" value="&quot;enoX&quot;"/>
    <we:property name="GylEPgYfcCIBMS0aLEdHTCkoWz8GHw8CDDJx" value="&quot;G3YE&quot;"/>
    <we:property name="GylEPgYfcCIBMS0aLEdHTCkoWz8GHw8cDDJ2" value="&quot;G3U=&quot;"/>
    <we:property name="GylEPgYfcCIBMS0aLEdHTCkoWz8GHw8CAS12" value="&quot;enoX&quot;"/>
    <we:property name="GylEPgYfcCIBMS0aLEdHTCkoWz8GHw8CDDJ2" value="&quot;G3I=&quot;"/>
    <we:property name="GylEPgYfcCIBMS0aLEdHTCkoWz8GHw8GBS0=" value="&quot;ag==&quot;"/>
    <we:property name="GylEPgYfcCIBMS0aLEdHTAwmRSACDzwVF3I=" value="&quot;G3E=&quot;"/>
    <we:property name="GylEPgYfcCIBMS0aLEdHTAwmRSACDzwVF3U=" value="&quot;G3A=&quot;"/>
    <we:property name="GylEPgYfcCIBMS0aLEdHTAwmRSACDzwVF3Q=" value="&quot;G38=&quot;"/>
    <we:property name="GylEPgYfcCIBMS0aLEdHTAwmRSACDzwVF3c=" value="&quot;G34=&quot;"/>
    <we:property name="GylEPgYfcCIBMS0aLEdHTAwmRSACDzwVF3Y=" value="&quot;G3YH&quot;"/>
    <we:property name="GylEPgYfcCIBMS0aLEdHTAwmRSACDzwVF3k=" value="&quot;G3YG&quot;"/>
    <we:property name="GylEPgYfcCIBMS0aLEdHTAwmRSACDzwVF3g=" value="&quot;G3YF&quot;"/>
    <we:property name="GylEPgYfcCIBMS0aLEdHTAwmRSACDzwVF3By" value="&quot;G3YE&quot;"/>
    <we:property name="GylEPgYfcCIBMS0aLEdHTAwmRSACDzwVF3Bz" value="&quot;G3Q=&quot;"/>
    <we:property name="KShbPwYfDxUKJg==" value="&quot;HRVw&quot;"/>
    <we:property name="KShbPwYfDx4BJg==" value="&quot;aw==&quot;"/>
    <we:property name="GylEPgYfcCIBMS0aLEdHTCkoWz8GHw8cDDJ3" value="&quot;G3Q=&quot;"/>
    <we:property name="GylEPgYfcCIBMS0aLEdHTCkoWz8GHw8CAS13" value="&quot;enoX&quot;"/>
    <we:property name="GylEPgYfcCIBMS0aLEdHTCkoWz8GHw8CDDJ3" value="&quot;G3I=&quot;"/>
    <we:property name="GylEPgYfcCIBMS0aLEdHTCkoWz8GHw8cDDJ0" value="&quot;G3M=&quot;"/>
    <we:property name="GylEPgYfcCIBMS0aLEdHTCkoWz8GHw8CAS10" value="&quot;enoX&quot;"/>
    <we:property name="GylEPgYfcCIBMS0aLEdHTCkoWz8GHw8CDDJ0" value="&quot;G3I=&quot;"/>
    <we:property name="GylEPgYfcCIBMS0aLEdHTCkoWz8GHw8cDDJ1" value="&quot;G3E=&quot;"/>
    <we:property name="GylEPgYfcCIBMS0aLEdHTCkoWz8GHw8CAS11" value="&quot;enoX&quot;"/>
    <we:property name="GylEPgYfcCIBMS0aLEdHTCkoWz8GHw8CDDJ1" value="&quot;G34=&quot;"/>
    <we:property name="GylEPgYfcCIBMS0aLEdHTCkoWz8GHw8cDDJ6" value="&quot;G3A=&quot;"/>
    <we:property name="GylEPgYfcCIBMS0aLEdHTCkoWz8GHw8CAS16" value="&quot;enoX&quot;"/>
    <we:property name="GylEPgYfcCIBMS0aLEdHTCkoWz8GHw8CDDJ6" value="&quot;G34=&quot;"/>
    <we:property name="GylEPgYfcCIBMS0aLEdHTAwmRSACDzwVF3Bw" value="&quot;&quot;"/>
    <we:property name="GylEPgYfcCIBMS0aLEdHTCkoWz8GHw8cDDJ7" value="&quot;G38=&quot;"/>
    <we:property name="GylEPgYfcCIBMS0aLEdHTCkoWz8GHw8CAS17" value="&quot;enoX&quot;"/>
    <we:property name="GylEPgYfcCIBMS0aLEdHTCkoWz8GHw8CDDJ7" value="&quot;G34=&quot;"/>
    <we:property name="GylEPgYfcCIBMS0aLEdHTCkoWz8GHw8cDDJzWA==" value="&quot;H3U=&quot;"/>
    <we:property name="GylEPgYfcCIBMS0aLEdHTCkoWz8GHw8CAS1zWA==" value="&quot;ensKaQ==&quot;"/>
    <we:property name="GylEPgYfcCIBMS0aLEdHTCkoWz8GHw8CDDJzWA==" value="&quot;HnU=&quot;"/>
    <we:property name="GylEPgYfcCIBMS0aLEdHTCkoWz8GHw8cDDJzWQ==" value="&quot;H3Q=&quot;"/>
    <we:property name="GylEPgYfcCIBMS0aLEdHTCkoWz8GHw8CAS1zWQ==" value="&quot;ensKaQ==&quot;"/>
    <we:property name="GylEPgYfcCIBMS0aLEdHTCkoWz8GHw8CDDJzWQ==" value="&quot;HnQ=&quot;"/>
    <we:property name="GylEPgYfcCIBMS0aLEdHTCkoWz8GHw8cDDJzWg==" value="&quot;H3M=&quot;"/>
    <we:property name="GylEPgYfcCIBMS0aLEdHTCkoWz8GHw8CAS1zWg==" value="&quot;ensKaQ==&quot;"/>
    <we:property name="GylEPgYfcCIBMS0aLEdHTCkoWz8GHw8CDDJzWg==" value="&quot;HnM=&quot;"/>
    <we:property name="GylEPgYfcCIBMS0aLEdHTCkoWz8GHw8cDDJzWw==" value="&quot;H3I=&quot;"/>
    <we:property name="GylEPgYfcCIBMS0aLEdHTCkoWz8GHw8CAS1zWw==" value="&quot;ensKaQ==&quot;"/>
    <we:property name="GylEPgYfcCIBMS0aLEdHTCkoWz8GHw8CDDJzWw==" value="&quot;HnI=&quot;"/>
    <we:property name="GylEPgYfcCIBMS0aLEdHTCkoWz8GHw8cDDJzXA==" value="&quot;G3YH&quot;"/>
    <we:property name="GylEPgYfcCIBMS0aLEdHTCkoWz8GHw8CAS1zXA==" value="&quot;enoX&quot;"/>
    <we:property name="GylEPgYfcCIBMS0aLEdHTCkoWz8GHw8CDDJzXA==" value="&quot;G3YE&quot;"/>
    <we:property name="GylEPgYfcCIBMS0aLEdHTCkoWz8GHw8cDDJzXQ==" value="&quot;G3YH&quot;"/>
    <we:property name="GylEPgYfcCIBMS0aLEdHTCkoWz8GHw8CAS1zXQ==" value="&quot;enoX&quot;"/>
    <we:property name="GylEPgYfcCIBMS0aLEdHTCkoWz8GHw8CDDJzXQ==" value="&quot;G3YE&quot;"/>
    <we:property name="GylEPgYfcCIBMS0aLEdHTCkoWz8GHw8cDDJzXg==" value="&quot;G3YH&quot;"/>
    <we:property name="GylEPgYfcCIBMS0aLEdHTCkoWz8GHw8CAS1zXg==" value="&quot;enoX&quot;"/>
    <we:property name="GylEPgYfcCIBMS0aLEdHTCkoWz8GHw8CDDJzXg==" value="&quot;G3YE&quot;"/>
    <we:property name="GylEPgYfcCIBMS0aLEdHTAwmRSACDzwVF3E=" value="&quot;&quot;"/>
    <we:property name="GylEPgYfcCIBMS0aLEdHTAwmRSACDzwVF3Bx" value="&quot;&quot;"/>
    <we:property name="GylEPgYfcCIBMS0aLEdHTAwmRSACDzwVF3B2" value="&quot;&quot;"/>
    <we:property name="GylEPgYfcCIBMS0aLEdHTAwmRSACDzwVF3B3" value="&quot;&quot;"/>
    <we:property name="GylEPgYfcCIBMS0aLEdHTAwmRSACDzwVF3B0" value="&quot;&quot;"/>
    <we:property name="GylEPgYfcCIBMS0aLEdHTAwmRSACDzwVF3B1" value="&quot;&quot;"/>
    <we:property name="GylEPgYfcCIBMS0aLEdHTAwmRSACDzwVF3B6" value="&quot;&quot;"/>
    <we:property name="GylEPgYfcCIBMS0aLEdHTAwmRSACDzwVF3B7" value="&quot;&quot;"/>
    <we:property name="GylEPgYfcCIBMS0aLEdHTAwmRSACDzwVF3Ny" value="&quot;&quot;"/>
    <we:property name="GylEPgYfcCIBMS0aLEdHTAwmRSACDzwVF3Nz" value="&quot;&quot;"/>
    <we:property name="GylEPgYfcCIBMS0aLEdHTAwmRSACDzwVF3Nw" value="&quot;&quot;"/>
    <we:property name="GylEPgYfcCIBMS0aLEdHTCkoWz8GHw8cDDJzXw==" value="&quot;G3YH&quot;"/>
    <we:property name="GylEPgYfcCIBMS0aLEdHTCkoWz8GHw8CAS1zXw==" value="&quot;enoX&quot;"/>
    <we:property name="GylEPgYfcCIBMS0aLEdHTCkoWz8GHw8CDDJzXw==" value="&quot;G3YE&quot;"/>
    <we:property name="GylEPgYfcCIBMS0aLEdHTCkoWz8GHw8cDDJzUA==" value="&quot;G3YH&quot;"/>
    <we:property name="GylEPgYfcCIBMS0aLEdHTCkoWz8GHw8CAS1zUA==" value="&quot;enoX&quot;"/>
    <we:property name="GylEPgYfcCIBMS0aLEdHTCkoWz8GHw8CDDJzUA==" value="&quot;G3YE&quot;"/>
    <we:property name="GylEPgYfcCIBMS0aLEdHTCkoWz8GHw8cDDJzUQ==" value="&quot;G3YH&quot;"/>
    <we:property name="GylEPgYfcCIBMS0aLEdHTCkoWz8GHw8CAS1zUQ==" value="&quot;enoX&quot;"/>
    <we:property name="GylEPgYfcCIBMS0aLEdHTCkoWz8GHw8CDDJzUQ==" value="&quot;G3YE&quot;"/>
    <we:property name="GylEPgYfcCIBMS0aLEdHTCkoWz8GHw8cDDJwWA==" value="&quot;G3YH&quot;"/>
    <we:property name="GylEPgYfcCIBMS0aLEdHTCkoWz8GHw8CAS1wWA==" value="&quot;enoX&quot;"/>
    <we:property name="GylEPgYfcCIBMS0aLEdHTCkoWz8GHw8CDDJwWA==" value="&quot;G3YE&quot;"/>
    <we:property name="GylEPgYfcCIBMS0aLEdHTCkoWz8GHw8cDDJwWQ==" value="&quot;G3YH&quot;"/>
    <we:property name="GylEPgYfcCIBMS0aLEdHTCkoWz8GHw8CAS1wWQ==" value="&quot;enoX&quot;"/>
    <we:property name="GylEPgYfcCIBMS0aLEdHTCkoWz8GHw8CDDJwWQ==" value="&quot;G3YE&quot;"/>
    <we:property name="GylEPgYfcCIBMS0aLEdHTCkoWz8GHw8cDDJwWg==" value="&quot;G3YH&quot;"/>
    <we:property name="GylEPgYfcCIBMS0aLEdHTCkoWz8GHw8CAS1wWg==" value="&quot;enoX&quot;"/>
    <we:property name="GylEPgYfcCIBMS0aLEdHTCkoWz8GHw8CDDJwWg==" value="&quot;G3YE&quot;"/>
  </we:properties>
  <we:bindings>
    <we:binding id="Var$X$11" type="matrix" appref="{908FE226-34D3-4174-BDAB-50C836DDDC68}"/>
    <we:binding id="Var$X$21" type="matrix" appref="{7A8B3C55-E7F9-4287-BDE4-C9DFEE61E49C}"/>
    <we:binding id="Var$X$31" type="matrix" appref="{61D8F20A-D4C3-4E05-97E9-DA3B083AE6E6}"/>
    <we:binding id="Answer ReportrefEdit" type="matrix" appref="{A1715F8E-6B59-4D91-96E3-98CEB3889BCD}"/>
    <we:binding id="Answer ReportWorker" type="matrix" appref="{A131DB12-CB55-4E08-AF87-1D9B879DD112}"/>
    <we:binding id="Answer Report 1refEdit" type="matrix" appref="{F9ADB0C2-C008-495D-AB39-AEA88598ED81}"/>
    <we:binding id="Answer Report 1Worker" type="matrix" appref="{9D06C4C2-2730-47C6-AB10-B07551688F78}"/>
    <we:binding id="Answer Report 2refEdit" type="matrix" appref="{C0212D51-E0AA-4D9F-B30A-6E1D371E32C0}"/>
    <we:binding id="Answer Report 2Worker" type="matrix" appref="{8CC6195B-4D4F-4E0B-A568-FCD74D032777}"/>
    <we:binding id="Var$C$1" type="matrix" appref="{964A9358-E1AF-4A93-8DCF-EE129E0440D2}"/>
    <we:binding id="Var$C$2" type="matrix" appref="{375339B7-4DD8-4E0C-9616-DBA380CF988E}"/>
    <we:binding id="Var$C$3" type="matrix" appref="{7243E34E-E839-4A87-B80E-33CCC5AD0040}"/>
    <we:binding id="Var0" type="matrix" appref="{C3D4D647-B0E6-46A5-B66B-51213470E298}"/>
    <we:binding id="1Var0" type="matrix" appref="{584A5E3A-1870-40EA-9747-BFD6075F81A0}"/>
    <we:binding id="2Var0" type="matrix" appref="{7AA71092-3BBC-4B5F-84AD-8C8A2E51AE01}"/>
    <we:binding id="3Var0" type="matrix" appref="{CE51AAA9-FF4E-4F29-9E0E-97D0D9EDA926}"/>
    <we:binding id="4Var0" type="matrix" appref="{4E39C802-D1ED-4164-B9F5-0FE5892C85CD}"/>
    <we:binding id="5Var0" type="matrix" appref="{F68D2CC2-AD38-4600-8325-538EBBAACF5E}"/>
    <we:binding id="6Var0" type="matrix" appref="{E61E5C75-46A8-48C6-B580-E7F38FFE0DF2}"/>
    <we:binding id="7Var0" type="matrix" appref="{047F1C45-CA24-4879-BCA4-9604DD4917D6}"/>
    <we:binding id="8Var0" type="matrix" appref="{DCB6DE4A-D30B-47CA-8CCD-3FCFD17725AC}"/>
    <we:binding id="9Var0" type="matrix" appref="{A7282AA7-BBB7-47BE-B33E-AB842679B401}"/>
    <we:binding id="10Var0" type="matrix" appref="{B5D93EFE-ED3D-47FE-BA57-D4C45D2E7DEB}"/>
    <we:binding id="11Var0" type="matrix" appref="{EB50A24A-7345-481F-A934-72587905110F}"/>
    <we:binding id="refEdit" type="matrix" appref="{8E3909B3-869F-41F8-81A6-3F555E6E2B11}"/>
    <we:binding id="Worker" type="matrix" appref="{CFACC1B6-B2C1-4777-9A55-916C03AC9918}"/>
    <we:binding id="Obj" type="matrix" appref="{4E26B64B-21EC-4726-AC47-333CE4827A99}"/>
    <we:binding id="Var$A$2" type="matrix" appref="{E5C18AB6-ED6B-48E2-B1CE-98968407BEC8}"/>
    <we:binding id="Var$A$4" type="matrix" appref="{5FA4B033-6786-4461-857D-F48F14A65361}"/>
    <we:binding id="Var$A$5" type="matrix" appref="{81ED8F81-B98C-415F-A482-3A36E3AB9C57}"/>
    <we:binding id="Var$A$6" type="matrix" appref="{C1B79C12-C59B-4BB4-8E2F-DB29F093A3A1}"/>
    <we:binding id="Var$A$7" type="matrix" appref="{D9E38123-6570-4D8B-AEE7-A11C6A95B10D}"/>
    <we:binding id="Var$A$8" type="matrix" appref="{2F085F97-70D6-40E6-B2A3-3C1E92147A0C}"/>
    <we:binding id="Var$A$9" type="matrix" appref="{085BD3D6-8970-4039-882B-33C40496172F}"/>
    <we:binding id="Var$A$10" type="matrix" appref="{F5ACA4AC-8B1A-45E8-B43C-56B99F495F35}"/>
    <we:binding id="Var$A$11" type="matrix" appref="{617CF118-C477-4657-B3B8-2AC1B32DF6E1}"/>
    <we:binding id="Var$A$12" type="matrix" appref="{B218E11E-3657-49FE-B822-962C9A43A098}"/>
    <we:binding id="Var$A$13" type="matrix" appref="{ADD89F0A-E85B-495F-9F4B-B166E32F64F9}"/>
    <we:binding id="Var$A$3" type="matrix" appref="{06AA704D-E90A-442D-AAEF-6308F026FF6D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X11:XFD1048575"/>
  <sheetViews>
    <sheetView workbookViewId="0"/>
  </sheetViews>
  <sheetFormatPr defaultRowHeight="15"/>
  <sheetData>
    <row r="11" spans="24:24">
      <c r="X11">
        <v>0</v>
      </c>
    </row>
    <row r="21" spans="24:24">
      <c r="X21">
        <v>0</v>
      </c>
    </row>
    <row r="31" spans="24:24">
      <c r="X31">
        <v>0</v>
      </c>
    </row>
    <row r="1048550" spans="16384:16384">
      <c r="XFD1048550" t="e" cm="1">
        <f t="array" aca="1" ref="XFD1048550" ca="1">solver_pre</f>
        <v>#NAME?</v>
      </c>
    </row>
    <row r="1048551" spans="16384:16384">
      <c r="XFD1048551" t="e" cm="1">
        <f t="array" aca="1" ref="XFD1048551" ca="1">solver_scl</f>
        <v>#NAME?</v>
      </c>
    </row>
    <row r="1048552" spans="16384:16384">
      <c r="XFD1048552" t="e" cm="1">
        <f t="array" aca="1" ref="XFD1048552" ca="1">solver_rlx</f>
        <v>#NAME?</v>
      </c>
    </row>
    <row r="1048553" spans="16384:16384">
      <c r="XFD1048553" t="e" cm="1">
        <f t="array" aca="1" ref="XFD1048553" ca="1">solver_tol</f>
        <v>#NAME?</v>
      </c>
    </row>
    <row r="1048554" spans="16384:16384">
      <c r="XFD1048554" t="e" cm="1">
        <f t="array" aca="1" ref="XFD1048554" ca="1">solver_cvg</f>
        <v>#NAME?</v>
      </c>
    </row>
    <row r="1048555" spans="16384:16384">
      <c r="XFD1048555" t="e" cm="1">
        <f t="array" aca="1" ref="XFD1048555" ca="1">AREAS(solver_adj1)</f>
        <v>#NAME?</v>
      </c>
    </row>
    <row r="1048556" spans="16384:16384">
      <c r="XFD1048556" t="e" cm="1">
        <f t="array" aca="1" ref="XFD1048556" ca="1">solver_ssz</f>
        <v>#NAME?</v>
      </c>
    </row>
    <row r="1048557" spans="16384:16384">
      <c r="XFD1048557" t="e" cm="1">
        <f t="array" aca="1" ref="XFD1048557" ca="1">solver_rsd</f>
        <v>#NAME?</v>
      </c>
    </row>
    <row r="1048558" spans="16384:16384">
      <c r="XFD1048558" t="e" cm="1">
        <f t="array" aca="1" ref="XFD1048558" ca="1">solver_mrt</f>
        <v>#NAME?</v>
      </c>
    </row>
    <row r="1048559" spans="16384:16384">
      <c r="XFD1048559" t="e" cm="1">
        <f t="array" aca="1" ref="XFD1048559" ca="1">solver_mni</f>
        <v>#NAME?</v>
      </c>
    </row>
    <row r="1048560" spans="16384:16384">
      <c r="XFD1048560" t="e" cm="1">
        <f t="array" aca="1" ref="XFD1048560" ca="1">solver_rbv</f>
        <v>#NAME?</v>
      </c>
    </row>
    <row r="1048561" spans="16384:16384">
      <c r="XFD1048561" t="e" cm="1">
        <f t="array" aca="1" ref="XFD1048561" ca="1">solver_neg</f>
        <v>#NAME?</v>
      </c>
    </row>
    <row r="1048562" spans="16384:16384">
      <c r="XFD1048562" t="e" cm="1">
        <f t="array" aca="1" ref="XFD1048562" ca="1">solver_ntr</f>
        <v>#NAME?</v>
      </c>
    </row>
    <row r="1048563" spans="16384:16384">
      <c r="XFD1048563" t="e" cm="1">
        <f t="array" aca="1" ref="XFD1048563" ca="1">solver_acc</f>
        <v>#NAME?</v>
      </c>
    </row>
    <row r="1048564" spans="16384:16384">
      <c r="XFD1048564" t="e" cm="1">
        <f t="array" aca="1" ref="XFD1048564" ca="1">solver_res</f>
        <v>#NAME?</v>
      </c>
    </row>
    <row r="1048565" spans="16384:16384">
      <c r="XFD1048565" t="e" cm="1">
        <f t="array" aca="1" ref="XFD1048565" ca="1">solver_ars</f>
        <v>#NAME?</v>
      </c>
    </row>
    <row r="1048566" spans="16384:16384">
      <c r="XFD1048566" t="e" cm="1">
        <f t="array" aca="1" ref="XFD1048566" ca="1">solver_sta</f>
        <v>#NAME?</v>
      </c>
    </row>
    <row r="1048567" spans="16384:16384">
      <c r="XFD1048567" t="e" cm="1">
        <f t="array" aca="1" ref="XFD1048567" ca="1">solver_met</f>
        <v>#NAME?</v>
      </c>
    </row>
    <row r="1048568" spans="16384:16384">
      <c r="XFD1048568" t="e" cm="1">
        <f t="array" aca="1" ref="XFD1048568" ca="1">solver_soc</f>
        <v>#NAME?</v>
      </c>
    </row>
    <row r="1048569" spans="16384:16384">
      <c r="XFD1048569" t="e" cm="1">
        <f t="array" aca="1" ref="XFD1048569" ca="1">solver_lpt</f>
        <v>#NAME?</v>
      </c>
    </row>
    <row r="1048570" spans="16384:16384">
      <c r="XFD1048570" t="e" cm="1">
        <f t="array" aca="1" ref="XFD1048570" ca="1">solver_lpp</f>
        <v>#NAME?</v>
      </c>
    </row>
    <row r="1048571" spans="16384:16384">
      <c r="XFD1048571" t="e" cm="1">
        <f t="array" aca="1" ref="XFD1048571" ca="1">solver_gap</f>
        <v>#NAME?</v>
      </c>
    </row>
    <row r="1048572" spans="16384:16384">
      <c r="XFD1048572" t="e" cm="1">
        <f t="array" aca="1" ref="XFD1048572" ca="1">solver_ips</f>
        <v>#NAME?</v>
      </c>
    </row>
    <row r="1048573" spans="16384:16384">
      <c r="XFD1048573" t="e" cm="1">
        <f t="array" aca="1" ref="XFD1048573" ca="1">solver_fea</f>
        <v>#NAME?</v>
      </c>
    </row>
    <row r="1048574" spans="16384:16384">
      <c r="XFD1048574" t="e" cm="1">
        <f t="array" aca="1" ref="XFD1048574" ca="1">solver_ipi</f>
        <v>#NAME?</v>
      </c>
    </row>
    <row r="1048575" spans="16384:16384">
      <c r="XFD1048575" t="e" cm="1">
        <f t="array" aca="1" ref="XFD1048575" ca="1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0BE1DCD-5DAB-4F4A-95AC-8902ED1373E2}">
          <xm:f>Sheet1!1:1048576</xm:f>
        </x15:webExtension>
        <x15:webExtension appRef="{A758C5CF-035E-4FF0-BCDE-8FCE48E61955}">
          <xm:f>Sheet1!XFD1048550:XFD1048575</xm:f>
        </x15:webExtension>
        <x15:webExtension appRef="{308A9296-C33F-4141-AE10-7F5EC658D16E}">
          <xm:f>Sheet1!$X$11</xm:f>
        </x15:webExtension>
        <x15:webExtension appRef="{85745EE8-DBA0-4DB6-B825-F91FF5F1CED6}">
          <xm:f>Sheet1!$X$21</xm:f>
        </x15:webExtension>
        <x15:webExtension appRef="{E4A8BA62-A353-4E17-86EA-9CDF5F3A2037}">
          <xm:f>Sheet1!$X$31</xm:f>
        </x15:webExtension>
        <x15:webExtension appRef="{908FE226-34D3-4174-BDAB-50C836DDDC68}">
          <xm:f>Sheet1!$X$11</xm:f>
        </x15:webExtension>
        <x15:webExtension appRef="{7A8B3C55-E7F9-4287-BDE4-C9DFEE61E49C}">
          <xm:f>Sheet1!$X$21</xm:f>
        </x15:webExtension>
        <x15:webExtension appRef="{61D8F20A-D4C3-4E05-97E9-DA3B083AE6E6}">
          <xm:f>Sheet1!$X$31</xm:f>
        </x15:webExtension>
        <x15:webExtension appRef="{908FE226-34D3-4174-BDAB-50C836DDDC68}">
          <xm:f>Sheet1!$X$11</xm:f>
        </x15:webExtension>
        <x15:webExtension appRef="{7A8B3C55-E7F9-4287-BDE4-C9DFEE61E49C}">
          <xm:f>Sheet1!$X$21</xm:f>
        </x15:webExtension>
        <x15:webExtension appRef="{61D8F20A-D4C3-4E05-97E9-DA3B083AE6E6}">
          <xm:f>Sheet1!$X$31</xm:f>
        </x15:webExtension>
        <x15:webExtension appRef="{908FE226-34D3-4174-BDAB-50C836DDDC68}">
          <xm:f>Sheet1!$X$11</xm:f>
        </x15:webExtension>
        <x15:webExtension appRef="{7A8B3C55-E7F9-4287-BDE4-C9DFEE61E49C}">
          <xm:f>Sheet1!$X$21</xm:f>
        </x15:webExtension>
        <x15:webExtension appRef="{61D8F20A-D4C3-4E05-97E9-DA3B083AE6E6}">
          <xm:f>Sheet1!$X$31</xm:f>
        </x15:webExtension>
        <x15:webExtension appRef="{908FE226-34D3-4174-BDAB-50C836DDDC68}">
          <xm:f>Sheet1!$X$11</xm:f>
        </x15:webExtension>
        <x15:webExtension appRef="{7A8B3C55-E7F9-4287-BDE4-C9DFEE61E49C}">
          <xm:f>Sheet1!$X$21</xm:f>
        </x15:webExtension>
        <x15:webExtension appRef="{61D8F20A-D4C3-4E05-97E9-DA3B083AE6E6}">
          <xm:f>Sheet1!$X$31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CDF3-8960-43B3-B252-5056759B5E45}">
  <dimension ref="A1"/>
  <sheetViews>
    <sheetView workbookViewId="0"/>
  </sheetViews>
  <sheetFormatPr defaultRowHeight="15"/>
  <sheetData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AFF0F8FA-9A2F-4768-84BE-682F5796F170}">
          <xm:f>'Answer Report'!1:1048576</xm:f>
        </x15:webExtension>
        <x15:webExtension appRef="{A1715F8E-6B59-4D91-96E3-98CEB3889BCD}">
          <xm:f>'Answer Report'!1:1048576</xm:f>
        </x15:webExtension>
        <x15:webExtension appRef="{A1715F8E-6B59-4D91-96E3-98CEB3889BCD}">
          <xm:f>'Answer Report'!1:1048576</xm:f>
        </x15:webExtension>
        <x15:webExtension appRef="{A1715F8E-6B59-4D91-96E3-98CEB3889BCD}">
          <xm:f>'Answer Report'!1:1048576</xm:f>
        </x15:webExtension>
        <x15:webExtension appRef="{A1715F8E-6B59-4D91-96E3-98CEB3889BCD}">
          <xm:f>'Answer Report'!1:1048576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1608-2153-45F4-8443-8682A1208ABE}">
  <dimension ref="A1"/>
  <sheetViews>
    <sheetView workbookViewId="0"/>
  </sheetViews>
  <sheetFormatPr defaultRowHeight="15"/>
  <sheetData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92C99047-2A31-40BF-A7F0-792896DA7ED8}">
          <xm:f>'Answer Report 1'!XFD1048550:XFD1048575</xm:f>
        </x15:webExtension>
        <x15:webExtension appRef="{B094EFBA-C6CE-4AA5-AD29-B6A766573CCD}">
          <xm:f>'Answer Report 1'!1:1048576</xm:f>
        </x15:webExtension>
        <x15:webExtension appRef="{A131DB12-CB55-4E08-AF87-1D9B879DD112}">
          <xm:f>'Answer Report 1'!XFD1048550:XFD1048575</xm:f>
        </x15:webExtension>
        <x15:webExtension appRef="{F9ADB0C2-C008-495D-AB39-AEA88598ED81}">
          <xm:f>'Answer Report 1'!1:1048576</xm:f>
        </x15:webExtension>
        <x15:webExtension appRef="{A131DB12-CB55-4E08-AF87-1D9B879DD112}">
          <xm:f>'Answer Report 1'!XFD1048550:XFD1048575</xm:f>
        </x15:webExtension>
        <x15:webExtension appRef="{F9ADB0C2-C008-495D-AB39-AEA88598ED81}">
          <xm:f>'Answer Report 1'!1:1048576</xm:f>
        </x15:webExtension>
        <x15:webExtension appRef="{A131DB12-CB55-4E08-AF87-1D9B879DD112}">
          <xm:f>'Answer Report 1'!XFD1048550:XFD1048575</xm:f>
        </x15:webExtension>
        <x15:webExtension appRef="{F9ADB0C2-C008-495D-AB39-AEA88598ED81}">
          <xm:f>'Answer Report 1'!1:1048576</xm:f>
        </x15:webExtension>
        <x15:webExtension appRef="{A131DB12-CB55-4E08-AF87-1D9B879DD112}">
          <xm:f>'Answer Report 1'!XFD1048550:XFD1048575</xm:f>
        </x15:webExtension>
        <x15:webExtension appRef="{F9ADB0C2-C008-495D-AB39-AEA88598ED81}">
          <xm:f>'Answer Report 1'!1:1048576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980B-B342-40D5-B2C4-4044CEE20B7D}">
  <dimension ref="A1:G13"/>
  <sheetViews>
    <sheetView tabSelected="1" workbookViewId="0">
      <selection activeCell="G2" sqref="G2"/>
    </sheetView>
  </sheetViews>
  <sheetFormatPr defaultRowHeight="15"/>
  <cols>
    <col min="1" max="1" width="23" customWidth="1"/>
    <col min="2" max="2" width="18.85546875" customWidth="1"/>
    <col min="3" max="3" width="13.5703125" customWidth="1"/>
    <col min="4" max="4" width="13.140625" customWidth="1"/>
    <col min="6" max="6" width="24.85546875" customWidth="1"/>
    <col min="7" max="7" width="11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>
      <c r="A2">
        <v>0</v>
      </c>
      <c r="B2">
        <f>A2+A3+A4+A5+3*A6+A7+2*A8+A9+2*A10+2*A11+A12+3*A13</f>
        <v>800</v>
      </c>
      <c r="C2">
        <f>(A2+A3+A4+A5)*120+(3*A6+A7+2*A8+A9)*100+(2*A10+2*A11+A12+3*A13)*150</f>
        <v>120000</v>
      </c>
      <c r="D2">
        <v>400</v>
      </c>
      <c r="E2">
        <f>A2+A6+A10</f>
        <v>100</v>
      </c>
      <c r="F2">
        <f>A2</f>
        <v>0</v>
      </c>
      <c r="G2">
        <f>1 - A2*0.00064 - A3 * 0.00064 - A4*0.00064 - A5*0.00064 - A6*0.0018 - A7*0.0006 - A8*0.0012 - A9*0.0006 - A10*0.0014 - A11*0.0014 - A12*0.0007 - A13*0.0021</f>
        <v>0.44000000000000006</v>
      </c>
    </row>
    <row r="3" spans="1:7">
      <c r="A3">
        <v>0</v>
      </c>
      <c r="D3">
        <v>250</v>
      </c>
      <c r="E3">
        <f>A3+A7+A11</f>
        <v>100</v>
      </c>
      <c r="F3">
        <f>A3</f>
        <v>0</v>
      </c>
    </row>
    <row r="4" spans="1:7">
      <c r="A4">
        <v>0</v>
      </c>
      <c r="D4">
        <v>350</v>
      </c>
      <c r="E4">
        <f>A4+A8+A12</f>
        <v>100</v>
      </c>
      <c r="F4">
        <f>A4</f>
        <v>0</v>
      </c>
    </row>
    <row r="5" spans="1:7">
      <c r="A5">
        <v>0</v>
      </c>
      <c r="D5">
        <v>100</v>
      </c>
      <c r="E5">
        <f>A5+A9+A13</f>
        <v>100</v>
      </c>
      <c r="F5">
        <f>A5</f>
        <v>0</v>
      </c>
    </row>
    <row r="6" spans="1:7">
      <c r="A6">
        <v>0</v>
      </c>
      <c r="F6">
        <f>3*A6</f>
        <v>0</v>
      </c>
    </row>
    <row r="7" spans="1:7">
      <c r="A7">
        <v>0</v>
      </c>
      <c r="F7">
        <f>A7</f>
        <v>0</v>
      </c>
    </row>
    <row r="8" spans="1:7">
      <c r="A8">
        <v>0</v>
      </c>
      <c r="F8">
        <f>2*A8</f>
        <v>0</v>
      </c>
    </row>
    <row r="9" spans="1:7">
      <c r="A9">
        <v>0</v>
      </c>
      <c r="F9">
        <f>A9</f>
        <v>0</v>
      </c>
    </row>
    <row r="10" spans="1:7">
      <c r="A10">
        <v>100</v>
      </c>
      <c r="F10">
        <f>2*A10</f>
        <v>200</v>
      </c>
    </row>
    <row r="11" spans="1:7">
      <c r="A11">
        <v>100</v>
      </c>
      <c r="F11">
        <f>2*A11</f>
        <v>200</v>
      </c>
    </row>
    <row r="12" spans="1:7">
      <c r="A12">
        <v>100</v>
      </c>
      <c r="F12">
        <f>A12</f>
        <v>100</v>
      </c>
    </row>
    <row r="13" spans="1:7">
      <c r="A13">
        <v>100</v>
      </c>
      <c r="F13">
        <f>3*A13</f>
        <v>300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19E4F78-8C49-4F6E-85BF-0C9F9895074C}">
          <xm:f>'Answer Report 2'!XFD1048550:XFD1048575</xm:f>
        </x15:webExtension>
        <x15:webExtension appRef="{065AE71E-F05E-4F5D-98F8-C2EBE3D6293A}">
          <xm:f>'Answer Report 2'!1:1048576</xm:f>
        </x15:webExtension>
        <x15:webExtension appRef="{DCA2DF01-9EEE-4C6C-B68A-393977FC3556}">
          <xm:f>'Answer Report 2'!XFD1048550:XFD1048575</xm:f>
        </x15:webExtension>
        <x15:webExtension appRef="{84AA0BB7-EBEB-4D9C-885C-3DC54E1D9DAD}">
          <xm:f>'Answer Report 2'!$C$1</xm:f>
        </x15:webExtension>
        <x15:webExtension appRef="{06518B59-20E3-42AF-BA85-1390E2936C06}">
          <xm:f>'Answer Report 2'!$C$2</xm:f>
        </x15:webExtension>
        <x15:webExtension appRef="{53C5724E-1ED3-4081-B5F0-FE6684C10CD0}">
          <xm:f>'Answer Report 2'!$C$3</xm:f>
        </x15:webExtension>
        <x15:webExtension appRef="{06FDA8E8-B8B6-46AC-AB84-4FF081CDEFA2}">
          <xm:f>'Answer Report 2'!B2</xm:f>
        </x15:webExtension>
        <x15:webExtension appRef="{C6B6A55B-363C-492F-B742-5F93146BC9E5}">
          <xm:f>'Answer Report 2'!$A$2</xm:f>
        </x15:webExtension>
        <x15:webExtension appRef="{DBD9A472-C9F4-4775-9CBF-6BEF75048A67}">
          <xm:f>'Answer Report 2'!$A$3</xm:f>
        </x15:webExtension>
        <x15:webExtension appRef="{7923A8A3-5B4F-4A2F-9009-27B5E17D1AC0}">
          <xm:f>'Answer Report 2'!$A$4</xm:f>
        </x15:webExtension>
        <x15:webExtension appRef="{A0668617-C250-4B30-9B92-581D8E83562F}">
          <xm:f>'Answer Report 2'!$A$5</xm:f>
        </x15:webExtension>
        <x15:webExtension appRef="{C56349E9-CE39-4BCA-B96D-50F19BCD0263}">
          <xm:f>'Answer Report 2'!$A$6</xm:f>
        </x15:webExtension>
        <x15:webExtension appRef="{DDDA44C1-A318-4E6F-8270-21E6AE850CD4}">
          <xm:f>'Answer Report 2'!$A$7</xm:f>
        </x15:webExtension>
        <x15:webExtension appRef="{93BBF5EB-C3CB-4DA4-839E-DE15350E9520}">
          <xm:f>'Answer Report 2'!$A$8</xm:f>
        </x15:webExtension>
        <x15:webExtension appRef="{2808AB99-074E-49B9-89C9-5128F0791A54}">
          <xm:f>'Answer Report 2'!$A$9</xm:f>
        </x15:webExtension>
        <x15:webExtension appRef="{E775A225-C2D6-497A-907E-B923E2387BBE}">
          <xm:f>'Answer Report 2'!$A$10</xm:f>
        </x15:webExtension>
        <x15:webExtension appRef="{5C61E891-EBDF-42D8-83FB-3E24E7C55230}">
          <xm:f>'Answer Report 2'!$A$11</xm:f>
        </x15:webExtension>
        <x15:webExtension appRef="{A2432892-694B-43BC-A465-7E8CA9D28605}">
          <xm:f>'Answer Report 2'!$A$12</xm:f>
        </x15:webExtension>
        <x15:webExtension appRef="{59BA8F29-AF8E-4413-B11A-0C6375CC3FE7}">
          <xm:f>'Answer Report 2'!$A$13</xm:f>
        </x15:webExtension>
        <x15:webExtension appRef="{EBD75B15-4737-45D5-9358-08444B8D4C0F}">
          <xm:f>'Answer Report 2'!1:1048576</xm:f>
        </x15:webExtension>
        <x15:webExtension appRef="{7F1FB6FA-D50F-4572-B47E-E881114498D8}">
          <xm:f>'Answer Report 2'!A3</xm:f>
        </x15:webExtension>
        <x15:webExtension appRef="{9E800CEA-75DB-4FB9-9E18-8AA276E21574}">
          <xm:f>'Answer Report 2'!A4</xm:f>
        </x15:webExtension>
        <x15:webExtension appRef="{E4552D24-EF01-46EF-9B11-0A8AEB4A1280}">
          <xm:f>'Answer Report 2'!A5</xm:f>
        </x15:webExtension>
        <x15:webExtension appRef="{2B7FCF22-F1C6-4545-9AAE-C2B398D05036}">
          <xm:f>'Answer Report 2'!A6</xm:f>
        </x15:webExtension>
        <x15:webExtension appRef="{0025033B-5416-4FC5-A8E2-FEB29772EB5E}">
          <xm:f>'Answer Report 2'!A7</xm:f>
        </x15:webExtension>
        <x15:webExtension appRef="{CB4A8F34-7835-4EF5-A6FA-5161D5AB3222}">
          <xm:f>'Answer Report 2'!A8</xm:f>
        </x15:webExtension>
        <x15:webExtension appRef="{8992D747-B009-4B50-9579-8096B79AD047}">
          <xm:f>'Answer Report 2'!A9</xm:f>
        </x15:webExtension>
        <x15:webExtension appRef="{22FD5EA0-0495-4B08-A65A-5AF2AD424F43}">
          <xm:f>'Answer Report 2'!A10</xm:f>
        </x15:webExtension>
        <x15:webExtension appRef="{60C5A4BB-AA25-446C-96D2-2DF6395DAF42}">
          <xm:f>'Answer Report 2'!A11</xm:f>
        </x15:webExtension>
        <x15:webExtension appRef="{73BF6786-514A-45AB-A4AC-6AD0C528AB51}">
          <xm:f>'Answer Report 2'!A12</xm:f>
        </x15:webExtension>
        <x15:webExtension appRef="{7909DD56-CD91-4BEA-9AF1-ED6B418AE40E}">
          <xm:f>'Answer Report 2'!A13</xm:f>
        </x15:webExtension>
        <x15:webExtension appRef="{63A3A465-6684-4BEA-922D-73463EA4C56F}">
          <xm:f>'Answer Report 2'!A2</xm:f>
        </x15:webExtension>
        <x15:webExtension appRef="{E68166D3-F9E9-4558-ADD6-A6B267E55200}">
          <xm:f>'Answer Report 2'!B2</xm:f>
        </x15:webExtension>
        <x15:webExtension appRef="{66B65090-2AB8-4726-A321-5FAF054E495E}">
          <xm:f>'Answer Report 2'!XFD1048550:XFD1048575</xm:f>
        </x15:webExtension>
        <x15:webExtension appRef="{47B880F0-D854-4B27-A6BB-C512C278F3D6}">
          <xm:f>'Answer Report 2'!$A$2</xm:f>
        </x15:webExtension>
        <x15:webExtension appRef="{3E48FE8A-C108-4D9B-8792-781674DE6858}">
          <xm:f>'Answer Report 2'!$A$3</xm:f>
        </x15:webExtension>
        <x15:webExtension appRef="{C227AAE3-BB30-4C53-8245-1BB55CABDFC1}">
          <xm:f>'Answer Report 2'!$A$4</xm:f>
        </x15:webExtension>
        <x15:webExtension appRef="{189292FA-0B4C-4D47-A754-8BE36932D2A4}">
          <xm:f>'Answer Report 2'!$A$5</xm:f>
        </x15:webExtension>
        <x15:webExtension appRef="{8E207C88-70EA-4DA7-9E53-FC8A10F18480}">
          <xm:f>'Answer Report 2'!$A$6</xm:f>
        </x15:webExtension>
        <x15:webExtension appRef="{8C950297-A834-4485-A2FF-88855D4839D1}">
          <xm:f>'Answer Report 2'!$A$7</xm:f>
        </x15:webExtension>
        <x15:webExtension appRef="{B4B78523-8EDA-4A06-9206-3E196D643D78}">
          <xm:f>'Answer Report 2'!$A$8</xm:f>
        </x15:webExtension>
        <x15:webExtension appRef="{91E408EC-5149-4041-86EF-72BE510F542A}">
          <xm:f>'Answer Report 2'!$A$9</xm:f>
        </x15:webExtension>
        <x15:webExtension appRef="{549DE9AA-D8F8-4604-8A40-9847AE92687E}">
          <xm:f>'Answer Report 2'!$A$10</xm:f>
        </x15:webExtension>
        <x15:webExtension appRef="{99D9E2F8-37E9-4EED-9897-3022A32A6C60}">
          <xm:f>'Answer Report 2'!$A$11</xm:f>
        </x15:webExtension>
        <x15:webExtension appRef="{EA35D367-8D03-4D30-A480-2FBF20FC834A}">
          <xm:f>'Answer Report 2'!$A$12</xm:f>
        </x15:webExtension>
        <x15:webExtension appRef="{B7C8D1D7-7019-4648-A654-0F24D155675C}">
          <xm:f>'Answer Report 2'!$A$13</xm:f>
        </x15:webExtension>
        <x15:webExtension appRef="{9D06C4C2-2730-47C6-AB10-B07551688F78}">
          <xm:f>'Answer Report 2'!XFD1048550:XFD1048575</xm:f>
        </x15:webExtension>
        <x15:webExtension appRef="{C0212D51-E0AA-4D9F-B30A-6E1D371E32C0}">
          <xm:f>'Answer Report 2'!1:1048576</xm:f>
        </x15:webExtension>
        <x15:webExtension appRef="{8CC6195B-4D4F-4E0B-A568-FCD74D032777}">
          <xm:f>'Answer Report 2'!XFD1048550:XFD1048575</xm:f>
        </x15:webExtension>
        <x15:webExtension appRef="{964A9358-E1AF-4A93-8DCF-EE129E0440D2}">
          <xm:f>'Answer Report 2'!$C$1</xm:f>
        </x15:webExtension>
        <x15:webExtension appRef="{375339B7-4DD8-4E0C-9616-DBA380CF988E}">
          <xm:f>'Answer Report 2'!$C$2</xm:f>
        </x15:webExtension>
        <x15:webExtension appRef="{7243E34E-E839-4A87-B80E-33CCC5AD0040}">
          <xm:f>'Answer Report 2'!$C$3</xm:f>
        </x15:webExtension>
        <x15:webExtension appRef="{9D06C4C2-2730-47C6-AB10-B07551688F78}">
          <xm:f>'Answer Report 2'!XFD1048550:XFD1048575</xm:f>
        </x15:webExtension>
        <x15:webExtension appRef="{C0212D51-E0AA-4D9F-B30A-6E1D371E32C0}">
          <xm:f>'Answer Report 2'!1:1048576</xm:f>
        </x15:webExtension>
        <x15:webExtension appRef="{8CC6195B-4D4F-4E0B-A568-FCD74D032777}">
          <xm:f>'Answer Report 2'!XFD1048550:XFD1048575</xm:f>
        </x15:webExtension>
        <x15:webExtension appRef="{964A9358-E1AF-4A93-8DCF-EE129E0440D2}">
          <xm:f>'Answer Report 2'!$C$1</xm:f>
        </x15:webExtension>
        <x15:webExtension appRef="{375339B7-4DD8-4E0C-9616-DBA380CF988E}">
          <xm:f>'Answer Report 2'!$C$2</xm:f>
        </x15:webExtension>
        <x15:webExtension appRef="{7243E34E-E839-4A87-B80E-33CCC5AD0040}">
          <xm:f>'Answer Report 2'!$C$3</xm:f>
        </x15:webExtension>
        <x15:webExtension appRef="{C3D4D647-B0E6-46A5-B66B-51213470E298}">
          <xm:f>'Answer Report 2'!A3</xm:f>
        </x15:webExtension>
        <x15:webExtension appRef="{584A5E3A-1870-40EA-9747-BFD6075F81A0}">
          <xm:f>'Answer Report 2'!A4</xm:f>
        </x15:webExtension>
        <x15:webExtension appRef="{7AA71092-3BBC-4B5F-84AD-8C8A2E51AE01}">
          <xm:f>'Answer Report 2'!A5</xm:f>
        </x15:webExtension>
        <x15:webExtension appRef="{CE51AAA9-FF4E-4F29-9E0E-97D0D9EDA926}">
          <xm:f>'Answer Report 2'!A6</xm:f>
        </x15:webExtension>
        <x15:webExtension appRef="{4E39C802-D1ED-4164-B9F5-0FE5892C85CD}">
          <xm:f>'Answer Report 2'!A7</xm:f>
        </x15:webExtension>
        <x15:webExtension appRef="{F68D2CC2-AD38-4600-8325-538EBBAACF5E}">
          <xm:f>'Answer Report 2'!A8</xm:f>
        </x15:webExtension>
        <x15:webExtension appRef="{E61E5C75-46A8-48C6-B580-E7F38FFE0DF2}">
          <xm:f>'Answer Report 2'!A9</xm:f>
        </x15:webExtension>
        <x15:webExtension appRef="{047F1C45-CA24-4879-BCA4-9604DD4917D6}">
          <xm:f>'Answer Report 2'!A10</xm:f>
        </x15:webExtension>
        <x15:webExtension appRef="{DCB6DE4A-D30B-47CA-8CCD-3FCFD17725AC}">
          <xm:f>'Answer Report 2'!A11</xm:f>
        </x15:webExtension>
        <x15:webExtension appRef="{A7282AA7-BBB7-47BE-B33E-AB842679B401}">
          <xm:f>'Answer Report 2'!A12</xm:f>
        </x15:webExtension>
        <x15:webExtension appRef="{B5D93EFE-ED3D-47FE-BA57-D4C45D2E7DEB}">
          <xm:f>'Answer Report 2'!A13</xm:f>
        </x15:webExtension>
        <x15:webExtension appRef="{EB50A24A-7345-481F-A934-72587905110F}">
          <xm:f>'Answer Report 2'!A2</xm:f>
        </x15:webExtension>
        <x15:webExtension appRef="{8FA85943-46BF-465B-B451-4CFADC2313D6}">
          <xm:f>'Answer Report 2'!1:1048576</xm:f>
        </x15:webExtension>
        <x15:webExtension appRef="{6724A9F5-76C1-4320-9738-3F5A5D10A627}">
          <xm:f>'Answer Report 2'!XFD1048550:XFD1048575</xm:f>
        </x15:webExtension>
        <x15:webExtension appRef="{A6BE800E-A7FC-4DD1-B209-E3863D3A4647}">
          <xm:f>'Answer Report 2'!B2</xm:f>
        </x15:webExtension>
        <x15:webExtension appRef="{4596B13F-089A-49EF-9DC9-E87B38649781}">
          <xm:f>'Answer Report 2'!$A$3</xm:f>
        </x15:webExtension>
        <x15:webExtension appRef="{B44B4AE4-47E9-4E2B-A313-03E48D8F6F7C}">
          <xm:f>'Answer Report 2'!$A$4</xm:f>
        </x15:webExtension>
        <x15:webExtension appRef="{2FF3A428-9C90-4217-9BB5-380365B11EB7}">
          <xm:f>'Answer Report 2'!$A$5</xm:f>
        </x15:webExtension>
        <x15:webExtension appRef="{F1FCF92B-D3EF-433F-BA79-9928FC078531}">
          <xm:f>'Answer Report 2'!$A$6</xm:f>
        </x15:webExtension>
        <x15:webExtension appRef="{DAF2D96C-BE98-4C06-A42E-4C3C40EA7D4F}">
          <xm:f>'Answer Report 2'!$A$7</xm:f>
        </x15:webExtension>
        <x15:webExtension appRef="{39DB93E4-5C65-4A8B-978A-D2AD90E088C6}">
          <xm:f>'Answer Report 2'!$A$8</xm:f>
        </x15:webExtension>
        <x15:webExtension appRef="{B1546252-DD1A-4A78-B626-37C31134B6D7}">
          <xm:f>'Answer Report 2'!$A$9</xm:f>
        </x15:webExtension>
        <x15:webExtension appRef="{3133B2D1-8561-4930-AE06-559196CC5B76}">
          <xm:f>'Answer Report 2'!$A$10</xm:f>
        </x15:webExtension>
        <x15:webExtension appRef="{409A39F0-D9C5-44C1-A91B-2AD0034902D8}">
          <xm:f>'Answer Report 2'!$A$11</xm:f>
        </x15:webExtension>
        <x15:webExtension appRef="{C7CA109E-4781-4842-A17D-205ECCA8062B}">
          <xm:f>'Answer Report 2'!$A$12</xm:f>
        </x15:webExtension>
        <x15:webExtension appRef="{B3288356-D972-44C5-A4B2-74D21A46BC0C}">
          <xm:f>'Answer Report 2'!$A$13</xm:f>
        </x15:webExtension>
        <x15:webExtension appRef="{75FD6624-9BE5-4B02-977F-06571C484146}">
          <xm:f>'Answer Report 2'!$A$2</xm:f>
        </x15:webExtension>
        <x15:webExtension appRef="{9D06C4C2-2730-47C6-AB10-B07551688F78}">
          <xm:f>'Answer Report 2'!XFD1048550:XFD1048575</xm:f>
        </x15:webExtension>
        <x15:webExtension appRef="{C0212D51-E0AA-4D9F-B30A-6E1D371E32C0}">
          <xm:f>'Answer Report 2'!1:1048576</xm:f>
        </x15:webExtension>
        <x15:webExtension appRef="{8CC6195B-4D4F-4E0B-A568-FCD74D032777}">
          <xm:f>'Answer Report 2'!XFD1048550:XFD1048575</xm:f>
        </x15:webExtension>
        <x15:webExtension appRef="{964A9358-E1AF-4A93-8DCF-EE129E0440D2}">
          <xm:f>'Answer Report 2'!$C$1</xm:f>
        </x15:webExtension>
        <x15:webExtension appRef="{375339B7-4DD8-4E0C-9616-DBA380CF988E}">
          <xm:f>'Answer Report 2'!$C$2</xm:f>
        </x15:webExtension>
        <x15:webExtension appRef="{7243E34E-E839-4A87-B80E-33CCC5AD0040}">
          <xm:f>'Answer Report 2'!$C$3</xm:f>
        </x15:webExtension>
        <x15:webExtension appRef="{C3D4D647-B0E6-46A5-B66B-51213470E298}">
          <xm:f>'Answer Report 2'!A3</xm:f>
        </x15:webExtension>
        <x15:webExtension appRef="{584A5E3A-1870-40EA-9747-BFD6075F81A0}">
          <xm:f>'Answer Report 2'!A4</xm:f>
        </x15:webExtension>
        <x15:webExtension appRef="{7AA71092-3BBC-4B5F-84AD-8C8A2E51AE01}">
          <xm:f>'Answer Report 2'!A5</xm:f>
        </x15:webExtension>
        <x15:webExtension appRef="{CE51AAA9-FF4E-4F29-9E0E-97D0D9EDA926}">
          <xm:f>'Answer Report 2'!A6</xm:f>
        </x15:webExtension>
        <x15:webExtension appRef="{4E39C802-D1ED-4164-B9F5-0FE5892C85CD}">
          <xm:f>'Answer Report 2'!A7</xm:f>
        </x15:webExtension>
        <x15:webExtension appRef="{F68D2CC2-AD38-4600-8325-538EBBAACF5E}">
          <xm:f>'Answer Report 2'!A8</xm:f>
        </x15:webExtension>
        <x15:webExtension appRef="{E61E5C75-46A8-48C6-B580-E7F38FFE0DF2}">
          <xm:f>'Answer Report 2'!A9</xm:f>
        </x15:webExtension>
        <x15:webExtension appRef="{047F1C45-CA24-4879-BCA4-9604DD4917D6}">
          <xm:f>'Answer Report 2'!A10</xm:f>
        </x15:webExtension>
        <x15:webExtension appRef="{DCB6DE4A-D30B-47CA-8CCD-3FCFD17725AC}">
          <xm:f>'Answer Report 2'!A11</xm:f>
        </x15:webExtension>
        <x15:webExtension appRef="{A7282AA7-BBB7-47BE-B33E-AB842679B401}">
          <xm:f>'Answer Report 2'!A12</xm:f>
        </x15:webExtension>
        <x15:webExtension appRef="{B5D93EFE-ED3D-47FE-BA57-D4C45D2E7DEB}">
          <xm:f>'Answer Report 2'!A13</xm:f>
        </x15:webExtension>
        <x15:webExtension appRef="{EB50A24A-7345-481F-A934-72587905110F}">
          <xm:f>'Answer Report 2'!A2</xm:f>
        </x15:webExtension>
        <x15:webExtension appRef="{8E3909B3-869F-41F8-81A6-3F555E6E2B11}">
          <xm:f>'Answer Report 2'!1:1048576</xm:f>
        </x15:webExtension>
        <x15:webExtension appRef="{CFACC1B6-B2C1-4777-9A55-916C03AC9918}">
          <xm:f>'Answer Report 2'!XFD1048550:XFD1048575</xm:f>
        </x15:webExtension>
        <x15:webExtension appRef="{4E26B64B-21EC-4726-AC47-333CE4827A99}">
          <xm:f>'Answer Report 2'!G2</xm:f>
        </x15:webExtension>
        <x15:webExtension appRef="{E5C18AB6-ED6B-48E2-B1CE-98968407BEC8}">
          <xm:f>'Answer Report 2'!$A$2</xm:f>
        </x15:webExtension>
        <x15:webExtension appRef="{5FA4B033-6786-4461-857D-F48F14A65361}">
          <xm:f>'Answer Report 2'!$A$4</xm:f>
        </x15:webExtension>
        <x15:webExtension appRef="{81ED8F81-B98C-415F-A482-3A36E3AB9C57}">
          <xm:f>'Answer Report 2'!$A$5</xm:f>
        </x15:webExtension>
        <x15:webExtension appRef="{C1B79C12-C59B-4BB4-8E2F-DB29F093A3A1}">
          <xm:f>'Answer Report 2'!$A$6</xm:f>
        </x15:webExtension>
        <x15:webExtension appRef="{D9E38123-6570-4D8B-AEE7-A11C6A95B10D}">
          <xm:f>'Answer Report 2'!$A$7</xm:f>
        </x15:webExtension>
        <x15:webExtension appRef="{2F085F97-70D6-40E6-B2A3-3C1E92147A0C}">
          <xm:f>'Answer Report 2'!$A$8</xm:f>
        </x15:webExtension>
        <x15:webExtension appRef="{085BD3D6-8970-4039-882B-33C40496172F}">
          <xm:f>'Answer Report 2'!$A$9</xm:f>
        </x15:webExtension>
        <x15:webExtension appRef="{F5ACA4AC-8B1A-45E8-B43C-56B99F495F35}">
          <xm:f>'Answer Report 2'!$A$10</xm:f>
        </x15:webExtension>
        <x15:webExtension appRef="{617CF118-C477-4657-B3B8-2AC1B32DF6E1}">
          <xm:f>'Answer Report 2'!$A$11</xm:f>
        </x15:webExtension>
        <x15:webExtension appRef="{B218E11E-3657-49FE-B822-962C9A43A098}">
          <xm:f>'Answer Report 2'!$A$12</xm:f>
        </x15:webExtension>
        <x15:webExtension appRef="{ADD89F0A-E85B-495F-9F4B-B166E32F64F9}">
          <xm:f>'Answer Report 2'!$A$13</xm:f>
        </x15:webExtension>
        <x15:webExtension appRef="{06AA704D-E90A-442D-AAEF-6308F026FF6D}">
          <xm:f>'Answer Report 2'!$A$3</xm:f>
        </x15:webExtension>
        <x15:webExtension appRef="{9D06C4C2-2730-47C6-AB10-B07551688F78}">
          <xm:f>'Answer Report 2'!XFD1048550:XFD1048575</xm:f>
        </x15:webExtension>
        <x15:webExtension appRef="{C0212D51-E0AA-4D9F-B30A-6E1D371E32C0}">
          <xm:f>'Answer Report 2'!1:1048576</xm:f>
        </x15:webExtension>
        <x15:webExtension appRef="{8CC6195B-4D4F-4E0B-A568-FCD74D032777}">
          <xm:f>'Answer Report 2'!XFD1048550:XFD1048575</xm:f>
        </x15:webExtension>
        <x15:webExtension appRef="{964A9358-E1AF-4A93-8DCF-EE129E0440D2}">
          <xm:f>'Answer Report 2'!$C$1</xm:f>
        </x15:webExtension>
        <x15:webExtension appRef="{375339B7-4DD8-4E0C-9616-DBA380CF988E}">
          <xm:f>'Answer Report 2'!$C$2</xm:f>
        </x15:webExtension>
        <x15:webExtension appRef="{7243E34E-E839-4A87-B80E-33CCC5AD0040}">
          <xm:f>'Answer Report 2'!$C$3</xm:f>
        </x15:webExtension>
        <x15:webExtension appRef="{C3D4D647-B0E6-46A5-B66B-51213470E298}">
          <xm:f>'Answer Report 2'!A3</xm:f>
        </x15:webExtension>
        <x15:webExtension appRef="{584A5E3A-1870-40EA-9747-BFD6075F81A0}">
          <xm:f>'Answer Report 2'!A4</xm:f>
        </x15:webExtension>
        <x15:webExtension appRef="{7AA71092-3BBC-4B5F-84AD-8C8A2E51AE01}">
          <xm:f>'Answer Report 2'!A5</xm:f>
        </x15:webExtension>
        <x15:webExtension appRef="{CE51AAA9-FF4E-4F29-9E0E-97D0D9EDA926}">
          <xm:f>'Answer Report 2'!A6</xm:f>
        </x15:webExtension>
        <x15:webExtension appRef="{4E39C802-D1ED-4164-B9F5-0FE5892C85CD}">
          <xm:f>'Answer Report 2'!A7</xm:f>
        </x15:webExtension>
        <x15:webExtension appRef="{F68D2CC2-AD38-4600-8325-538EBBAACF5E}">
          <xm:f>'Answer Report 2'!A8</xm:f>
        </x15:webExtension>
        <x15:webExtension appRef="{E61E5C75-46A8-48C6-B580-E7F38FFE0DF2}">
          <xm:f>'Answer Report 2'!A9</xm:f>
        </x15:webExtension>
        <x15:webExtension appRef="{047F1C45-CA24-4879-BCA4-9604DD4917D6}">
          <xm:f>'Answer Report 2'!A10</xm:f>
        </x15:webExtension>
        <x15:webExtension appRef="{DCB6DE4A-D30B-47CA-8CCD-3FCFD17725AC}">
          <xm:f>'Answer Report 2'!A11</xm:f>
        </x15:webExtension>
        <x15:webExtension appRef="{A7282AA7-BBB7-47BE-B33E-AB842679B401}">
          <xm:f>'Answer Report 2'!A12</xm:f>
        </x15:webExtension>
        <x15:webExtension appRef="{B5D93EFE-ED3D-47FE-BA57-D4C45D2E7DEB}">
          <xm:f>'Answer Report 2'!A13</xm:f>
        </x15:webExtension>
        <x15:webExtension appRef="{EB50A24A-7345-481F-A934-72587905110F}">
          <xm:f>'Answer Report 2'!A2</xm:f>
        </x15:webExtension>
        <x15:webExtension appRef="{9CB8E8E9-8CD7-4EC4-AA14-6F6E65EE3703}">
          <xm:f>'Answer Report 2'!1:1048576</xm:f>
        </x15:webExtension>
        <x15:webExtension appRef="{02716027-D694-420E-874E-010A5F5F54E3}">
          <xm:f>'Answer Report 2'!XFD1048550:XFD1048575</xm:f>
        </x15:webExtension>
        <x15:webExtension appRef="{321822AB-B6E8-4A91-B154-0DCDA991EA56}">
          <xm:f>'Answer Report 2'!G2</xm:f>
        </x15:webExtension>
        <x15:webExtension appRef="{B8075626-4591-4661-92DF-E55A0FA8DDF5}">
          <xm:f>'Answer Report 2'!$A$2</xm:f>
        </x15:webExtension>
        <x15:webExtension appRef="{E6AFEB06-4870-418B-9CD9-DA7F160EA243}">
          <xm:f>'Answer Report 2'!$A$4</xm:f>
        </x15:webExtension>
        <x15:webExtension appRef="{26DC942A-C6B4-4183-ACFA-5A0614FAC8B4}">
          <xm:f>'Answer Report 2'!$A$5</xm:f>
        </x15:webExtension>
        <x15:webExtension appRef="{2AEE2CA1-D072-483C-8F30-D054CBE1ACCA}">
          <xm:f>'Answer Report 2'!$A$6</xm:f>
        </x15:webExtension>
        <x15:webExtension appRef="{0142CFBF-4649-43E8-BB22-FD2D1E3156F1}">
          <xm:f>'Answer Report 2'!$A$7</xm:f>
        </x15:webExtension>
        <x15:webExtension appRef="{A21A3111-4B56-46BC-BD4D-A2EE7C7178E0}">
          <xm:f>'Answer Report 2'!$A$8</xm:f>
        </x15:webExtension>
        <x15:webExtension appRef="{2B33A98C-DB80-43B8-B833-5F207DA14F3C}">
          <xm:f>'Answer Report 2'!$A$9</xm:f>
        </x15:webExtension>
        <x15:webExtension appRef="{017BAEC4-02A6-43A7-8393-4EF5D09D0D8E}">
          <xm:f>'Answer Report 2'!$A$10</xm:f>
        </x15:webExtension>
        <x15:webExtension appRef="{001E37F1-358A-480D-A0C8-3762D81B8867}">
          <xm:f>'Answer Report 2'!$A$11</xm:f>
        </x15:webExtension>
        <x15:webExtension appRef="{BBE4F462-A857-4181-8173-92F04E33878A}">
          <xm:f>'Answer Report 2'!$A$12</xm:f>
        </x15:webExtension>
        <x15:webExtension appRef="{A3EC3C57-4A38-40B0-B1E2-00C45023A5E2}">
          <xm:f>'Answer Report 2'!$A$13</xm:f>
        </x15:webExtension>
        <x15:webExtension appRef="{A9002DB6-E3B2-4455-B3CA-C212EAD46195}">
          <xm:f>'Answer Report 2'!$A$3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2024-03-21T08:18:12Z</dcterms:created>
  <dcterms:modified xsi:type="dcterms:W3CDTF">2024-03-25T14:19:04Z</dcterms:modified>
  <cp:category/>
  <cp:contentStatus/>
</cp:coreProperties>
</file>