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bostonscientificeur-my.sharepoint.com/personal/aleksandra_maciak_bsci_com/Documents/Desktop/Projects/"/>
    </mc:Choice>
  </mc:AlternateContent>
  <xr:revisionPtr revIDLastSave="14" documentId="8_{00FB65DB-9513-4EB8-AC62-D83CC7773966}" xr6:coauthVersionLast="47" xr6:coauthVersionMax="47" xr10:uidLastSave="{E9E2A80C-D28E-4715-A676-2AB53295A710}"/>
  <bookViews>
    <workbookView showSheetTabs="0" xWindow="-120" yWindow="-120" windowWidth="29040" windowHeight="17640" activeTab="3" xr2:uid="{00000000-000D-0000-FFFF-FFFF00000000}"/>
  </bookViews>
  <sheets>
    <sheet name="TotalSales" sheetId="18" r:id="rId1"/>
    <sheet name="CountryBarChart" sheetId="19" r:id="rId2"/>
    <sheet name="Top5Customers" sheetId="22" r:id="rId3"/>
    <sheet name="Dashboard" sheetId="23" r:id="rId4"/>
    <sheet name="orders" sheetId="17" r:id="rId5"/>
    <sheet name="customers" sheetId="13" r:id="rId6"/>
    <sheet name="products" sheetId="2" r:id="rId7"/>
    <sheet name="Sheet4" sheetId="21" r:id="rId8"/>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106" i="17"/>
  <c r="N314" i="17"/>
  <c r="N378" i="17"/>
  <c r="N442" i="17"/>
  <c r="N506" i="17"/>
  <c r="M18" i="17"/>
  <c r="M82" i="17"/>
  <c r="M146" i="17"/>
  <c r="M210" i="17"/>
  <c r="M274" i="17"/>
  <c r="M321" i="17"/>
  <c r="M353" i="17"/>
  <c r="M385" i="17"/>
  <c r="M417" i="17"/>
  <c r="M449" i="17"/>
  <c r="M481" i="17"/>
  <c r="M513" i="17"/>
  <c r="M528" i="17"/>
  <c r="M538" i="17"/>
  <c r="M548" i="17"/>
  <c r="M556" i="17"/>
  <c r="M564" i="17"/>
  <c r="M572" i="17"/>
  <c r="M580" i="17"/>
  <c r="M588" i="17"/>
  <c r="M596" i="17"/>
  <c r="M604" i="17"/>
  <c r="M612" i="17"/>
  <c r="M620" i="17"/>
  <c r="M628" i="17"/>
  <c r="M636"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3" i="17"/>
  <c r="O3" i="17" s="1"/>
  <c r="K3" i="17"/>
  <c r="L3" i="17"/>
  <c r="M3" i="17" s="1"/>
  <c r="J2" i="17"/>
  <c r="O2" i="17" s="1"/>
  <c r="K2" i="17"/>
  <c r="L2" i="17"/>
  <c r="M2" i="17" s="1"/>
  <c r="I3" i="17"/>
  <c r="N3"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<sst xmlns="http://schemas.openxmlformats.org/spreadsheetml/2006/main" count="11947" uniqueCount="6224">
  <si>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</si>
  <si>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</si>
  <si>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</si>
  <si>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</si>
  <si>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</si>
  <si>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</si>
  <si>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</si>
  <si>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</si>
  <si>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</si>
  <si>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</si>
  <si>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</si>
  <si>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</si>
  <si>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</si>
  <si>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</si>
  <si>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</si>
  <si>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</si>
  <si>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</si>
  <si>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</si>
  <si>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</si>
  <si>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</si>
  <si>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</si>
  <si>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</si>
  <si>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</si>
  <si>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</si>
  <si>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</si>
  <si>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</si>
  <si>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</si>
  <si>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</si>
  <si>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</si>
  <si>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</si>
  <si>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</si>
  <si>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</si>
  <si>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</si>
  <si>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</si>
  <si>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</si>
  <si>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</si>
  <si>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</si>
  <si>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</si>
  <si>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</si>
  <si>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</si>
  <si>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</si>
  <si>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</si>
  <si>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</si>
  <si>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</si>
  <si>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</si>
  <si>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</si>
  <si>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</si>
  <si>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</si>
  <si>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</si>
  <si>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</si>
  <si>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</si>
  <si>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</si>
  <si>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</si>
  <si>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</si>
  <si>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</si>
  <si>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</si>
  <si>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</si>
  <si>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</si>
  <si>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</si>
  <si>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</si>
  <si>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</si>
  <si>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</si>
  <si>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</si>
  <si>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</si>
  <si>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</si>
  <si>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</si>
  <si>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</si>
  <si>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</si>
  <si>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</si>
  <si>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</si>
  <si>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</si>
  <si>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</si>
  <si>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</si>
  <si>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</si>
  <si>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</si>
  <si>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</si>
  <si>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</si>
  <si>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</si>
  <si>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</si>
  <si>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</si>
  <si>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</si>
  <si>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</si>
  <si>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</si>
  <si>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</si>
  <si>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</si>
  <si>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</si>
  <si>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</si>
  <si>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</si>
  <si>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</si>
  <si>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</si>
  <si>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</si>
  <si>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</si>
  <si>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</si>
  <si>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</si>
  <si>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</si>
  <si>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</si>
  <si>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</si>
  <si>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</si>
  <si>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</si>
  <si>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</si>
  <si>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</si>
  <si>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</si>
  <si>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</si>
  <si>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</si>
  <si>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</si>
  <si>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</si>
  <si>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</si>
  <si>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</si>
  <si>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</si>
  <si>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</si>
  <si>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</si>
  <si>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</si>
  <si>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</si>
  <si>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</si>
  <si>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</si>
  <si>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</si>
  <si>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</si>
  <si>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</si>
  <si>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</si>
  <si>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</si>
  <si>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</si>
  <si>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</si>
  <si>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</si>
  <si>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</si>
  <si>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</si>
  <si>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</si>
  <si>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</si>
  <si>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</si>
  <si>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</si>
  <si>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</si>
  <si>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</si>
  <si>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</si>
  <si>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</si>
  <si>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</si>
  <si>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</si>
  <si>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</si>
  <si>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</si>
  <si>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</si>
  <si>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</si>
  <si>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</si>
  <si>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</si>
  <si>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</si>
  <si>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</si>
  <si>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</si>
  <si>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</si>
  <si>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</si>
  <si>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</si>
  <si>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</si>
  <si>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</si>
  <si>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</si>
  <si>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</si>
  <si>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</si>
  <si>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</si>
  <si>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</si>
  <si>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</si>
  <si>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</si>
  <si>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</si>
  <si>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</si>
  <si>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</si>
  <si>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</si>
  <si>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</si>
  <si>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</si>
  <si>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</si>
  <si>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</si>
  <si>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</si>
  <si>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</si>
  <si>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</si>
  <si>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</si>
  <si>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</si>
  <si>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</si>
  <si>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</si>
  <si>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</si>
  <si>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</si>
  <si>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</si>
  <si>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</si>
  <si>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</si>
  <si>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</si>
  <si>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</si>
  <si>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</si>
  <si>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</si>
  <si>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</si>
  <si>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</si>
  <si>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</si>
  <si>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</si>
  <si>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</si>
  <si>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</si>
  <si>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</si>
  <si>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</si>
  <si>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</si>
  <si>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</si>
  <si>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</si>
  <si>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</si>
  <si>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</si>
  <si>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</si>
  <si>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</si>
  <si>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</si>
  <si>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</si>
  <si>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</si>
  <si>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</si>
  <si>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</si>
  <si>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</si>
  <si>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</si>
  <si>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</si>
  <si>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</si>
  <si>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</si>
  <si>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</si>
  <si>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</si>
  <si>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</si>
  <si>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</si>
  <si>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</si>
  <si>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</si>
  <si>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</si>
  <si>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</si>
  <si>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</si>
  <si>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</si>
  <si>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</si>
  <si>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</si>
  <si>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</si>
  <si>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</si>
  <si>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</si>
  <si>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</si>
  <si>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</si>
  <si>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</si>
  <si>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</si>
  <si>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</si>
  <si>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</si>
  <si>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</si>
  <si>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</si>
  <si>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</si>
  <si>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</si>
  <si>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</si>
  <si>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</si>
  <si>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</si>
  <si>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</si>
  <si>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</si>
  <si>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</si>
  <si>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</si>
  <si>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</si>
  <si>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</si>
  <si>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</si>
  <si>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</si>
  <si>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</si>
  <si>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</si>
  <si>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</si>
  <si>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</si>
  <si>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</si>
  <si>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</si>
  <si>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</si>
  <si>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</si>
  <si>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</si>
  <si>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</si>
  <si>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</si>
  <si>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</si>
  <si>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</si>
  <si>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</si>
  <si>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</si>
  <si>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</si>
  <si>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</si>
  <si>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</si>
  <si>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</si>
  <si>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</si>
  <si>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</si>
  <si>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</si>
  <si>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</si>
  <si>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</si>
  <si>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</si>
  <si>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</si>
  <si>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</si>
  <si>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</si>
  <si>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</si>
  <si>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</si>
  <si>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</si>
  <si>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</si>
  <si>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</si>
  <si>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</si>
  <si>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</si>
  <si>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</si>
  <si>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</si>
  <si>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</si>
  <si>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</si>
  <si>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</si>
  <si>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</si>
  <si>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</si>
  <si>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</si>
  <si>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</si>
  <si>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</si>
  <si>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</si>
  <si>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</si>
  <si>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</si>
  <si>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</si>
  <si>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</si>
  <si>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</si>
  <si>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</si>
  <si>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</si>
  <si>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</si>
  <si>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</si>
  <si>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</si>
  <si>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</si>
  <si>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</si>
  <si>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</si>
  <si>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</si>
  <si>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</si>
  <si>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</si>
  <si>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</si>
  <si>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</si>
  <si>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</si>
  <si>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</si>
  <si>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</si>
  <si>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</si>
  <si>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</si>
  <si>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</si>
  <si>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</si>
  <si>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</si>
  <si>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</si>
  <si>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</si>
  <si>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</si>
  <si>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</si>
  <si>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</si>
  <si>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</si>
  <si>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</si>
  <si>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</si>
  <si>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</si>
  <si>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</si>
  <si>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</si>
  <si>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</si>
  <si>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</si>
  <si>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</si>
  <si>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</si>
  <si>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</si>
  <si>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</si>
  <si>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</si>
  <si>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</si>
  <si>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</si>
  <si>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</si>
  <si>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</si>
  <si>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</si>
  <si>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</si>
  <si>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</si>
  <si>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</si>
  <si>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</si>
  <si>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</si>
  <si>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</si>
  <si>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</si>
  <si>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</si>
  <si>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</si>
  <si>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</si>
  <si>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</si>
  <si>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</si>
  <si>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</si>
  <si>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</si>
  <si>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</si>
  <si>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</si>
  <si>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</si>
  <si>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</si>
  <si>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</si>
  <si>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</si>
  <si>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</si>
  <si>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</si>
  <si>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</si>
  <si>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</si>
  <si>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</si>
  <si>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</si>
  <si>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</si>
  <si>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</si>
  <si>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</si>
  <si>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</si>
  <si>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</si>
  <si>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</si>
  <si>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</si>
  <si>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</si>
  <si>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</si>
  <si>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</si>
  <si>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</si>
  <si>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</si>
  <si>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</si>
  <si>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</si>
  <si>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</si>
  <si>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</si>
  <si>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</si>
  <si>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</si>
  <si>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</si>
  <si>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</si>
  <si>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</si>
  <si>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</si>
  <si>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</si>
  <si>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</si>
  <si>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</si>
  <si>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</si>
  <si>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</si>
  <si>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</si>
  <si>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</si>
  <si>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</si>
  <si>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</si>
  <si>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</si>
  <si>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</si>
  <si>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</si>
  <si>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</si>
  <si>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</si>
  <si>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</si>
  <si>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</si>
  <si>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</si>
  <si>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</si>
  <si>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</si>
  <si>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</si>
  <si>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</si>
  <si>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</si>
  <si>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</si>
  <si>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</si>
  <si>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</si>
  <si>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</si>
  <si>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</si>
  <si>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</si>
  <si>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</si>
  <si>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</si>
  <si>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</si>
  <si>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</si>
  <si>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</si>
  <si>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</si>
  <si>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</si>
  <si>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</si>
  <si>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</si>
  <si>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</si>
  <si>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</si>
  <si>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</si>
  <si>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</si>
  <si>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</si>
  <si>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</si>
  <si>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</si>
  <si>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</si>
  <si>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</si>
  <si>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</si>
  <si>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</si>
  <si>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</si>
  <si>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</si>
  <si>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</si>
  <si>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</si>
  <si>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</si>
  <si>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</si>
  <si>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</si>
  <si>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</si>
  <si>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</si>
  <si>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</si>
  <si>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</si>
  <si>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</si>
  <si>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</si>
  <si>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</si>
  <si>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</si>
  <si>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</si>
  <si>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</si>
  <si>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</si>
  <si>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</si>
  <si>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</si>
  <si>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</si>
  <si>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</si>
  <si>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</si>
  <si>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</si>
  <si>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</si>
  <si>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</si>
  <si>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</si>
  <si>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</si>
  <si>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</si>
  <si>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</si>
  <si>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</si>
  <si>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</si>
  <si>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</si>
  <si>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</si>
  <si>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</si>
  <si>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</si>
  <si>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</si>
  <si>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</si>
  <si>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</si>
  <si>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</si>
  <si>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</si>
  <si>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</si>
  <si>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</si>
  <si>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</si>
  <si>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</si>
  <si>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</si>
  <si>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</si>
  <si>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</si>
  <si>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</si>
  <si>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</si>
  <si>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</si>
  <si>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</si>
  <si>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</si>
  <si>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</si>
  <si>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</si>
  <si>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</si>
  <si>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</si>
  <si>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</si>
  <si>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</si>
  <si>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</si>
  <si>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</si>
  <si>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</si>
  <si>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</si>
  <si>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</si>
  <si>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</si>
  <si>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</si>
  <si>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</si>
  <si>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</si>
  <si>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</si>
  <si>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</si>
  <si>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</si>
  <si>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</si>
  <si>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</si>
  <si>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</si>
  <si>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</si>
  <si>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</si>
  <si>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</si>
  <si>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</si>
  <si>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</si>
  <si>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</si>
  <si>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</si>
  <si>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</si>
  <si>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</si>
  <si>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</si>
  <si>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</si>
  <si>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</si>
  <si>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</si>
  <si>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</si>
  <si>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</si>
  <si>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</si>
  <si>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</si>
  <si>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</si>
  <si>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</si>
  <si>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</si>
  <si>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</si>
  <si>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</si>
  <si>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</si>
  <si>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</si>
  <si>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</si>
  <si>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</si>
  <si>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</si>
  <si>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</si>
  <si>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</si>
  <si>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</si>
  <si>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</si>
  <si>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</si>
  <si>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</si>
  <si>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</si>
  <si>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</si>
  <si>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</si>
  <si>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</si>
  <si>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</si>
  <si>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</si>
  <si>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</si>
  <si>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</si>
  <si>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</si>
  <si>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</si>
  <si>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</si>
  <si>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</si>
  <si>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</si>
  <si>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</si>
  <si>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</si>
  <si>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</si>
  <si>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</si>
  <si>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</si>
  <si>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</si>
  <si>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</si>
  <si>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</si>
  <si>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</si>
  <si>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</si>
  <si>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</si>
  <si>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</si>
  <si>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</si>
  <si>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</si>
  <si>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</si>
  <si>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</si>
  <si>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</si>
  <si>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</si>
  <si>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</si>
  <si>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</si>
  <si>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</si>
  <si>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</si>
  <si>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</si>
  <si>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</si>
  <si>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</si>
  <si>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</si>
  <si>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</si>
  <si>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</si>
  <si>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</si>
  <si>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</si>
  <si>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</si>
  <si>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</si>
  <si>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</si>
  <si>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</si>
  <si>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</si>
  <si>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</si>
  <si>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</si>
  <si>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</si>
  <si>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</si>
  <si>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</si>
  <si>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</si>
  <si>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</si>
  <si>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</si>
  <si>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</si>
  <si>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</si>
  <si>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</si>
  <si>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</si>
  <si>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</si>
  <si>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</si>
  <si>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</si>
  <si>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</si>
  <si>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</si>
  <si>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</si>
  <si>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</si>
  <si>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</si>
  <si>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</si>
  <si>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</si>
  <si>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</si>
  <si>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</si>
  <si>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</si>
  <si>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</si>
  <si>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</si>
  <si>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</si>
  <si>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</si>
  <si>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</si>
  <si>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</si>
  <si>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</si>
  <si>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</si>
  <si>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</si>
  <si>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</si>
  <si>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</si>
  <si>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</si>
  <si>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</si>
  <si>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</si>
  <si>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</si>
  <si>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</si>
  <si>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</si>
  <si>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</si>
  <si>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</si>
  <si>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</si>
  <si>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</si>
  <si>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</si>
  <si>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</si>
  <si>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</si>
  <si>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</si>
  <si>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</si>
  <si>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</si>
  <si>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</si>
  <si>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</si>
  <si>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</si>
  <si>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</si>
  <si>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</si>
  <si>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</si>
  <si>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</si>
  <si>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</si>
  <si>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</si>
  <si>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</si>
  <si>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</si>
  <si>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</si>
  <si>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</si>
  <si>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</si>
  <si>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</si>
  <si>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</si>
  <si>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</si>
  <si>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</si>
  <si>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</si>
  <si>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</si>
  <si>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</si>
  <si>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</si>
  <si>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</si>
  <si>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</si>
  <si>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</si>
  <si>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</si>
  <si>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</si>
  <si>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</si>
  <si>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</si>
  <si>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</si>
  <si>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</si>
  <si>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</si>
  <si>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</si>
  <si>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</si>
  <si>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</si>
  <si>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</si>
  <si>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</si>
  <si>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</si>
  <si>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</si>
  <si>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</si>
  <si>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</si>
  <si>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</si>
  <si>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</si>
  <si>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</si>
  <si>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</si>
  <si>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</si>
  <si>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</si>
  <si>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</si>
  <si>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</si>
  <si>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</si>
  <si>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</si>
  <si>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</si>
  <si>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</si>
  <si>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</si>
  <si>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</si>
  <si>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</si>
  <si>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</si>
  <si>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</si>
  <si>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</si>
  <si>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</si>
  <si>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</si>
  <si>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</si>
  <si>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</si>
  <si>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</si>
  <si>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</si>
  <si>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</si>
  <si>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</si>
  <si>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</si>
  <si>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</si>
  <si>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</si>
  <si>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</si>
  <si>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</si>
  <si>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</si>
  <si>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</si>
  <si>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</si>
  <si>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</si>
  <si>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</si>
  <si>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</si>
  <si>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</si>
  <si>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</si>
  <si>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</si>
  <si>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</si>
  <si>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</si>
  <si>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</si>
  <si>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</si>
  <si>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</si>
  <si>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</si>
  <si>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</si>
  <si>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</si>
  <si>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</si>
  <si>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</si>
  <si>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</si>
  <si>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</si>
  <si>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</si>
  <si>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</si>
  <si>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</si>
  <si>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</si>
  <si>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</si>
  <si>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</si>
  <si>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</si>
  <si>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</si>
  <si>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</si>
  <si>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</si>
  <si>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</si>
  <si>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</si>
  <si>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</si>
  <si>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</si>
  <si>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</si>
  <si>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</si>
  <si>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</si>
  <si>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</si>
  <si>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</si>
  <si>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</si>
  <si>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</si>
  <si>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</si>
  <si>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</si>
  <si>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</si>
  <si>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</si>
  <si>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</si>
  <si>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</si>
  <si>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</si>
  <si>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</si>
  <si>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</si>
  <si>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</si>
  <si>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</si>
  <si>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</si>
  <si>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</si>
  <si>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</si>
  <si>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</si>
  <si>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</si>
  <si>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</si>
  <si>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</si>
  <si>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</si>
  <si>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</si>
  <si>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</si>
  <si>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</si>
  <si>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</si>
  <si>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</si>
  <si>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</si>
  <si>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</si>
  <si>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</si>
  <si>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</si>
  <si>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</si>
  <si>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</si>
  <si>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</si>
  <si>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</si>
  <si>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</si>
  <si>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</si>
  <si>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</si>
  <si>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</si>
  <si>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</si>
  <si>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</si>
  <si>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</si>
  <si>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</si>
  <si>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</si>
  <si>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</si>
  <si>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</si>
  <si>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</si>
  <si>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</si>
  <si>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</si>
  <si>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</si>
  <si>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</si>
  <si>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</si>
  <si>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</si>
  <si>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</si>
  <si>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</si>
  <si>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</si>
  <si>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</si>
  <si>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</si>
  <si>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</si>
  <si>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</si>
  <si>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</si>
  <si>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</si>
  <si>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</si>
  <si>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</si>
  <si>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</si>
  <si>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</si>
  <si>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</si>
  <si>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</si>
  <si>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</si>
  <si>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</si>
  <si>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</si>
  <si>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</si>
  <si>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</si>
  <si>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</si>
  <si>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</si>
  <si>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</si>
  <si>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</si>
  <si>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</si>
  <si>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</si>
  <si>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</si>
  <si>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</si>
  <si>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</si>
  <si>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</si>
  <si>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</si>
  <si>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</si>
  <si>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</si>
  <si>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</si>
  <si>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</si>
  <si>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</si>
  <si>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</si>
  <si>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</si>
  <si>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</si>
  <si>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</si>
  <si>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</si>
  <si>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</si>
  <si>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</si>
  <si>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</si>
  <si>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</si>
  <si>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</si>
  <si>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</si>
  <si>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</si>
  <si>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</si>
  <si>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</si>
  <si>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</si>
  <si>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</si>
  <si>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</si>
  <si>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</si>
  <si>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</si>
  <si>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</si>
  <si>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</si>
  <si>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</si>
  <si>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</si>
  <si>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</si>
  <si>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</si>
  <si>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</si>
  <si>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</si>
  <si>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</si>
  <si>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</si>
  <si>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</si>
  <si>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</si>
  <si>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</si>
  <si>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</si>
  <si>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</si>
  <si>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</si>
  <si>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</si>
  <si>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</si>
  <si>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</si>
  <si>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</si>
  <si>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</si>
  <si>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</si>
  <si>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</si>
  <si>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</si>
  <si>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</si>
  <si>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</si>
  <si>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</si>
  <si>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</si>
  <si>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</si>
  <si>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</si>
  <si>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</si>
  <si>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</si>
  <si>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</si>
  <si>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</si>
  <si>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</si>
  <si>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</si>
  <si>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</si>
  <si>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</si>
  <si>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</si>
  <si>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</si>
  <si>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</si>
  <si>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</si>
  <si>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</si>
  <si>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</si>
  <si>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</si>
  <si>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</si>
  <si>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</si>
  <si>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</si>
  <si>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</si>
  <si>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</si>
  <si>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</si>
  <si>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</si>
  <si>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</si>
  <si>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</si>
  <si>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</si>
  <si>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</si>
  <si>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</si>
  <si>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</si>
  <si>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</si>
  <si>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</si>
  <si>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</si>
  <si>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</si>
  <si>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</si>
  <si>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</si>
  <si>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</si>
  <si>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</si>
  <si>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</si>
  <si>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</si>
  <si>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</si>
  <si>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</si>
  <si>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</si>
  <si>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</si>
  <si>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</si>
  <si>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</si>
  <si>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</si>
  <si>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</si>
  <si>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</si>
  <si>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</si>
  <si>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</si>
  <si>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</si>
  <si>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</si>
  <si>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</si>
  <si>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</si>
  <si>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</si>
  <si>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</si>
  <si>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</si>
  <si>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</si>
  <si>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</si>
  <si>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</si>
  <si>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</si>
  <si>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</si>
  <si>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</si>
  <si>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</si>
  <si>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</si>
  <si>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</si>
  <si>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</si>
  <si>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</si>
  <si>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</si>
  <si>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</si>
  <si>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</si>
  <si>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</si>
  <si>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</si>
  <si>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</si>
  <si>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</si>
  <si>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</si>
  <si>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</si>
  <si>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</si>
  <si>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</si>
  <si>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</si>
  <si>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</si>
  <si>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</si>
  <si>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</si>
  <si>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</si>
  <si>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</si>
  <si>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</si>
  <si>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</si>
  <si>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</si>
  <si>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</si>
  <si>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</si>
  <si>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</si>
  <si>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</si>
  <si>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</si>
  <si>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</si>
  <si>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</si>
  <si>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</si>
  <si>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</si>
  <si>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</si>
  <si>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</si>
  <si>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</si>
  <si>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</si>
  <si>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</si>
  <si>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</si>
  <si>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</si>
  <si>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</si>
  <si>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</si>
  <si>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</si>
  <si>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</si>
  <si>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</si>
  <si>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</si>
  <si>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</si>
  <si>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</si>
  <si>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</si>
  <si>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</si>
  <si>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</si>
  <si>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</si>
  <si>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</si>
  <si>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</si>
  <si>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</si>
  <si>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</si>
  <si>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</si>
  <si>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</si>
  <si>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</si>
  <si>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</si>
  <si>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</si>
  <si>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</si>
  <si>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</si>
  <si>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</si>
  <si>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</si>
  <si>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</si>
  <si>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</si>
  <si>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</si>
  <si>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</si>
  <si>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</si>
  <si>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</si>
  <si>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</si>
  <si>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</si>
  <si>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</si>
  <si>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</si>
  <si>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</si>
  <si>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</si>
  <si>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</si>
  <si>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</si>
  <si>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</si>
  <si>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</si>
  <si>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</si>
  <si>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</si>
  <si>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</si>
  <si>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</si>
  <si>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</si>
  <si>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</si>
  <si>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</si>
  <si>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</si>
  <si>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</si>
  <si>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</si>
  <si>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</si>
  <si>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</si>
  <si>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</si>
  <si>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</si>
  <si>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</si>
  <si>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</si>
  <si>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</si>
  <si>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</si>
  <si>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</si>
  <si>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</si>
  <si>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</si>
  <si>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</si>
  <si>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</si>
  <si>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</si>
  <si>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</si>
  <si>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</si>
  <si>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</si>
  <si>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</si>
  <si>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</si>
  <si>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</si>
  <si>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</si>
  <si>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</si>
  <si>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</si>
  <si>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</si>
  <si>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</si>
  <si>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</si>
  <si>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</si>
  <si>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</si>
  <si>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</si>
  <si>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</si>
  <si>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</si>
  <si>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</si>
  <si>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</si>
  <si>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</si>
  <si>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</si>
  <si>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</si>
  <si>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</si>
  <si>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</si>
  <si>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</si>
  <si>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</si>
  <si>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</si>
  <si>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</si>
  <si>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</si>
  <si>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</si>
  <si>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</si>
  <si>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</si>
  <si>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</si>
  <si>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</si>
  <si>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</si>
  <si>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</si>
  <si>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</si>
  <si>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</si>
  <si>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</si>
  <si>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</si>
  <si>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</si>
  <si>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</si>
  <si>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</si>
  <si>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</si>
  <si>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</si>
  <si>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</si>
  <si>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</si>
  <si>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</si>
  <si>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</si>
  <si>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</si>
  <si>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</si>
  <si>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</si>
  <si>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</si>
  <si>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</si>
  <si>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</si>
  <si>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</si>
  <si>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</si>
  <si>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</si>
  <si>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</si>
  <si>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</si>
  <si>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</si>
  <si>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</si>
  <si>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</si>
  <si>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</si>
  <si>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</si>
  <si>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</si>
  <si>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</si>
  <si>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</si>
  <si>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</si>
  <si>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</si>
  <si>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</si>
  <si>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</si>
  <si>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</si>
  <si>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</si>
  <si>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</si>
  <si>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</si>
  <si>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</si>
  <si>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</si>
  <si>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</si>
  <si>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</si>
  <si>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</si>
  <si>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</si>
  <si>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</si>
  <si>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</si>
  <si>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</si>
  <si>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</si>
  <si>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</si>
  <si>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</si>
  <si>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</si>
  <si>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</si>
  <si>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</si>
  <si>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</si>
  <si>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</si>
  <si>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</si>
  <si>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</si>
  <si>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</si>
  <si>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</si>
  <si>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</si>
  <si>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</si>
  <si>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</si>
  <si>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</si>
  <si>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</si>
  <si>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</si>
  <si>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</si>
  <si>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</si>
  <si>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</si>
  <si>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</si>
  <si>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</si>
  <si>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</si>
  <si>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</si>
  <si>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</si>
  <si>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</si>
  <si>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</si>
  <si>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</si>
  <si>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</si>
  <si>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</si>
  <si>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</si>
  <si>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</si>
  <si>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</si>
  <si>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</si>
  <si>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</si>
  <si>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</si>
  <si>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</si>
  <si>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</si>
  <si>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</si>
  <si>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</si>
  <si>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</si>
  <si>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</si>
  <si>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</si>
  <si>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</si>
  <si>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</si>
  <si>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</si>
  <si>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</si>
  <si>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</si>
  <si>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</si>
  <si>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</si>
  <si>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</si>
  <si>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</si>
  <si>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</si>
  <si>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</si>
  <si>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</si>
  <si>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</si>
  <si>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</si>
  <si>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</si>
  <si>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</si>
  <si>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</si>
  <si>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</si>
  <si>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</si>
  <si>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</si>
  <si>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</si>
  <si>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</si>
  <si>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</si>
  <si>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</si>
  <si>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</si>
  <si>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</si>
  <si>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</si>
  <si>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</si>
  <si>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</si>
  <si>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</si>
  <si>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</si>
  <si>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</si>
  <si>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</si>
  <si>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</si>
  <si>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</si>
  <si>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</si>
  <si>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</si>
  <si>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</si>
  <si>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</si>
  <si>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</si>
  <si>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</si>
  <si>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</si>
  <si>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</si>
  <si>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</si>
  <si>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</si>
  <si>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</si>
  <si>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</si>
  <si>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</si>
  <si>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</si>
  <si>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</si>
  <si>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</si>
  <si>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</si>
  <si>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</si>
  <si>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</si>
  <si>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</si>
  <si>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</si>
  <si>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</si>
  <si>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</si>
  <si>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</si>
  <si>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</si>
  <si>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</si>
  <si>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</si>
  <si>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</si>
  <si>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</si>
  <si>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</si>
  <si>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</si>
  <si>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</si>
  <si>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</si>
  <si>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</si>
  <si>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</si>
  <si>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</si>
  <si>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</si>
  <si>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</si>
  <si>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</si>
  <si>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</si>
  <si>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</si>
  <si>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</si>
  <si>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</si>
  <si>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</si>
  <si>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</si>
  <si>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</si>
  <si>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</si>
  <si>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</si>
  <si>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</si>
  <si>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</si>
  <si>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</si>
  <si>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</si>
  <si>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</si>
  <si>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</si>
  <si>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</si>
  <si>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</si>
  <si>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</si>
  <si>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</si>
  <si>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</si>
  <si>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</si>
  <si>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</si>
  <si>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</si>
  <si>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</si>
  <si>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</si>
  <si>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</si>
  <si>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</si>
  <si>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</si>
  <si>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</si>
  <si>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</si>
  <si>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</si>
  <si>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</si>
  <si>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</si>
  <si>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</si>
  <si>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</si>
  <si>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</si>
  <si>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</si>
  <si>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</si>
  <si>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</si>
  <si>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</si>
  <si>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</si>
  <si>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</si>
  <si>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</si>
  <si>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</si>
  <si>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</si>
  <si>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</si>
  <si>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</si>
  <si>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</si>
  <si>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</si>
  <si>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</si>
  <si>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</si>
  <si>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</si>
  <si>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</si>
  <si>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</si>
  <si>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</si>
  <si>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</si>
  <si>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</si>
  <si>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</si>
  <si>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</si>
  <si>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</si>
  <si>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</si>
  <si>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</si>
  <si>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</si>
  <si>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</si>
  <si>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</si>
  <si>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</si>
  <si>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</si>
  <si>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</si>
  <si>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</si>
  <si>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</si>
  <si>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</si>
  <si>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</si>
  <si>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</si>
  <si>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</si>
  <si>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</si>
  <si>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</si>
  <si>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</si>
  <si>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</si>
  <si>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</si>
  <si>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</si>
  <si>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</si>
  <si>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</si>
  <si>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</si>
  <si>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</si>
  <si>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</si>
  <si>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</si>
  <si>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</si>
  <si>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</si>
  <si>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</si>
  <si>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</si>
  <si>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</si>
  <si>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</si>
  <si>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</si>
  <si>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</si>
  <si>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</si>
  <si>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</si>
  <si>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</si>
  <si>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</si>
  <si>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</si>
  <si>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</si>
  <si>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</si>
  <si>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</si>
  <si>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</si>
  <si>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</si>
  <si>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</si>
  <si>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</si>
  <si>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</si>
  <si>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</si>
  <si>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</si>
  <si>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</si>
  <si>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</si>
  <si>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</si>
  <si>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</si>
  <si>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</si>
  <si>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</si>
  <si>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</si>
  <si>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</si>
  <si>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</si>
  <si>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</si>
  <si>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</si>
  <si>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</si>
  <si>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</si>
  <si>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</si>
  <si>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</si>
  <si>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</si>
  <si>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</si>
  <si>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</si>
  <si>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</si>
  <si>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</si>
  <si>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</si>
  <si>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</si>
  <si>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</si>
  <si>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</si>
  <si>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</si>
  <si>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</si>
  <si>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</si>
  <si>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</si>
  <si>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</si>
  <si>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</si>
  <si>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</si>
  <si>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</si>
  <si>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</si>
  <si>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</si>
  <si>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</si>
  <si>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</si>
  <si>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</si>
  <si>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</si>
  <si>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</si>
  <si>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</si>
  <si>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</si>
  <si>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</si>
  <si>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</si>
  <si>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</si>
  <si>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</si>
  <si>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</si>
  <si>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</si>
  <si>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</si>
  <si>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</si>
  <si>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</si>
  <si>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</si>
  <si>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</si>
  <si>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</si>
  <si>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</si>
  <si>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</si>
  <si>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</si>
  <si>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</si>
  <si>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</si>
  <si>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</si>
  <si>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</si>
  <si>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</si>
  <si>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</si>
  <si>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</si>
  <si>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</si>
  <si>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</si>
  <si>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</si>
  <si>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</si>
  <si>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</si>
  <si>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</si>
  <si>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</si>
  <si>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</si>
  <si>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</si>
  <si>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</si>
  <si>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</si>
  <si>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</si>
  <si>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</si>
  <si>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</si>
  <si>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</si>
  <si>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</si>
  <si>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</si>
  <si>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</si>
  <si>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</si>
  <si>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</si>
  <si>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</si>
  <si>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</si>
  <si>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</si>
  <si>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</si>
  <si>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</si>
  <si>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</si>
  <si>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</si>
  <si>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</si>
  <si>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</si>
  <si>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</si>
  <si>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</si>
  <si>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</si>
  <si>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</si>
  <si>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</si>
  <si>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</si>
  <si>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</si>
  <si>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</si>
  <si>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</si>
  <si>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</si>
  <si>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</si>
  <si>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</si>
  <si>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</si>
  <si>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</si>
  <si>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</si>
  <si>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</si>
  <si>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</si>
  <si>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</si>
  <si>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</si>
  <si>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</si>
  <si>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</si>
  <si>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</si>
  <si>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</si>
  <si>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</si>
  <si>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</si>
  <si>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</si>
  <si>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</si>
  <si>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</si>
  <si>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</si>
  <si>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</si>
  <si>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</si>
  <si>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</si>
  <si>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</si>
  <si>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</si>
  <si>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</si>
  <si>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</si>
  <si>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</si>
  <si>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</si>
  <si>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</si>
  <si>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</si>
  <si>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</si>
  <si>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</si>
  <si>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</si>
  <si>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</si>
  <si>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</si>
  <si>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</si>
  <si>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</si>
  <si>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</si>
  <si>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</si>
  <si>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</si>
  <si>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</si>
  <si>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</si>
  <si>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</si>
  <si>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</si>
  <si>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</si>
  <si>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</si>
  <si>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</si>
  <si>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</si>
  <si>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</si>
  <si>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</si>
  <si>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</si>
  <si>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</si>
  <si>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</si>
  <si>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</si>
  <si>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</si>
  <si>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</si>
  <si>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</si>
  <si>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</si>
  <si>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</si>
  <si>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</si>
  <si>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</si>
  <si>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</si>
  <si>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</si>
  <si>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</si>
  <si>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</si>
  <si>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</si>
  <si>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</si>
  <si>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</si>
  <si>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</si>
  <si>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</si>
  <si>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</si>
  <si>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</si>
  <si>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</si>
  <si>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</si>
  <si>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</si>
  <si>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</si>
  <si>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</si>
  <si>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</si>
  <si>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</si>
  <si>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</si>
  <si>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</si>
  <si>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</si>
  <si>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</si>
  <si>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</si>
  <si>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</si>
  <si>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</si>
  <si>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</si>
  <si>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</si>
  <si>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</si>
  <si>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</si>
  <si>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</si>
  <si>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</si>
  <si>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</si>
  <si>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</si>
  <si>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</si>
  <si>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</si>
  <si>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</si>
  <si>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</si>
  <si>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</si>
  <si>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</si>
  <si>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</si>
  <si>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</si>
  <si>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</si>
  <si>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</si>
  <si>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</si>
  <si>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</si>
  <si>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</si>
  <si>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</si>
  <si>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</si>
  <si>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</si>
  <si>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</si>
  <si>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</si>
  <si>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</si>
  <si>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</si>
  <si>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</si>
  <si>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</si>
  <si>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</si>
  <si>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</si>
  <si>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</si>
  <si>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</si>
  <si>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</si>
  <si>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</si>
  <si>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</si>
  <si>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</si>
  <si>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</si>
  <si>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</si>
  <si>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</si>
  <si>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</si>
  <si>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</si>
  <si>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</si>
  <si>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</si>
  <si>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</si>
  <si>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</si>
  <si>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</si>
  <si>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</si>
  <si>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</si>
  <si>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</si>
  <si>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</si>
  <si>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</si>
  <si>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</si>
  <si>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</si>
  <si>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</si>
  <si>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</si>
  <si>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</si>
  <si>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</si>
  <si>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</si>
  <si>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</si>
  <si>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</si>
  <si>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</si>
  <si>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</si>
  <si>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</si>
  <si>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</si>
  <si>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</si>
  <si>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</si>
  <si>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</si>
  <si>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</si>
  <si>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</si>
  <si>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</si>
  <si>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</si>
  <si>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</si>
  <si>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</si>
  <si>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</si>
  <si>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</si>
  <si>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</si>
  <si>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</si>
  <si>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</si>
  <si>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</si>
  <si>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</si>
  <si>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</si>
  <si>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</si>
  <si>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</si>
  <si>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</si>
  <si>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</si>
  <si>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</si>
  <si>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</si>
  <si>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</si>
  <si>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</si>
  <si>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</si>
  <si>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</si>
  <si>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</si>
  <si>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</si>
  <si>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</si>
  <si>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</si>
  <si>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</si>
  <si>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</si>
  <si>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</si>
  <si>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</si>
  <si>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</si>
  <si>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</si>
  <si>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</si>
  <si>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</si>
  <si>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</si>
  <si>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</si>
  <si>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</si>
  <si>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</si>
  <si>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</si>
  <si>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</si>
  <si>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</si>
  <si>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</si>
  <si>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</si>
  <si>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</si>
  <si>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</si>
  <si>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</si>
  <si>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</si>
  <si>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</si>
  <si>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</si>
  <si>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</si>
  <si>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</si>
  <si>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</si>
  <si>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</si>
  <si>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</si>
  <si>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</si>
  <si>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</si>
  <si>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</si>
  <si>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</si>
  <si>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</si>
  <si>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</si>
  <si>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</si>
  <si>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</si>
  <si>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</si>
  <si>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</si>
  <si>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</si>
  <si>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</si>
  <si>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</si>
  <si>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</si>
  <si>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</si>
  <si>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</si>
  <si>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</si>
  <si>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</si>
  <si>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</si>
  <si>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</si>
  <si>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</si>
  <si>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</si>
  <si>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</si>
  <si>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</si>
  <si>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</si>
  <si>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</si>
  <si>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</si>
  <si>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</si>
  <si>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</si>
  <si>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</si>
  <si>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</si>
  <si>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</si>
  <si>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</si>
  <si>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</si>
  <si>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</si>
  <si>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</si>
  <si>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</si>
  <si>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</si>
  <si>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</si>
  <si>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</si>
  <si>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</si>
  <si>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</si>
  <si>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</si>
  <si>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</si>
  <si>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</si>
  <si>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</si>
  <si>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</si>
  <si>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</si>
  <si>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</si>
  <si>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</si>
  <si>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</si>
  <si>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</si>
  <si>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</si>
  <si>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</si>
  <si>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</si>
  <si>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</si>
  <si>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</si>
  <si>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</si>
  <si>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</si>
  <si>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</si>
  <si>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</si>
  <si>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</si>
  <si>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</si>
  <si>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</si>
  <si>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</si>
  <si>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</si>
  <si>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</si>
  <si>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</si>
  <si>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</si>
  <si>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</si>
  <si>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</si>
  <si>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</si>
  <si>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</si>
  <si>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</si>
  <si>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</si>
  <si>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</si>
  <si>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</si>
  <si>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</si>
  <si>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</si>
  <si>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</si>
  <si>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</si>
  <si>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</si>
  <si>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</si>
  <si>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</si>
  <si>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</si>
  <si>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</si>
  <si>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</si>
  <si>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</si>
  <si>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</si>
  <si>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</si>
  <si>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</si>
  <si>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</si>
  <si>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</si>
  <si>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</si>
  <si>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</si>
  <si>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</si>
  <si>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</si>
  <si>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</si>
  <si>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</si>
  <si>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</si>
  <si>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</si>
  <si>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</si>
  <si>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</si>
  <si>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</si>
  <si>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</si>
  <si>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</si>
  <si>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</si>
  <si>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</si>
  <si>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</si>
  <si>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</si>
  <si>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</si>
  <si>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</si>
  <si>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</si>
  <si>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</si>
  <si>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</si>
  <si>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</si>
  <si>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</si>
  <si>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</si>
  <si>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</si>
  <si>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</si>
  <si>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</si>
  <si>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</si>
  <si>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</si>
  <si>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</si>
  <si>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</si>
  <si>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</si>
  <si>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</si>
  <si>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</si>
  <si>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</si>
  <si>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</si>
  <si>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</si>
  <si>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</si>
  <si>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</si>
  <si>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</si>
  <si>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</si>
  <si>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</si>
  <si>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</si>
  <si>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</si>
  <si>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</si>
  <si>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</si>
  <si>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</si>
  <si>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</si>
  <si>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</si>
  <si>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</si>
  <si>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</si>
  <si>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</si>
  <si>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</si>
  <si>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</si>
  <si>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</si>
  <si>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</si>
  <si>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</si>
  <si>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</si>
  <si>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</si>
  <si>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</si>
  <si>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</si>
  <si>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</si>
  <si>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</si>
  <si>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</si>
  <si>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</si>
  <si>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</si>
  <si>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</si>
  <si>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</si>
  <si>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</si>
  <si>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</si>
  <si>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</si>
  <si>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</si>
  <si>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</si>
  <si>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</si>
  <si>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</si>
  <si>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</si>
  <si>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</si>
  <si>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</si>
  <si>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</si>
  <si>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</si>
  <si>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</si>
  <si>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</si>
  <si>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</si>
  <si>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</si>
  <si>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</si>
  <si>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</si>
  <si>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</si>
  <si>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</si>
  <si>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</si>
  <si>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</si>
  <si>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</si>
  <si>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</si>
  <si>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</si>
  <si>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</si>
  <si>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</si>
  <si>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</si>
  <si>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</si>
  <si>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</si>
  <si>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</si>
  <si>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</si>
  <si>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</si>
  <si>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</si>
  <si>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</si>
  <si>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</si>
  <si>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</si>
  <si>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</si>
  <si>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</si>
  <si>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</si>
  <si>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</si>
  <si>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</si>
  <si>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</si>
  <si>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</si>
  <si>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</si>
  <si>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</si>
  <si>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</si>
  <si>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</si>
  <si>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</si>
  <si>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</si>
  <si>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</si>
  <si>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</si>
  <si>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</si>
  <si>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</si>
  <si>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</si>
  <si>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</si>
  <si>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</si>
  <si>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</si>
  <si>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</si>
  <si>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</si>
  <si>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</si>
  <si>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</si>
  <si>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</si>
  <si>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</si>
  <si>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</si>
  <si>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</si>
  <si>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</si>
  <si>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</si>
  <si>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</si>
  <si>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</si>
  <si>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</si>
  <si>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</si>
  <si>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</si>
  <si>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</si>
  <si>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</si>
  <si>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</si>
  <si>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</si>
  <si>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</si>
  <si>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</si>
  <si>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</si>
  <si>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</si>
  <si>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</si>
  <si>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</si>
  <si>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</si>
  <si>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</si>
  <si>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</si>
  <si>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</si>
  <si>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</si>
  <si>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</si>
  <si>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</si>
  <si>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</si>
  <si>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</si>
  <si>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</si>
  <si>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</si>
  <si>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</si>
  <si>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</si>
  <si>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</si>
  <si>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</si>
  <si>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</si>
  <si>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</si>
  <si>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</si>
  <si>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</si>
  <si>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</si>
  <si>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</si>
  <si>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</si>
  <si>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</si>
  <si>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</si>
  <si>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</si>
  <si>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</si>
  <si>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</si>
  <si>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</si>
  <si>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</si>
  <si>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</si>
  <si>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</si>
  <si>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</si>
  <si>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</si>
  <si>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</si>
  <si>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</si>
  <si>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</si>
  <si>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</si>
  <si>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</si>
  <si>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</si>
  <si>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</si>
  <si>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</si>
  <si>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</si>
  <si>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</si>
  <si>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</si>
  <si>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</si>
  <si>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</si>
  <si>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</si>
  <si>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</si>
  <si>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</si>
  <si>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</si>
  <si>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</si>
  <si>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</si>
  <si>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</si>
  <si>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</si>
  <si>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</si>
  <si>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</si>
  <si>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</si>
  <si>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</si>
  <si>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</si>
  <si>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</si>
  <si>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</si>
  <si>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</si>
  <si>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</si>
  <si>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</si>
  <si>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</si>
  <si>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</si>
  <si>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</si>
  <si>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</si>
  <si>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</si>
  <si>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</si>
  <si>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</si>
  <si>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</si>
  <si>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</si>
  <si>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</si>
  <si>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</si>
  <si>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</si>
  <si>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</si>
  <si>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</si>
  <si>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</si>
  <si>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</si>
  <si>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</si>
  <si>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</si>
  <si>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</si>
  <si>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</si>
  <si>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</si>
  <si>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</si>
  <si>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</si>
  <si>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</si>
  <si>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</si>
  <si>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</si>
  <si>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</si>
  <si>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</si>
  <si>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</si>
  <si>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</si>
  <si>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</si>
  <si>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</si>
  <si>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</si>
  <si>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</si>
  <si>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</si>
  <si>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</si>
  <si>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</si>
  <si>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</si>
  <si>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</si>
  <si>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</si>
  <si>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</si>
  <si>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</si>
  <si>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</si>
  <si>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</si>
  <si>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</si>
  <si>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</si>
  <si>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</si>
  <si>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</si>
  <si>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</si>
  <si>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</si>
  <si>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</si>
  <si>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</si>
  <si>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</si>
  <si>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</si>
  <si>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</si>
  <si>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</si>
  <si>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</si>
  <si>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</si>
  <si>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</si>
  <si>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</si>
  <si>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</si>
  <si>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</si>
  <si>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</si>
  <si>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</si>
  <si>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</si>
  <si>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</si>
  <si>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</si>
  <si>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</si>
  <si>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</si>
  <si>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</si>
  <si>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</si>
  <si>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</si>
  <si>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</si>
  <si>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</si>
  <si>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</si>
  <si>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</si>
  <si>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</si>
  <si>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</si>
  <si>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</si>
  <si>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</si>
  <si>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</si>
  <si>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</si>
  <si>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</si>
  <si>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</si>
  <si>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</si>
  <si>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</si>
  <si>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</si>
  <si>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</si>
  <si>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</si>
  <si>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</si>
  <si>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</si>
  <si>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</si>
  <si>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</si>
  <si>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</si>
  <si>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</si>
  <si>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</si>
  <si>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</si>
  <si>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</si>
  <si>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</si>
  <si>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</si>
  <si>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</si>
  <si>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</si>
  <si>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</si>
  <si>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</si>
  <si>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</si>
  <si>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</si>
  <si>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</si>
  <si>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</si>
  <si>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</si>
  <si>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</si>
  <si>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</si>
  <si>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</si>
  <si>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</si>
  <si>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</si>
  <si>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</si>
  <si>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</si>
  <si>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</si>
  <si>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</si>
  <si>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</si>
  <si>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</si>
  <si>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</si>
  <si>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</si>
  <si>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</si>
  <si>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</si>
  <si>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</si>
  <si>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</si>
  <si>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</si>
  <si>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</si>
  <si>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</si>
  <si>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</si>
  <si>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</si>
  <si>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</si>
  <si>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</si>
  <si>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</si>
  <si>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</si>
  <si>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</si>
  <si>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</si>
  <si>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</si>
  <si>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</si>
  <si>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</si>
  <si>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</si>
  <si>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</si>
  <si>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</si>
  <si>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</si>
  <si>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</si>
  <si>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</si>
  <si>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</si>
  <si>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</si>
  <si>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</si>
  <si>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</si>
  <si>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</si>
  <si>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</si>
  <si>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</si>
  <si>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</si>
  <si>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</si>
  <si>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</si>
  <si>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</si>
  <si>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</si>
  <si>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</si>
  <si>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</si>
  <si>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</si>
  <si>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</si>
  <si>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</si>
  <si>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</si>
  <si>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</si>
  <si>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</si>
  <si>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</si>
  <si>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</si>
  <si>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</si>
  <si>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</si>
  <si>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</si>
  <si>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</si>
  <si>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</si>
  <si>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</si>
  <si>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</si>
  <si>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</si>
  <si>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</si>
  <si>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</si>
  <si>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</si>
  <si>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</si>
  <si>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</si>
  <si>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</si>
  <si>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</si>
  <si>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</si>
  <si>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</si>
  <si>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</si>
  <si>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</si>
  <si>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</si>
  <si>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</si>
  <si>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</si>
  <si>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</si>
  <si>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</si>
  <si>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</si>
  <si>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</si>
  <si>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</si>
  <si>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</si>
  <si>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</si>
  <si>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</si>
  <si>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</si>
  <si>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</si>
  <si>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</si>
  <si>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</si>
  <si>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</si>
  <si>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</si>
  <si>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</si>
  <si>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</si>
  <si>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</si>
  <si>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</si>
  <si>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</si>
  <si>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</si>
  <si>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</si>
  <si>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</si>
  <si>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</si>
  <si>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</si>
  <si>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</si>
  <si>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</si>
  <si>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</si>
  <si>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</si>
  <si>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</si>
  <si>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</si>
  <si>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</si>
  <si>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</si>
  <si>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</si>
  <si>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</si>
  <si>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</si>
  <si>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</si>
  <si>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</si>
  <si>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</si>
  <si>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</si>
  <si>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</si>
  <si>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</si>
  <si>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</si>
  <si>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</si>
  <si>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</si>
  <si>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</si>
  <si>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</si>
  <si>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</si>
  <si>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</si>
  <si>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</si>
  <si>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</si>
  <si>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</si>
  <si>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</si>
  <si>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</si>
  <si>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</si>
  <si>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</si>
  <si>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</si>
  <si>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</si>
  <si>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</si>
  <si>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</si>
  <si>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</si>
  <si>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</si>
  <si>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</si>
  <si>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</si>
  <si>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</si>
  <si>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</si>
  <si>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</si>
  <si>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</si>
  <si>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</si>
  <si>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</si>
  <si>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</si>
  <si>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</si>
  <si>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</si>
  <si>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</si>
  <si>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</si>
  <si>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</si>
  <si>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</si>
  <si>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</si>
  <si>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</si>
  <si>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</si>
  <si>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</si>
  <si>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</si>
  <si>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</si>
  <si>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</si>
  <si>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</si>
  <si>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</si>
  <si>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</si>
  <si>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</si>
  <si>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</si>
  <si>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</si>
  <si>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</si>
  <si>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</si>
  <si>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</si>
  <si>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</si>
  <si>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</si>
  <si>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</si>
  <si>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</si>
  <si>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</si>
  <si>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</si>
  <si>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</si>
  <si>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</si>
  <si>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</si>
  <si>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</si>
  <si>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</si>
  <si>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</si>
  <si>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</si>
  <si>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</si>
  <si>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</si>
  <si>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</si>
  <si>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</si>
  <si>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</si>
  <si>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</si>
  <si>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</si>
  <si>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</si>
  <si>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</si>
  <si>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</si>
  <si>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</si>
  <si>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</si>
  <si>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</si>
  <si>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</si>
  <si>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</si>
  <si>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</si>
  <si>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</si>
  <si>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</si>
  <si>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</si>
  <si>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</si>
  <si>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</si>
  <si>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</si>
  <si>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</si>
  <si>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</si>
  <si>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</si>
  <si>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</si>
  <si>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</si>
  <si>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</si>
  <si>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</si>
  <si>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</si>
  <si>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</si>
  <si>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</si>
  <si>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</si>
  <si>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</si>
  <si>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</si>
  <si>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</si>
  <si>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</si>
  <si>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</si>
  <si>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</si>
  <si>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</si>
  <si>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</si>
  <si>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</si>
  <si>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</si>
  <si>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</si>
  <si>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</si>
  <si>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</si>
  <si>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</si>
  <si>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</si>
  <si>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</si>
  <si>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</si>
  <si>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</si>
  <si>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</si>
  <si>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</si>
  <si>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</si>
  <si>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</si>
  <si>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</si>
  <si>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</si>
  <si>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</si>
  <si>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</si>
  <si>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</si>
  <si>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</si>
  <si>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</si>
  <si>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</si>
  <si>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</si>
  <si>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</si>
  <si>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</si>
  <si>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</si>
  <si>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</si>
  <si>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</si>
  <si>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</si>
  <si>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</si>
  <si>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</si>
  <si>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</si>
  <si>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</si>
  <si>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</si>
  <si>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</si>
  <si>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</si>
  <si>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</si>
  <si>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</si>
  <si>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</si>
  <si>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</si>
  <si>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</si>
  <si>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</si>
  <si>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</si>
  <si>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</si>
  <si>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</si>
  <si>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</si>
  <si>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</si>
  <si>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</si>
  <si>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</si>
  <si>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</si>
  <si>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</si>
  <si>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</si>
  <si>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</si>
  <si>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</si>
  <si>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</si>
  <si>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</si>
  <si>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</si>
  <si>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</si>
  <si>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</si>
  <si>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</si>
  <si>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</si>
  <si>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</si>
  <si>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</si>
  <si>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</si>
  <si>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</si>
  <si>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</si>
  <si>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</si>
  <si>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</si>
  <si>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</si>
  <si>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</si>
  <si>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</si>
  <si>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</si>
  <si>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</si>
  <si>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</si>
  <si>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</si>
  <si>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</si>
  <si>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</si>
  <si>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</si>
  <si>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</si>
  <si>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</si>
  <si>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</si>
  <si>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</si>
  <si>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</si>
  <si>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</si>
  <si>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</si>
  <si>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</si>
  <si>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</si>
  <si>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</si>
  <si>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</si>
  <si>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</si>
  <si>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</si>
  <si>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</si>
  <si>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</si>
  <si>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</si>
  <si>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</si>
  <si>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</si>
  <si>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</si>
  <si>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</si>
  <si>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</si>
  <si>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</si>
  <si>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</si>
  <si>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</si>
  <si>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</si>
  <si>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</si>
  <si>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</si>
  <si>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</si>
  <si>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</si>
  <si>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</si>
  <si>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</si>
  <si>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</si>
  <si>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</si>
  <si>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</si>
  <si>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</si>
  <si>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</si>
  <si>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</si>
  <si>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</si>
  <si>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</si>
  <si>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</si>
  <si>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</si>
  <si>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</si>
  <si>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</si>
  <si>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</si>
  <si>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</si>
  <si>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</si>
  <si>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</si>
  <si>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</si>
  <si>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</si>
  <si>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</si>
  <si>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</si>
  <si>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</si>
  <si>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</si>
  <si>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</si>
  <si>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</si>
  <si>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</si>
  <si>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</si>
  <si>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</si>
  <si>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</si>
  <si>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</si>
  <si>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</si>
  <si>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</si>
  <si>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</si>
  <si>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</si>
  <si>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</si>
  <si>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</si>
  <si>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</si>
  <si>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</si>
  <si>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</si>
  <si>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</si>
  <si>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</si>
  <si>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</si>
  <si>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</si>
  <si>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</si>
  <si>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</si>
  <si>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</si>
  <si>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</si>
  <si>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</si>
  <si>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</si>
  <si>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</si>
  <si>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</si>
  <si>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</si>
  <si>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</si>
  <si>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</si>
  <si>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</si>
  <si>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</si>
  <si>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</si>
  <si>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</si>
  <si>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</si>
  <si>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</si>
  <si>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</si>
  <si>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</si>
  <si>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</si>
  <si>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</si>
  <si>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</si>
  <si>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</si>
  <si>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</si>
  <si>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</si>
  <si>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</si>
  <si>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</si>
  <si>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</si>
  <si>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</si>
  <si>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</si>
  <si>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</si>
  <si>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</si>
  <si>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</si>
  <si>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</si>
  <si>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</si>
  <si>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</si>
  <si>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</si>
  <si>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</si>
  <si>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</si>
  <si>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</si>
  <si>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</si>
  <si>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</si>
  <si>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</si>
  <si>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</si>
  <si>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</si>
  <si>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</si>
  <si>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</si>
  <si>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</si>
  <si>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</si>
  <si>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</si>
  <si>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</si>
  <si>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</si>
  <si>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</si>
  <si>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</si>
  <si>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</si>
  <si>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</si>
  <si>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</si>
  <si>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</si>
  <si>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</si>
  <si>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</si>
  <si>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</si>
  <si>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</si>
  <si>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</si>
  <si>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</si>
  <si>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</si>
  <si>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</si>
  <si>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</si>
  <si>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</si>
  <si>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</si>
  <si>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</si>
  <si>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</si>
  <si>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</si>
  <si>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</si>
  <si>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</si>
  <si>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</si>
  <si>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</si>
  <si>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</si>
  <si>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</si>
  <si>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</si>
  <si>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</si>
  <si>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</si>
  <si>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</si>
  <si>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</si>
  <si>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</si>
  <si>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</si>
  <si>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</si>
  <si>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</si>
  <si>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</si>
  <si>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</si>
  <si>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</si>
  <si>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</si>
  <si>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</si>
  <si>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</si>
  <si>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</si>
  <si>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</si>
  <si>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</si>
  <si>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</si>
  <si>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</si>
  <si>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</si>
  <si>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</si>
  <si>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</si>
  <si>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</si>
  <si>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</si>
  <si>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</si>
  <si>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</si>
  <si>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</si>
  <si>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</si>
  <si>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</si>
  <si>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</si>
  <si>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</si>
  <si>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</si>
  <si>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</si>
  <si>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</si>
  <si>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</si>
  <si>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</si>
  <si>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</si>
  <si>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</si>
  <si>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</si>
  <si>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</si>
  <si>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</si>
  <si>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</si>
  <si>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</si>
  <si>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</si>
  <si>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</si>
  <si>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</si>
  <si>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</si>
  <si>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</si>
  <si>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</si>
  <si>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</si>
  <si>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</si>
  <si>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</si>
  <si>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</si>
  <si>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</si>
  <si>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</si>
  <si>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</si>
  <si>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</si>
  <si>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</si>
  <si>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</si>
  <si>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</si>
  <si>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</si>
  <si>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</si>
  <si>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</si>
  <si>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</si>
  <si>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</si>
  <si>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</si>
  <si>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</si>
  <si>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</si>
  <si>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</si>
  <si>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</si>
  <si>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</si>
  <si>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</si>
  <si>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</si>
  <si>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</si>
  <si>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</si>
  <si>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</si>
  <si>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</si>
  <si>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</si>
  <si>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</si>
  <si>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</si>
  <si>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</si>
  <si>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</si>
  <si>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</si>
  <si>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</si>
  <si>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</si>
  <si>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</si>
  <si>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</si>
  <si>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</si>
  <si>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</si>
  <si>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</si>
  <si>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</si>
  <si>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</si>
  <si>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</si>
  <si>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</si>
  <si>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</si>
  <si>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</si>
  <si>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</si>
  <si>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</si>
  <si>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</si>
  <si>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</si>
  <si>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</si>
  <si>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</si>
  <si>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</si>
  <si>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</si>
  <si>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</si>
  <si>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</si>
  <si>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</si>
  <si>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</si>
  <si>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</si>
  <si>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</si>
  <si>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</si>
  <si>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</si>
  <si>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</si>
  <si>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</si>
  <si>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</si>
  <si>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</si>
  <si>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</si>
  <si>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</si>
  <si>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</si>
  <si>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</si>
  <si>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</si>
  <si>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</si>
  <si>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</si>
  <si>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</si>
  <si>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</si>
  <si>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</si>
  <si>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</si>
  <si>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</si>
  <si>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</si>
  <si>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</si>
  <si>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</si>
  <si>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</si>
  <si>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</si>
  <si>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</si>
  <si>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</si>
  <si>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</si>
  <si>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</si>
  <si>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</si>
  <si>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</si>
  <si>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</si>
  <si>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</si>
  <si>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</si>
  <si>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</si>
  <si>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</si>
  <si>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</si>
  <si>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</si>
  <si>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</si>
  <si>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</si>
  <si>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</si>
  <si>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</si>
  <si>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</si>
  <si>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</si>
  <si>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</si>
  <si>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</si>
  <si>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</si>
  <si>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</si>
  <si>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</si>
  <si>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</si>
  <si>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</si>
  <si>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</si>
  <si>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</si>
  <si>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</si>
  <si>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</si>
  <si>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</si>
  <si>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</si>
  <si>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</si>
  <si>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</si>
  <si>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</si>
  <si>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</si>
  <si>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</si>
  <si>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</si>
  <si>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</si>
  <si>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</si>
  <si>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</si>
  <si>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</si>
  <si>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</si>
  <si>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</si>
  <si>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</si>
  <si>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</si>
  <si>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</si>
  <si>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</si>
  <si>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</si>
  <si>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</si>
  <si>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</si>
  <si>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</si>
  <si>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</si>
  <si>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</si>
  <si>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</si>
  <si>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</si>
  <si>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</si>
  <si>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</si>
  <si>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</si>
  <si>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</si>
  <si>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</si>
  <si>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</si>
  <si>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</si>
  <si>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</si>
  <si>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</si>
  <si>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</si>
  <si>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</si>
  <si>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</si>
  <si>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</si>
  <si>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</si>
  <si>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</si>
  <si>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</si>
  <si>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</si>
  <si>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</si>
  <si>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</si>
  <si>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</si>
  <si>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</si>
  <si>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</si>
  <si>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</si>
  <si>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</si>
  <si>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</si>
  <si>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</si>
  <si>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</si>
  <si>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</si>
  <si>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</si>
  <si>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</si>
  <si>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</si>
  <si>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</si>
  <si>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</si>
  <si>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</si>
  <si>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</si>
  <si>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</si>
  <si>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</si>
  <si>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</si>
  <si>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</si>
  <si>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</si>
  <si>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</si>
  <si>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</si>
  <si>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</si>
  <si>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</si>
  <si>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</si>
  <si>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</si>
  <si>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</si>
  <si>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</si>
  <si>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</si>
  <si>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</si>
  <si>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</si>
  <si>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</si>
  <si>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</si>
  <si>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</si>
  <si>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</si>
  <si>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</si>
  <si>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</si>
  <si>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</si>
  <si>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</si>
  <si>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</si>
  <si>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</si>
  <si>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</si>
  <si>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</si>
  <si>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</si>
  <si>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</si>
  <si>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</si>
  <si>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</si>
  <si>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</si>
  <si>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</si>
  <si>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</si>
  <si>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</si>
  <si>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</si>
  <si>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</si>
  <si>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</si>
  <si>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</si>
  <si>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</si>
  <si>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</si>
  <si>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</si>
  <si>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</si>
  <si>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</si>
  <si>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</si>
  <si>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</si>
  <si>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</si>
  <si>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</si>
  <si>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</si>
  <si>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</si>
  <si>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</si>
  <si>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</si>
  <si>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</si>
  <si>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</si>
  <si>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</si>
  <si>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</si>
  <si>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</si>
  <si>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</si>
  <si>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</si>
  <si>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</si>
  <si>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</si>
  <si>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</si>
  <si>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</si>
  <si>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</si>
  <si>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</si>
  <si>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</si>
  <si>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</si>
  <si>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</si>
  <si>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</si>
  <si>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</si>
  <si>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</si>
  <si>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</si>
  <si>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</si>
  <si>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</si>
  <si>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</si>
  <si>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</si>
  <si>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</si>
  <si>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</si>
  <si>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</si>
  <si>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</si>
  <si>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</si>
  <si>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</si>
  <si>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</si>
  <si>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</si>
  <si>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</si>
  <si>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</si>
  <si>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</si>
  <si>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</si>
  <si>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</si>
  <si>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</si>
  <si>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</si>
  <si>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</si>
  <si>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</si>
  <si>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</si>
  <si>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</si>
  <si>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</si>
  <si>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</si>
  <si>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</si>
  <si>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</si>
  <si>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</si>
  <si>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</si>
  <si>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</si>
  <si>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</si>
  <si>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</si>
  <si>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</si>
  <si>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</si>
  <si>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</si>
  <si>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</si>
  <si>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</si>
  <si>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</si>
  <si>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</si>
  <si>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</si>
  <si>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</si>
  <si>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</si>
  <si>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</si>
  <si>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</si>
  <si>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</si>
  <si>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</si>
  <si>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</si>
  <si>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</si>
  <si>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</si>
  <si>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</si>
  <si>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</si>
  <si>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</si>
  <si>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</si>
  <si>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</si>
  <si>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</si>
  <si>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</si>
  <si>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</si>
  <si>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</si>
  <si>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</si>
  <si>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</si>
  <si>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</si>
  <si>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</si>
  <si>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</si>
  <si>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</si>
  <si>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</si>
  <si>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</si>
  <si>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</si>
  <si>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</si>
  <si>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</si>
  <si>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</si>
  <si>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</si>
  <si>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</si>
  <si>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</si>
  <si>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</si>
  <si>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</si>
  <si>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</si>
  <si>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</si>
  <si>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</si>
  <si>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</si>
  <si>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</si>
  <si>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</si>
  <si>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</si>
  <si>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</si>
  <si>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</si>
  <si>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</si>
  <si>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</si>
  <si>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</si>
  <si>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</si>
  <si>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</si>
  <si>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</si>
  <si>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</si>
  <si>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</si>
  <si>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</si>
  <si>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</si>
  <si>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</si>
  <si>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</si>
  <si>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</si>
  <si>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</si>
  <si>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</si>
  <si>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</si>
  <si>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</si>
  <si>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</si>
  <si>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</si>
  <si>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</si>
  <si>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</si>
  <si>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</si>
  <si>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</si>
  <si>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</si>
  <si>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</si>
  <si>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</si>
  <si>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</si>
  <si>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</si>
  <si>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</si>
  <si>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</si>
  <si>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</si>
  <si>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</si>
  <si>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</si>
  <si>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</si>
  <si>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</si>
  <si>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</si>
  <si>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</si>
  <si>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</si>
  <si>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</si>
  <si>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</si>
  <si>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</si>
  <si>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</si>
  <si>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</si>
  <si>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</si>
  <si>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</si>
  <si>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</si>
  <si>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</si>
  <si>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</si>
  <si>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</si>
  <si>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</si>
  <si>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</si>
  <si>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</si>
  <si>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</si>
  <si>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</si>
  <si>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</si>
  <si>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</si>
  <si>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</si>
  <si>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</si>
  <si>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</si>
  <si>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</si>
  <si>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</si>
  <si>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</si>
  <si>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</si>
  <si>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</si>
  <si>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</si>
  <si>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</si>
  <si>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</si>
  <si>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</si>
  <si>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</si>
  <si>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</si>
  <si>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</si>
  <si>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</si>
  <si>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</si>
  <si>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</si>
  <si>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</si>
  <si>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</si>
  <si>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</si>
  <si>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</si>
  <si>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</si>
  <si>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</si>
  <si>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</si>
  <si>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</si>
  <si>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</si>
  <si>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</si>
  <si>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</si>
  <si>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</si>
  <si>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</si>
  <si>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</si>
  <si>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</si>
  <si>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</si>
  <si>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</si>
  <si>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</si>
  <si>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</si>
  <si>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</si>
  <si>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</si>
  <si>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</si>
  <si>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</si>
  <si>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</si>
  <si>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</si>
  <si>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</si>
  <si>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</si>
  <si>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</si>
  <si>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</si>
  <si>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</si>
  <si>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</si>
  <si>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</si>
  <si>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</si>
  <si>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</si>
  <si>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</si>
  <si>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</si>
  <si>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</si>
  <si>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</si>
  <si>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</si>
  <si>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</si>
  <si>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</si>
  <si>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</si>
  <si>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</si>
  <si>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</si>
  <si>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</si>
  <si>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</si>
  <si>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</si>
  <si>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</si>
  <si>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</si>
  <si>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</si>
  <si>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</si>
  <si>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</si>
  <si>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</si>
  <si>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</si>
  <si>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</si>
  <si>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</si>
  <si>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</si>
  <si>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</si>
  <si>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</si>
  <si>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</si>
  <si>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</si>
  <si>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</si>
  <si>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</si>
  <si>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</si>
  <si>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</si>
  <si>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</si>
  <si>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</si>
  <si>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</si>
  <si>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</si>
  <si>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</si>
  <si>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</si>
  <si>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</si>
  <si>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</si>
  <si>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</si>
  <si>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</si>
  <si>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</si>
  <si>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</si>
  <si>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</si>
  <si>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</si>
  <si>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</si>
  <si>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</si>
  <si>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</si>
  <si>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</si>
  <si>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</si>
  <si>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</si>
  <si>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</si>
  <si>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</si>
  <si>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</si>
  <si>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</si>
  <si>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</si>
  <si>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</si>
  <si>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</si>
  <si>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</si>
  <si>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</si>
  <si>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</si>
  <si>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</si>
  <si>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</si>
  <si>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</si>
  <si>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</si>
  <si>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</si>
  <si>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</si>
  <si>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</si>
  <si>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</si>
  <si>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</si>
  <si>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</si>
  <si>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</si>
  <si>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</si>
  <si>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</si>
  <si>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</si>
  <si>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</si>
  <si>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</si>
  <si>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</si>
  <si>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</si>
  <si>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</si>
  <si>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</si>
  <si>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</si>
  <si>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</si>
  <si>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</si>
  <si>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</si>
  <si>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</si>
  <si>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</si>
  <si>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</si>
  <si>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</si>
  <si>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</si>
  <si>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</si>
  <si>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</si>
  <si>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</si>
  <si>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</si>
  <si>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</si>
  <si>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</si>
  <si>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</si>
  <si>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</si>
  <si>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</si>
  <si>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</si>
  <si>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</si>
  <si>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</si>
  <si>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</si>
  <si>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</si>
  <si>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</si>
  <si>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</si>
  <si>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</si>
  <si>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</si>
  <si>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</si>
  <si>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</si>
  <si>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</si>
  <si>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</si>
  <si>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</si>
  <si>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</si>
  <si>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</si>
  <si>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</si>
  <si>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</si>
  <si>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</si>
  <si>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</si>
  <si>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</si>
  <si>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</si>
  <si>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</si>
  <si>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</si>
  <si>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</si>
  <si>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</si>
  <si>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</si>
  <si>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</si>
  <si>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</si>
  <si>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</si>
  <si>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</si>
  <si>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</si>
  <si>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</si>
  <si>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</si>
  <si>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</si>
  <si>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</si>
  <si>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</si>
  <si>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</si>
  <si>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</si>
  <si>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</si>
  <si>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</si>
  <si>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</si>
  <si>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</si>
  <si>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</si>
  <si>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</si>
  <si>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</si>
  <si>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</si>
  <si>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</si>
  <si>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</si>
  <si>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</si>
  <si>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</si>
  <si>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</si>
  <si>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</si>
  <si>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</si>
  <si>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</si>
  <si>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</si>
  <si>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</si>
  <si>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</si>
  <si>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</si>
  <si>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</si>
  <si>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</si>
  <si>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</si>
  <si>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</si>
  <si>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</si>
  <si>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</si>
  <si>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</si>
  <si>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</si>
  <si>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</si>
  <si>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</si>
  <si>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</si>
  <si>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</si>
  <si>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</si>
  <si>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</si>
  <si>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</si>
  <si>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</si>
  <si>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</si>
  <si>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</si>
  <si>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</si>
  <si>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</si>
  <si>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</si>
  <si>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</si>
  <si>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</si>
  <si>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</si>
  <si>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</si>
  <si>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</si>
  <si>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</si>
  <si>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</si>
  <si>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</si>
  <si>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</si>
  <si>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</si>
  <si>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</si>
  <si>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</si>
  <si>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</si>
  <si>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</si>
  <si>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</si>
  <si>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</si>
  <si>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</si>
  <si>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</si>
  <si>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</si>
  <si>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</si>
  <si>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</si>
  <si>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</si>
  <si>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</si>
  <si>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</si>
  <si>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</si>
  <si>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</si>
  <si>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</si>
  <si>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</si>
  <si>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</si>
  <si>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</si>
  <si>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</si>
  <si>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</si>
  <si>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</si>
  <si>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</si>
  <si>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</si>
  <si>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</si>
  <si>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</si>
  <si>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</si>
  <si>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</si>
  <si>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</si>
  <si>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</si>
  <si>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</si>
  <si>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</si>
  <si>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</si>
  <si>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</si>
  <si>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</si>
  <si>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</si>
  <si>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</si>
  <si>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</si>
  <si>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</si>
  <si>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</si>
  <si>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</si>
  <si>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</si>
  <si>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</si>
  <si>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</si>
  <si>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</si>
  <si>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</si>
  <si>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</si>
  <si>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</si>
  <si>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</si>
  <si>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</si>
  <si>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</si>
  <si>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</si>
  <si>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</si>
  <si>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</si>
  <si>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</si>
  <si>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</si>
  <si>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</si>
  <si>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</si>
  <si>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</si>
  <si>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</si>
  <si>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</si>
  <si>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</si>
  <si>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</si>
  <si>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</si>
  <si>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</si>
  <si>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</si>
  <si>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</si>
  <si>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</si>
  <si>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</si>
  <si>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</si>
  <si>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</si>
  <si>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</si>
  <si>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</si>
  <si>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</si>
  <si>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</si>
  <si>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</si>
  <si>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</si>
  <si>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</si>
  <si>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</si>
  <si>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</si>
  <si>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</si>
  <si>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</si>
  <si>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</si>
  <si>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</si>
  <si>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</si>
  <si>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</si>
  <si>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</si>
  <si>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</si>
  <si>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</si>
  <si>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</si>
  <si>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</si>
  <si>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</si>
  <si>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</si>
  <si>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</si>
  <si>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</si>
  <si>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</si>
  <si>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</si>
  <si>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</si>
  <si>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</si>
  <si>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</si>
  <si>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</si>
  <si>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</si>
  <si>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</si>
  <si>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</si>
  <si>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</si>
  <si>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</si>
  <si>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</si>
  <si>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</si>
  <si>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</si>
  <si>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</si>
  <si>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</si>
  <si>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</si>
  <si>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</si>
  <si>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</si>
  <si>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</si>
  <si>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</si>
  <si>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</si>
  <si>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</si>
  <si>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</si>
  <si>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</si>
  <si>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</si>
  <si>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</si>
  <si>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</si>
  <si>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</si>
  <si>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</si>
  <si>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</si>
  <si>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</si>
  <si>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</si>
  <si>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</si>
  <si>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</si>
  <si>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</si>
  <si>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</si>
  <si>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</si>
  <si>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</si>
  <si>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</si>
  <si>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</si>
  <si>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</si>
  <si>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</si>
  <si>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</si>
  <si>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</si>
  <si>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</si>
  <si>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</si>
  <si>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</si>
  <si>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</si>
  <si>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</si>
  <si>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</si>
  <si>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</si>
  <si>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</si>
  <si>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</si>
  <si>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</si>
  <si>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</si>
  <si>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</si>
  <si>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</si>
  <si>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</si>
  <si>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</si>
  <si>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</si>
  <si>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</si>
  <si>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</si>
  <si>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</si>
  <si>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</si>
  <si>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</si>
  <si>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</si>
  <si>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</si>
  <si>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</si>
  <si>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</si>
  <si>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</si>
  <si>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</si>
  <si>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</si>
  <si>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</si>
  <si>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</si>
  <si>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</si>
  <si>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</si>
  <si>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</si>
  <si>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</si>
  <si>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</si>
  <si>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</si>
  <si>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</si>
  <si>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</si>
  <si>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</si>
  <si>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</si>
  <si>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</si>
  <si>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</si>
  <si>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</si>
  <si>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</si>
  <si>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</si>
  <si>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</si>
  <si>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</si>
  <si>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</si>
  <si>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</si>
  <si>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</si>
  <si>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</si>
  <si>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</si>
  <si>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</si>
  <si>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</si>
  <si>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</si>
  <si>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</si>
  <si>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</si>
  <si>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</si>
  <si>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</si>
  <si>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</si>
  <si>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</si>
  <si>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</si>
  <si>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</si>
  <si>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</si>
  <si>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</si>
  <si>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</si>
  <si>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</si>
  <si>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</si>
  <si>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</si>
  <si>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</si>
  <si>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</si>
  <si>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</si>
  <si>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</si>
  <si>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</si>
  <si>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</si>
  <si>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</si>
  <si>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</si>
  <si>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</si>
  <si>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</si>
  <si>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</si>
  <si>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</si>
  <si>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</si>
  <si>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</si>
  <si>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</si>
  <si>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</si>
  <si>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</si>
  <si>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</si>
  <si>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</si>
  <si>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</si>
  <si>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</si>
  <si>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</si>
  <si>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</si>
  <si>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</si>
  <si>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</si>
  <si>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</si>
  <si>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</si>
  <si>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</si>
  <si>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</si>
  <si>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</si>
  <si>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</si>
  <si>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</si>
  <si>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</si>
  <si>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</si>
  <si>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</si>
  <si>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</si>
  <si>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</si>
  <si>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</si>
  <si>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</si>
  <si>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</si>
  <si>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</si>
  <si>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</si>
  <si>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</si>
  <si>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</si>
  <si>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</si>
  <si>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</si>
  <si>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</si>
  <si>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</si>
  <si>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</si>
  <si>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</si>
  <si>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</si>
  <si>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</si>
  <si>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</si>
  <si>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</si>
  <si>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</si>
  <si>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</si>
  <si>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</si>
  <si>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</si>
  <si>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</si>
  <si>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</si>
  <si>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</si>
  <si>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</si>
  <si>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</si>
  <si>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</si>
  <si>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</si>
  <si>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</si>
  <si>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</si>
  <si>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</si>
  <si>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</si>
  <si>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</si>
  <si>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</si>
  <si>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</si>
  <si>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</si>
  <si>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</si>
  <si>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</si>
  <si>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</si>
  <si>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</si>
  <si>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</si>
  <si>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</si>
  <si>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</si>
  <si>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</si>
  <si>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</si>
  <si>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</si>
  <si>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</si>
  <si>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</si>
  <si>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</si>
  <si>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</si>
  <si>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</si>
  <si>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</si>
  <si>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</si>
  <si>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</si>
  <si>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</si>
  <si>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</si>
  <si>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</si>
  <si>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</si>
  <si>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</si>
  <si>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</si>
  <si>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</si>
  <si>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</si>
  <si>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</si>
  <si>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</si>
  <si>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</si>
  <si>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</si>
  <si>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</si>
  <si>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</si>
  <si>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</si>
  <si>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</si>
  <si>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</si>
  <si>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</si>
  <si>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</si>
  <si>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</si>
  <si>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</si>
  <si>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</si>
  <si>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</si>
  <si>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</si>
  <si>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</si>
  <si>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</si>
  <si>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</si>
  <si>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</si>
  <si>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</si>
  <si>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</si>
  <si>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</si>
  <si>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</si>
  <si>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</si>
  <si>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</si>
  <si>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</si>
  <si>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</si>
  <si>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</si>
  <si>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</si>
  <si>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</si>
  <si>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</si>
  <si>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</si>
  <si>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</si>
  <si>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</si>
  <si>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</si>
  <si>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</si>
  <si>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</si>
  <si>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</si>
  <si>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</si>
  <si>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</si>
  <si>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</si>
  <si>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</si>
  <si>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</si>
  <si>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</si>
  <si>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</si>
  <si>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</si>
  <si>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</si>
  <si>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</si>
  <si>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</si>
  <si>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</si>
  <si>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</si>
  <si>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</si>
  <si>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</si>
  <si>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</si>
  <si>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</si>
  <si>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</si>
  <si>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</si>
  <si>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</si>
  <si>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</si>
  <si>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</si>
  <si>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</si>
  <si>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</si>
  <si>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</si>
  <si>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</si>
  <si>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</si>
  <si>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</si>
  <si>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</si>
  <si>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</si>
  <si>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</si>
  <si>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</si>
  <si>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</si>
  <si>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</si>
  <si>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</si>
  <si>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</si>
  <si>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</si>
  <si>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</si>
  <si>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</si>
  <si>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</si>
  <si>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</si>
  <si>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</si>
  <si>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</si>
  <si>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</si>
  <si>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</si>
  <si>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</si>
  <si>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</si>
  <si>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</si>
  <si>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</si>
  <si>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</si>
  <si>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</si>
  <si>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</si>
  <si>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</si>
  <si>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</si>
  <si>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</si>
  <si>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</si>
  <si>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</si>
  <si>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</si>
  <si>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</si>
  <si>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</si>
  <si>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</si>
  <si>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</si>
  <si>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</si>
  <si>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</si>
  <si>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</si>
  <si>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</si>
  <si>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</si>
  <si>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</si>
  <si>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</si>
  <si>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</si>
  <si>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</si>
  <si>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</si>
  <si>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</si>
  <si>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</si>
  <si>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</si>
  <si>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</si>
  <si>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</si>
  <si>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</si>
  <si>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</si>
  <si>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</si>
  <si>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</si>
  <si>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</si>
  <si>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</si>
  <si>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</si>
  <si>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</si>
  <si>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</si>
  <si>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</si>
  <si>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</si>
  <si>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</si>
  <si>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</si>
  <si>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</si>
  <si>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</si>
  <si>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</si>
  <si>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</si>
  <si>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</si>
  <si>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</si>
  <si>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</si>
  <si>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</si>
  <si>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</si>
  <si>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</si>
  <si>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</si>
  <si>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</si>
  <si>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</si>
  <si>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</si>
  <si>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</si>
  <si>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</si>
  <si>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</si>
  <si>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</si>
  <si>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</si>
  <si>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</si>
  <si>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</si>
  <si>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</si>
  <si>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</si>
  <si>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</si>
  <si>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</si>
  <si>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</si>
  <si>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</si>
  <si>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</si>
  <si>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</si>
  <si>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</si>
  <si>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</si>
  <si>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</si>
  <si>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</si>
  <si>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</si>
  <si>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</si>
  <si>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</si>
  <si>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</si>
  <si>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</si>
  <si>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</si>
  <si>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</si>
  <si>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</si>
  <si>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</si>
  <si>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</si>
  <si>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</si>
  <si>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</si>
  <si>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</si>
  <si>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</si>
  <si>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</si>
  <si>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</si>
  <si>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</si>
  <si>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</si>
  <si>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</si>
  <si>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</si>
  <si>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</si>
  <si>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</si>
  <si>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</si>
  <si>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</si>
  <si>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</si>
  <si>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</si>
  <si>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</si>
  <si>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</si>
  <si>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</si>
  <si>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</si>
  <si>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</si>
  <si>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</si>
  <si>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</si>
  <si>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</si>
  <si>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</si>
  <si>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</si>
  <si>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</si>
  <si>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</si>
  <si>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</si>
  <si>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</si>
  <si>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</si>
  <si>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</si>
  <si>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</si>
  <si>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</si>
  <si>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</si>
  <si>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</si>
  <si>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</si>
  <si>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</si>
  <si>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</si>
  <si>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</si>
  <si>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</si>
  <si>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</si>
  <si>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</si>
  <si>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</si>
  <si>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</si>
  <si>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</si>
  <si>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</si>
  <si>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</si>
  <si>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</si>
  <si>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</si>
  <si>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</si>
  <si>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</si>
  <si>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</si>
  <si>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</si>
  <si>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</si>
  <si>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</si>
  <si>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</si>
  <si>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</si>
  <si>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</si>
  <si>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</si>
  <si>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</si>
  <si>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</si>
  <si>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</si>
  <si>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</si>
  <si>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</si>
  <si>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</si>
  <si>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</si>
  <si>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</si>
  <si>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</si>
  <si>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</si>
  <si>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</si>
  <si>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</si>
  <si>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</si>
  <si>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</si>
  <si>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</si>
  <si>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</si>
  <si>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</si>
  <si>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</si>
  <si>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</si>
  <si>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</si>
  <si>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</si>
  <si>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</si>
  <si>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</si>
  <si>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</si>
  <si>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</si>
  <si>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</si>
  <si>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</si>
  <si>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</si>
  <si>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</si>
  <si>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</si>
  <si>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</si>
  <si>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</si>
  <si>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</si>
  <si>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</si>
  <si>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</si>
  <si>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</si>
  <si>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</si>
  <si>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</si>
  <si>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</si>
  <si>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</si>
  <si>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</si>
  <si>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</si>
  <si>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</si>
  <si>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</si>
  <si>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</si>
  <si>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</si>
  <si>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</si>
  <si>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</si>
  <si>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</si>
  <si>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</si>
  <si>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</si>
  <si>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</si>
  <si>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</si>
  <si>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</si>
  <si>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</si>
  <si>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</si>
  <si>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</si>
  <si>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</si>
  <si>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</si>
  <si>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</si>
  <si>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</si>
  <si>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</si>
  <si>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</si>
  <si>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</si>
  <si>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</si>
  <si>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</si>
  <si>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</si>
  <si>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</si>
  <si>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</si>
  <si>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</si>
  <si>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</si>
  <si>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</si>
  <si>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</si>
  <si>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</si>
  <si>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</si>
  <si>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</si>
  <si>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</si>
  <si>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</si>
  <si>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</si>
  <si>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</si>
  <si>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</si>
  <si>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</si>
  <si>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</si>
  <si>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</si>
  <si>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</si>
  <si>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</si>
  <si>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</si>
  <si>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</si>
  <si>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</si>
  <si>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</si>
  <si>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</si>
  <si>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</si>
  <si>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</si>
  <si>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</si>
  <si>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</si>
  <si>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</si>
  <si>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</si>
  <si>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</si>
  <si>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</si>
  <si>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</si>
  <si>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</si>
  <si>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</si>
  <si>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</si>
  <si>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</si>
  <si>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</si>
  <si>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</si>
  <si>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</si>
  <si>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</si>
  <si>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</si>
  <si>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</si>
  <si>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</si>
  <si>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</si>
  <si>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</si>
  <si>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</si>
  <si>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</si>
  <si>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</si>
  <si>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</si>
  <si>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</si>
  <si>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</si>
  <si>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</si>
  <si>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</si>
  <si>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</si>
  <si>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</si>
  <si>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</si>
  <si>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</si>
  <si>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</si>
  <si>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</si>
  <si>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</si>
  <si>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</si>
  <si>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</si>
  <si>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</si>
  <si>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</si>
  <si>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</si>
  <si>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</si>
  <si>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</si>
  <si>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</si>
  <si>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</si>
  <si>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</si>
  <si>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</si>
  <si>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</si>
  <si>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</si>
  <si>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</si>
  <si>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</si>
  <si>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</si>
  <si>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</si>
  <si>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</si>
  <si>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</si>
  <si>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</si>
  <si>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</si>
  <si>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</si>
  <si>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</si>
  <si>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</si>
  <si>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</si>
  <si>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</si>
  <si>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</si>
  <si>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</si>
  <si>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</si>
  <si>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</si>
  <si>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</si>
  <si>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</si>
  <si>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</si>
  <si>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</si>
  <si>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</si>
  <si>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</si>
  <si>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</si>
  <si>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</si>
  <si>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</si>
  <si>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</si>
  <si>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</si>
  <si>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</si>
  <si>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</si>
  <si>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</si>
  <si>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</si>
  <si>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</si>
  <si>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</si>
  <si>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</si>
  <si>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</si>
  <si>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</si>
  <si>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</si>
  <si>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</si>
  <si>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</si>
  <si>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</si>
  <si>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</si>
  <si>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</si>
  <si>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</si>
  <si>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</si>
  <si>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</si>
  <si>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</si>
  <si>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</si>
  <si>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</si>
  <si>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</si>
  <si>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</si>
  <si>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</si>
  <si>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</si>
  <si>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</si>
  <si>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</si>
  <si>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</si>
  <si>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</si>
  <si>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</si>
  <si>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</si>
  <si>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</si>
  <si>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</si>
  <si>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</si>
  <si>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</si>
  <si>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</si>
  <si>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</si>
  <si>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</si>
  <si>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</si>
  <si>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</si>
  <si>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</si>
  <si>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</si>
  <si>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</si>
  <si>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</si>
  <si>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</si>
  <si>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</si>
  <si>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</si>
  <si>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</si>
  <si>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</si>
  <si>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</si>
  <si>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</si>
  <si>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</si>
  <si>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</si>
  <si>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</si>
  <si>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</si>
  <si>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</si>
  <si>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</si>
  <si>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</si>
  <si>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</si>
  <si>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</si>
  <si>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</si>
  <si>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</si>
  <si>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</si>
  <si>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</si>
  <si>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</si>
  <si>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</si>
  <si>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</si>
  <si>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</si>
  <si>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</si>
  <si>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</si>
  <si>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</si>
  <si>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</si>
  <si>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</si>
  <si>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</si>
  <si>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</si>
  <si>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</si>
  <si>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</si>
  <si>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</si>
  <si>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</si>
  <si>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</si>
  <si>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</si>
  <si>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</si>
  <si>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</si>
  <si>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</si>
  <si>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</si>
  <si>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</si>
  <si>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</si>
  <si>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</si>
  <si>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</si>
  <si>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</si>
  <si>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</si>
  <si>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</si>
  <si>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</si>
  <si>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</si>
  <si>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</si>
  <si>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</si>
  <si>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</si>
  <si>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</si>
  <si>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</si>
  <si>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</si>
  <si>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</si>
  <si>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</si>
  <si>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</si>
  <si>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</si>
  <si>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</si>
  <si>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</si>
  <si>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</si>
  <si>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</si>
  <si>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</si>
  <si>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</si>
  <si>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</si>
  <si>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</si>
  <si>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</si>
  <si>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</si>
  <si>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</si>
  <si>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</si>
  <si>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</si>
  <si>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</si>
  <si>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</si>
  <si>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</si>
  <si>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</si>
  <si>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</si>
  <si>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</si>
  <si>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</si>
  <si>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</si>
  <si>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</si>
  <si>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</si>
  <si>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</si>
  <si>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</si>
  <si>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</si>
  <si>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</si>
  <si>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</si>
  <si>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</si>
  <si>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</si>
  <si>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</si>
  <si>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</si>
  <si>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</si>
  <si>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</si>
  <si>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</si>
  <si>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</si>
  <si>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</si>
  <si>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</si>
  <si>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</si>
  <si>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</si>
  <si>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</si>
  <si>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</si>
  <si>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</si>
  <si>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</si>
  <si>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</si>
  <si>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</si>
  <si>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</si>
  <si>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</si>
  <si>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</si>
  <si>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</si>
  <si>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</si>
  <si>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</si>
  <si>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</si>
  <si>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</si>
  <si>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</si>
  <si>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</si>
  <si>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</si>
  <si>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</si>
  <si>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</si>
  <si>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</si>
  <si>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</si>
  <si>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</si>
  <si>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</si>
  <si>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</si>
  <si>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</si>
  <si>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</si>
  <si>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</si>
  <si>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</si>
  <si>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</si>
  <si>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</si>
  <si>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</si>
  <si>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</si>
  <si>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</si>
  <si>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</si>
  <si>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</si>
  <si>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</si>
  <si>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</si>
  <si>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</si>
  <si>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</si>
  <si>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</si>
  <si>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</si>
  <si>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</si>
  <si>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</si>
  <si>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</si>
  <si>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</si>
  <si>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</si>
  <si>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</si>
  <si>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</si>
  <si>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</si>
  <si>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</si>
  <si>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</si>
  <si>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</si>
  <si>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</si>
  <si>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</si>
  <si>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</si>
  <si>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</si>
  <si>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</si>
  <si>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</si>
  <si>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</si>
  <si>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</si>
  <si>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</si>
  <si>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</si>
  <si>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</si>
  <si>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</si>
  <si>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</si>
  <si>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</si>
  <si>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</si>
  <si>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</si>
  <si>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</si>
  <si>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</si>
  <si>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</si>
  <si>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</si>
  <si>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</si>
  <si>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</si>
  <si>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</si>
  <si>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</si>
  <si>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</si>
  <si>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</si>
  <si>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</si>
  <si>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</si>
  <si>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</si>
  <si>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</si>
  <si>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</si>
  <si>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</si>
  <si>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</si>
  <si>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</si>
  <si>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</si>
  <si>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</si>
  <si>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</si>
  <si>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</si>
  <si>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</si>
  <si>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</si>
  <si>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</si>
  <si>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</si>
  <si>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</si>
  <si>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</si>
  <si>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</si>
  <si>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</si>
  <si>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</si>
  <si>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</si>
  <si>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</si>
  <si>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</si>
  <si>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</si>
  <si>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</si>
  <si>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</si>
  <si>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</si>
  <si>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</si>
  <si>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</si>
  <si>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</si>
  <si>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</si>
  <si>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</si>
  <si>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</si>
  <si>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</si>
  <si>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</si>
  <si>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</si>
  <si>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</si>
  <si>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</si>
  <si>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</si>
  <si>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</si>
  <si>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</si>
  <si>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</si>
  <si>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</si>
  <si>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</si>
  <si>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</si>
  <si>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</si>
  <si>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</si>
  <si>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</si>
  <si>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</si>
  <si>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</si>
  <si>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</si>
  <si>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</si>
  <si>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</si>
  <si>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</si>
  <si>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</si>
  <si>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</si>
  <si>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</si>
  <si>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</si>
  <si>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</si>
  <si>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</si>
  <si>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</si>
  <si>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</si>
  <si>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</si>
  <si>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</si>
  <si>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</si>
  <si>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</si>
  <si>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</si>
  <si>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</si>
  <si>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</si>
  <si>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</si>
  <si>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</si>
  <si>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</si>
  <si>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</si>
  <si>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</si>
  <si>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</si>
  <si>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</si>
  <si>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</si>
  <si>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</si>
  <si>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</si>
  <si>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</si>
  <si>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</si>
  <si>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</si>
  <si>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</si>
  <si>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</si>
  <si>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</si>
  <si>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</si>
  <si>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</si>
  <si>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</si>
  <si>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</si>
  <si>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</si>
  <si>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</si>
  <si>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</si>
  <si>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</si>
  <si>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</si>
  <si>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</si>
  <si>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</si>
  <si>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</si>
  <si>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</si>
  <si>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</si>
  <si>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</si>
  <si>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</si>
  <si>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</si>
  <si>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</si>
  <si>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</si>
  <si>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</si>
  <si>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</si>
  <si>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</si>
  <si>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</si>
  <si>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</si>
  <si>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</si>
  <si>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</si>
  <si>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</si>
  <si>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</si>
  <si>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</si>
  <si>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</si>
  <si>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</si>
  <si>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</si>
  <si>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</si>
  <si>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</si>
  <si>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</si>
  <si>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</si>
  <si>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</si>
  <si>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</si>
  <si>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</si>
  <si>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</si>
  <si>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</si>
  <si>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</si>
  <si>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</si>
  <si>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</si>
  <si>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</si>
  <si>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</si>
  <si>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</si>
  <si>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</si>
  <si>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</si>
  <si>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</si>
  <si>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</si>
  <si>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</si>
  <si>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</si>
  <si>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</si>
  <si>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</si>
  <si>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</si>
  <si>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</si>
  <si>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</si>
  <si>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</si>
  <si>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</si>
  <si>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</si>
  <si>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</si>
  <si>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</si>
  <si>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</si>
  <si>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</si>
  <si>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</si>
  <si>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</si>
  <si>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</si>
  <si>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</si>
  <si>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</si>
  <si>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</si>
  <si>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</si>
  <si>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</si>
  <si>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</si>
  <si>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</si>
  <si>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</si>
  <si>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</si>
  <si>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</si>
  <si>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</si>
  <si>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</si>
  <si>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</si>
  <si>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</si>
  <si>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</si>
  <si>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</si>
  <si>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</si>
  <si>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</si>
  <si>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</si>
  <si>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</si>
  <si>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</si>
  <si>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</si>
  <si>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</si>
  <si>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</si>
  <si>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</si>
  <si>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</si>
  <si>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</si>
  <si>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</si>
  <si>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</si>
  <si>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</si>
  <si>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</si>
  <si>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</si>
  <si>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</si>
  <si>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</si>
  <si>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</si>
  <si>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</si>
  <si>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</si>
  <si>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</si>
  <si>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</si>
  <si>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</si>
  <si>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</si>
  <si>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</si>
  <si>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</si>
  <si>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</si>
  <si>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</si>
  <si>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</si>
  <si>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</si>
  <si>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</si>
  <si>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</si>
  <si>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</si>
  <si>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</si>
  <si>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</si>
  <si>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</si>
  <si>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</si>
  <si>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</si>
  <si>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</si>
  <si>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</si>
  <si>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</si>
  <si>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</si>
  <si>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</si>
  <si>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</si>
  <si>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</si>
  <si>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</si>
  <si>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</si>
  <si>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</si>
  <si>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</si>
  <si>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</si>
  <si>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</si>
  <si>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</si>
  <si>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</si>
  <si>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</si>
  <si>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</si>
  <si>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</si>
  <si>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</si>
  <si>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</si>
  <si>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</si>
  <si>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</si>
  <si>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</si>
  <si>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</si>
  <si>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</si>
  <si>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</si>
  <si>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</si>
  <si>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</si>
  <si>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</si>
  <si>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</si>
  <si>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</si>
  <si>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</si>
  <si>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</si>
  <si>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</si>
  <si>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</si>
  <si>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</si>
  <si>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</si>
  <si>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</si>
  <si>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</si>
  <si>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</si>
  <si>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</si>
  <si>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</si>
  <si>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</si>
  <si>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</si>
  <si>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</si>
  <si>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</si>
  <si>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</si>
  <si>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</si>
  <si>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</si>
  <si>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</si>
  <si>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</si>
  <si>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</si>
  <si>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</si>
  <si>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</si>
  <si>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</si>
  <si>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</si>
  <si>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</si>
  <si>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</si>
  <si>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</si>
  <si>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</si>
  <si>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</si>
  <si>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</si>
  <si>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</si>
  <si>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</si>
  <si>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</si>
  <si>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</si>
  <si>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</si>
  <si>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</si>
  <si>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</si>
  <si>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</si>
  <si>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</si>
  <si>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</si>
  <si>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</si>
  <si>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</si>
  <si>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</si>
  <si>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</si>
  <si>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</si>
  <si>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</si>
  <si>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</si>
  <si>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</si>
  <si>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</si>
  <si>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</si>
  <si>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</si>
  <si>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</si>
  <si>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</si>
  <si>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</si>
  <si>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</si>
  <si>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</si>
  <si>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</si>
  <si>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</si>
  <si>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</si>
  <si>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</si>
  <si>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</si>
  <si>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</si>
  <si>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</si>
  <si>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</si>
  <si>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</si>
  <si>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</si>
  <si>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</si>
  <si>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</si>
  <si>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</si>
  <si>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</si>
  <si>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</si>
  <si>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</si>
  <si>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</si>
  <si>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</si>
  <si>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</si>
  <si>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</si>
  <si>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</si>
  <si>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</si>
  <si>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</si>
  <si>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</si>
  <si>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</si>
  <si>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</si>
  <si>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</si>
  <si>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</si>
  <si>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</si>
  <si>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</si>
  <si>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</si>
  <si>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</si>
  <si>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</si>
  <si>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</si>
  <si>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</si>
  <si>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</si>
  <si>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</si>
  <si>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</si>
  <si>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</si>
  <si>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</si>
  <si>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</si>
  <si>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</si>
  <si>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</si>
  <si>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</si>
  <si>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</si>
  <si>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</si>
  <si>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</si>
  <si>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</si>
  <si>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</si>
  <si>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</si>
  <si>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</si>
  <si>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</si>
  <si>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</si>
  <si>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</si>
  <si>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</si>
  <si>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</si>
  <si>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</si>
  <si>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</si>
  <si>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</si>
  <si>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</si>
  <si>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</si>
  <si>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</si>
  <si>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</si>
  <si>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</si>
  <si>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</si>
  <si>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</si>
  <si>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</si>
  <si>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</si>
  <si>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</si>
  <si>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</si>
  <si>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</si>
  <si>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</si>
  <si>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</si>
  <si>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</si>
  <si>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</si>
  <si>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</si>
  <si>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</si>
  <si>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</si>
  <si>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</si>
  <si>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</si>
  <si>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</si>
  <si>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</si>
  <si>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</si>
  <si>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</si>
  <si>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</si>
  <si>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</si>
  <si>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</si>
  <si>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</si>
  <si>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</si>
  <si>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</si>
  <si>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</si>
  <si>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</si>
  <si>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</si>
  <si>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</si>
  <si>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</si>
  <si>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</si>
  <si>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</si>
  <si>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</si>
  <si>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</si>
  <si>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</si>
  <si>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</si>
  <si>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</si>
  <si>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</si>
  <si>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</si>
  <si>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</si>
  <si>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</si>
  <si>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</si>
  <si>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</si>
  <si>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</si>
  <si>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</si>
  <si>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</si>
  <si>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</si>
  <si>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</si>
  <si>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</si>
  <si>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</si>
  <si>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</si>
  <si>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</si>
  <si>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</si>
  <si>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</si>
  <si>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</si>
  <si>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</si>
  <si>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</si>
  <si>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</si>
  <si>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</si>
  <si>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</si>
  <si>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</si>
  <si>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</si>
  <si>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</si>
  <si>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</si>
  <si>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</si>
  <si>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</si>
  <si>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</si>
  <si>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</si>
  <si>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</si>
  <si>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</si>
  <si>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</si>
  <si>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</si>
  <si>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</si>
  <si>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</si>
  <si>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</si>
  <si>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</si>
  <si>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</si>
  <si>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</si>
  <si>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</si>
  <si>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</si>
  <si>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</si>
  <si>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</si>
  <si>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</si>
  <si>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</si>
  <si>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</si>
  <si>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</si>
  <si>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</si>
  <si>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</si>
  <si>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</si>
  <si>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</si>
  <si>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</si>
  <si>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</si>
  <si>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</si>
  <si>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</si>
  <si>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</si>
  <si>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</si>
  <si>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</si>
  <si>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</si>
  <si>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</si>
  <si>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</si>
  <si>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</si>
  <si>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</si>
  <si>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</si>
  <si>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</si>
  <si>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</si>
  <si>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</si>
  <si>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</si>
  <si>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</si>
  <si>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</si>
  <si>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</si>
  <si>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</si>
  <si>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</si>
  <si>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</si>
  <si>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</si>
  <si>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</si>
  <si>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</si>
  <si>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</si>
  <si>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</si>
  <si>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</si>
  <si>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</si>
  <si>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</si>
  <si>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</si>
  <si>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</si>
  <si>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</si>
  <si>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</si>
  <si>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</si>
  <si>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</si>
  <si>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</si>
  <si>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</si>
  <si>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</si>
  <si>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</si>
  <si>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</si>
  <si>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</si>
  <si>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</si>
  <si>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</si>
  <si>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</si>
  <si>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</si>
  <si>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</si>
  <si>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</si>
  <si>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</si>
  <si>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</si>
  <si>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</si>
  <si>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</si>
  <si>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</si>
  <si>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</si>
  <si>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</si>
  <si>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</si>
  <si>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</si>
  <si>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</si>
  <si>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</si>
  <si>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</si>
  <si>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</si>
  <si>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</si>
  <si>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</si>
  <si>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</si>
  <si>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</si>
  <si>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</si>
  <si>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</si>
  <si>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</si>
  <si>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</si>
  <si>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</si>
  <si>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</si>
  <si>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</si>
  <si>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</si>
  <si>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</si>
  <si>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</si>
  <si>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</si>
  <si>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</si>
  <si>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</si>
  <si>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</si>
  <si>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</si>
  <si>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</si>
  <si>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</si>
  <si>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</si>
  <si>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</si>
  <si>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</si>
  <si>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</si>
  <si>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</si>
  <si>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</si>
  <si>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</si>
  <si>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</si>
  <si>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</si>
  <si>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</si>
  <si>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</si>
  <si>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</si>
  <si>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</si>
  <si>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</si>
  <si>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</si>
  <si>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</si>
  <si>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</si>
  <si>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</si>
  <si>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</si>
  <si>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</si>
  <si>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</si>
  <si>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</si>
  <si>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</si>
  <si>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</si>
  <si>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</si>
  <si>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</si>
  <si>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</si>
  <si>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</si>
  <si>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</si>
  <si>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</si>
  <si>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</si>
  <si>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</si>
  <si>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</si>
  <si>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</si>
  <si>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</si>
  <si>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</si>
  <si>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</si>
  <si>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</si>
  <si>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</si>
  <si>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</si>
  <si>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</si>
  <si>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</si>
  <si>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</si>
  <si>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</si>
  <si>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</si>
  <si>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</si>
  <si>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</si>
  <si>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</si>
  <si>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</si>
  <si>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</si>
  <si>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</si>
  <si>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</si>
  <si>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</si>
  <si>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</si>
  <si>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</si>
  <si>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</si>
  <si>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</si>
  <si>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</si>
  <si>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</si>
  <si>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</si>
  <si>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</si>
  <si>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</si>
  <si>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</si>
  <si>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</si>
  <si>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</si>
  <si>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</si>
  <si>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</si>
  <si>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</si>
  <si>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</si>
  <si>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</si>
  <si>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</si>
  <si>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</si>
  <si>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</si>
  <si>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</si>
  <si>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</si>
  <si>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</si>
  <si>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</si>
  <si>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</si>
  <si>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</si>
  <si>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</si>
  <si>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</si>
  <si>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</si>
  <si>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</si>
  <si>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</si>
  <si>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</si>
  <si>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</si>
  <si>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</si>
  <si>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</si>
  <si>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</si>
  <si>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</si>
  <si>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</si>
  <si>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</si>
  <si>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</si>
  <si>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</si>
  <si>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</si>
  <si>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</si>
  <si>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</si>
  <si>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</si>
  <si>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</si>
  <si>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</si>
  <si>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</si>
  <si>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</si>
  <si>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</si>
  <si>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</si>
  <si>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</si>
  <si>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</si>
  <si>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</si>
  <si>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</si>
  <si>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</si>
  <si>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</si>
  <si>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</si>
  <si>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</si>
  <si>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</si>
  <si>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</si>
  <si>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</si>
  <si>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</si>
  <si>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</si>
  <si>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</si>
  <si>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</si>
  <si>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</si>
  <si>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</si>
  <si>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</si>
  <si>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</si>
  <si>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</si>
  <si>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</si>
  <si>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</si>
  <si>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</si>
  <si>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</si>
  <si>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</si>
  <si>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</si>
  <si>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</si>
  <si>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</si>
  <si>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</si>
  <si>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</si>
  <si>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</si>
  <si>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</si>
  <si>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</si>
  <si>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</si>
  <si>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</si>
  <si>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</si>
  <si>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</si>
  <si>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</si>
  <si>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</si>
  <si>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</si>
  <si>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</si>
  <si>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</si>
  <si>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</si>
  <si>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</si>
  <si>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</si>
  <si>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</si>
  <si>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</si>
  <si>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</si>
  <si>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</si>
  <si>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</si>
  <si>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</si>
  <si>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</si>
  <si>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</si>
  <si>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</si>
  <si>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</si>
  <si>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</si>
  <si>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</si>
  <si>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</si>
  <si>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</si>
  <si>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</si>
  <si>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</si>
  <si>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</si>
  <si>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</si>
  <si>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</si>
  <si>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</si>
  <si>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</si>
  <si>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</si>
  <si>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</si>
  <si>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</si>
  <si>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</si>
  <si>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</si>
  <si>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</si>
  <si>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</si>
  <si>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</si>
  <si>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</si>
  <si>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</si>
  <si>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</si>
  <si>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</si>
  <si>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</si>
  <si>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</si>
  <si>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</si>
  <si>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</si>
  <si>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</si>
  <si>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</si>
  <si>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</si>
  <si>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</si>
  <si>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</si>
  <si>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</si>
  <si>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</si>
  <si>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</si>
  <si>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</si>
  <si>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</si>
  <si>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</si>
  <si>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</si>
  <si>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</si>
  <si>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</si>
  <si>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</si>
  <si>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</si>
  <si>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</si>
  <si>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</si>
  <si>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</si>
  <si>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</si>
  <si>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</si>
  <si>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</si>
  <si>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</si>
  <si>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</si>
  <si>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</si>
  <si>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</si>
  <si>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</si>
  <si>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</si>
  <si>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</si>
  <si>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</si>
  <si>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</si>
  <si>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</si>
  <si>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</si>
  <si>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</si>
  <si>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</si>
  <si>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</si>
  <si>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</si>
  <si>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</si>
  <si>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</si>
  <si>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</si>
  <si>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</si>
  <si>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</si>
  <si>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</si>
  <si>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</si>
  <si>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</si>
  <si>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</si>
  <si>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</si>
  <si>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</si>
  <si>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</si>
  <si>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</si>
  <si>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</si>
  <si>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</si>
  <si>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</si>
  <si>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</si>
  <si>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</si>
  <si>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</si>
  <si>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</si>
  <si>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</si>
  <si>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</si>
  <si>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</si>
  <si>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</si>
  <si>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</si>
  <si>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</si>
  <si>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</si>
  <si>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</si>
  <si>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</si>
  <si>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</si>
  <si>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</si>
  <si>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</si>
  <si>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</si>
  <si>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</si>
  <si>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</si>
  <si>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</si>
  <si>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</si>
  <si>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</si>
  <si>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</si>
  <si>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</si>
  <si>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</si>
  <si>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</si>
  <si>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</si>
  <si>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</si>
  <si>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</si>
  <si>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</si>
  <si>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</si>
  <si>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</si>
  <si>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</si>
  <si>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</si>
  <si>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</si>
  <si>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</si>
  <si>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</si>
  <si>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</si>
  <si>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</si>
  <si>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</si>
  <si>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</si>
  <si>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</si>
  <si>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</si>
  <si>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</si>
  <si>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</si>
  <si>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</si>
  <si>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</si>
  <si>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</si>
  <si>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</si>
  <si>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</si>
  <si>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</si>
  <si>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</si>
  <si>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</si>
  <si>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</si>
  <si>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</si>
  <si>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</si>
  <si>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</si>
  <si>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</si>
  <si>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</si>
  <si>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</si>
  <si>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</si>
  <si>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</si>
  <si>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</si>
  <si>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</si>
  <si>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</si>
  <si>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</si>
  <si>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</si>
  <si>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</si>
  <si>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</si>
  <si>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</si>
  <si>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</si>
  <si>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</si>
  <si>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</si>
  <si>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</si>
  <si>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</si>
  <si>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</si>
  <si>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</si>
  <si>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</si>
  <si>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</si>
  <si>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</si>
  <si>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</si>
  <si>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</si>
  <si>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</si>
  <si>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</si>
  <si>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</si>
  <si>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</si>
  <si>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</si>
  <si>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</si>
  <si>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</si>
  <si>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</si>
  <si>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</si>
  <si>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</si>
  <si>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</si>
  <si>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</si>
  <si>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</si>
  <si>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</si>
  <si>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</si>
  <si>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</si>
  <si>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</si>
  <si>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</si>
  <si>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</si>
  <si>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</si>
  <si>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</si>
  <si>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</si>
  <si>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</si>
  <si>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</si>
  <si>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</si>
  <si>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</si>
  <si>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</si>
  <si>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</si>
  <si>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</si>
  <si>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</si>
  <si>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</si>
  <si>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</si>
  <si>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</si>
  <si>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</si>
  <si>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</si>
  <si>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</si>
  <si>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</si>
  <si>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</si>
  <si>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</si>
  <si>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</si>
  <si>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</si>
  <si>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</si>
  <si>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</si>
  <si>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</si>
  <si>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</si>
  <si>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</si>
  <si>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</si>
  <si>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</si>
  <si>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</si>
  <si>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</si>
  <si>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</si>
  <si>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</si>
  <si>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</si>
  <si>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</si>
  <si>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</si>
  <si>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</si>
  <si>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</si>
  <si>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</si>
  <si>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</si>
  <si>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</si>
  <si>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</si>
  <si>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</si>
  <si>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</si>
  <si>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</si>
  <si>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</si>
  <si>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</si>
  <si>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</si>
  <si>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</si>
  <si>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</si>
  <si>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</si>
  <si>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</si>
  <si>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</si>
  <si>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</si>
  <si>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</si>
  <si>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</si>
  <si>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</si>
  <si>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</si>
  <si>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</si>
  <si>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</si>
  <si>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</si>
  <si>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</si>
  <si>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</si>
  <si>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</si>
  <si>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</si>
  <si>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</si>
  <si>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</si>
  <si>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</si>
  <si>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</si>
  <si>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</si>
  <si>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</si>
  <si>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</si>
  <si>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</si>
  <si>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</si>
  <si>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</si>
  <si>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</si>
  <si>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</si>
  <si>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</si>
  <si>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</si>
  <si>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</si>
  <si>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</si>
  <si>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</si>
  <si>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</si>
  <si>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</si>
  <si>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</si>
  <si>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</si>
  <si>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</si>
  <si>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</si>
  <si>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</si>
  <si>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</si>
  <si>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</si>
  <si>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</si>
  <si>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</si>
  <si>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</si>
  <si>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</si>
  <si>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</si>
  <si>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</si>
  <si>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</si>
  <si>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</si>
  <si>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</si>
  <si>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</si>
  <si>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</si>
  <si>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</si>
  <si>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</si>
  <si>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</si>
  <si>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</si>
  <si>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</si>
  <si>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</si>
  <si>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</si>
  <si>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</si>
  <si>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</si>
  <si>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</si>
  <si>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</si>
  <si>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</si>
  <si>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</si>
  <si>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</si>
  <si>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</si>
  <si>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</si>
  <si>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</si>
  <si>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</si>
  <si>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</si>
  <si>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</si>
  <si>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</si>
  <si>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</si>
  <si>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</si>
  <si>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</si>
  <si>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</si>
  <si>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</si>
  <si>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</si>
  <si>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</si>
  <si>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</si>
  <si>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</si>
  <si>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</si>
  <si>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</si>
  <si>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</si>
  <si>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</si>
  <si>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</si>
  <si>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</si>
  <si>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</si>
  <si>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</si>
  <si>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</si>
  <si>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</si>
  <si>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</si>
  <si>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</si>
  <si>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</si>
  <si>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</si>
  <si>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</si>
  <si>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</si>
  <si>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</si>
  <si>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</si>
  <si>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</si>
  <si>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</si>
  <si>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</si>
  <si>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</si>
  <si>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</si>
  <si>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</si>
  <si>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</si>
  <si>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</si>
  <si>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</si>
  <si>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</si>
  <si>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</si>
  <si>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</si>
  <si>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</si>
  <si>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</si>
  <si>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</si>
  <si>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</si>
  <si>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</si>
  <si>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</si>
  <si>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</si>
  <si>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</si>
  <si>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</si>
  <si>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</si>
  <si>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</si>
  <si>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</si>
  <si>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</si>
  <si>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</si>
  <si>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</si>
  <si>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</si>
  <si>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</si>
  <si>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</si>
  <si>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</si>
  <si>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</si>
  <si>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</si>
  <si>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</si>
  <si>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</si>
  <si>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</si>
  <si>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</si>
  <si>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</si>
  <si>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</si>
  <si>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</si>
  <si>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</si>
  <si>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</si>
  <si>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</si>
  <si>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</si>
  <si>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</si>
  <si>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</si>
  <si>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</si>
  <si>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</si>
  <si>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</si>
  <si>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</si>
  <si>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</si>
  <si>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</si>
  <si>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</si>
  <si>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</si>
  <si>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</si>
  <si>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</si>
  <si>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</si>
  <si>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</si>
  <si>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</si>
  <si>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</si>
  <si>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</si>
  <si>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</si>
  <si>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</si>
  <si>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</si>
  <si>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</si>
  <si>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</si>
  <si>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</si>
  <si>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</si>
  <si>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</si>
  <si>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</si>
  <si>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</si>
  <si>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</si>
  <si>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</si>
  <si>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</si>
  <si>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</si>
  <si>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</si>
  <si>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</si>
  <si>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</si>
  <si>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</si>
  <si>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</si>
  <si>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</si>
  <si>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</si>
  <si>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</si>
  <si>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</si>
  <si>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</si>
  <si>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</si>
  <si>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</si>
  <si>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</si>
  <si>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</si>
  <si>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</si>
  <si>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</si>
  <si>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</si>
  <si>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</si>
  <si>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</si>
  <si>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</si>
  <si>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</si>
  <si>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</si>
  <si>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</si>
  <si>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</si>
  <si>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</si>
  <si>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</si>
  <si>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</si>
  <si>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</si>
  <si>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</si>
  <si>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</si>
  <si>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</si>
  <si>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</si>
  <si>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</si>
  <si>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</si>
  <si>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</si>
  <si>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</si>
  <si>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</si>
  <si>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</si>
  <si>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</si>
  <si>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</si>
  <si>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</si>
  <si>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</si>
  <si>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</si>
  <si>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</si>
  <si>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</si>
  <si>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</si>
  <si>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</si>
  <si>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</si>
  <si>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</si>
  <si>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</si>
  <si>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</si>
  <si>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</si>
  <si>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</si>
  <si>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</si>
  <si>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</si>
  <si>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</si>
  <si>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</si>
  <si>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</si>
  <si>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</si>
  <si>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</si>
  <si>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</si>
  <si>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</si>
  <si>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</si>
  <si>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</si>
  <si>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</si>
  <si>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</si>
  <si>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</si>
  <si>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</si>
  <si>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</si>
  <si>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</si>
  <si>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</si>
  <si>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</si>
  <si>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</si>
  <si>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</si>
  <si>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</si>
  <si>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</si>
  <si>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</si>
  <si>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</si>
  <si>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</si>
  <si>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</si>
  <si>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</si>
  <si>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</si>
  <si>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</si>
  <si>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</si>
  <si>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</si>
  <si>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</si>
  <si>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</si>
  <si>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</si>
  <si>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</si>
  <si>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</si>
  <si>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</si>
  <si>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</si>
  <si>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</si>
  <si>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</si>
  <si>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</si>
  <si>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</si>
  <si>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</si>
  <si>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</si>
  <si>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</si>
  <si>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</si>
  <si>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</si>
  <si>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</si>
  <si>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</si>
  <si>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</si>
  <si>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</si>
  <si>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</si>
  <si>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</si>
  <si>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</si>
  <si>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</si>
  <si>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</si>
  <si>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</si>
  <si>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</si>
  <si>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</si>
  <si>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</si>
  <si>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</si>
  <si>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</si>
  <si>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</si>
  <si>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</si>
  <si>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</si>
  <si>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</si>
  <si>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</si>
  <si>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</si>
  <si>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</si>
  <si>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</si>
  <si>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</si>
  <si>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</si>
  <si>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</si>
  <si>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</si>
  <si>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</si>
  <si>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</si>
  <si>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</si>
  <si>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</si>
  <si>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</si>
  <si>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</si>
  <si>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</si>
  <si>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</si>
  <si>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</si>
  <si>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</si>
  <si>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</si>
  <si>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</si>
  <si>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</si>
  <si>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</si>
  <si>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</si>
  <si>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</si>
  <si>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</si>
  <si>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</si>
  <si>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</si>
  <si>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</si>
  <si>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</si>
  <si>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</si>
  <si>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</si>
  <si>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</si>
  <si>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</si>
  <si>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</si>
  <si>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</si>
  <si>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</si>
  <si>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</si>
  <si>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</si>
  <si>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</si>
  <si>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</si>
  <si>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</si>
  <si>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</si>
  <si>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</si>
  <si>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</si>
  <si>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</si>
  <si>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</si>
  <si>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</si>
  <si>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</si>
  <si>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</si>
  <si>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</si>
  <si>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</si>
  <si>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</si>
  <si>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</si>
  <si>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</si>
  <si>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</si>
  <si>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</si>
  <si>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</si>
  <si>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</si>
  <si>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</si>
  <si>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</si>
  <si>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</si>
  <si>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</si>
  <si>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</si>
  <si>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</si>
  <si>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</si>
  <si>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</si>
  <si>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</si>
  <si>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</si>
  <si>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</si>
  <si>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</si>
  <si>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</si>
  <si>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</si>
  <si>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</si>
  <si>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</si>
  <si>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</si>
  <si>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</si>
  <si>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</si>
  <si>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</si>
  <si>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</si>
  <si>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</si>
  <si>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</si>
  <si>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</si>
  <si>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</si>
  <si>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</si>
  <si>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</si>
  <si>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</si>
  <si>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</si>
  <si>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</si>
  <si>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</si>
  <si>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</si>
  <si>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</si>
  <si>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</si>
  <si>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</si>
  <si>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</si>
  <si>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</si>
  <si>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</si>
  <si>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</si>
  <si>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</si>
  <si>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</si>
  <si>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</si>
  <si>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</si>
  <si>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</si>
  <si>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</si>
  <si>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</si>
  <si>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</si>
  <si>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</si>
  <si>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</si>
  <si>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</si>
  <si>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</si>
  <si>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</si>
  <si>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</si>
  <si>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</si>
  <si>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</si>
  <si>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</si>
  <si>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</si>
  <si>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</si>
  <si>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</si>
  <si>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</si>
  <si>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</si>
  <si>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</si>
  <si>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</si>
  <si>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</si>
  <si>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</si>
  <si>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</si>
  <si>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</si>
  <si>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</si>
  <si>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</si>
  <si>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</si>
  <si>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</si>
  <si>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</si>
  <si>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</si>
  <si>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</si>
  <si>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</si>
  <si>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</si>
  <si>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</si>
  <si>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</si>
  <si>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</si>
  <si>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</si>
  <si>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</si>
  <si>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</si>
  <si>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</si>
  <si>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</si>
  <si>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</si>
  <si>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</si>
  <si>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</si>
  <si>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</si>
  <si>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</si>
  <si>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</si>
  <si>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</si>
  <si>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</si>
  <si>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</si>
  <si>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</si>
  <si>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</si>
  <si>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</si>
  <si>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</si>
  <si>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</si>
  <si>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</si>
  <si>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</si>
  <si>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</si>
  <si>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</si>
  <si>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</si>
  <si>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</si>
  <si>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</si>
  <si>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</si>
  <si>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</si>
  <si>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</si>
  <si>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</si>
  <si>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</si>
  <si>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</si>
  <si>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</si>
  <si>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</si>
  <si>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</si>
  <si>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</si>
  <si>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</si>
  <si>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</si>
  <si>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</si>
  <si>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</si>
  <si>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</si>
  <si>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</si>
  <si>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</si>
  <si>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</si>
  <si>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</si>
  <si>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</si>
  <si>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</si>
  <si>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</si>
  <si>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</si>
  <si>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</si>
  <si>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</si>
  <si>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</si>
  <si>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</si>
  <si>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</si>
  <si>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</si>
  <si>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</si>
  <si>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</si>
  <si>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</si>
  <si>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</si>
  <si>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</si>
  <si>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</si>
  <si>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</si>
  <si>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</si>
  <si>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</si>
  <si>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</si>
  <si>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</si>
  <si>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</si>
  <si>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</si>
  <si>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</si>
  <si>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</si>
  <si>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</si>
  <si>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</si>
  <si>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</si>
  <si>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</si>
  <si>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</si>
  <si>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</si>
  <si>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</si>
  <si>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</si>
  <si>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</si>
  <si>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</si>
  <si>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</si>
  <si>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</si>
  <si>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</si>
  <si>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</si>
  <si>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</si>
  <si>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</si>
  <si>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</si>
  <si>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</si>
  <si>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</si>
  <si>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</si>
  <si>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</si>
  <si>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</si>
  <si>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</si>
  <si>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</si>
  <si>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</si>
  <si>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</si>
  <si>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</si>
  <si>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</si>
  <si>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</si>
  <si>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</si>
  <si>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</si>
  <si>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</si>
  <si>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</si>
  <si>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</si>
  <si>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</si>
  <si>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</si>
  <si>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</si>
  <si>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</si>
  <si>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</si>
  <si>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</si>
  <si>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</si>
  <si>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</si>
  <si>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</si>
  <si>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</si>
  <si>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</si>
  <si>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</si>
  <si>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</si>
  <si>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</si>
  <si>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</si>
  <si>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</si>
  <si>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</si>
  <si>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</si>
  <si>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</si>
  <si>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</si>
  <si>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</si>
  <si>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</si>
  <si>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</si>
  <si>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</si>
  <si>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</si>
  <si>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</si>
  <si>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</si>
  <si>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</si>
  <si>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</si>
  <si>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</si>
  <si>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</si>
  <si>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</si>
  <si>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</si>
  <si>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</si>
  <si>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</si>
  <si>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</si>
  <si>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</si>
  <si>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</si>
  <si>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</si>
  <si>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</si>
  <si>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</si>
  <si>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</si>
  <si>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</si>
  <si>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</si>
  <si>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</si>
  <si>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</si>
  <si>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</si>
  <si>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</si>
  <si>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</si>
  <si>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</si>
  <si>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</si>
  <si>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</si>
  <si>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</si>
  <si>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</si>
  <si>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</si>
  <si>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</si>
  <si>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</si>
  <si>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</si>
  <si>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</si>
  <si>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</si>
  <si>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</si>
  <si>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</si>
  <si>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</si>
  <si>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</si>
  <si>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</si>
  <si>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</si>
  <si>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</si>
  <si>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</si>
  <si>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</si>
  <si>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</si>
  <si>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</si>
  <si>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</si>
  <si>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</si>
  <si>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</si>
  <si>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</si>
  <si>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</si>
  <si>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</si>
  <si>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</si>
  <si>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</si>
  <si>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</si>
  <si>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</si>
  <si>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</si>
  <si>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</si>
  <si>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</si>
  <si>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</si>
  <si>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</si>
  <si>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</si>
  <si>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</si>
  <si>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</si>
  <si>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</si>
  <si>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</si>
  <si>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</si>
  <si>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</si>
  <si>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</si>
  <si>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</si>
  <si>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</si>
  <si>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</si>
  <si>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</si>
  <si>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</si>
  <si>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</si>
  <si>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</si>
  <si>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</si>
  <si>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</si>
  <si>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</si>
  <si>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</si>
  <si>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</si>
  <si>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</si>
  <si>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</si>
  <si>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</si>
  <si>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</si>
  <si>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</si>
  <si>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</si>
  <si>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</si>
  <si>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</si>
  <si>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</si>
  <si>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</si>
  <si>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</si>
  <si>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</si>
  <si>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</si>
  <si>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</si>
  <si>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</si>
  <si>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</si>
  <si>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</si>
  <si>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</si>
  <si>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</si>
  <si>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</si>
  <si>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</si>
  <si>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</si>
  <si>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</si>
  <si>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</si>
  <si>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</si>
  <si>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</si>
  <si>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</si>
  <si>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</si>
  <si>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</si>
  <si>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</si>
  <si>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</si>
  <si>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</si>
  <si>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</si>
  <si>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</si>
  <si>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</si>
  <si>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</si>
  <si>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</si>
  <si>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</si>
  <si>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</si>
  <si>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</si>
  <si>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</si>
  <si>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</si>
  <si>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</si>
  <si>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</si>
  <si>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</si>
  <si>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</si>
  <si>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</si>
  <si>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</si>
  <si>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</si>
  <si>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</si>
  <si>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</si>
  <si>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</si>
  <si>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</si>
  <si>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</si>
  <si>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</si>
  <si>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</si>
  <si>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</si>
  <si>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</si>
  <si>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</si>
  <si>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</si>
  <si>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</si>
  <si>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</si>
  <si>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</si>
  <si>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</si>
  <si>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</si>
  <si>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</si>
  <si>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</si>
  <si>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</si>
  <si>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</si>
  <si>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</si>
  <si>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</si>
  <si>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</si>
  <si>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</si>
  <si>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</si>
  <si>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</si>
  <si>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</si>
  <si>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</si>
  <si>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</si>
  <si>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</si>
  <si>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</si>
  <si>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</si>
  <si>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</si>
  <si>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</si>
  <si>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</si>
  <si>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</si>
  <si>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</si>
  <si>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</si>
  <si>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</si>
  <si>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</si>
  <si>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</si>
  <si>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</si>
  <si>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</si>
  <si>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</si>
  <si>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</si>
  <si>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</si>
  <si>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</si>
  <si>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</si>
  <si>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</si>
  <si>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</si>
  <si>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</si>
  <si>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</si>
  <si>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</si>
  <si>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</si>
  <si>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</si>
  <si>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</si>
  <si>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</si>
  <si>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</si>
  <si>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</si>
  <si>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</si>
  <si>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</si>
  <si>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</si>
  <si>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</si>
  <si>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</si>
  <si>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</si>
  <si>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</si>
  <si>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</si>
  <si>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</si>
  <si>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</si>
  <si>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</si>
  <si>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</si>
  <si>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</si>
  <si>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</si>
  <si>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</si>
  <si>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</si>
  <si>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</si>
  <si>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</si>
  <si>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</si>
  <si>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</si>
  <si>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</si>
  <si>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</si>
  <si>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</si>
  <si>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</si>
  <si>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</si>
  <si>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</si>
  <si>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</si>
  <si>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</si>
  <si>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</si>
  <si>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</si>
  <si>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</si>
  <si>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</si>
  <si>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</si>
  <si>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</si>
  <si>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</si>
  <si>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</si>
  <si>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</si>
  <si>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</si>
  <si>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</si>
  <si>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</si>
  <si>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</si>
  <si>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</si>
  <si>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</si>
  <si>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</si>
  <si>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</si>
  <si>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</si>
  <si>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</si>
  <si>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</si>
  <si>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</si>
  <si>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</si>
  <si>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</si>
  <si>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</si>
  <si>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</si>
  <si>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</si>
  <si>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</si>
  <si>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</si>
  <si>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</si>
  <si>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</si>
  <si>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</si>
  <si>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</si>
  <si>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</si>
  <si>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</si>
  <si>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</si>
  <si>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</si>
  <si>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</si>
  <si>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</si>
  <si>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</si>
  <si>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</si>
  <si>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</si>
  <si>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</si>
  <si>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</si>
  <si>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</si>
  <si>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</si>
  <si>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</si>
  <si>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</si>
  <si>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</si>
  <si>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</si>
  <si>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</si>
  <si>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</si>
  <si>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</si>
  <si>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</si>
  <si>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</si>
  <si>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</si>
  <si>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</si>
  <si>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</si>
  <si>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</si>
  <si>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</si>
  <si>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</si>
  <si>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</si>
  <si>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</si>
  <si>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</si>
  <si>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</si>
  <si>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</si>
  <si>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</si>
  <si>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</si>
  <si>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</si>
  <si>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</si>
  <si>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</si>
  <si>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</si>
  <si>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</si>
  <si>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</si>
  <si>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</si>
  <si>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</si>
  <si>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</si>
  <si>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</si>
  <si>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</si>
  <si>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</si>
  <si>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</si>
  <si>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</si>
  <si>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</si>
  <si>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</si>
  <si>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</si>
  <si>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</si>
  <si>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</si>
  <si>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</si>
  <si>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</si>
  <si>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</si>
  <si>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</si>
  <si>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</si>
  <si>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</si>
  <si>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</si>
  <si>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</si>
  <si>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</si>
  <si>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</si>
  <si>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</si>
  <si>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</si>
  <si>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</si>
  <si>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</si>
  <si>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</si>
  <si>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</si>
  <si>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</si>
  <si>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</si>
  <si>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</si>
  <si>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</si>
  <si>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</si>
  <si>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</si>
  <si>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</si>
  <si>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</si>
  <si>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</si>
  <si>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</si>
  <si>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</si>
  <si>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</si>
  <si>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</si>
  <si>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</si>
  <si>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</si>
  <si>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</si>
  <si>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</si>
  <si>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</si>
  <si>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</si>
  <si>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</si>
  <si>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</si>
  <si>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</si>
  <si>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</si>
  <si>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</si>
  <si>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</si>
  <si>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</si>
  <si>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</si>
  <si>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</si>
  <si>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</si>
  <si>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</si>
  <si>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</si>
  <si>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</si>
  <si>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</si>
  <si>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</si>
  <si>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</si>
  <si>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</si>
  <si>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</si>
  <si>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</si>
  <si>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</si>
  <si>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</si>
  <si>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</si>
  <si>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</si>
  <si>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</si>
  <si>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</si>
  <si>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</si>
  <si>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</si>
  <si>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</si>
  <si>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</si>
  <si>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</si>
  <si>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</si>
  <si>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</si>
  <si>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</si>
  <si>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</si>
  <si>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</si>
  <si>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</si>
  <si>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</si>
  <si>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</si>
  <si>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</si>
  <si>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</si>
  <si>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</si>
  <si>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</si>
  <si>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</si>
  <si>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</si>
  <si>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</si>
  <si>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</si>
  <si>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</si>
  <si>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</si>
  <si>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</si>
  <si>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</si>
  <si>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</si>
  <si>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</si>
  <si>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</si>
  <si>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</si>
  <si>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</si>
  <si>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</si>
  <si>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</si>
  <si>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</si>
  <si>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</si>
  <si>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</si>
  <si>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</si>
  <si>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</si>
  <si>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</si>
  <si>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</si>
  <si>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</si>
  <si>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</si>
  <si>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</si>
  <si>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</si>
  <si>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</si>
  <si>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</si>
  <si>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</si>
  <si>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</si>
  <si>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</si>
  <si>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</si>
  <si>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</si>
  <si>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</si>
  <si>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</si>
  <si>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</si>
  <si>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</si>
  <si>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</si>
  <si>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</si>
  <si>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</si>
  <si>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</si>
  <si>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</si>
  <si>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</si>
  <si>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</si>
  <si>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</si>
  <si>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</si>
  <si>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</si>
  <si>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</si>
  <si>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</si>
  <si>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</si>
  <si>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</si>
  <si>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</si>
  <si>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</si>
  <si>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</si>
  <si>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</si>
  <si>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</si>
  <si>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</si>
  <si>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</si>
  <si>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</si>
  <si>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</si>
  <si>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</si>
  <si>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</si>
  <si>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</si>
  <si>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</si>
  <si>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</si>
  <si>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</si>
  <si>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</si>
  <si>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</si>
  <si>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</si>
  <si>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</si>
  <si>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</si>
  <si>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</si>
  <si>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</si>
  <si>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</si>
  <si>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</si>
  <si>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</si>
  <si>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</si>
  <si>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</si>
  <si>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</si>
  <si>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</si>
  <si>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</si>
  <si>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</si>
  <si>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</si>
  <si>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</si>
  <si>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</si>
  <si>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</si>
  <si>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</si>
  <si>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</si>
  <si>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</si>
  <si>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</si>
  <si>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</si>
  <si>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</si>
  <si>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</si>
  <si>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</si>
  <si>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</si>
  <si>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</si>
  <si>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</si>
  <si>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</si>
  <si>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</si>
  <si>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</si>
  <si>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</si>
  <si>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</si>
  <si>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</si>
  <si>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</si>
  <si>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</si>
  <si>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</si>
  <si>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</si>
  <si>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</si>
  <si>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</si>
  <si>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</si>
  <si>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</si>
  <si>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</si>
  <si>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</si>
  <si>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</si>
  <si>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</si>
  <si>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</si>
  <si>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</si>
  <si>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</si>
  <si>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</si>
  <si>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</si>
  <si>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</si>
  <si>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</si>
  <si>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</si>
  <si>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</si>
  <si>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</si>
  <si>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</si>
  <si>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</si>
  <si>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</si>
  <si>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</si>
  <si>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</si>
  <si>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</si>
  <si>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</si>
  <si>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</si>
  <si>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</si>
  <si>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</si>
  <si>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</si>
  <si>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</si>
  <si>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</si>
  <si>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</si>
  <si>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</si>
  <si>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</si>
  <si>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</si>
  <si>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</si>
  <si>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</si>
  <si>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</si>
  <si>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</si>
  <si>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</si>
  <si>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</si>
  <si>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</si>
  <si>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</si>
  <si>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</si>
  <si>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</si>
  <si>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</si>
  <si>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</si>
  <si>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</si>
  <si>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</si>
  <si>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</si>
  <si>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</si>
  <si>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</si>
  <si>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</si>
  <si>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</si>
  <si>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</si>
  <si>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</si>
  <si>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</si>
  <si>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</si>
  <si>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 xml:space="preserve">Roast Type Name </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</si>
  <si>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</si>
  <si>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</si>
  <si>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</si>
  <si>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</si>
  <si>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</si>
  <si>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</si>
  <si>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</si>
  <si>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</si>
  <si>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</si>
  <si>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</si>
  <si>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</si>
  <si>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</si>
  <si>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</si>
  <si>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</si>
  <si>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</si>
  <si>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</si>
  <si>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</si>
  <si>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</si>
  <si>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</si>
  <si>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</si>
  <si>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</si>
  <si>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Robusta</t>
  </si>
  <si>
    <t/>
  </si>
  <si>
    <t>Medium</t>
  </si>
  <si>
    <t>Dark</t>
  </si>
  <si>
    <t>Light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</si>
</sst>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xf numFmtId="14" fontId="0" fillId="0" borderId="0" xfId="0" applyNumberFormat="1"/>
    <xf numFmtId="0" fontId="2" fillId="0" borderId="0" xfId="0" applyFont="1"/>
  </cellXfs>
  <cellStyles count="1">
    <cellStyle name="Normal" xfId="0" builtinId="0"/>
  </cellStyles>
  <dxfs count="17">
    <dxf>
      <numFmt numFmtId="19" formatCode="dd/mm/yyyy"/>
    </dxf>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patternType="none">
          <bgColor auto="1"/>
        </patternFill>
      </fill>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5" xr9:uid="{0ECFEB0F-397C-48D3-A248-BADC1FC3C5C7}">
      <tableStyleElement type="wholeTable" dxfId="16"/>
      <tableStyleElement type="headerRow" dxfId="15"/>
    </tableStyle>
    <tableStyle name="Purple Timeline Style" pivot="0" table="0" count="8" xr9:uid="{97540372-4A3B-45B8-9689-66F1FAD49527}">
      <tableStyleElement type="wholeTable" dxfId="14"/>
      <tableStyleElement type="headerRow" dxfId="13"/>
    </tableStyle>
  </tableStyles>
  <colors>
    <mruColors>
      <color rgb="FF3C1464"/>
      <color rgb="FFB2D69A"/>
      <color rgb="FF5E903C"/>
      <color rgb="FF2E471D"/>
      <color rgb="FFCDE4BE"/>
      <color rgb="FF60943C"/>
      <color rgb="FFC298C0"/>
      <color rgb="FFA365A0"/>
      <color rgb="FF9C6C93"/>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auto="1"/>
            </left>
            <right style="thin">
              <color auto="1"/>
            </right>
            <top style="thin">
              <color auto="1"/>
            </top>
            <bottom style="thin">
              <color auto="1"/>
            </bottom>
          </border>
        </dxf>
        <dxf>
          <font>
            <b val="0"/>
            <i val="0"/>
            <strike/>
            <color them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3C1464"/>
            </patternFill>
          </fill>
          <border>
            <left style="thin">
              <color theme="0"/>
            </left>
            <right style="thin">
              <color theme="0"/>
            </right>
            <top style="thin">
              <color theme="0"/>
            </top>
            <bottom style="thin">
              <color theme="0"/>
            </bottom>
          </border>
        </dxf>
        <dxf>
          <font>
            <b/>
            <i val="0"/>
            <sz val="9"/>
            <color theme="0"/>
            <name val="Calibri"/>
            <family val="2"/>
            <scheme val="minor"/>
          </font>
        </dxf>
        <dxf>
          <font>
            <b val="0"/>
            <i val="0"/>
            <sz val="9"/>
            <color theme="0"/>
            <name val="Calibri"/>
            <family val="2"/>
            <scheme val="minor"/>
          </font>
        </dxf>
        <dxf>
          <font>
            <b/>
            <i val="0"/>
            <sz val="9"/>
            <color rgb="FFC298C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.xlsx]CountryBarChart!Total 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600" b="1"/>
              <a:t>Sales By Country </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E471D"/>
          </a:solidFill>
          <a:ln>
            <a:solidFill>
              <a:schemeClr val="accent6">
                <a:lumMod val="50000"/>
              </a:schemeClr>
            </a:solidFill>
          </a:ln>
          <a:effectLst/>
        </c:spPr>
      </c:pivotFmt>
      <c:pivotFmt>
        <c:idx val="2"/>
        <c:spPr>
          <a:solidFill>
            <a:schemeClr val="accent6">
              <a:lumMod val="40000"/>
              <a:lumOff val="60000"/>
            </a:schemeClr>
          </a:solidFill>
          <a:ln>
            <a:solidFill>
              <a:schemeClr val="accent6">
                <a:lumMod val="50000"/>
              </a:schemeClr>
            </a:solidFill>
          </a:ln>
          <a:effectLst/>
        </c:spPr>
      </c:pivotFmt>
      <c:pivotFmt>
        <c:idx val="3"/>
        <c:spPr>
          <a:solidFill>
            <a:schemeClr val="accent6">
              <a:lumMod val="75000"/>
            </a:schemeClr>
          </a:solidFill>
          <a:ln>
            <a:solidFill>
              <a:schemeClr val="accent6">
                <a:lumMod val="50000"/>
              </a:schemeClr>
            </a:solidFill>
          </a:ln>
          <a:effectLst/>
        </c:spPr>
      </c:pivotFmt>
      <c:pivotFmt>
        <c:idx val="4"/>
        <c:spPr>
          <a:solidFill>
            <a:schemeClr val="accent6">
              <a:lumMod val="60000"/>
              <a:lumOff val="4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solidFill>
              <a:schemeClr val="accent6">
                <a:lumMod val="50000"/>
              </a:schemeClr>
            </a:solidFill>
          </a:ln>
          <a:effectLst/>
        </c:spPr>
      </c:pivotFmt>
      <c:pivotFmt>
        <c:idx val="6"/>
        <c:spPr>
          <a:solidFill>
            <a:schemeClr val="accent6">
              <a:lumMod val="75000"/>
            </a:schemeClr>
          </a:solidFill>
          <a:ln>
            <a:solidFill>
              <a:schemeClr val="accent6">
                <a:lumMod val="50000"/>
              </a:schemeClr>
            </a:solidFill>
          </a:ln>
          <a:effectLst/>
        </c:spPr>
      </c:pivotFmt>
      <c:pivotFmt>
        <c:idx val="7"/>
        <c:spPr>
          <a:solidFill>
            <a:srgbClr val="2E471D"/>
          </a:solidFill>
          <a:ln>
            <a:solidFill>
              <a:schemeClr val="accent6">
                <a:lumMod val="50000"/>
              </a:schemeClr>
            </a:solidFill>
          </a:ln>
          <a:effectLst/>
        </c:spPr>
      </c:pivotFmt>
      <c:pivotFmt>
        <c:idx val="8"/>
        <c:spPr>
          <a:solidFill>
            <a:schemeClr val="accent6">
              <a:lumMod val="60000"/>
              <a:lumOff val="4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solidFill>
              <a:schemeClr val="accent6">
                <a:lumMod val="50000"/>
              </a:schemeClr>
            </a:solidFill>
          </a:ln>
          <a:effectLst/>
        </c:spPr>
      </c:pivotFmt>
      <c:pivotFmt>
        <c:idx val="10"/>
        <c:spPr>
          <a:solidFill>
            <a:schemeClr val="accent6">
              <a:lumMod val="75000"/>
            </a:schemeClr>
          </a:solidFill>
          <a:ln>
            <a:solidFill>
              <a:schemeClr val="accent6">
                <a:lumMod val="50000"/>
              </a:schemeClr>
            </a:solidFill>
          </a:ln>
          <a:effectLst/>
        </c:spPr>
      </c:pivotFmt>
      <c:pivotFmt>
        <c:idx val="11"/>
        <c:spPr>
          <a:solidFill>
            <a:srgbClr val="2E471D"/>
          </a:solidFill>
          <a:ln>
            <a:solidFill>
              <a:schemeClr val="accent6">
                <a:lumMod val="50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60000"/>
                <a:lumOff val="40000"/>
              </a:schemeClr>
            </a:solidFill>
            <a:ln>
              <a:solidFill>
                <a:schemeClr val="accent6">
                  <a:lumMod val="50000"/>
                </a:schemeClr>
              </a:solidFill>
            </a:ln>
            <a:effectLst/>
          </c:spPr>
          <c:invertIfNegative val="0"/>
          <c:dPt>
            <c:idx val="0"/>
            <c:invertIfNegative val="0"/>
            <c:bubble3D val="0"/>
            <c:spPr>
              <a:solidFill>
                <a:schemeClr val="accent6">
                  <a:lumMod val="40000"/>
                  <a:lumOff val="60000"/>
                </a:schemeClr>
              </a:solidFill>
              <a:ln>
                <a:solidFill>
                  <a:schemeClr val="accent6">
                    <a:lumMod val="50000"/>
                  </a:schemeClr>
                </a:solidFill>
              </a:ln>
              <a:effectLst/>
            </c:spPr>
            <c:extLst>
              <c:ext xmlns:c16="http://schemas.microsoft.com/office/drawing/2014/chart" uri="{C3380CC4-5D6E-409C-BE32-E72D297353CC}">
                <c16:uniqueId val="{00000001-0CCA-4104-A452-E45436F5E883}"/>
              </c:ext>
            </c:extLst>
          </c:dPt>
          <c:dPt>
            <c:idx val="1"/>
            <c:invertIfNegative val="0"/>
            <c:bubble3D val="0"/>
            <c:spPr>
              <a:solidFill>
                <a:schemeClr val="accent6">
                  <a:lumMod val="75000"/>
                </a:schemeClr>
              </a:solidFill>
              <a:ln>
                <a:solidFill>
                  <a:schemeClr val="accent6">
                    <a:lumMod val="50000"/>
                  </a:schemeClr>
                </a:solidFill>
              </a:ln>
              <a:effectLst/>
            </c:spPr>
            <c:extLst>
              <c:ext xmlns:c16="http://schemas.microsoft.com/office/drawing/2014/chart" uri="{C3380CC4-5D6E-409C-BE32-E72D297353CC}">
                <c16:uniqueId val="{00000003-0CCA-4104-A452-E45436F5E883}"/>
              </c:ext>
            </c:extLst>
          </c:dPt>
          <c:dPt>
            <c:idx val="2"/>
            <c:invertIfNegative val="0"/>
            <c:bubble3D val="0"/>
            <c:spPr>
              <a:solidFill>
                <a:srgbClr val="2E471D"/>
              </a:solidFill>
              <a:ln>
                <a:solidFill>
                  <a:schemeClr val="accent6">
                    <a:lumMod val="50000"/>
                  </a:schemeClr>
                </a:solidFill>
              </a:ln>
              <a:effectLst/>
            </c:spPr>
            <c:extLst>
              <c:ext xmlns:c16="http://schemas.microsoft.com/office/drawing/2014/chart" uri="{C3380CC4-5D6E-409C-BE32-E72D297353CC}">
                <c16:uniqueId val="{00000005-0CCA-4104-A452-E45436F5E8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CCA-4104-A452-E45436F5E883}"/>
            </c:ext>
          </c:extLst>
        </c:ser>
        <c:dLbls>
          <c:dLblPos val="outEnd"/>
          <c:showLegendKey val="0"/>
          <c:showVal val="1"/>
          <c:showCatName val="0"/>
          <c:showSerName val="0"/>
          <c:showPercent val="0"/>
          <c:showBubbleSize val="0"/>
        </c:dLbls>
        <c:gapWidth val="182"/>
        <c:axId val="825086232"/>
        <c:axId val="193580680"/>
      </c:barChart>
      <c:catAx>
        <c:axId val="825086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80680"/>
        <c:crosses val="autoZero"/>
        <c:auto val="1"/>
        <c:lblAlgn val="ctr"/>
        <c:lblOffset val="100"/>
        <c:noMultiLvlLbl val="0"/>
      </c:catAx>
      <c:valAx>
        <c:axId val="1935806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086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98C0"/>
    </a:solidFill>
    <a:ln w="9525" cap="flat" cmpd="sng" algn="ctr">
      <a:solidFill>
        <a:srgbClr val="C298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.xlsx]Top5Customers!Total 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600" b="1"/>
              <a:t>Top 5 Customers </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E471D"/>
          </a:solidFill>
          <a:ln>
            <a:solidFill>
              <a:schemeClr val="accent6">
                <a:lumMod val="50000"/>
              </a:schemeClr>
            </a:solidFill>
          </a:ln>
          <a:effectLst/>
        </c:spPr>
      </c:pivotFmt>
      <c:pivotFmt>
        <c:idx val="2"/>
        <c:spPr>
          <a:solidFill>
            <a:schemeClr val="accent6">
              <a:lumMod val="40000"/>
              <a:lumOff val="60000"/>
            </a:schemeClr>
          </a:solidFill>
          <a:ln>
            <a:solidFill>
              <a:schemeClr val="accent6">
                <a:lumMod val="50000"/>
              </a:schemeClr>
            </a:solidFill>
          </a:ln>
          <a:effectLst/>
        </c:spPr>
      </c:pivotFmt>
      <c:pivotFmt>
        <c:idx val="3"/>
        <c:spPr>
          <a:solidFill>
            <a:schemeClr val="accent6">
              <a:lumMod val="75000"/>
            </a:schemeClr>
          </a:solidFill>
          <a:ln>
            <a:solidFill>
              <a:schemeClr val="accent6">
                <a:lumMod val="50000"/>
              </a:schemeClr>
            </a:solidFill>
          </a:ln>
          <a:effectLst/>
        </c:spPr>
      </c:pivotFmt>
      <c:pivotFmt>
        <c:idx val="4"/>
        <c:spPr>
          <a:solidFill>
            <a:schemeClr val="accent6">
              <a:lumMod val="60000"/>
              <a:lumOff val="4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solidFill>
              <a:schemeClr val="accent6">
                <a:lumMod val="50000"/>
              </a:schemeClr>
            </a:solidFill>
          </a:ln>
          <a:effectLst/>
        </c:spPr>
      </c:pivotFmt>
      <c:pivotFmt>
        <c:idx val="6"/>
        <c:spPr>
          <a:solidFill>
            <a:schemeClr val="accent6">
              <a:lumMod val="75000"/>
            </a:schemeClr>
          </a:solidFill>
          <a:ln>
            <a:solidFill>
              <a:schemeClr val="accent6">
                <a:lumMod val="50000"/>
              </a:schemeClr>
            </a:solidFill>
          </a:ln>
          <a:effectLst/>
        </c:spPr>
      </c:pivotFmt>
      <c:pivotFmt>
        <c:idx val="7"/>
        <c:spPr>
          <a:solidFill>
            <a:srgbClr val="2E471D"/>
          </a:solidFill>
          <a:ln>
            <a:solidFill>
              <a:schemeClr val="accent6">
                <a:lumMod val="50000"/>
              </a:schemeClr>
            </a:solidFill>
          </a:ln>
          <a:effectLst/>
        </c:spPr>
      </c:pivotFmt>
      <c:pivotFmt>
        <c:idx val="8"/>
        <c:spPr>
          <a:solidFill>
            <a:schemeClr val="accent6">
              <a:lumMod val="60000"/>
              <a:lumOff val="4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60000"/>
                <a:lumOff val="40000"/>
              </a:schemeClr>
            </a:solidFill>
            <a:ln>
              <a:solidFill>
                <a:schemeClr val="accent6">
                  <a:lumMod val="50000"/>
                </a:schemeClr>
              </a:solidFill>
            </a:ln>
            <a:effectLst/>
          </c:spPr>
          <c:invertIfNegative val="0"/>
          <c:dPt>
            <c:idx val="0"/>
            <c:invertIfNegative val="0"/>
            <c:bubble3D val="0"/>
            <c:extLst>
              <c:ext xmlns:c16="http://schemas.microsoft.com/office/drawing/2014/chart" uri="{C3380CC4-5D6E-409C-BE32-E72D297353CC}">
                <c16:uniqueId val="{00000000-DADF-495E-ACFF-FD9B4AFD5F13}"/>
              </c:ext>
            </c:extLst>
          </c:dPt>
          <c:dPt>
            <c:idx val="1"/>
            <c:invertIfNegative val="0"/>
            <c:bubble3D val="0"/>
            <c:extLst>
              <c:ext xmlns:c16="http://schemas.microsoft.com/office/drawing/2014/chart" uri="{C3380CC4-5D6E-409C-BE32-E72D297353CC}">
                <c16:uniqueId val="{00000001-DADF-495E-ACFF-FD9B4AFD5F13}"/>
              </c:ext>
            </c:extLst>
          </c:dPt>
          <c:dPt>
            <c:idx val="2"/>
            <c:invertIfNegative val="0"/>
            <c:bubble3D val="0"/>
            <c:extLst>
              <c:ext xmlns:c16="http://schemas.microsoft.com/office/drawing/2014/chart" uri="{C3380CC4-5D6E-409C-BE32-E72D297353CC}">
                <c16:uniqueId val="{00000002-DADF-495E-ACFF-FD9B4AFD5F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ADF-495E-ACFF-FD9B4AFD5F13}"/>
            </c:ext>
          </c:extLst>
        </c:ser>
        <c:dLbls>
          <c:dLblPos val="outEnd"/>
          <c:showLegendKey val="0"/>
          <c:showVal val="1"/>
          <c:showCatName val="0"/>
          <c:showSerName val="0"/>
          <c:showPercent val="0"/>
          <c:showBubbleSize val="0"/>
        </c:dLbls>
        <c:gapWidth val="182"/>
        <c:axId val="825086232"/>
        <c:axId val="193580680"/>
      </c:barChart>
      <c:catAx>
        <c:axId val="825086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580680"/>
        <c:crosses val="autoZero"/>
        <c:auto val="1"/>
        <c:lblAlgn val="ctr"/>
        <c:lblOffset val="100"/>
        <c:noMultiLvlLbl val="0"/>
      </c:catAx>
      <c:valAx>
        <c:axId val="1935806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086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98C0"/>
    </a:solidFill>
    <a:ln w="9525" cap="flat" cmpd="sng" algn="ctr">
      <a:solidFill>
        <a:srgbClr val="C298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 .xlsx]TotalSales!Total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600" b="1"/>
              <a:t>Total</a:t>
            </a:r>
            <a:r>
              <a:rPr lang="pl-PL" sz="1600" b="1" baseline="0"/>
              <a:t> Sales Over Time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9C4-4E8A-BBB1-751C19102787}"/>
            </c:ext>
          </c:extLst>
        </c:ser>
        <c:ser>
          <c:idx val="1"/>
          <c:order val="1"/>
          <c:tx>
            <c:strRef>
              <c:f>TotalSales!$D$3:$D$4</c:f>
              <c:strCache>
                <c:ptCount val="1"/>
                <c:pt idx="0">
                  <c:v>Excelsa</c:v>
                </c:pt>
              </c:strCache>
            </c:strRef>
          </c:tx>
          <c:spPr>
            <a:ln w="28575" cap="rnd">
              <a:solidFill>
                <a:schemeClr val="accent6">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9C4-4E8A-BBB1-751C19102787}"/>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9C4-4E8A-BBB1-751C19102787}"/>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817A-45BF-8BE1-6FFE98838B8E}"/>
            </c:ext>
          </c:extLst>
        </c:ser>
        <c:dLbls>
          <c:showLegendKey val="0"/>
          <c:showVal val="0"/>
          <c:showCatName val="0"/>
          <c:showSerName val="0"/>
          <c:showPercent val="0"/>
          <c:showBubbleSize val="0"/>
        </c:dLbls>
        <c:smooth val="0"/>
        <c:axId val="754345856"/>
        <c:axId val="754349096"/>
      </c:lineChart>
      <c:catAx>
        <c:axId val="75434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Date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349096"/>
        <c:crosses val="autoZero"/>
        <c:auto val="1"/>
        <c:lblAlgn val="ctr"/>
        <c:lblOffset val="100"/>
        <c:noMultiLvlLbl val="0"/>
      </c:catAx>
      <c:valAx>
        <c:axId val="754349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34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298C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0E008D0C-AEB0-4E9F-110C-08DDE6DA7F1E}"/>
            </a:ext>
          </a:extLst>
        </xdr:cNvPr>
        <xdr:cNvSpPr/>
      </xdr:nvSpPr>
      <xdr:spPr>
        <a:xfrm>
          <a:off x="114300" y="57150"/>
          <a:ext cx="14249400" cy="762000"/>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3600" b="0"/>
            <a:t>COFFEE SALES DASHBOARD</a:t>
          </a:r>
          <a:endParaRPr lang="en-US" sz="3600" b="0"/>
        </a:p>
      </xdr:txBody>
    </xdr:sp>
    <xdr:clientData/>
  </xdr:twoCellAnchor>
  <xdr:twoCellAnchor editAs="oneCell">
    <xdr:from>
      <xdr:col>22</xdr:col>
      <xdr:colOff>0</xdr:colOff>
      <xdr:row>11</xdr:row>
      <xdr:rowOff>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054E0DB3-BB6D-4D33-8E33-2C0DAA3937E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945813" y="1690688"/>
              <a:ext cx="1944687"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17</xdr:row>
      <xdr:rowOff>0</xdr:rowOff>
    </xdr:from>
    <xdr:to>
      <xdr:col>26</xdr:col>
      <xdr:colOff>0</xdr:colOff>
      <xdr:row>28</xdr:row>
      <xdr:rowOff>52389</xdr:rowOff>
    </xdr:to>
    <xdr:graphicFrame macro="">
      <xdr:nvGraphicFramePr>
        <xdr:cNvPr id="9" name="Chart 8">
          <a:extLst>
            <a:ext uri="{FF2B5EF4-FFF2-40B4-BE49-F238E27FC236}">
              <a16:creationId xmlns:a16="http://schemas.microsoft.com/office/drawing/2014/main" id="{D643D704-1939-49AD-961B-CD1BE4775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xdr:colOff>
      <xdr:row>29</xdr:row>
      <xdr:rowOff>0</xdr:rowOff>
    </xdr:from>
    <xdr:to>
      <xdr:col>26</xdr:col>
      <xdr:colOff>1</xdr:colOff>
      <xdr:row>42</xdr:row>
      <xdr:rowOff>0</xdr:rowOff>
    </xdr:to>
    <xdr:graphicFrame macro="">
      <xdr:nvGraphicFramePr>
        <xdr:cNvPr id="10" name="Chart 9">
          <a:extLst>
            <a:ext uri="{FF2B5EF4-FFF2-40B4-BE49-F238E27FC236}">
              <a16:creationId xmlns:a16="http://schemas.microsoft.com/office/drawing/2014/main" id="{F6671883-9654-4289-B153-FE7A52064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0</xdr:colOff>
      <xdr:row>6</xdr:row>
      <xdr:rowOff>0</xdr:rowOff>
    </xdr:from>
    <xdr:to>
      <xdr:col>26</xdr:col>
      <xdr:colOff>0</xdr:colOff>
      <xdr:row>10</xdr:row>
      <xdr:rowOff>9528</xdr:rowOff>
    </xdr:to>
    <mc:AlternateContent xmlns:mc="http://schemas.openxmlformats.org/markup-compatibility/2006" xmlns:a14="http://schemas.microsoft.com/office/drawing/2010/main">
      <mc:Choice Requires="a14">
        <xdr:graphicFrame macro="">
          <xdr:nvGraphicFramePr>
            <xdr:cNvPr id="20" name="Roast Type Name  1">
              <a:extLst>
                <a:ext uri="{FF2B5EF4-FFF2-40B4-BE49-F238E27FC236}">
                  <a16:creationId xmlns:a16="http://schemas.microsoft.com/office/drawing/2014/main" id="{EEE92A55-402D-0248-E505-DF0155DEA56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890000" y="873125"/>
              <a:ext cx="4000500" cy="7715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xdr:colOff>
      <xdr:row>17</xdr:row>
      <xdr:rowOff>0</xdr:rowOff>
    </xdr:from>
    <xdr:to>
      <xdr:col>14</xdr:col>
      <xdr:colOff>1</xdr:colOff>
      <xdr:row>42</xdr:row>
      <xdr:rowOff>0</xdr:rowOff>
    </xdr:to>
    <xdr:graphicFrame macro="">
      <xdr:nvGraphicFramePr>
        <xdr:cNvPr id="23" name="Chart 22">
          <a:extLst>
            <a:ext uri="{FF2B5EF4-FFF2-40B4-BE49-F238E27FC236}">
              <a16:creationId xmlns:a16="http://schemas.microsoft.com/office/drawing/2014/main" id="{CEE71EFC-98BF-602A-8992-EA207A6ED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114299</xdr:colOff>
      <xdr:row>6</xdr:row>
      <xdr:rowOff>9525</xdr:rowOff>
    </xdr:from>
    <xdr:to>
      <xdr:col>16</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24" name="Order Date 2">
              <a:extLst>
                <a:ext uri="{FF2B5EF4-FFF2-40B4-BE49-F238E27FC236}">
                  <a16:creationId xmlns:a16="http://schemas.microsoft.com/office/drawing/2014/main" id="{B6442814-1D2E-7F9B-2D16-70B5624203F9}"/>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14299" y="882650"/>
              <a:ext cx="8664576" cy="176053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0</xdr:colOff>
      <xdr:row>11</xdr:row>
      <xdr:rowOff>9525</xdr:rowOff>
    </xdr:from>
    <xdr:to>
      <xdr:col>21</xdr:col>
      <xdr:colOff>0</xdr:colOff>
      <xdr:row>16</xdr:row>
      <xdr:rowOff>0</xdr:rowOff>
    </xdr:to>
    <mc:AlternateContent xmlns:mc="http://schemas.openxmlformats.org/markup-compatibility/2006" xmlns:a14="http://schemas.microsoft.com/office/drawing/2010/main">
      <mc:Choice Requires="a14">
        <xdr:graphicFrame macro="">
          <xdr:nvGraphicFramePr>
            <xdr:cNvPr id="26" name="Size 1">
              <a:extLst>
                <a:ext uri="{FF2B5EF4-FFF2-40B4-BE49-F238E27FC236}">
                  <a16:creationId xmlns:a16="http://schemas.microsoft.com/office/drawing/2014/main" id="{60FE3AF8-DB2A-CC51-0FCC-896675B946D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890000" y="1700213"/>
              <a:ext cx="1944688"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ciak, Aleksandra" refreshedDate="45155.90001759259" createdVersion="8" refreshedVersion="8" minRefreshableVersion="3" recordCount="1000" xr:uid="{7E54F490-D721-45C0-9D19-07659CBCA8C9}">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1282517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DD4E0A-03B8-43AB-9B7A-525D07C770A7}"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2"/>
          </reference>
        </references>
      </pivotArea>
    </chartFormat>
    <chartFormat chart="3"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25D832-90BC-4336-97A3-42ECA5C26130}"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1DF595-929A-43BB-89CE-6B32190B9CE2}"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3">
    <chartFormat chart="2"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DE5F510-3AEC-4135-9022-690BB3E968DA}" sourceName="Size">
  <pivotTables>
    <pivotTable tabId="18" name="Total Sales"/>
    <pivotTable tabId="19" name="Total Sales"/>
    <pivotTable tabId="22" name="Total Sales"/>
  </pivotTables>
  <data>
    <tabular pivotCacheId="212825171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9F9AC94-771F-4345-9D9F-E0580C19342C}" sourceName="Roast Type Name ">
  <pivotTables>
    <pivotTable tabId="18" name="Total Sales"/>
    <pivotTable tabId="19" name="Total Sales"/>
    <pivotTable tabId="22" name="Total Sales"/>
  </pivotTables>
  <data>
    <tabular pivotCacheId="212825171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B5B726D-9053-43CC-9EDE-DB820304CB46}" sourceName="Loyalty Card">
  <pivotTables>
    <pivotTable tabId="18" name="Total Sales"/>
    <pivotTable tabId="19" name="Total Sales"/>
    <pivotTable tabId="22" name="Total Sales"/>
  </pivotTables>
  <data>
    <tabular pivotCacheId="212825171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23F92F8-DD49-4561-835B-B2C4A48F5C68}" cache="Slicer_Size" caption="Size" columnCount="2" rowHeight="241300"/>
  <slicer name="Roast Type Name  1" xr10:uid="{E96E0C87-3FA9-4F12-9314-3E52C98507CE}" cache="Slicer_Roast_Type_Name" caption="Roast Type Name " columnCount="3" rowHeight="241300"/>
  <slicer name="Loyalty Card" xr10:uid="{A9532A4E-6E72-414E-B578-B148B2720D1A}"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3A674A-A967-43E4-9FB8-F4157B9D578D}" name="Table1" displayName="Table1" ref="A1:P1001" totalsRowShown="0" headerRowDxfId="12">
  <autoFilter ref="A1:P1001" xr:uid="{E93A674A-A967-43E4-9FB8-F4157B9D578D}"/>
  <tableColumns count="16">
    <tableColumn id="1" xr3:uid="{738B8024-DF75-46D6-BD59-9A372E18BA3B}" name="Order ID" dataDxfId="11"/>
    <tableColumn id="2" xr3:uid="{4B6F3D49-240A-4DC8-AE0F-58A0980256E7}" name="Order Date" dataDxfId="10"/>
    <tableColumn id="3" xr3:uid="{F329F585-DA1F-476E-A97F-2D4E45D780DA}" name="Customer ID" dataDxfId="9"/>
    <tableColumn id="4" xr3:uid="{7C76813C-8AB8-421E-8CF6-6C4867C48C97}" name="Product ID"/>
    <tableColumn id="5" xr3:uid="{2592BE31-AFE1-4939-BE96-3C5C7E197F7C}" name="Quantity" dataDxfId="8"/>
    <tableColumn id="6" xr3:uid="{427006FF-7329-4985-9C1F-C607C7095B17}" name="Customer Name" dataDxfId="7">
      <calculatedColumnFormula>_xlfn.XLOOKUP(C2,customers!$A$1:$A$1001,customers!$B$1:$B$1001,0)</calculatedColumnFormula>
    </tableColumn>
    <tableColumn id="7" xr3:uid="{24E02025-FD63-4A39-81C6-CABF03E2AA0B}" name="Email" dataDxfId="6">
      <calculatedColumnFormula>IF(_xlfn.XLOOKUP(C2,customers!$A$1:$A$1001,customers!$C$1:$C$1001,0)=0,"",_xlfn.XLOOKUP(C2,customers!$A$1:$A$1001,customers!$C$1:$C$1001,0))</calculatedColumnFormula>
    </tableColumn>
    <tableColumn id="8" xr3:uid="{767E9538-0E05-41E7-81C5-8580D037F28C}" name="Country" dataDxfId="5">
      <calculatedColumnFormula>_xlfn.XLOOKUP(C2,customers!$A$1:$A$1001,customers!$G$1:$G$1001,0)</calculatedColumnFormula>
    </tableColumn>
    <tableColumn id="9" xr3:uid="{C600A094-E6C8-40CF-92BA-F3571ED12FE3}" name="Coffee Type">
      <calculatedColumnFormula>INDEX(products!$A$1:$G$49,MATCH(orders!$D2,products!$A$1:$A$49,0),MATCH(orders!I$1,products!$A$1:$G$1,0))</calculatedColumnFormula>
    </tableColumn>
    <tableColumn id="10" xr3:uid="{8FCA5927-187B-491C-8EE7-0A96BB14DD11}" name="Roast Type">
      <calculatedColumnFormula>INDEX(products!$A$1:$G$49,MATCH(orders!$D2,products!$A$1:$A$49,0),MATCH(orders!J$1,products!$A$1:$G$1,0))</calculatedColumnFormula>
    </tableColumn>
    <tableColumn id="11" xr3:uid="{8C9857D5-8E2C-4EF6-987B-4929BD8FCCE8}" name="Size" dataDxfId="4">
      <calculatedColumnFormula>INDEX(products!$A$1:$G$49,MATCH(orders!$D2,products!$A$1:$A$49,0),MATCH(orders!K$1,products!$A$1:$G$1,0))</calculatedColumnFormula>
    </tableColumn>
    <tableColumn id="12" xr3:uid="{7FC23308-CE4B-4B49-9B81-FC52EB7B134E}" name="Unit Price" dataDxfId="3">
      <calculatedColumnFormula>INDEX(products!$A$1:$G$49,MATCH(orders!$D2,products!$A$1:$A$49,0),MATCH(orders!L$1,products!$A$1:$G$1,0))</calculatedColumnFormula>
    </tableColumn>
    <tableColumn id="13" xr3:uid="{3A5E1680-7BD7-42A0-82E1-9EC96AA8D74A}" name="Sales" dataDxfId="2">
      <calculatedColumnFormula>L2*E2</calculatedColumnFormula>
    </tableColumn>
    <tableColumn id="14" xr3:uid="{8F030B82-CABE-4A7D-BE4D-021C97B69ABD}" name="Coffee Type Name ">
      <calculatedColumnFormula>IF(I2="Rob","Robusta",IF(I2="Exc","Excelsa",IF(I2="Ara","Arabica",IF(I2="Lib","Liberica",""))))</calculatedColumnFormula>
    </tableColumn>
    <tableColumn id="15" xr3:uid="{F8F69C69-9B34-4B12-8400-6EE9530DC059}" name="Roast Type Name ">
      <calculatedColumnFormula>IF(J2="M","Medium",IF(J2="L","Light",IF(J2="D","Dark","")))</calculatedColumnFormula>
    </tableColumn>
    <tableColumn id="16" xr3:uid="{9E640FCD-0299-499E-ABF8-D7181249EF93}" name="Loyalty Card" dataDxfId="1">
      <calculatedColumnFormula>_xlfn.XLOOKUP(Table1[[#This Row],[Customer ID]],customers!$A:$A,customers!I:I,0)</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26D401-6982-43D1-B75A-94C7A2976672}" name="Table2" displayName="Table2" ref="A1:P74" totalsRowShown="0">
  <autoFilter ref="A1:P74" xr:uid="{4626D401-6982-43D1-B75A-94C7A2976672}"/>
  <tableColumns count="16">
    <tableColumn id="1" xr3:uid="{4C0B603F-B521-47C6-8FAD-240471593F28}" name="Order ID"/>
    <tableColumn id="2" xr3:uid="{1AFC5BE2-6E1C-446C-BB7E-7A786446E029}" name="Order Date" dataDxfId="0"/>
    <tableColumn id="3" xr3:uid="{5D5DF8A1-7493-4057-94BF-6F97C3D883AF}" name="Customer ID"/>
    <tableColumn id="4" xr3:uid="{BCA0D9AB-FD4D-439F-9A44-2CF845359A15}" name="Product ID"/>
    <tableColumn id="5" xr3:uid="{DCD81A90-F40D-4F22-9C8E-F3BF45326D78}" name="Quantity"/>
    <tableColumn id="6" xr3:uid="{0A4EA23A-4CD7-4252-AF2E-27A5E8C10CE8}" name="Customer Name"/>
    <tableColumn id="7" xr3:uid="{320110AD-262F-46A3-A05A-B1C34C005708}" name="Email"/>
    <tableColumn id="8" xr3:uid="{E67D2631-FFEE-40B8-9B2A-4BC75E4CA55A}" name="Country"/>
    <tableColumn id="9" xr3:uid="{848E4290-D5EF-44F5-B2A0-B26C59072C9B}" name="Coffee Type"/>
    <tableColumn id="10" xr3:uid="{9DECE9CB-D601-4218-8B50-41344EA28AA8}" name="Roast Type"/>
    <tableColumn id="11" xr3:uid="{68BD4DEC-A46D-4488-B3A6-6387546C0C99}" name="Size"/>
    <tableColumn id="12" xr3:uid="{479D5AD1-06CB-4934-A1D4-BEDE4EAFB280}" name="Unit Price"/>
    <tableColumn id="13" xr3:uid="{379D1D39-82B1-45C7-A50D-2C58D1E49011}" name="Sales"/>
    <tableColumn id="14" xr3:uid="{501C3AC8-D44F-4EF9-BAA2-696622EF7408}" name="Coffee Type Name "/>
    <tableColumn id="15" xr3:uid="{BEB6CC78-A1B3-4E1E-8A07-9C1949F85DCD}" name="Roast Type Name "/>
    <tableColumn id="16" xr3:uid="{E0E6758A-EDF0-4F4C-A7CD-A7A614227BAA}" name="Loyalty Car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320C92B-F2B1-410B-8973-DC5CBD591028}" sourceName="Order Date">
  <pivotTables>
    <pivotTable tabId="18" name="Total Sales"/>
    <pivotTable tabId="19" name="Total Sales"/>
    <pivotTable tabId="22" name="Total Sales"/>
  </pivotTables>
  <state minimalRefreshVersion="6" lastRefreshVersion="6" pivotCacheId="212825171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6C22CED4-6884-41A2-B6B6-9BF95875454A}"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EF390-93C9-424A-9B59-739C8C536DD2}">
  <dimension ref="A3:F48"/>
  <sheetViews>
    <sheetView workbookViewId="0">
      <selection activeCell="B22" sqref="B5:B48"/>
    </sheetView>
  </sheetViews>
  <sheetFormatPr defaultRowHeight="15" x14ac:dyDescent="0.25"/>
  <cols>
    <col min="1" max="1" width="13.140625" bestFit="1" customWidth="1"/>
    <col min="2" max="2" width="13" bestFit="1" customWidth="1"/>
    <col min="3" max="3" width="20.42578125" bestFit="1" customWidth="1"/>
    <col min="4" max="4" width="7.42578125" bestFit="1" customWidth="1"/>
    <col min="5" max="5" width="7.85546875" bestFit="1" customWidth="1"/>
    <col min="6" max="6" width="8.140625" bestFit="1" customWidth="1"/>
  </cols>
  <sheetData>
    <row r="3" spans="1:6" x14ac:dyDescent="0.25">
      <c r="A3" s="6" t="s">
        <v>6215</v>
      </c>
      <c r="C3" s="6" t="s">
        <v>6196</v>
      </c>
    </row>
    <row r="4" spans="1:6" x14ac:dyDescent="0.25">
      <c r="A4" s="6" t="s">
        <v>6214</v>
      </c>
      <c r="B4" s="6" t="s">
        <v>1</v>
      </c>
      <c r="C4" t="s">
        <v>6216</v>
      </c>
      <c r="D4" t="s">
        <v>6217</v>
      </c>
      <c r="E4" t="s">
        <v>6218</v>
      </c>
      <c r="F4" t="s">
        <v>6219</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924AA-6D6E-4659-8EA4-0A8B44F8FD4E}">
  <dimension ref="A3:B6"/>
  <sheetViews>
    <sheetView workbookViewId="0">
      <selection activeCell="C26" sqref="C26"/>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6215</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42CAB-BB2E-41E4-B012-90D056107ADE}">
  <dimension ref="A3:B8"/>
  <sheetViews>
    <sheetView workbookViewId="0">
      <selection activeCell="C26" sqref="C26"/>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6215</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9FD4C-F347-4189-BDE5-C5BD5C0F7AFE}">
  <dimension ref="N1:N17"/>
  <sheetViews>
    <sheetView showGridLines="0" showRowColHeaders="0" tabSelected="1" topLeftCell="A8" zoomScale="120" zoomScaleNormal="120" workbookViewId="0">
      <selection activeCell="U44" sqref="U44"/>
    </sheetView>
  </sheetViews>
  <sheetFormatPr defaultRowHeight="15" x14ac:dyDescent="0.25"/>
  <cols>
    <col min="1" max="1" width="1.7109375" customWidth="1"/>
    <col min="15" max="15" width="1.7109375" customWidth="1"/>
    <col min="17" max="18" width="1.7109375" customWidth="1"/>
    <col min="19" max="19" width="9.140625" customWidth="1"/>
    <col min="22" max="23" width="1.7109375" customWidth="1"/>
  </cols>
  <sheetData>
    <row r="1" spans="14:14" ht="5.0999999999999996" customHeight="1" x14ac:dyDescent="0.25"/>
    <row r="6" spans="14:14" ht="5.0999999999999996" customHeight="1" x14ac:dyDescent="0.25"/>
    <row r="10" spans="14:14" x14ac:dyDescent="0.25">
      <c r="N10" s="11"/>
    </row>
    <row r="11" spans="14:14"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4.42578125" customWidth="1"/>
    <col min="7" max="7" width="28.42578125" customWidth="1"/>
    <col min="8" max="8" width="19" customWidth="1"/>
    <col min="9" max="9" width="13.140625" customWidth="1"/>
    <col min="10" max="10" width="12.42578125" customWidth="1"/>
    <col min="11" max="11" width="6.140625" customWidth="1"/>
    <col min="12" max="12" width="11.28515625" customWidth="1"/>
    <col min="13" max="13" width="12.85546875" customWidth="1"/>
    <col min="14" max="14" width="27.5703125" customWidth="1"/>
    <col min="15" max="15" width="18.85546875" customWidth="1"/>
    <col min="16" max="16" width="13.28515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_xlfn.XLOOKUP(Table1[[#This Row],[Customer ID]],customers!$A:$A,customers!I:I,0)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ID]],customers!$A:$A,customers!I:I,0)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ID]],customers!$A:$A,customers!I:I,0)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ID]],customers!$A:$A,customers!I:I,0)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ID]],customers!$A:$A,customers!I:I,0)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ID]],customers!$A:$A,customers!I:I,0)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ID]],customers!$A:$A,customers!I:I,0)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ID]],customers!$A:$A,customers!I:I,0)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ID]],customers!$A:$A,customers!I:I,0)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ID]],customers!$A:$A,customers!I:I,0)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ID]],customers!$A:$A,customers!I:I,0)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ID]],customers!$A:$A,customers!I:I,0)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ID]],customers!$A:$A,customers!I:I,0)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ID]],customers!$A:$A,customers!I:I,0)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ID]],customers!$A:$A,customers!I:I,0)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ID]],customers!$A:$A,customers!I:I,0)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ID]],customers!$A:$A,customers!I:I,0)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ID]],customers!$A:$A,customers!I:I,0)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ID]],customers!$A:$A,customers!I:I,0)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ID]],customers!$A:$A,customers!I:I,0)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ID]],customers!$A:$A,customers!I:I,0)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ID]],customers!$A:$A,customers!I:I,0)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ID]],customers!$A:$A,customers!I:I,0)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ID]],customers!$A:$A,customers!I:I,0)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ID]],customers!$A:$A,customers!I:I,0)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ID]],customers!$A:$A,customers!I:I,0)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ID]],customers!$A:$A,customers!I:I,0)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ID]],customers!$A:$A,customers!I:I,0)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ID]],customers!$A:$A,customers!I:I,0)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ID]],customers!$A:$A,customers!I:I,0)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ID]],customers!$A:$A,customers!I:I,0)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ID]],customers!$A:$A,customers!I:I,0)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ID]],customers!$A:$A,customers!I:I,0)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ID]],customers!$A:$A,customers!I:I,0)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ID]],customers!$A:$A,customers!I:I,0)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ID]],customers!$A:$A,customers!I:I,0)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ID]],customers!$A:$A,customers!I:I,0)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ID]],customers!$A:$A,customers!I:I,0)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ID]],customers!$A:$A,customers!I:I,0)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ID]],customers!$A:$A,customers!I:I,0)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ID]],customers!$A:$A,customers!I:I,0)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ID]],customers!$A:$A,customers!I:I,0)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ID]],customers!$A:$A,customers!I:I,0)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ID]],customers!$A:$A,customers!I:I,0)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ID]],customers!$A:$A,customers!I:I,0)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ID]],customers!$A:$A,customers!I:I,0)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ID]],customers!$A:$A,customers!I:I,0)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ID]],customers!$A:$A,customers!I:I,0)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ID]],customers!$A:$A,customers!I:I,0)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ID]],customers!$A:$A,customers!I:I,0)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ID]],customers!$A:$A,customers!I:I,0)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ID]],customers!$A:$A,customers!I:I,0)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ID]],customers!$A:$A,customers!I:I,0)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ID]],customers!$A:$A,customers!I:I,0)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ID]],customers!$A:$A,customers!I:I,0)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ID]],customers!$A:$A,customers!I:I,0)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ID]],customers!$A:$A,customers!I:I,0)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ID]],customers!$A:$A,customers!I:I,0)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ID]],customers!$A:$A,customers!I:I,0)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ID]],customers!$A:$A,customers!I:I,0)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ID]],customers!$A:$A,customers!I:I,0)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ID]],customers!$A:$A,customers!I:I,0)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ID]],customers!$A:$A,customers!I:I,0)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ID]],customers!$A:$A,customers!I:I,0)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ID]],customers!$A:$A,customers!I:I,0)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ID]],customers!$A:$A,customers!I:I,0)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ID]],customers!$A:$A,customers!I:I,0)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ID]],customers!$A:$A,customers!I:I,0)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ID]],customers!$A:$A,customers!I:I,0)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ID]],customers!$A:$A,customers!I:I,0)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ID]],customers!$A:$A,customers!I:I,0)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ID]],customers!$A:$A,customers!I:I,0)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ID]],customers!$A:$A,customers!I:I,0)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ID]],customers!$A:$A,customers!I:I,0)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ID]],customers!$A:$A,customers!I:I,0)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ID]],customers!$A:$A,customers!I:I,0)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ID]],customers!$A:$A,customers!I:I,0)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ID]],customers!$A:$A,customers!I:I,0)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ID]],customers!$A:$A,customers!I:I,0)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ID]],customers!$A:$A,customers!I:I,0)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ID]],customers!$A:$A,customers!I:I,0)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ID]],customers!$A:$A,customers!I:I,0)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ID]],customers!$A:$A,customers!I:I,0)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ID]],customers!$A:$A,customers!I:I,0)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ID]],customers!$A:$A,customers!I:I,0)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ID]],customers!$A:$A,customers!I:I,0)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ID]],customers!$A:$A,customers!I:I,0)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ID]],customers!$A:$A,customers!I:I,0)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ID]],customers!$A:$A,customers!I:I,0)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ID]],customers!$A:$A,customers!I:I,0)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ID]],customers!$A:$A,customers!I:I,0)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ID]],customers!$A:$A,customers!I:I,0)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ID]],customers!$A:$A,customers!I:I,0)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ID]],customers!$A:$A,customers!I:I,0)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ID]],customers!$A:$A,customers!I:I,0)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ID]],customers!$A:$A,customers!I:I,0)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ID]],customers!$A:$A,customers!I:I,0)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ID]],customers!$A:$A,customers!I:I,0)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ID]],customers!$A:$A,customers!I:I,0)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ID]],customers!$A:$A,customers!I:I,0)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ID]],customers!$A:$A,customers!I:I,0)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ID]],customers!$A:$A,customers!I:I,0)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ID]],customers!$A:$A,customers!I:I,0)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ID]],customers!$A:$A,customers!I:I,0)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ID]],customers!$A:$A,customers!I:I,0)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ID]],customers!$A:$A,customers!I:I,0)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ID]],customers!$A:$A,customers!I:I,0)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ID]],customers!$A:$A,customers!I:I,0)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ID]],customers!$A:$A,customers!I:I,0)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ID]],customers!$A:$A,customers!I:I,0)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ID]],customers!$A:$A,customers!I:I,0)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ID]],customers!$A:$A,customers!I:I,0)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ID]],customers!$A:$A,customers!I:I,0)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ID]],customers!$A:$A,customers!I:I,0)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ID]],customers!$A:$A,customers!I:I,0)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ID]],customers!$A:$A,customers!I:I,0)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ID]],customers!$A:$A,customers!I:I,0)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ID]],customers!$A:$A,customers!I:I,0)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ID]],customers!$A:$A,customers!I:I,0)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ID]],customers!$A:$A,customers!I:I,0)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ID]],customers!$A:$A,customers!I:I,0)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ID]],customers!$A:$A,customers!I:I,0)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ID]],customers!$A:$A,customers!I:I,0)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ID]],customers!$A:$A,customers!I:I,0)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ID]],customers!$A:$A,customers!I:I,0)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ID]],customers!$A:$A,customers!I:I,0)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ID]],customers!$A:$A,customers!I:I,0)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ID]],customers!$A:$A,customers!I:I,0)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ID]],customers!$A:$A,customers!I:I,0)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ID]],customers!$A:$A,customers!I:I,0)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ID]],customers!$A:$A,customers!I:I,0)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ID]],customers!$A:$A,customers!I:I,0)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ID]],customers!$A:$A,customers!I:I,0)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ID]],customers!$A:$A,customers!I:I,0)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ID]],customers!$A:$A,customers!I:I,0)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ID]],customers!$A:$A,customers!I:I,0)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ID]],customers!$A:$A,customers!I:I,0)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ID]],customers!$A:$A,customers!I:I,0)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ID]],customers!$A:$A,customers!I:I,0)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ID]],customers!$A:$A,customers!I:I,0)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ID]],customers!$A:$A,customers!I:I,0)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ID]],customers!$A:$A,customers!I:I,0)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ID]],customers!$A:$A,customers!I:I,0)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ID]],customers!$A:$A,customers!I:I,0)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ID]],customers!$A:$A,customers!I:I,0)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ID]],customers!$A:$A,customers!I:I,0)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ID]],customers!$A:$A,customers!I:I,0)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ID]],customers!$A:$A,customers!I:I,0)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ID]],customers!$A:$A,customers!I:I,0)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ID]],customers!$A:$A,customers!I:I,0)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ID]],customers!$A:$A,customers!I:I,0)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ID]],customers!$A:$A,customers!I:I,0)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ID]],customers!$A:$A,customers!I:I,0)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ID]],customers!$A:$A,customers!I:I,0)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ID]],customers!$A:$A,customers!I:I,0)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ID]],customers!$A:$A,customers!I:I,0)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ID]],customers!$A:$A,customers!I:I,0)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ID]],customers!$A:$A,customers!I:I,0)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ID]],customers!$A:$A,customers!I:I,0)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ID]],customers!$A:$A,customers!I:I,0)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ID]],customers!$A:$A,customers!I:I,0)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ID]],customers!$A:$A,customers!I:I,0)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ID]],customers!$A:$A,customers!I:I,0)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ID]],customers!$A:$A,customers!I:I,0)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ID]],customers!$A:$A,customers!I:I,0)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ID]],customers!$A:$A,customers!I:I,0)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ID]],customers!$A:$A,customers!I:I,0)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ID]],customers!$A:$A,customers!I:I,0)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ID]],customers!$A:$A,customers!I:I,0)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ID]],customers!$A:$A,customers!I:I,0)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ID]],customers!$A:$A,customers!I:I,0)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ID]],customers!$A:$A,customers!I:I,0)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ID]],customers!$A:$A,customers!I:I,0)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ID]],customers!$A:$A,customers!I:I,0)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ID]],customers!$A:$A,customers!I:I,0)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ID]],customers!$A:$A,customers!I:I,0)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ID]],customers!$A:$A,customers!I:I,0)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ID]],customers!$A:$A,customers!I:I,0)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ID]],customers!$A:$A,customers!I:I,0)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ID]],customers!$A:$A,customers!I:I,0)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ID]],customers!$A:$A,customers!I:I,0)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ID]],customers!$A:$A,customers!I:I,0)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ID]],customers!$A:$A,customers!I:I,0)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ID]],customers!$A:$A,customers!I:I,0)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ID]],customers!$A:$A,customers!I:I,0)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ID]],customers!$A:$A,customers!I:I,0)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ID]],customers!$A:$A,customers!I:I,0)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ID]],customers!$A:$A,customers!I:I,0)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ID]],customers!$A:$A,customers!I:I,0)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ID]],customers!$A:$A,customers!I:I,0)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ID]],customers!$A:$A,customers!I:I,0)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ID]],customers!$A:$A,customers!I:I,0)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ID]],customers!$A:$A,customers!I:I,0)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ID]],customers!$A:$A,customers!I:I,0)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ID]],customers!$A:$A,customers!I:I,0)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ID]],customers!$A:$A,customers!I:I,0)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ID]],customers!$A:$A,customers!I:I,0)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ID]],customers!$A:$A,customers!I:I,0)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ID]],customers!$A:$A,customers!I:I,0)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ID]],customers!$A:$A,customers!I:I,0)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ID]],customers!$A:$A,customers!I:I,0)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ID]],customers!$A:$A,customers!I:I,0)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ID]],customers!$A:$A,customers!I:I,0)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ID]],customers!$A:$A,customers!I:I,0)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ID]],customers!$A:$A,customers!I:I,0)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ID]],customers!$A:$A,customers!I:I,0)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ID]],customers!$A:$A,customers!I:I,0)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ID]],customers!$A:$A,customers!I:I,0)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ID]],customers!$A:$A,customers!I:I,0)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ID]],customers!$A:$A,customers!I:I,0)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ID]],customers!$A:$A,customers!I:I,0)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ID]],customers!$A:$A,customers!I:I,0)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ID]],customers!$A:$A,customers!I:I,0)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ID]],customers!$A:$A,customers!I:I,0)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ID]],customers!$A:$A,customers!I:I,0)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ID]],customers!$A:$A,customers!I:I,0)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ID]],customers!$A:$A,customers!I:I,0)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ID]],customers!$A:$A,customers!I:I,0)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ID]],customers!$A:$A,customers!I:I,0)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ID]],customers!$A:$A,customers!I:I,0)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ID]],customers!$A:$A,customers!I:I,0)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ID]],customers!$A:$A,customers!I:I,0)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ID]],customers!$A:$A,customers!I:I,0)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ID]],customers!$A:$A,customers!I:I,0)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ID]],customers!$A:$A,customers!I:I,0)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ID]],customers!$A:$A,customers!I:I,0)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ID]],customers!$A:$A,customers!I:I,0)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ID]],customers!$A:$A,customers!I:I,0)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ID]],customers!$A:$A,customers!I:I,0)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ID]],customers!$A:$A,customers!I:I,0)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ID]],customers!$A:$A,customers!I:I,0)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ID]],customers!$A:$A,customers!I:I,0)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ID]],customers!$A:$A,customers!I:I,0)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ID]],customers!$A:$A,customers!I:I,0)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ID]],customers!$A:$A,customers!I:I,0)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ID]],customers!$A:$A,customers!I:I,0)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ID]],customers!$A:$A,customers!I:I,0)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ID]],customers!$A:$A,customers!I:I,0)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ID]],customers!$A:$A,customers!I:I,0)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ID]],customers!$A:$A,customers!I:I,0)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ID]],customers!$A:$A,customers!I:I,0)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ID]],customers!$A:$A,customers!I:I,0)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ID]],customers!$A:$A,customers!I:I,0)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ID]],customers!$A:$A,customers!I:I,0)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ID]],customers!$A:$A,customers!I:I,0)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ID]],customers!$A:$A,customers!I:I,0)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ID]],customers!$A:$A,customers!I:I,0)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ID]],customers!$A:$A,customers!I:I,0)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ID]],customers!$A:$A,customers!I:I,0)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ID]],customers!$A:$A,customers!I:I,0)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ID]],customers!$A:$A,customers!I:I,0)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ID]],customers!$A:$A,customers!I:I,0)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ID]],customers!$A:$A,customers!I:I,0)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ID]],customers!$A:$A,customers!I:I,0)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ID]],customers!$A:$A,customers!I:I,0)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ID]],customers!$A:$A,customers!I:I,0)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ID]],customers!$A:$A,customers!I:I,0)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ID]],customers!$A:$A,customers!I:I,0)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ID]],customers!$A:$A,customers!I:I,0)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ID]],customers!$A:$A,customers!I:I,0)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ID]],customers!$A:$A,customers!I:I,0)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ID]],customers!$A:$A,customers!I:I,0)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ID]],customers!$A:$A,customers!I:I,0)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ID]],customers!$A:$A,customers!I:I,0)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ID]],customers!$A:$A,customers!I:I,0)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ID]],customers!$A:$A,customers!I:I,0)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ID]],customers!$A:$A,customers!I:I,0)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ID]],customers!$A:$A,customers!I:I,0)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ID]],customers!$A:$A,customers!I:I,0)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ID]],customers!$A:$A,customers!I:I,0)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ID]],customers!$A:$A,customers!I:I,0)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ID]],customers!$A:$A,customers!I:I,0)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ID]],customers!$A:$A,customers!I:I,0)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ID]],customers!$A:$A,customers!I:I,0)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ID]],customers!$A:$A,customers!I:I,0)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ID]],customers!$A:$A,customers!I:I,0)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ID]],customers!$A:$A,customers!I:I,0)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ID]],customers!$A:$A,customers!I:I,0)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ID]],customers!$A:$A,customers!I:I,0)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ID]],customers!$A:$A,customers!I:I,0)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ID]],customers!$A:$A,customers!I:I,0)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ID]],customers!$A:$A,customers!I:I,0)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ID]],customers!$A:$A,customers!I:I,0)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ID]],customers!$A:$A,customers!I:I,0)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ID]],customers!$A:$A,customers!I:I,0)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ID]],customers!$A:$A,customers!I:I,0)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ID]],customers!$A:$A,customers!I:I,0)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ID]],customers!$A:$A,customers!I:I,0)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ID]],customers!$A:$A,customers!I:I,0)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ID]],customers!$A:$A,customers!I:I,0)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ID]],customers!$A:$A,customers!I:I,0)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ID]],customers!$A:$A,customers!I:I,0)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ID]],customers!$A:$A,customers!I:I,0)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ID]],customers!$A:$A,customers!I:I,0)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ID]],customers!$A:$A,customers!I:I,0)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ID]],customers!$A:$A,customers!I:I,0)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ID]],customers!$A:$A,customers!I:I,0)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ID]],customers!$A:$A,customers!I:I,0)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ID]],customers!$A:$A,customers!I:I,0)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ID]],customers!$A:$A,customers!I:I,0)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ID]],customers!$A:$A,customers!I:I,0)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ID]],customers!$A:$A,customers!I:I,0)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ID]],customers!$A:$A,customers!I:I,0)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ID]],customers!$A:$A,customers!I:I,0)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ID]],customers!$A:$A,customers!I:I,0)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ID]],customers!$A:$A,customers!I:I,0)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ID]],customers!$A:$A,customers!I:I,0)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ID]],customers!$A:$A,customers!I:I,0)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ID]],customers!$A:$A,customers!I:I,0)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ID]],customers!$A:$A,customers!I:I,0)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ID]],customers!$A:$A,customers!I:I,0)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ID]],customers!$A:$A,customers!I:I,0)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ID]],customers!$A:$A,customers!I:I,0)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ID]],customers!$A:$A,customers!I:I,0)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ID]],customers!$A:$A,customers!I:I,0)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ID]],customers!$A:$A,customers!I:I,0)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ID]],customers!$A:$A,customers!I:I,0)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ID]],customers!$A:$A,customers!I:I,0)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ID]],customers!$A:$A,customers!I:I,0)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ID]],customers!$A:$A,customers!I:I,0)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ID]],customers!$A:$A,customers!I:I,0)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ID]],customers!$A:$A,customers!I:I,0)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ID]],customers!$A:$A,customers!I:I,0)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ID]],customers!$A:$A,customers!I:I,0)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ID]],customers!$A:$A,customers!I:I,0)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ID]],customers!$A:$A,customers!I:I,0)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ID]],customers!$A:$A,customers!I:I,0)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ID]],customers!$A:$A,customers!I:I,0)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ID]],customers!$A:$A,customers!I:I,0)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ID]],customers!$A:$A,customers!I:I,0)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ID]],customers!$A:$A,customers!I:I,0)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ID]],customers!$A:$A,customers!I:I,0)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ID]],customers!$A:$A,customers!I:I,0)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ID]],customers!$A:$A,customers!I:I,0)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ID]],customers!$A:$A,customers!I:I,0)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ID]],customers!$A:$A,customers!I:I,0)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ID]],customers!$A:$A,customers!I:I,0)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ID]],customers!$A:$A,customers!I:I,0)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ID]],customers!$A:$A,customers!I:I,0)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ID]],customers!$A:$A,customers!I:I,0)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ID]],customers!$A:$A,customers!I:I,0)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ID]],customers!$A:$A,customers!I:I,0)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ID]],customers!$A:$A,customers!I:I,0)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ID]],customers!$A:$A,customers!I:I,0)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ID]],customers!$A:$A,customers!I:I,0)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ID]],customers!$A:$A,customers!I:I,0)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ID]],customers!$A:$A,customers!I:I,0)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ID]],customers!$A:$A,customers!I:I,0)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ID]],customers!$A:$A,customers!I:I,0)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ID]],customers!$A:$A,customers!I:I,0)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ID]],customers!$A:$A,customers!I:I,0)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ID]],customers!$A:$A,customers!I:I,0)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ID]],customers!$A:$A,customers!I:I,0)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ID]],customers!$A:$A,customers!I:I,0)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ID]],customers!$A:$A,customers!I:I,0)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ID]],customers!$A:$A,customers!I:I,0)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ID]],customers!$A:$A,customers!I:I,0)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ID]],customers!$A:$A,customers!I:I,0)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ID]],customers!$A:$A,customers!I:I,0)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ID]],customers!$A:$A,customers!I:I,0)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ID]],customers!$A:$A,customers!I:I,0)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ID]],customers!$A:$A,customers!I:I,0)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ID]],customers!$A:$A,customers!I:I,0)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ID]],customers!$A:$A,customers!I:I,0)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ID]],customers!$A:$A,customers!I:I,0)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ID]],customers!$A:$A,customers!I:I,0)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ID]],customers!$A:$A,customers!I:I,0)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ID]],customers!$A:$A,customers!I:I,0)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ID]],customers!$A:$A,customers!I:I,0)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ID]],customers!$A:$A,customers!I:I,0)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ID]],customers!$A:$A,customers!I:I,0)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ID]],customers!$A:$A,customers!I:I,0)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ID]],customers!$A:$A,customers!I:I,0)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ID]],customers!$A:$A,customers!I:I,0)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ID]],customers!$A:$A,customers!I:I,0)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ID]],customers!$A:$A,customers!I:I,0)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ID]],customers!$A:$A,customers!I:I,0)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ID]],customers!$A:$A,customers!I:I,0)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ID]],customers!$A:$A,customers!I:I,0)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ID]],customers!$A:$A,customers!I:I,0)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ID]],customers!$A:$A,customers!I:I,0)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ID]],customers!$A:$A,customers!I:I,0)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ID]],customers!$A:$A,customers!I:I,0)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ID]],customers!$A:$A,customers!I:I,0)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ID]],customers!$A:$A,customers!I:I,0)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ID]],customers!$A:$A,customers!I:I,0)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ID]],customers!$A:$A,customers!I:I,0)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ID]],customers!$A:$A,customers!I:I,0)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ID]],customers!$A:$A,customers!I:I,0)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ID]],customers!$A:$A,customers!I:I,0)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ID]],customers!$A:$A,customers!I:I,0)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ID]],customers!$A:$A,customers!I:I,0)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ID]],customers!$A:$A,customers!I:I,0)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ID]],customers!$A:$A,customers!I:I,0)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ID]],customers!$A:$A,customers!I:I,0)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ID]],customers!$A:$A,customers!I:I,0)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ID]],customers!$A:$A,customers!I:I,0)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ID]],customers!$A:$A,customers!I:I,0)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ID]],customers!$A:$A,customers!I:I,0)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ID]],customers!$A:$A,customers!I:I,0)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ID]],customers!$A:$A,customers!I:I,0)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ID]],customers!$A:$A,customers!I:I,0)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ID]],customers!$A:$A,customers!I:I,0)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ID]],customers!$A:$A,customers!I:I,0)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ID]],customers!$A:$A,customers!I:I,0)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ID]],customers!$A:$A,customers!I:I,0)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ID]],customers!$A:$A,customers!I:I,0)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ID]],customers!$A:$A,customers!I:I,0)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ID]],customers!$A:$A,customers!I:I,0)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ID]],customers!$A:$A,customers!I:I,0)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ID]],customers!$A:$A,customers!I:I,0)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ID]],customers!$A:$A,customers!I:I,0)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ID]],customers!$A:$A,customers!I:I,0)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ID]],customers!$A:$A,customers!I:I,0)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ID]],customers!$A:$A,customers!I:I,0)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ID]],customers!$A:$A,customers!I:I,0)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ID]],customers!$A:$A,customers!I:I,0)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ID]],customers!$A:$A,customers!I:I,0)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ID]],customers!$A:$A,customers!I:I,0)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ID]],customers!$A:$A,customers!I:I,0)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ID]],customers!$A:$A,customers!I:I,0)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ID]],customers!$A:$A,customers!I:I,0)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ID]],customers!$A:$A,customers!I:I,0)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ID]],customers!$A:$A,customers!I:I,0)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ID]],customers!$A:$A,customers!I:I,0)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ID]],customers!$A:$A,customers!I:I,0)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ID]],customers!$A:$A,customers!I:I,0)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ID]],customers!$A:$A,customers!I:I,0)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ID]],customers!$A:$A,customers!I:I,0)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ID]],customers!$A:$A,customers!I:I,0)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ID]],customers!$A:$A,customers!I:I,0)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ID]],customers!$A:$A,customers!I:I,0)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ID]],customers!$A:$A,customers!I:I,0)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ID]],customers!$A:$A,customers!I:I,0)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ID]],customers!$A:$A,customers!I:I,0)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ID]],customers!$A:$A,customers!I:I,0)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ID]],customers!$A:$A,customers!I:I,0)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ID]],customers!$A:$A,customers!I:I,0)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ID]],customers!$A:$A,customers!I:I,0)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ID]],customers!$A:$A,customers!I:I,0)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ID]],customers!$A:$A,customers!I:I,0)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ID]],customers!$A:$A,customers!I:I,0)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ID]],customers!$A:$A,customers!I:I,0)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ID]],customers!$A:$A,customers!I:I,0)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ID]],customers!$A:$A,customers!I:I,0)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ID]],customers!$A:$A,customers!I:I,0)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ID]],customers!$A:$A,customers!I:I,0)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ID]],customers!$A:$A,customers!I:I,0)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ID]],customers!$A:$A,customers!I:I,0)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ID]],customers!$A:$A,customers!I:I,0)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ID]],customers!$A:$A,customers!I:I,0)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ID]],customers!$A:$A,customers!I:I,0)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ID]],customers!$A:$A,customers!I:I,0)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ID]],customers!$A:$A,customers!I:I,0)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ID]],customers!$A:$A,customers!I:I,0)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ID]],customers!$A:$A,customers!I:I,0)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ID]],customers!$A:$A,customers!I:I,0)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ID]],customers!$A:$A,customers!I:I,0)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ID]],customers!$A:$A,customers!I:I,0)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ID]],customers!$A:$A,customers!I:I,0)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ID]],customers!$A:$A,customers!I:I,0)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ID]],customers!$A:$A,customers!I:I,0)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ID]],customers!$A:$A,customers!I:I,0)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ID]],customers!$A:$A,customers!I:I,0)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ID]],customers!$A:$A,customers!I:I,0)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ID]],customers!$A:$A,customers!I:I,0)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ID]],customers!$A:$A,customers!I:I,0)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ID]],customers!$A:$A,customers!I:I,0)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ID]],customers!$A:$A,customers!I:I,0)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ID]],customers!$A:$A,customers!I:I,0)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ID]],customers!$A:$A,customers!I:I,0)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ID]],customers!$A:$A,customers!I:I,0)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ID]],customers!$A:$A,customers!I:I,0)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ID]],customers!$A:$A,customers!I:I,0)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ID]],customers!$A:$A,customers!I:I,0)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ID]],customers!$A:$A,customers!I:I,0)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ID]],customers!$A:$A,customers!I:I,0)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ID]],customers!$A:$A,customers!I:I,0)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ID]],customers!$A:$A,customers!I:I,0)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ID]],customers!$A:$A,customers!I:I,0)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ID]],customers!$A:$A,customers!I:I,0)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ID]],customers!$A:$A,customers!I:I,0)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ID]],customers!$A:$A,customers!I:I,0)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ID]],customers!$A:$A,customers!I:I,0)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ID]],customers!$A:$A,customers!I:I,0)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ID]],customers!$A:$A,customers!I:I,0)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ID]],customers!$A:$A,customers!I:I,0)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ID]],customers!$A:$A,customers!I:I,0)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ID]],customers!$A:$A,customers!I:I,0)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ID]],customers!$A:$A,customers!I:I,0)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ID]],customers!$A:$A,customers!I:I,0)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ID]],customers!$A:$A,customers!I:I,0)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ID]],customers!$A:$A,customers!I:I,0)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ID]],customers!$A:$A,customers!I:I,0)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ID]],customers!$A:$A,customers!I:I,0)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ID]],customers!$A:$A,customers!I:I,0)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ID]],customers!$A:$A,customers!I:I,0)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ID]],customers!$A:$A,customers!I:I,0)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ID]],customers!$A:$A,customers!I:I,0)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ID]],customers!$A:$A,customers!I:I,0)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ID]],customers!$A:$A,customers!I:I,0)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ID]],customers!$A:$A,customers!I:I,0)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ID]],customers!$A:$A,customers!I:I,0)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ID]],customers!$A:$A,customers!I:I,0)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ID]],customers!$A:$A,customers!I:I,0)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ID]],customers!$A:$A,customers!I:I,0)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ID]],customers!$A:$A,customers!I:I,0)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ID]],customers!$A:$A,customers!I:I,0)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ID]],customers!$A:$A,customers!I:I,0)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ID]],customers!$A:$A,customers!I:I,0)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ID]],customers!$A:$A,customers!I:I,0)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ID]],customers!$A:$A,customers!I:I,0)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ID]],customers!$A:$A,customers!I:I,0)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ID]],customers!$A:$A,customers!I:I,0)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ID]],customers!$A:$A,customers!I:I,0)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ID]],customers!$A:$A,customers!I:I,0)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ID]],customers!$A:$A,customers!I:I,0)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ID]],customers!$A:$A,customers!I:I,0)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ID]],customers!$A:$A,customers!I:I,0)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ID]],customers!$A:$A,customers!I:I,0)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ID]],customers!$A:$A,customers!I:I,0)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ID]],customers!$A:$A,customers!I:I,0)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ID]],customers!$A:$A,customers!I:I,0)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ID]],customers!$A:$A,customers!I:I,0)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ID]],customers!$A:$A,customers!I:I,0)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ID]],customers!$A:$A,customers!I:I,0)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ID]],customers!$A:$A,customers!I:I,0)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ID]],customers!$A:$A,customers!I:I,0)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ID]],customers!$A:$A,customers!I:I,0)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ID]],customers!$A:$A,customers!I:I,0)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ID]],customers!$A:$A,customers!I:I,0)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ID]],customers!$A:$A,customers!I:I,0)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ID]],customers!$A:$A,customers!I:I,0)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ID]],customers!$A:$A,customers!I:I,0)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ID]],customers!$A:$A,customers!I:I,0)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ID]],customers!$A:$A,customers!I:I,0)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ID]],customers!$A:$A,customers!I:I,0)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ID]],customers!$A:$A,customers!I:I,0)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ID]],customers!$A:$A,customers!I:I,0)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ID]],customers!$A:$A,customers!I:I,0)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ID]],customers!$A:$A,customers!I:I,0)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ID]],customers!$A:$A,customers!I:I,0)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ID]],customers!$A:$A,customers!I:I,0)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ID]],customers!$A:$A,customers!I:I,0)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ID]],customers!$A:$A,customers!I:I,0)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ID]],customers!$A:$A,customers!I:I,0)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ID]],customers!$A:$A,customers!I:I,0)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ID]],customers!$A:$A,customers!I:I,0)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ID]],customers!$A:$A,customers!I:I,0)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ID]],customers!$A:$A,customers!I:I,0)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ID]],customers!$A:$A,customers!I:I,0)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ID]],customers!$A:$A,customers!I:I,0)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ID]],customers!$A:$A,customers!I:I,0)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ID]],customers!$A:$A,customers!I:I,0)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ID]],customers!$A:$A,customers!I:I,0)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ID]],customers!$A:$A,customers!I:I,0)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ID]],customers!$A:$A,customers!I:I,0)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ID]],customers!$A:$A,customers!I:I,0)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ID]],customers!$A:$A,customers!I:I,0)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ID]],customers!$A:$A,customers!I:I,0)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ID]],customers!$A:$A,customers!I:I,0)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ID]],customers!$A:$A,customers!I:I,0)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ID]],customers!$A:$A,customers!I:I,0)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ID]],customers!$A:$A,customers!I:I,0)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ID]],customers!$A:$A,customers!I:I,0)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ID]],customers!$A:$A,customers!I:I,0)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ID]],customers!$A:$A,customers!I:I,0)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ID]],customers!$A:$A,customers!I:I,0)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ID]],customers!$A:$A,customers!I:I,0)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ID]],customers!$A:$A,customers!I:I,0)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ID]],customers!$A:$A,customers!I:I,0)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ID]],customers!$A:$A,customers!I:I,0)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ID]],customers!$A:$A,customers!I:I,0)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ID]],customers!$A:$A,customers!I:I,0)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ID]],customers!$A:$A,customers!I:I,0)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ID]],customers!$A:$A,customers!I:I,0)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ID]],customers!$A:$A,customers!I:I,0)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ID]],customers!$A:$A,customers!I:I,0)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ID]],customers!$A:$A,customers!I:I,0)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ID]],customers!$A:$A,customers!I:I,0)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ID]],customers!$A:$A,customers!I:I,0)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ID]],customers!$A:$A,customers!I:I,0)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ID]],customers!$A:$A,customers!I:I,0)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ID]],customers!$A:$A,customers!I:I,0)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ID]],customers!$A:$A,customers!I:I,0)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ID]],customers!$A:$A,customers!I:I,0)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ID]],customers!$A:$A,customers!I:I,0)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ID]],customers!$A:$A,customers!I:I,0)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ID]],customers!$A:$A,customers!I:I,0)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ID]],customers!$A:$A,customers!I:I,0)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ID]],customers!$A:$A,customers!I:I,0)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ID]],customers!$A:$A,customers!I:I,0)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ID]],customers!$A:$A,customers!I:I,0)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ID]],customers!$A:$A,customers!I:I,0)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ID]],customers!$A:$A,customers!I:I,0)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ID]],customers!$A:$A,customers!I:I,0)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ID]],customers!$A:$A,customers!I:I,0)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ID]],customers!$A:$A,customers!I:I,0)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ID]],customers!$A:$A,customers!I:I,0)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ID]],customers!$A:$A,customers!I:I,0)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ID]],customers!$A:$A,customers!I:I,0)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ID]],customers!$A:$A,customers!I:I,0)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ID]],customers!$A:$A,customers!I:I,0)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ID]],customers!$A:$A,customers!I:I,0)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ID]],customers!$A:$A,customers!I:I,0)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ID]],customers!$A:$A,customers!I:I,0)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ID]],customers!$A:$A,customers!I:I,0)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ID]],customers!$A:$A,customers!I:I,0)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ID]],customers!$A:$A,customers!I:I,0)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ID]],customers!$A:$A,customers!I:I,0)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ID]],customers!$A:$A,customers!I:I,0)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ID]],customers!$A:$A,customers!I:I,0)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ID]],customers!$A:$A,customers!I:I,0)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ID]],customers!$A:$A,customers!I:I,0)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ID]],customers!$A:$A,customers!I:I,0)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ID]],customers!$A:$A,customers!I:I,0)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ID]],customers!$A:$A,customers!I:I,0)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ID]],customers!$A:$A,customers!I:I,0)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ID]],customers!$A:$A,customers!I:I,0)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ID]],customers!$A:$A,customers!I:I,0)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ID]],customers!$A:$A,customers!I:I,0)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ID]],customers!$A:$A,customers!I:I,0)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ID]],customers!$A:$A,customers!I:I,0)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ID]],customers!$A:$A,customers!I:I,0)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ID]],customers!$A:$A,customers!I:I,0)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ID]],customers!$A:$A,customers!I:I,0)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ID]],customers!$A:$A,customers!I:I,0)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ID]],customers!$A:$A,customers!I:I,0)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ID]],customers!$A:$A,customers!I:I,0)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ID]],customers!$A:$A,customers!I:I,0)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ID]],customers!$A:$A,customers!I:I,0)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ID]],customers!$A:$A,customers!I:I,0)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ID]],customers!$A:$A,customers!I:I,0)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ID]],customers!$A:$A,customers!I:I,0)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ID]],customers!$A:$A,customers!I:I,0)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ID]],customers!$A:$A,customers!I:I,0)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ID]],customers!$A:$A,customers!I:I,0)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ID]],customers!$A:$A,customers!I:I,0)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ID]],customers!$A:$A,customers!I:I,0)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ID]],customers!$A:$A,customers!I:I,0)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ID]],customers!$A:$A,customers!I:I,0)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ID]],customers!$A:$A,customers!I:I,0)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ID]],customers!$A:$A,customers!I:I,0)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ID]],customers!$A:$A,customers!I:I,0)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ID]],customers!$A:$A,customers!I:I,0)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ID]],customers!$A:$A,customers!I:I,0)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ID]],customers!$A:$A,customers!I:I,0)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ID]],customers!$A:$A,customers!I:I,0)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ID]],customers!$A:$A,customers!I:I,0)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ID]],customers!$A:$A,customers!I:I,0)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ID]],customers!$A:$A,customers!I:I,0)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ID]],customers!$A:$A,customers!I:I,0)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ID]],customers!$A:$A,customers!I:I,0)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ID]],customers!$A:$A,customers!I:I,0)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ID]],customers!$A:$A,customers!I:I,0)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ID]],customers!$A:$A,customers!I:I,0)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ID]],customers!$A:$A,customers!I:I,0)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ID]],customers!$A:$A,customers!I:I,0)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ID]],customers!$A:$A,customers!I:I,0)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ID]],customers!$A:$A,customers!I:I,0)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ID]],customers!$A:$A,customers!I:I,0)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ID]],customers!$A:$A,customers!I:I,0)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ID]],customers!$A:$A,customers!I:I,0)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ID]],customers!$A:$A,customers!I:I,0)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ID]],customers!$A:$A,customers!I:I,0)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ID]],customers!$A:$A,customers!I:I,0)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ID]],customers!$A:$A,customers!I:I,0)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ID]],customers!$A:$A,customers!I:I,0)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ID]],customers!$A:$A,customers!I:I,0)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ID]],customers!$A:$A,customers!I:I,0)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ID]],customers!$A:$A,customers!I:I,0)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ID]],customers!$A:$A,customers!I:I,0)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ID]],customers!$A:$A,customers!I:I,0)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ID]],customers!$A:$A,customers!I:I,0)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ID]],customers!$A:$A,customers!I:I,0)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ID]],customers!$A:$A,customers!I:I,0)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ID]],customers!$A:$A,customers!I:I,0)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ID]],customers!$A:$A,customers!I:I,0)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ID]],customers!$A:$A,customers!I:I,0)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ID]],customers!$A:$A,customers!I:I,0)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ID]],customers!$A:$A,customers!I:I,0)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ID]],customers!$A:$A,customers!I:I,0)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ID]],customers!$A:$A,customers!I:I,0)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ID]],customers!$A:$A,customers!I:I,0)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ID]],customers!$A:$A,customers!I:I,0)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ID]],customers!$A:$A,customers!I:I,0)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ID]],customers!$A:$A,customers!I:I,0)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ID]],customers!$A:$A,customers!I:I,0)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ID]],customers!$A:$A,customers!I:I,0)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ID]],customers!$A:$A,customers!I:I,0)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ID]],customers!$A:$A,customers!I:I,0)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ID]],customers!$A:$A,customers!I:I,0)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ID]],customers!$A:$A,customers!I:I,0)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ID]],customers!$A:$A,customers!I:I,0)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ID]],customers!$A:$A,customers!I:I,0)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ID]],customers!$A:$A,customers!I:I,0)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ID]],customers!$A:$A,customers!I:I,0)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ID]],customers!$A:$A,customers!I:I,0)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ID]],customers!$A:$A,customers!I:I,0)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ID]],customers!$A:$A,customers!I:I,0)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ID]],customers!$A:$A,customers!I:I,0)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ID]],customers!$A:$A,customers!I:I,0)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ID]],customers!$A:$A,customers!I:I,0)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ID]],customers!$A:$A,customers!I:I,0)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ID]],customers!$A:$A,customers!I:I,0)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ID]],customers!$A:$A,customers!I:I,0)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ID]],customers!$A:$A,customers!I:I,0)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ID]],customers!$A:$A,customers!I:I,0)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ID]],customers!$A:$A,customers!I:I,0)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ID]],customers!$A:$A,customers!I:I,0)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ID]],customers!$A:$A,customers!I:I,0)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ID]],customers!$A:$A,customers!I:I,0)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ID]],customers!$A:$A,customers!I:I,0)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ID]],customers!$A:$A,customers!I:I,0)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ID]],customers!$A:$A,customers!I:I,0)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ID]],customers!$A:$A,customers!I:I,0)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ID]],customers!$A:$A,customers!I:I,0)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ID]],customers!$A:$A,customers!I:I,0)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ID]],customers!$A:$A,customers!I:I,0)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ID]],customers!$A:$A,customers!I:I,0)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ID]],customers!$A:$A,customers!I:I,0)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ID]],customers!$A:$A,customers!I:I,0)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ID]],customers!$A:$A,customers!I:I,0)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ID]],customers!$A:$A,customers!I:I,0)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ID]],customers!$A:$A,customers!I:I,0)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ID]],customers!$A:$A,customers!I:I,0)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ID]],customers!$A:$A,customers!I:I,0)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ID]],customers!$A:$A,customers!I:I,0)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ID]],customers!$A:$A,customers!I:I,0)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ID]],customers!$A:$A,customers!I:I,0)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ID]],customers!$A:$A,customers!I:I,0)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ID]],customers!$A:$A,customers!I:I,0)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ID]],customers!$A:$A,customers!I:I,0)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ID]],customers!$A:$A,customers!I:I,0)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ID]],customers!$A:$A,customers!I:I,0)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ID]],customers!$A:$A,customers!I:I,0)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ID]],customers!$A:$A,customers!I:I,0)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ID]],customers!$A:$A,customers!I:I,0)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ID]],customers!$A:$A,customers!I:I,0)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ID]],customers!$A:$A,customers!I:I,0)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ID]],customers!$A:$A,customers!I:I,0)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ID]],customers!$A:$A,customers!I:I,0)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ID]],customers!$A:$A,customers!I:I,0)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ID]],customers!$A:$A,customers!I:I,0)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ID]],customers!$A:$A,customers!I:I,0)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ID]],customers!$A:$A,customers!I:I,0)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ID]],customers!$A:$A,customers!I:I,0)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ID]],customers!$A:$A,customers!I:I,0)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ID]],customers!$A:$A,customers!I:I,0)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ID]],customers!$A:$A,customers!I:I,0)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ID]],customers!$A:$A,customers!I:I,0)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ID]],customers!$A:$A,customers!I:I,0)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ID]],customers!$A:$A,customers!I:I,0)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ID]],customers!$A:$A,customers!I:I,0)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ID]],customers!$A:$A,customers!I:I,0)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ID]],customers!$A:$A,customers!I:I,0)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ID]],customers!$A:$A,customers!I:I,0)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ID]],customers!$A:$A,customers!I:I,0)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ID]],customers!$A:$A,customers!I:I,0)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ID]],customers!$A:$A,customers!I:I,0)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ID]],customers!$A:$A,customers!I:I,0)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ID]],customers!$A:$A,customers!I:I,0)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ID]],customers!$A:$A,customers!I:I,0)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ID]],customers!$A:$A,customers!I:I,0)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ID]],customers!$A:$A,customers!I:I,0)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ID]],customers!$A:$A,customers!I:I,0)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ID]],customers!$A:$A,customers!I:I,0)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ID]],customers!$A:$A,customers!I:I,0)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ID]],customers!$A:$A,customers!I:I,0)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ID]],customers!$A:$A,customers!I:I,0)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ID]],customers!$A:$A,customers!I:I,0)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ID]],customers!$A:$A,customers!I:I,0)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ID]],customers!$A:$A,customers!I:I,0)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ID]],customers!$A:$A,customers!I:I,0)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ID]],customers!$A:$A,customers!I:I,0)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ID]],customers!$A:$A,customers!I:I,0)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ID]],customers!$A:$A,customers!I:I,0)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ID]],customers!$A:$A,customers!I:I,0)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ID]],customers!$A:$A,customers!I:I,0)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ID]],customers!$A:$A,customers!I:I,0)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ID]],customers!$A:$A,customers!I:I,0)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ID]],customers!$A:$A,customers!I:I,0)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ID]],customers!$A:$A,customers!I:I,0)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ID]],customers!$A:$A,customers!I:I,0)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ID]],customers!$A:$A,customers!I:I,0)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ID]],customers!$A:$A,customers!I:I,0)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ID]],customers!$A:$A,customers!I:I,0)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ID]],customers!$A:$A,customers!I:I,0)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ID]],customers!$A:$A,customers!I:I,0)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ID]],customers!$A:$A,customers!I:I,0)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ID]],customers!$A:$A,customers!I:I,0)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ID]],customers!$A:$A,customers!I:I,0)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ID]],customers!$A:$A,customers!I:I,0)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ID]],customers!$A:$A,customers!I:I,0)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ID]],customers!$A:$A,customers!I:I,0)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ID]],customers!$A:$A,customers!I:I,0)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ID]],customers!$A:$A,customers!I:I,0)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ID]],customers!$A:$A,customers!I:I,0)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ID]],customers!$A:$A,customers!I:I,0)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ID]],customers!$A:$A,customers!I:I,0)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ID]],customers!$A:$A,customers!I:I,0)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ID]],customers!$A:$A,customers!I:I,0)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ID]],customers!$A:$A,customers!I:I,0)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ID]],customers!$A:$A,customers!I:I,0)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ID]],customers!$A:$A,customers!I:I,0)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ID]],customers!$A:$A,customers!I:I,0)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ID]],customers!$A:$A,customers!I:I,0)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ID]],customers!$A:$A,customers!I:I,0)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ID]],customers!$A:$A,customers!I:I,0)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ID]],customers!$A:$A,customers!I:I,0)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ID]],customers!$A:$A,customers!I:I,0)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ID]],customers!$A:$A,customers!I:I,0)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ID]],customers!$A:$A,customers!I:I,0)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ID]],customers!$A:$A,customers!I:I,0)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ID]],customers!$A:$A,customers!I:I,0)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ID]],customers!$A:$A,customers!I:I,0)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ID]],customers!$A:$A,customers!I:I,0)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ID]],customers!$A:$A,customers!I:I,0)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ID]],customers!$A:$A,customers!I:I,0)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ID]],customers!$A:$A,customers!I:I,0)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ID]],customers!$A:$A,customers!I:I,0)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ID]],customers!$A:$A,customers!I:I,0)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ID]],customers!$A:$A,customers!I:I,0)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ID]],customers!$A:$A,customers!I:I,0)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ID]],customers!$A:$A,customers!I:I,0)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ID]],customers!$A:$A,customers!I:I,0)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ID]],customers!$A:$A,customers!I:I,0)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ID]],customers!$A:$A,customers!I:I,0)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ID]],customers!$A:$A,customers!I:I,0)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ID]],customers!$A:$A,customers!I:I,0)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ID]],customers!$A:$A,customers!I:I,0)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ID]],customers!$A:$A,customers!I:I,0)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ID]],customers!$A:$A,customers!I:I,0)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ID]],customers!$A:$A,customers!I:I,0)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ID]],customers!$A:$A,customers!I:I,0)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ID]],customers!$A:$A,customers!I:I,0)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ID]],customers!$A:$A,customers!I:I,0)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ID]],customers!$A:$A,customers!I:I,0)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ID]],customers!$A:$A,customers!I:I,0)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ID]],customers!$A:$A,customers!I:I,0)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ID]],customers!$A:$A,customers!I:I,0)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ID]],customers!$A:$A,customers!I:I,0)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ID]],customers!$A:$A,customers!I:I,0)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ID]],customers!$A:$A,customers!I:I,0)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ID]],customers!$A:$A,customers!I:I,0)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ID]],customers!$A:$A,customers!I:I,0)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ID]],customers!$A:$A,customers!I:I,0)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ID]],customers!$A:$A,customers!I:I,0)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ID]],customers!$A:$A,customers!I:I,0)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ID]],customers!$A:$A,customers!I:I,0)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ID]],customers!$A:$A,customers!I:I,0)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ID]],customers!$A:$A,customers!I:I,0)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ID]],customers!$A:$A,customers!I:I,0)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ID]],customers!$A:$A,customers!I:I,0)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ID]],customers!$A:$A,customers!I:I,0)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ID]],customers!$A:$A,customers!I:I,0)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ID]],customers!$A:$A,customers!I:I,0)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ID]],customers!$A:$A,customers!I:I,0)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ID]],customers!$A:$A,customers!I:I,0)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ID]],customers!$A:$A,customers!I:I,0)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ID]],customers!$A:$A,customers!I:I,0)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ID]],customers!$A:$A,customers!I:I,0)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ID]],customers!$A:$A,customers!I:I,0)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ID]],customers!$A:$A,customers!I:I,0)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ID]],customers!$A:$A,customers!I:I,0)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ID]],customers!$A:$A,customers!I:I,0)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ID]],customers!$A:$A,customers!I:I,0)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ID]],customers!$A:$A,customers!I:I,0)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ID]],customers!$A:$A,customers!I:I,0)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ID]],customers!$A:$A,customers!I:I,0)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ID]],customers!$A:$A,customers!I:I,0)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ID]],customers!$A:$A,customers!I:I,0)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ID]],customers!$A:$A,customers!I:I,0)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ID]],customers!$A:$A,customers!I:I,0)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ID]],customers!$A:$A,customers!I:I,0)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ID]],customers!$A:$A,customers!I:I,0)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ID]],customers!$A:$A,customers!I:I,0)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ID]],customers!$A:$A,customers!I:I,0)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ID]],customers!$A:$A,customers!I:I,0)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ID]],customers!$A:$A,customers!I:I,0)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ID]],customers!$A:$A,customers!I:I,0)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ID]],customers!$A:$A,customers!I:I,0)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ID]],customers!$A:$A,customers!I:I,0)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ID]],customers!$A:$A,customers!I:I,0)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ID]],customers!$A:$A,customers!I:I,0)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ID]],customers!$A:$A,customers!I:I,0)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ID]],customers!$A:$A,customers!I:I,0)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ID]],customers!$A:$A,customers!I:I,0)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ID]],customers!$A:$A,customers!I:I,0)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ID]],customers!$A:$A,customers!I:I,0)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ID]],customers!$A:$A,customers!I:I,0)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ID]],customers!$A:$A,customers!I:I,0)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ID]],customers!$A:$A,customers!I:I,0)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ID]],customers!$A:$A,customers!I:I,0)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ID]],customers!$A:$A,customers!I:I,0)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ID]],customers!$A:$A,customers!I:I,0)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ID]],customers!$A:$A,customers!I:I,0)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ID]],customers!$A:$A,customers!I:I,0)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ID]],customers!$A:$A,customers!I:I,0)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ID]],customers!$A:$A,customers!I:I,0)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ID]],customers!$A:$A,customers!I:I,0)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ID]],customers!$A:$A,customers!I:I,0)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ID]],customers!$A:$A,customers!I:I,0)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ID]],customers!$A:$A,customers!I:I,0)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ID]],customers!$A:$A,customers!I:I,0)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ID]],customers!$A:$A,customers!I:I,0)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ID]],customers!$A:$A,customers!I:I,0)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ID]],customers!$A:$A,customers!I:I,0)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ID]],customers!$A:$A,customers!I:I,0)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ID]],customers!$A:$A,customers!I:I,0)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ID]],customers!$A:$A,customers!I:I,0)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ID]],customers!$A:$A,customers!I:I,0)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ID]],customers!$A:$A,customers!I:I,0)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ID]],customers!$A:$A,customers!I:I,0)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ID]],customers!$A:$A,customers!I:I,0)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ID]],customers!$A:$A,customers!I:I,0)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ID]],customers!$A:$A,customers!I:I,0)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ID]],customers!$A:$A,customers!I:I,0)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ID]],customers!$A:$A,customers!I:I,0)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ID]],customers!$A:$A,customers!I:I,0)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ID]],customers!$A:$A,customers!I:I,0)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ID]],customers!$A:$A,customers!I:I,0)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ID]],customers!$A:$A,customers!I:I,0)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ID]],customers!$A:$A,customers!I:I,0)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ID]],customers!$A:$A,customers!I:I,0)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ID]],customers!$A:$A,customers!I:I,0)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ID]],customers!$A:$A,customers!I:I,0)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ID]],customers!$A:$A,customers!I:I,0)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ID]],customers!$A:$A,customers!I:I,0)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ID]],customers!$A:$A,customers!I:I,0)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ID]],customers!$A:$A,customers!I:I,0)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ID]],customers!$A:$A,customers!I:I,0)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ID]],customers!$A:$A,customers!I:I,0)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ID]],customers!$A:$A,customers!I:I,0)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ID]],customers!$A:$A,customers!I:I,0)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ID]],customers!$A:$A,customers!I:I,0)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ID]],customers!$A:$A,customers!I:I,0)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ID]],customers!$A:$A,customers!I:I,0)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ID]],customers!$A:$A,customers!I:I,0)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ID]],customers!$A:$A,customers!I:I,0)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ID]],customers!$A:$A,customers!I:I,0)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ID]],customers!$A:$A,customers!I:I,0)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ID]],customers!$A:$A,customers!I:I,0)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ID]],customers!$A:$A,customers!I:I,0)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ID]],customers!$A:$A,customers!I:I,0)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ID]],customers!$A:$A,customers!I:I,0)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ID]],customers!$A:$A,customers!I:I,0)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ID]],customers!$A:$A,customers!I:I,0)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ID]],customers!$A:$A,customers!I:I,0)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ID]],customers!$A:$A,customers!I:I,0)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ID]],customers!$A:$A,customers!I:I,0)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ID]],customers!$A:$A,customers!I:I,0)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ID]],customers!$A:$A,customers!I:I,0)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ID]],customers!$A:$A,customers!I:I,0)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ID]],customers!$A:$A,customers!I:I,0)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ID]],customers!$A:$A,customers!I:I,0)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ID]],customers!$A:$A,customers!I:I,0)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ID]],customers!$A:$A,customers!I:I,0)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ID]],customers!$A:$A,customers!I:I,0)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ID]],customers!$A:$A,customers!I:I,0)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ID]],customers!$A:$A,customers!I:I,0)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ID]],customers!$A:$A,customers!I:I,0)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ID]],customers!$A:$A,customers!I:I,0)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ID]],customers!$A:$A,customers!I:I,0)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ID]],customers!$A:$A,customers!I:I,0)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ID]],customers!$A:$A,customers!I:I,0)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ID]],customers!$A:$A,customers!I:I,0)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ID]],customers!$A:$A,customers!I:I,0)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ID]],customers!$A:$A,customers!I:I,0)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ID]],customers!$A:$A,customers!I:I,0)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ID]],customers!$A:$A,customers!I:I,0)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ID]],customers!$A:$A,customers!I:I,0)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ID]],customers!$A:$A,customers!I:I,0)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ID]],customers!$A:$A,customers!I:I,0)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ID]],customers!$A:$A,customers!I:I,0)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ID]],customers!$A:$A,customers!I:I,0)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ID]],customers!$A:$A,customers!I:I,0)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ID]],customers!$A:$A,customers!I:I,0)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ID]],customers!$A:$A,customers!I:I,0)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ID]],customers!$A:$A,customers!I:I,0)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ID]],customers!$A:$A,customers!I:I,0)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ID]],customers!$A:$A,customers!I:I,0)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ID]],customers!$A:$A,customers!I:I,0)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ID]],customers!$A:$A,customers!I:I,0)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ID]],customers!$A:$A,customers!I:I,0)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ID]],customers!$A:$A,customers!I:I,0)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ID]],customers!$A:$A,customers!I:I,0)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ID]],customers!$A:$A,customers!I:I,0)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ID]],customers!$A:$A,customers!I:I,0)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ID]],customers!$A:$A,customers!I:I,0)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ID]],customers!$A:$A,customers!I:I,0)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ID]],customers!$A:$A,customers!I:I,0)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ID]],customers!$A:$A,customers!I:I,0)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ID]],customers!$A:$A,customers!I:I,0)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ID]],customers!$A:$A,customers!I:I,0)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ID]],customers!$A:$A,customers!I:I,0)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ID]],customers!$A:$A,customers!I:I,0)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ID]],customers!$A:$A,customers!I:I,0)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ID]],customers!$A:$A,customers!I:I,0)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ID]],customers!$A:$A,customers!I:I,0)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1" sqref="B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D01B-5AC0-4DAF-B799-F420CBEBEB2E}">
  <dimension ref="A1:P74"/>
  <sheetViews>
    <sheetView workbookViewId="0">
      <selection sqref="A1:P74"/>
    </sheetView>
  </sheetViews>
  <sheetFormatPr defaultRowHeight="15" x14ac:dyDescent="0.25"/>
  <cols>
    <col min="1" max="1" width="10.5703125" customWidth="1"/>
    <col min="2" max="2" width="12.85546875" customWidth="1"/>
    <col min="3" max="3" width="14" customWidth="1"/>
    <col min="4" max="4" width="12.28515625" customWidth="1"/>
    <col min="5" max="5" width="10.85546875" customWidth="1"/>
    <col min="6" max="6" width="17.42578125" customWidth="1"/>
    <col min="8" max="8" width="10.140625" customWidth="1"/>
    <col min="9" max="9" width="13.85546875" customWidth="1"/>
    <col min="10" max="10" width="12.7109375" customWidth="1"/>
    <col min="12" max="12" width="11.85546875" customWidth="1"/>
    <col min="14" max="14" width="20" customWidth="1"/>
    <col min="15" max="15" width="18.85546875" customWidth="1"/>
    <col min="16" max="16" width="13.85546875" customWidth="1"/>
  </cols>
  <sheetData>
    <row r="1" spans="1:16" x14ac:dyDescent="0.25">
      <c r="A1" t="s">
        <v>0</v>
      </c>
      <c r="B1" t="s">
        <v>1</v>
      </c>
      <c r="C1" t="s">
        <v>3</v>
      </c>
      <c r="D1" t="s">
        <v>11</v>
      </c>
      <c r="E1" t="s">
        <v>14</v>
      </c>
      <c r="F1" t="s">
        <v>4</v>
      </c>
      <c r="G1" t="s">
        <v>2</v>
      </c>
      <c r="H1" t="s">
        <v>7</v>
      </c>
      <c r="I1" t="s">
        <v>9</v>
      </c>
      <c r="J1" t="s">
        <v>10</v>
      </c>
      <c r="K1" t="s">
        <v>12</v>
      </c>
      <c r="L1" t="s">
        <v>13</v>
      </c>
      <c r="M1" t="s">
        <v>15</v>
      </c>
      <c r="N1" t="s">
        <v>6196</v>
      </c>
      <c r="O1" t="s">
        <v>6197</v>
      </c>
      <c r="P1" t="s">
        <v>6189</v>
      </c>
    </row>
    <row r="2" spans="1:16" x14ac:dyDescent="0.25">
      <c r="A2" t="s">
        <v>6133</v>
      </c>
      <c r="B2" s="10">
        <v>44119</v>
      </c>
      <c r="C2" t="s">
        <v>6134</v>
      </c>
      <c r="D2" t="s">
        <v>6156</v>
      </c>
      <c r="E2">
        <v>3</v>
      </c>
      <c r="F2" t="s">
        <v>6135</v>
      </c>
      <c r="G2" t="s">
        <v>6220</v>
      </c>
      <c r="H2" t="s">
        <v>28</v>
      </c>
      <c r="I2" t="s">
        <v>6194</v>
      </c>
      <c r="J2" t="s">
        <v>6188</v>
      </c>
      <c r="K2">
        <v>0.2</v>
      </c>
      <c r="L2">
        <v>4.125</v>
      </c>
      <c r="M2">
        <v>12.375</v>
      </c>
      <c r="N2" t="s">
        <v>6217</v>
      </c>
      <c r="O2" t="s">
        <v>6221</v>
      </c>
      <c r="P2" t="s">
        <v>6190</v>
      </c>
    </row>
    <row r="3" spans="1:16" x14ac:dyDescent="0.25">
      <c r="A3" t="s">
        <v>6076</v>
      </c>
      <c r="B3" s="10">
        <v>43897</v>
      </c>
      <c r="C3" t="s">
        <v>6077</v>
      </c>
      <c r="D3" t="s">
        <v>6138</v>
      </c>
      <c r="E3">
        <v>3</v>
      </c>
      <c r="F3" t="s">
        <v>6078</v>
      </c>
      <c r="G3" t="s">
        <v>6220</v>
      </c>
      <c r="H3" t="s">
        <v>28</v>
      </c>
      <c r="I3" t="s">
        <v>6192</v>
      </c>
      <c r="J3" t="s">
        <v>6188</v>
      </c>
      <c r="K3">
        <v>1</v>
      </c>
      <c r="L3">
        <v>9.9499999999999993</v>
      </c>
      <c r="M3">
        <v>29.849999999999998</v>
      </c>
      <c r="N3" t="s">
        <v>6219</v>
      </c>
      <c r="O3" t="s">
        <v>6221</v>
      </c>
      <c r="P3" t="s">
        <v>6190</v>
      </c>
    </row>
    <row r="4" spans="1:16" x14ac:dyDescent="0.25">
      <c r="A4" t="s">
        <v>6070</v>
      </c>
      <c r="B4" s="10">
        <v>44247</v>
      </c>
      <c r="C4" t="s">
        <v>6071</v>
      </c>
      <c r="D4" t="s">
        <v>6158</v>
      </c>
      <c r="E4">
        <v>5</v>
      </c>
      <c r="F4" t="s">
        <v>6072</v>
      </c>
      <c r="G4" t="s">
        <v>6073</v>
      </c>
      <c r="H4" t="s">
        <v>28</v>
      </c>
      <c r="I4" t="s">
        <v>6193</v>
      </c>
      <c r="J4" t="s">
        <v>6187</v>
      </c>
      <c r="K4">
        <v>0.5</v>
      </c>
      <c r="L4">
        <v>5.97</v>
      </c>
      <c r="M4">
        <v>29.849999999999998</v>
      </c>
      <c r="N4" t="s">
        <v>6216</v>
      </c>
      <c r="O4" t="s">
        <v>6222</v>
      </c>
      <c r="P4" t="s">
        <v>6190</v>
      </c>
    </row>
    <row r="5" spans="1:16" x14ac:dyDescent="0.25">
      <c r="A5" t="s">
        <v>5849</v>
      </c>
      <c r="B5" s="10">
        <v>44445</v>
      </c>
      <c r="C5" t="s">
        <v>5850</v>
      </c>
      <c r="D5" t="s">
        <v>6185</v>
      </c>
      <c r="E5">
        <v>3</v>
      </c>
      <c r="F5" t="s">
        <v>5851</v>
      </c>
      <c r="G5" t="s">
        <v>5852</v>
      </c>
      <c r="H5" t="s">
        <v>28</v>
      </c>
      <c r="I5" t="s">
        <v>6194</v>
      </c>
      <c r="J5" t="s">
        <v>6187</v>
      </c>
      <c r="K5">
        <v>2.5</v>
      </c>
      <c r="L5">
        <v>27.945</v>
      </c>
      <c r="M5">
        <v>83.835000000000008</v>
      </c>
      <c r="N5" t="s">
        <v>6217</v>
      </c>
      <c r="O5" t="s">
        <v>6222</v>
      </c>
      <c r="P5" t="s">
        <v>6190</v>
      </c>
    </row>
    <row r="6" spans="1:16" x14ac:dyDescent="0.25">
      <c r="A6" t="s">
        <v>5676</v>
      </c>
      <c r="B6" s="10">
        <v>44573</v>
      </c>
      <c r="C6" t="s">
        <v>5677</v>
      </c>
      <c r="D6" t="s">
        <v>6144</v>
      </c>
      <c r="E6">
        <v>3</v>
      </c>
      <c r="F6" t="s">
        <v>5678</v>
      </c>
      <c r="G6" t="s">
        <v>5679</v>
      </c>
      <c r="H6" t="s">
        <v>28</v>
      </c>
      <c r="I6" t="s">
        <v>6194</v>
      </c>
      <c r="J6" t="s">
        <v>6187</v>
      </c>
      <c r="K6">
        <v>0.5</v>
      </c>
      <c r="L6">
        <v>7.29</v>
      </c>
      <c r="M6">
        <v>21.87</v>
      </c>
      <c r="N6" t="s">
        <v>6217</v>
      </c>
      <c r="O6" t="s">
        <v>6222</v>
      </c>
      <c r="P6" t="s">
        <v>6191</v>
      </c>
    </row>
    <row r="7" spans="1:16" x14ac:dyDescent="0.25">
      <c r="A7" t="s">
        <v>5676</v>
      </c>
      <c r="B7" s="10">
        <v>44573</v>
      </c>
      <c r="C7" t="s">
        <v>5677</v>
      </c>
      <c r="D7" t="s">
        <v>6157</v>
      </c>
      <c r="E7">
        <v>1</v>
      </c>
      <c r="F7" t="s">
        <v>5678</v>
      </c>
      <c r="G7" t="s">
        <v>5679</v>
      </c>
      <c r="H7" t="s">
        <v>28</v>
      </c>
      <c r="I7" t="s">
        <v>6193</v>
      </c>
      <c r="J7" t="s">
        <v>6188</v>
      </c>
      <c r="K7">
        <v>0.5</v>
      </c>
      <c r="L7">
        <v>6.75</v>
      </c>
      <c r="M7">
        <v>6.75</v>
      </c>
      <c r="N7" t="s">
        <v>6216</v>
      </c>
      <c r="O7" t="s">
        <v>6221</v>
      </c>
      <c r="P7" t="s">
        <v>6191</v>
      </c>
    </row>
    <row r="8" spans="1:16" x14ac:dyDescent="0.25">
      <c r="A8" t="s">
        <v>5564</v>
      </c>
      <c r="B8" s="10">
        <v>43932</v>
      </c>
      <c r="C8" t="s">
        <v>5565</v>
      </c>
      <c r="D8" t="s">
        <v>6183</v>
      </c>
      <c r="E8">
        <v>2</v>
      </c>
      <c r="F8" t="s">
        <v>5566</v>
      </c>
      <c r="G8" t="s">
        <v>5567</v>
      </c>
      <c r="H8" t="s">
        <v>28</v>
      </c>
      <c r="I8" t="s">
        <v>6194</v>
      </c>
      <c r="J8" t="s">
        <v>6187</v>
      </c>
      <c r="K8">
        <v>1</v>
      </c>
      <c r="L8">
        <v>12.15</v>
      </c>
      <c r="M8">
        <v>24.3</v>
      </c>
      <c r="N8" t="s">
        <v>6217</v>
      </c>
      <c r="O8" t="s">
        <v>6222</v>
      </c>
      <c r="P8" t="s">
        <v>6191</v>
      </c>
    </row>
    <row r="9" spans="1:16" x14ac:dyDescent="0.25">
      <c r="A9" t="s">
        <v>5537</v>
      </c>
      <c r="B9" s="10">
        <v>43635</v>
      </c>
      <c r="C9" t="s">
        <v>5538</v>
      </c>
      <c r="D9" t="s">
        <v>6156</v>
      </c>
      <c r="E9">
        <v>5</v>
      </c>
      <c r="F9" t="s">
        <v>5539</v>
      </c>
      <c r="G9" t="s">
        <v>5540</v>
      </c>
      <c r="H9" t="s">
        <v>28</v>
      </c>
      <c r="I9" t="s">
        <v>6194</v>
      </c>
      <c r="J9" t="s">
        <v>6188</v>
      </c>
      <c r="K9">
        <v>0.2</v>
      </c>
      <c r="L9">
        <v>4.125</v>
      </c>
      <c r="M9">
        <v>20.625</v>
      </c>
      <c r="N9" t="s">
        <v>6217</v>
      </c>
      <c r="O9" t="s">
        <v>6221</v>
      </c>
      <c r="P9" t="s">
        <v>6191</v>
      </c>
    </row>
    <row r="10" spans="1:16" x14ac:dyDescent="0.25">
      <c r="A10" t="s">
        <v>5413</v>
      </c>
      <c r="B10" s="10">
        <v>43707</v>
      </c>
      <c r="C10" t="s">
        <v>5414</v>
      </c>
      <c r="D10" t="s">
        <v>6171</v>
      </c>
      <c r="E10">
        <v>2</v>
      </c>
      <c r="F10" t="s">
        <v>5415</v>
      </c>
      <c r="G10" t="s">
        <v>5416</v>
      </c>
      <c r="H10" t="s">
        <v>28</v>
      </c>
      <c r="I10" t="s">
        <v>6194</v>
      </c>
      <c r="J10" t="s">
        <v>6186</v>
      </c>
      <c r="K10">
        <v>1</v>
      </c>
      <c r="L10">
        <v>14.85</v>
      </c>
      <c r="M10">
        <v>29.7</v>
      </c>
      <c r="N10" t="s">
        <v>6217</v>
      </c>
      <c r="O10" t="s">
        <v>6223</v>
      </c>
      <c r="P10" t="s">
        <v>6190</v>
      </c>
    </row>
    <row r="11" spans="1:16" x14ac:dyDescent="0.25">
      <c r="A11" t="s">
        <v>5046</v>
      </c>
      <c r="B11" s="10">
        <v>44241</v>
      </c>
      <c r="C11" t="s">
        <v>5047</v>
      </c>
      <c r="D11" t="s">
        <v>6150</v>
      </c>
      <c r="E11">
        <v>2</v>
      </c>
      <c r="F11" t="s">
        <v>5048</v>
      </c>
      <c r="G11" t="s">
        <v>6220</v>
      </c>
      <c r="H11" t="s">
        <v>28</v>
      </c>
      <c r="I11" t="s">
        <v>6195</v>
      </c>
      <c r="J11" t="s">
        <v>6187</v>
      </c>
      <c r="K11">
        <v>0.2</v>
      </c>
      <c r="L11">
        <v>3.8849999999999998</v>
      </c>
      <c r="M11">
        <v>7.77</v>
      </c>
      <c r="N11" t="s">
        <v>6218</v>
      </c>
      <c r="O11" t="s">
        <v>6222</v>
      </c>
      <c r="P11" t="s">
        <v>6190</v>
      </c>
    </row>
    <row r="12" spans="1:16" x14ac:dyDescent="0.25">
      <c r="A12" t="s">
        <v>5035</v>
      </c>
      <c r="B12" s="10">
        <v>44289</v>
      </c>
      <c r="C12" t="s">
        <v>5036</v>
      </c>
      <c r="D12" t="s">
        <v>6179</v>
      </c>
      <c r="E12">
        <v>2</v>
      </c>
      <c r="F12" t="s">
        <v>5037</v>
      </c>
      <c r="G12" t="s">
        <v>6220</v>
      </c>
      <c r="H12" t="s">
        <v>28</v>
      </c>
      <c r="I12" t="s">
        <v>6192</v>
      </c>
      <c r="J12" t="s">
        <v>6186</v>
      </c>
      <c r="K12">
        <v>1</v>
      </c>
      <c r="L12">
        <v>11.95</v>
      </c>
      <c r="M12">
        <v>23.9</v>
      </c>
      <c r="N12" t="s">
        <v>6219</v>
      </c>
      <c r="O12" t="s">
        <v>6223</v>
      </c>
      <c r="P12" t="s">
        <v>6191</v>
      </c>
    </row>
    <row r="13" spans="1:16" x14ac:dyDescent="0.25">
      <c r="A13" t="s">
        <v>4967</v>
      </c>
      <c r="B13" s="10">
        <v>43545</v>
      </c>
      <c r="C13" t="s">
        <v>4968</v>
      </c>
      <c r="D13" t="s">
        <v>6160</v>
      </c>
      <c r="E13">
        <v>6</v>
      </c>
      <c r="F13" t="s">
        <v>4969</v>
      </c>
      <c r="G13" t="s">
        <v>4970</v>
      </c>
      <c r="H13" t="s">
        <v>28</v>
      </c>
      <c r="I13" t="s">
        <v>6195</v>
      </c>
      <c r="J13" t="s">
        <v>6188</v>
      </c>
      <c r="K13">
        <v>0.5</v>
      </c>
      <c r="L13">
        <v>8.73</v>
      </c>
      <c r="M13">
        <v>52.38</v>
      </c>
      <c r="N13" t="s">
        <v>6218</v>
      </c>
      <c r="O13" t="s">
        <v>6221</v>
      </c>
      <c r="P13" t="s">
        <v>6190</v>
      </c>
    </row>
    <row r="14" spans="1:16" x14ac:dyDescent="0.25">
      <c r="A14" t="s">
        <v>4836</v>
      </c>
      <c r="B14" s="10">
        <v>43912</v>
      </c>
      <c r="C14" t="s">
        <v>4837</v>
      </c>
      <c r="D14" t="s">
        <v>6151</v>
      </c>
      <c r="E14">
        <v>6</v>
      </c>
      <c r="F14" t="s">
        <v>4838</v>
      </c>
      <c r="G14" t="s">
        <v>4839</v>
      </c>
      <c r="H14" t="s">
        <v>28</v>
      </c>
      <c r="I14" t="s">
        <v>6192</v>
      </c>
      <c r="J14" t="s">
        <v>6188</v>
      </c>
      <c r="K14">
        <v>2.5</v>
      </c>
      <c r="L14">
        <v>22.884999999999998</v>
      </c>
      <c r="M14">
        <v>137.31</v>
      </c>
      <c r="N14" t="s">
        <v>6219</v>
      </c>
      <c r="O14" t="s">
        <v>6221</v>
      </c>
      <c r="P14" t="s">
        <v>6191</v>
      </c>
    </row>
    <row r="15" spans="1:16" x14ac:dyDescent="0.25">
      <c r="A15" t="s">
        <v>4797</v>
      </c>
      <c r="B15" s="10">
        <v>43563</v>
      </c>
      <c r="C15" t="s">
        <v>4798</v>
      </c>
      <c r="D15" t="s">
        <v>6160</v>
      </c>
      <c r="E15">
        <v>5</v>
      </c>
      <c r="F15" t="s">
        <v>4799</v>
      </c>
      <c r="G15" t="s">
        <v>4800</v>
      </c>
      <c r="H15" t="s">
        <v>28</v>
      </c>
      <c r="I15" t="s">
        <v>6195</v>
      </c>
      <c r="J15" t="s">
        <v>6188</v>
      </c>
      <c r="K15">
        <v>0.5</v>
      </c>
      <c r="L15">
        <v>8.73</v>
      </c>
      <c r="M15">
        <v>43.650000000000006</v>
      </c>
      <c r="N15" t="s">
        <v>6218</v>
      </c>
      <c r="O15" t="s">
        <v>6221</v>
      </c>
      <c r="P15" t="s">
        <v>6191</v>
      </c>
    </row>
    <row r="16" spans="1:16" x14ac:dyDescent="0.25">
      <c r="A16" t="s">
        <v>4659</v>
      </c>
      <c r="B16" s="10">
        <v>43812</v>
      </c>
      <c r="C16" t="s">
        <v>4660</v>
      </c>
      <c r="D16" t="s">
        <v>6178</v>
      </c>
      <c r="E16">
        <v>3</v>
      </c>
      <c r="F16" t="s">
        <v>4661</v>
      </c>
      <c r="G16" t="s">
        <v>4662</v>
      </c>
      <c r="H16" t="s">
        <v>28</v>
      </c>
      <c r="I16" t="s">
        <v>6192</v>
      </c>
      <c r="J16" t="s">
        <v>6186</v>
      </c>
      <c r="K16">
        <v>0.2</v>
      </c>
      <c r="L16">
        <v>3.5849999999999995</v>
      </c>
      <c r="M16">
        <v>10.754999999999999</v>
      </c>
      <c r="N16" t="s">
        <v>6219</v>
      </c>
      <c r="O16" t="s">
        <v>6223</v>
      </c>
      <c r="P16" t="s">
        <v>6191</v>
      </c>
    </row>
    <row r="17" spans="1:16" x14ac:dyDescent="0.25">
      <c r="A17" t="s">
        <v>4608</v>
      </c>
      <c r="B17" s="10">
        <v>44634</v>
      </c>
      <c r="C17" t="s">
        <v>4609</v>
      </c>
      <c r="D17" t="s">
        <v>6159</v>
      </c>
      <c r="E17">
        <v>1</v>
      </c>
      <c r="F17" t="s">
        <v>4610</v>
      </c>
      <c r="G17" t="s">
        <v>4611</v>
      </c>
      <c r="H17" t="s">
        <v>28</v>
      </c>
      <c r="I17" t="s">
        <v>6195</v>
      </c>
      <c r="J17" t="s">
        <v>6188</v>
      </c>
      <c r="K17">
        <v>0.2</v>
      </c>
      <c r="L17">
        <v>4.3650000000000002</v>
      </c>
      <c r="M17">
        <v>4.3650000000000002</v>
      </c>
      <c r="N17" t="s">
        <v>6218</v>
      </c>
      <c r="O17" t="s">
        <v>6221</v>
      </c>
      <c r="P17" t="s">
        <v>6191</v>
      </c>
    </row>
    <row r="18" spans="1:16" x14ac:dyDescent="0.25">
      <c r="A18" t="s">
        <v>4512</v>
      </c>
      <c r="B18" s="10">
        <v>43646</v>
      </c>
      <c r="C18" t="s">
        <v>4513</v>
      </c>
      <c r="D18" t="s">
        <v>6139</v>
      </c>
      <c r="E18">
        <v>2</v>
      </c>
      <c r="F18" t="s">
        <v>4514</v>
      </c>
      <c r="G18" t="s">
        <v>6220</v>
      </c>
      <c r="H18" t="s">
        <v>28</v>
      </c>
      <c r="I18" t="s">
        <v>6194</v>
      </c>
      <c r="J18" t="s">
        <v>6188</v>
      </c>
      <c r="K18">
        <v>0.5</v>
      </c>
      <c r="L18">
        <v>8.25</v>
      </c>
      <c r="M18">
        <v>16.5</v>
      </c>
      <c r="N18" t="s">
        <v>6217</v>
      </c>
      <c r="O18" t="s">
        <v>6221</v>
      </c>
      <c r="P18" t="s">
        <v>6191</v>
      </c>
    </row>
    <row r="19" spans="1:16" x14ac:dyDescent="0.25">
      <c r="A19" t="s">
        <v>4336</v>
      </c>
      <c r="B19" s="10">
        <v>44080</v>
      </c>
      <c r="C19" t="s">
        <v>4337</v>
      </c>
      <c r="D19" t="s">
        <v>6145</v>
      </c>
      <c r="E19">
        <v>2</v>
      </c>
      <c r="F19" t="s">
        <v>4338</v>
      </c>
      <c r="G19" t="s">
        <v>4339</v>
      </c>
      <c r="H19" t="s">
        <v>28</v>
      </c>
      <c r="I19" t="s">
        <v>6195</v>
      </c>
      <c r="J19" t="s">
        <v>6186</v>
      </c>
      <c r="K19">
        <v>0.2</v>
      </c>
      <c r="L19">
        <v>4.7549999999999999</v>
      </c>
      <c r="M19">
        <v>9.51</v>
      </c>
      <c r="N19" t="s">
        <v>6218</v>
      </c>
      <c r="O19" t="s">
        <v>6223</v>
      </c>
      <c r="P19" t="s">
        <v>6190</v>
      </c>
    </row>
    <row r="20" spans="1:16" x14ac:dyDescent="0.25">
      <c r="A20" t="s">
        <v>4325</v>
      </c>
      <c r="B20" s="10">
        <v>44645</v>
      </c>
      <c r="C20" t="s">
        <v>4326</v>
      </c>
      <c r="D20" t="s">
        <v>6142</v>
      </c>
      <c r="E20">
        <v>1</v>
      </c>
      <c r="F20" t="s">
        <v>4327</v>
      </c>
      <c r="G20" t="s">
        <v>4328</v>
      </c>
      <c r="H20" t="s">
        <v>28</v>
      </c>
      <c r="I20" t="s">
        <v>6192</v>
      </c>
      <c r="J20" t="s">
        <v>6186</v>
      </c>
      <c r="K20">
        <v>2.5</v>
      </c>
      <c r="L20">
        <v>27.484999999999996</v>
      </c>
      <c r="M20">
        <v>27.484999999999996</v>
      </c>
      <c r="N20" t="s">
        <v>6219</v>
      </c>
      <c r="O20" t="s">
        <v>6223</v>
      </c>
      <c r="P20" t="s">
        <v>6191</v>
      </c>
    </row>
    <row r="21" spans="1:16" x14ac:dyDescent="0.25">
      <c r="A21" t="s">
        <v>4157</v>
      </c>
      <c r="B21" s="10">
        <v>44015</v>
      </c>
      <c r="C21" t="s">
        <v>4158</v>
      </c>
      <c r="D21" t="s">
        <v>6170</v>
      </c>
      <c r="E21">
        <v>6</v>
      </c>
      <c r="F21" t="s">
        <v>4159</v>
      </c>
      <c r="G21" t="s">
        <v>4160</v>
      </c>
      <c r="H21" t="s">
        <v>28</v>
      </c>
      <c r="I21" t="s">
        <v>6195</v>
      </c>
      <c r="J21" t="s">
        <v>6186</v>
      </c>
      <c r="K21">
        <v>1</v>
      </c>
      <c r="L21">
        <v>15.85</v>
      </c>
      <c r="M21">
        <v>95.1</v>
      </c>
      <c r="N21" t="s">
        <v>6218</v>
      </c>
      <c r="O21" t="s">
        <v>6223</v>
      </c>
      <c r="P21" t="s">
        <v>6191</v>
      </c>
    </row>
    <row r="22" spans="1:16" x14ac:dyDescent="0.25">
      <c r="A22" t="s">
        <v>4145</v>
      </c>
      <c r="B22" s="10">
        <v>44502</v>
      </c>
      <c r="C22" t="s">
        <v>4146</v>
      </c>
      <c r="D22" t="s">
        <v>6161</v>
      </c>
      <c r="E22">
        <v>3</v>
      </c>
      <c r="F22" t="s">
        <v>4147</v>
      </c>
      <c r="G22" t="s">
        <v>4148</v>
      </c>
      <c r="H22" t="s">
        <v>28</v>
      </c>
      <c r="I22" t="s">
        <v>6195</v>
      </c>
      <c r="J22" t="s">
        <v>6186</v>
      </c>
      <c r="K22">
        <v>0.5</v>
      </c>
      <c r="L22">
        <v>9.51</v>
      </c>
      <c r="M22">
        <v>28.53</v>
      </c>
      <c r="N22" t="s">
        <v>6218</v>
      </c>
      <c r="O22" t="s">
        <v>6223</v>
      </c>
      <c r="P22" t="s">
        <v>6190</v>
      </c>
    </row>
    <row r="23" spans="1:16" x14ac:dyDescent="0.25">
      <c r="A23" t="s">
        <v>4115</v>
      </c>
      <c r="B23" s="10">
        <v>43880</v>
      </c>
      <c r="C23" t="s">
        <v>4116</v>
      </c>
      <c r="D23" t="s">
        <v>6156</v>
      </c>
      <c r="E23">
        <v>2</v>
      </c>
      <c r="F23" t="s">
        <v>4117</v>
      </c>
      <c r="G23" t="s">
        <v>4118</v>
      </c>
      <c r="H23" t="s">
        <v>28</v>
      </c>
      <c r="I23" t="s">
        <v>6194</v>
      </c>
      <c r="J23" t="s">
        <v>6188</v>
      </c>
      <c r="K23">
        <v>0.2</v>
      </c>
      <c r="L23">
        <v>4.125</v>
      </c>
      <c r="M23">
        <v>8.25</v>
      </c>
      <c r="N23" t="s">
        <v>6217</v>
      </c>
      <c r="O23" t="s">
        <v>6221</v>
      </c>
      <c r="P23" t="s">
        <v>6190</v>
      </c>
    </row>
    <row r="24" spans="1:16" x14ac:dyDescent="0.25">
      <c r="A24" t="s">
        <v>4007</v>
      </c>
      <c r="B24" s="10">
        <v>44224</v>
      </c>
      <c r="C24" t="s">
        <v>4008</v>
      </c>
      <c r="D24" t="s">
        <v>6183</v>
      </c>
      <c r="E24">
        <v>1</v>
      </c>
      <c r="F24" t="s">
        <v>4009</v>
      </c>
      <c r="G24" t="s">
        <v>6220</v>
      </c>
      <c r="H24" t="s">
        <v>28</v>
      </c>
      <c r="I24" t="s">
        <v>6194</v>
      </c>
      <c r="J24" t="s">
        <v>6187</v>
      </c>
      <c r="K24">
        <v>1</v>
      </c>
      <c r="L24">
        <v>12.15</v>
      </c>
      <c r="M24">
        <v>12.15</v>
      </c>
      <c r="N24" t="s">
        <v>6217</v>
      </c>
      <c r="O24" t="s">
        <v>6222</v>
      </c>
      <c r="P24" t="s">
        <v>6191</v>
      </c>
    </row>
    <row r="25" spans="1:16" x14ac:dyDescent="0.25">
      <c r="A25" t="s">
        <v>3966</v>
      </c>
      <c r="B25" s="10">
        <v>44271</v>
      </c>
      <c r="C25" t="s">
        <v>3967</v>
      </c>
      <c r="D25" t="s">
        <v>6166</v>
      </c>
      <c r="E25">
        <v>4</v>
      </c>
      <c r="F25" t="s">
        <v>3968</v>
      </c>
      <c r="G25" t="s">
        <v>3969</v>
      </c>
      <c r="H25" t="s">
        <v>28</v>
      </c>
      <c r="I25" t="s">
        <v>6194</v>
      </c>
      <c r="J25" t="s">
        <v>6188</v>
      </c>
      <c r="K25">
        <v>2.5</v>
      </c>
      <c r="L25">
        <v>31.624999999999996</v>
      </c>
      <c r="M25">
        <v>126.49999999999999</v>
      </c>
      <c r="N25" t="s">
        <v>6217</v>
      </c>
      <c r="O25" t="s">
        <v>6221</v>
      </c>
      <c r="P25" t="s">
        <v>6191</v>
      </c>
    </row>
    <row r="26" spans="1:16" x14ac:dyDescent="0.25">
      <c r="A26" t="s">
        <v>3955</v>
      </c>
      <c r="B26" s="10">
        <v>43944</v>
      </c>
      <c r="C26" t="s">
        <v>3840</v>
      </c>
      <c r="D26" t="s">
        <v>6146</v>
      </c>
      <c r="E26">
        <v>5</v>
      </c>
      <c r="F26" t="s">
        <v>3841</v>
      </c>
      <c r="G26" t="s">
        <v>3842</v>
      </c>
      <c r="H26" t="s">
        <v>28</v>
      </c>
      <c r="I26" t="s">
        <v>6192</v>
      </c>
      <c r="J26" t="s">
        <v>6188</v>
      </c>
      <c r="K26">
        <v>0.5</v>
      </c>
      <c r="L26">
        <v>5.97</v>
      </c>
      <c r="M26">
        <v>29.849999999999998</v>
      </c>
      <c r="N26" t="s">
        <v>6219</v>
      </c>
      <c r="O26" t="s">
        <v>6221</v>
      </c>
      <c r="P26" t="s">
        <v>6190</v>
      </c>
    </row>
    <row r="27" spans="1:16" x14ac:dyDescent="0.25">
      <c r="A27" t="s">
        <v>3911</v>
      </c>
      <c r="B27" s="10">
        <v>44138</v>
      </c>
      <c r="C27" t="s">
        <v>3840</v>
      </c>
      <c r="D27" t="s">
        <v>6164</v>
      </c>
      <c r="E27">
        <v>3</v>
      </c>
      <c r="F27" t="s">
        <v>3841</v>
      </c>
      <c r="G27" t="s">
        <v>3842</v>
      </c>
      <c r="H27" t="s">
        <v>28</v>
      </c>
      <c r="I27" t="s">
        <v>6195</v>
      </c>
      <c r="J27" t="s">
        <v>6186</v>
      </c>
      <c r="K27">
        <v>2.5</v>
      </c>
      <c r="L27">
        <v>36.454999999999998</v>
      </c>
      <c r="M27">
        <v>109.36499999999999</v>
      </c>
      <c r="N27" t="s">
        <v>6218</v>
      </c>
      <c r="O27" t="s">
        <v>6223</v>
      </c>
      <c r="P27" t="s">
        <v>6190</v>
      </c>
    </row>
    <row r="28" spans="1:16" x14ac:dyDescent="0.25">
      <c r="A28" t="s">
        <v>3850</v>
      </c>
      <c r="B28" s="10">
        <v>44527</v>
      </c>
      <c r="C28" t="s">
        <v>3851</v>
      </c>
      <c r="D28" t="s">
        <v>6171</v>
      </c>
      <c r="E28">
        <v>1</v>
      </c>
      <c r="F28" t="s">
        <v>3852</v>
      </c>
      <c r="G28" t="s">
        <v>6220</v>
      </c>
      <c r="H28" t="s">
        <v>28</v>
      </c>
      <c r="I28" t="s">
        <v>6194</v>
      </c>
      <c r="J28" t="s">
        <v>6186</v>
      </c>
      <c r="K28">
        <v>1</v>
      </c>
      <c r="L28">
        <v>14.85</v>
      </c>
      <c r="M28">
        <v>14.85</v>
      </c>
      <c r="N28" t="s">
        <v>6217</v>
      </c>
      <c r="O28" t="s">
        <v>6223</v>
      </c>
      <c r="P28" t="s">
        <v>6191</v>
      </c>
    </row>
    <row r="29" spans="1:16" x14ac:dyDescent="0.25">
      <c r="A29" t="s">
        <v>3839</v>
      </c>
      <c r="B29" s="10">
        <v>43903</v>
      </c>
      <c r="C29" t="s">
        <v>3840</v>
      </c>
      <c r="D29" t="s">
        <v>6185</v>
      </c>
      <c r="E29">
        <v>1</v>
      </c>
      <c r="F29" t="s">
        <v>3841</v>
      </c>
      <c r="G29" t="s">
        <v>3842</v>
      </c>
      <c r="H29" t="s">
        <v>28</v>
      </c>
      <c r="I29" t="s">
        <v>6194</v>
      </c>
      <c r="J29" t="s">
        <v>6187</v>
      </c>
      <c r="K29">
        <v>2.5</v>
      </c>
      <c r="L29">
        <v>27.945</v>
      </c>
      <c r="M29">
        <v>27.945</v>
      </c>
      <c r="N29" t="s">
        <v>6217</v>
      </c>
      <c r="O29" t="s">
        <v>6222</v>
      </c>
      <c r="P29" t="s">
        <v>6190</v>
      </c>
    </row>
    <row r="30" spans="1:16" x14ac:dyDescent="0.25">
      <c r="A30" t="s">
        <v>3796</v>
      </c>
      <c r="B30" s="10">
        <v>44505</v>
      </c>
      <c r="C30" t="s">
        <v>3840</v>
      </c>
      <c r="D30" t="s">
        <v>6139</v>
      </c>
      <c r="E30">
        <v>2</v>
      </c>
      <c r="F30" t="s">
        <v>3841</v>
      </c>
      <c r="G30" t="s">
        <v>3842</v>
      </c>
      <c r="H30" t="s">
        <v>28</v>
      </c>
      <c r="I30" t="s">
        <v>6194</v>
      </c>
      <c r="J30" t="s">
        <v>6188</v>
      </c>
      <c r="K30">
        <v>0.5</v>
      </c>
      <c r="L30">
        <v>8.25</v>
      </c>
      <c r="M30">
        <v>16.5</v>
      </c>
      <c r="N30" t="s">
        <v>6217</v>
      </c>
      <c r="O30" t="s">
        <v>6221</v>
      </c>
      <c r="P30" t="s">
        <v>6190</v>
      </c>
    </row>
    <row r="31" spans="1:16" x14ac:dyDescent="0.25">
      <c r="A31" t="s">
        <v>3773</v>
      </c>
      <c r="B31" s="10">
        <v>44190</v>
      </c>
      <c r="C31" t="s">
        <v>3774</v>
      </c>
      <c r="D31" t="s">
        <v>6176</v>
      </c>
      <c r="E31">
        <v>5</v>
      </c>
      <c r="F31" t="s">
        <v>3775</v>
      </c>
      <c r="G31" t="s">
        <v>3776</v>
      </c>
      <c r="H31" t="s">
        <v>28</v>
      </c>
      <c r="I31" t="s">
        <v>6194</v>
      </c>
      <c r="J31" t="s">
        <v>6186</v>
      </c>
      <c r="K31">
        <v>0.5</v>
      </c>
      <c r="L31">
        <v>8.91</v>
      </c>
      <c r="M31">
        <v>44.55</v>
      </c>
      <c r="N31" t="s">
        <v>6217</v>
      </c>
      <c r="O31" t="s">
        <v>6223</v>
      </c>
      <c r="P31" t="s">
        <v>6190</v>
      </c>
    </row>
    <row r="32" spans="1:16" x14ac:dyDescent="0.25">
      <c r="A32" t="s">
        <v>3751</v>
      </c>
      <c r="B32" s="10">
        <v>44410</v>
      </c>
      <c r="C32" t="s">
        <v>3752</v>
      </c>
      <c r="D32" t="s">
        <v>6162</v>
      </c>
      <c r="E32">
        <v>4</v>
      </c>
      <c r="F32" t="s">
        <v>3753</v>
      </c>
      <c r="G32" t="s">
        <v>3754</v>
      </c>
      <c r="H32" t="s">
        <v>28</v>
      </c>
      <c r="I32" t="s">
        <v>6195</v>
      </c>
      <c r="J32" t="s">
        <v>6188</v>
      </c>
      <c r="K32">
        <v>1</v>
      </c>
      <c r="L32">
        <v>14.55</v>
      </c>
      <c r="M32">
        <v>58.2</v>
      </c>
      <c r="N32" t="s">
        <v>6218</v>
      </c>
      <c r="O32" t="s">
        <v>6221</v>
      </c>
      <c r="P32" t="s">
        <v>6191</v>
      </c>
    </row>
    <row r="33" spans="1:16" x14ac:dyDescent="0.25">
      <c r="A33" t="s">
        <v>3718</v>
      </c>
      <c r="B33" s="10">
        <v>44592</v>
      </c>
      <c r="C33" t="s">
        <v>3719</v>
      </c>
      <c r="D33" t="s">
        <v>6176</v>
      </c>
      <c r="E33">
        <v>4</v>
      </c>
      <c r="F33" t="s">
        <v>3720</v>
      </c>
      <c r="G33" t="s">
        <v>3721</v>
      </c>
      <c r="H33" t="s">
        <v>28</v>
      </c>
      <c r="I33" t="s">
        <v>6194</v>
      </c>
      <c r="J33" t="s">
        <v>6186</v>
      </c>
      <c r="K33">
        <v>0.5</v>
      </c>
      <c r="L33">
        <v>8.91</v>
      </c>
      <c r="M33">
        <v>35.64</v>
      </c>
      <c r="N33" t="s">
        <v>6217</v>
      </c>
      <c r="O33" t="s">
        <v>6223</v>
      </c>
      <c r="P33" t="s">
        <v>6191</v>
      </c>
    </row>
    <row r="34" spans="1:16" x14ac:dyDescent="0.25">
      <c r="A34" t="s">
        <v>3706</v>
      </c>
      <c r="B34" s="10">
        <v>43879</v>
      </c>
      <c r="C34" t="s">
        <v>3752</v>
      </c>
      <c r="D34" t="s">
        <v>6168</v>
      </c>
      <c r="E34">
        <v>6</v>
      </c>
      <c r="F34" t="s">
        <v>3753</v>
      </c>
      <c r="G34" t="s">
        <v>3754</v>
      </c>
      <c r="H34" t="s">
        <v>28</v>
      </c>
      <c r="I34" t="s">
        <v>6193</v>
      </c>
      <c r="J34" t="s">
        <v>6187</v>
      </c>
      <c r="K34">
        <v>2.5</v>
      </c>
      <c r="L34">
        <v>22.884999999999998</v>
      </c>
      <c r="M34">
        <v>137.31</v>
      </c>
      <c r="N34" t="s">
        <v>6216</v>
      </c>
      <c r="O34" t="s">
        <v>6222</v>
      </c>
      <c r="P34" t="s">
        <v>6191</v>
      </c>
    </row>
    <row r="35" spans="1:16" x14ac:dyDescent="0.25">
      <c r="A35" t="s">
        <v>3671</v>
      </c>
      <c r="B35" s="10">
        <v>43991</v>
      </c>
      <c r="C35" t="s">
        <v>3752</v>
      </c>
      <c r="D35" t="s">
        <v>6141</v>
      </c>
      <c r="E35">
        <v>6</v>
      </c>
      <c r="F35" t="s">
        <v>3753</v>
      </c>
      <c r="G35" t="s">
        <v>3754</v>
      </c>
      <c r="H35" t="s">
        <v>28</v>
      </c>
      <c r="I35" t="s">
        <v>6194</v>
      </c>
      <c r="J35" t="s">
        <v>6188</v>
      </c>
      <c r="K35">
        <v>1</v>
      </c>
      <c r="L35">
        <v>13.75</v>
      </c>
      <c r="M35">
        <v>82.5</v>
      </c>
      <c r="N35" t="s">
        <v>6217</v>
      </c>
      <c r="O35" t="s">
        <v>6221</v>
      </c>
      <c r="P35" t="s">
        <v>6191</v>
      </c>
    </row>
    <row r="36" spans="1:16" x14ac:dyDescent="0.25">
      <c r="A36" t="s">
        <v>681</v>
      </c>
      <c r="B36" s="10">
        <v>44011</v>
      </c>
      <c r="C36" t="s">
        <v>682</v>
      </c>
      <c r="D36" t="s">
        <v>6161</v>
      </c>
      <c r="E36">
        <v>6</v>
      </c>
      <c r="F36" t="s">
        <v>683</v>
      </c>
      <c r="G36" t="s">
        <v>684</v>
      </c>
      <c r="H36" t="s">
        <v>28</v>
      </c>
      <c r="I36" t="s">
        <v>6195</v>
      </c>
      <c r="J36" t="s">
        <v>6186</v>
      </c>
      <c r="K36">
        <v>0.5</v>
      </c>
      <c r="L36">
        <v>9.51</v>
      </c>
      <c r="M36">
        <v>57.06</v>
      </c>
      <c r="N36" t="s">
        <v>6218</v>
      </c>
      <c r="O36" t="s">
        <v>6223</v>
      </c>
      <c r="P36" t="s">
        <v>6190</v>
      </c>
    </row>
    <row r="37" spans="1:16" x14ac:dyDescent="0.25">
      <c r="A37" t="s">
        <v>3665</v>
      </c>
      <c r="B37" s="10">
        <v>43669</v>
      </c>
      <c r="C37" t="s">
        <v>3666</v>
      </c>
      <c r="D37" t="s">
        <v>6145</v>
      </c>
      <c r="E37">
        <v>6</v>
      </c>
      <c r="F37" t="s">
        <v>3667</v>
      </c>
      <c r="G37" t="s">
        <v>3668</v>
      </c>
      <c r="H37" t="s">
        <v>28</v>
      </c>
      <c r="I37" t="s">
        <v>6195</v>
      </c>
      <c r="J37" t="s">
        <v>6186</v>
      </c>
      <c r="K37">
        <v>0.2</v>
      </c>
      <c r="L37">
        <v>4.7549999999999999</v>
      </c>
      <c r="M37">
        <v>28.53</v>
      </c>
      <c r="N37" t="s">
        <v>6218</v>
      </c>
      <c r="O37" t="s">
        <v>6223</v>
      </c>
      <c r="P37" t="s">
        <v>6191</v>
      </c>
    </row>
    <row r="38" spans="1:16" x14ac:dyDescent="0.25">
      <c r="A38" t="s">
        <v>3622</v>
      </c>
      <c r="B38" s="10">
        <v>43737</v>
      </c>
      <c r="C38" t="s">
        <v>3623</v>
      </c>
      <c r="D38" t="s">
        <v>6142</v>
      </c>
      <c r="E38">
        <v>2</v>
      </c>
      <c r="F38" t="s">
        <v>3624</v>
      </c>
      <c r="G38" t="s">
        <v>6220</v>
      </c>
      <c r="H38" t="s">
        <v>28</v>
      </c>
      <c r="I38" t="s">
        <v>6192</v>
      </c>
      <c r="J38" t="s">
        <v>6186</v>
      </c>
      <c r="K38">
        <v>2.5</v>
      </c>
      <c r="L38">
        <v>27.484999999999996</v>
      </c>
      <c r="M38">
        <v>54.969999999999992</v>
      </c>
      <c r="N38" t="s">
        <v>6219</v>
      </c>
      <c r="O38" t="s">
        <v>6223</v>
      </c>
      <c r="P38" t="s">
        <v>6190</v>
      </c>
    </row>
    <row r="39" spans="1:16" x14ac:dyDescent="0.25">
      <c r="A39" t="s">
        <v>3611</v>
      </c>
      <c r="B39" s="10">
        <v>43761</v>
      </c>
      <c r="C39" t="s">
        <v>3612</v>
      </c>
      <c r="D39" t="s">
        <v>6184</v>
      </c>
      <c r="E39">
        <v>4</v>
      </c>
      <c r="F39" t="s">
        <v>3613</v>
      </c>
      <c r="G39" t="s">
        <v>3614</v>
      </c>
      <c r="H39" t="s">
        <v>28</v>
      </c>
      <c r="I39" t="s">
        <v>6194</v>
      </c>
      <c r="J39" t="s">
        <v>6186</v>
      </c>
      <c r="K39">
        <v>0.2</v>
      </c>
      <c r="L39">
        <v>4.4550000000000001</v>
      </c>
      <c r="M39">
        <v>17.82</v>
      </c>
      <c r="N39" t="s">
        <v>6217</v>
      </c>
      <c r="O39" t="s">
        <v>6223</v>
      </c>
      <c r="P39" t="s">
        <v>6190</v>
      </c>
    </row>
    <row r="40" spans="1:16" x14ac:dyDescent="0.25">
      <c r="A40" t="s">
        <v>3571</v>
      </c>
      <c r="B40" s="10">
        <v>44120</v>
      </c>
      <c r="C40" t="s">
        <v>3572</v>
      </c>
      <c r="D40" t="s">
        <v>6150</v>
      </c>
      <c r="E40">
        <v>4</v>
      </c>
      <c r="F40" t="s">
        <v>3573</v>
      </c>
      <c r="G40" t="s">
        <v>3574</v>
      </c>
      <c r="H40" t="s">
        <v>28</v>
      </c>
      <c r="I40" t="s">
        <v>6195</v>
      </c>
      <c r="J40" t="s">
        <v>6187</v>
      </c>
      <c r="K40">
        <v>0.2</v>
      </c>
      <c r="L40">
        <v>3.8849999999999998</v>
      </c>
      <c r="M40">
        <v>15.54</v>
      </c>
      <c r="N40" t="s">
        <v>6218</v>
      </c>
      <c r="O40" t="s">
        <v>6222</v>
      </c>
      <c r="P40" t="s">
        <v>6191</v>
      </c>
    </row>
    <row r="41" spans="1:16" x14ac:dyDescent="0.25">
      <c r="A41" t="s">
        <v>3469</v>
      </c>
      <c r="B41" s="10">
        <v>43517</v>
      </c>
      <c r="C41" t="s">
        <v>3470</v>
      </c>
      <c r="D41" t="s">
        <v>6139</v>
      </c>
      <c r="E41">
        <v>5</v>
      </c>
      <c r="F41" t="s">
        <v>3471</v>
      </c>
      <c r="G41" t="s">
        <v>3472</v>
      </c>
      <c r="H41" t="s">
        <v>28</v>
      </c>
      <c r="I41" t="s">
        <v>6194</v>
      </c>
      <c r="J41" t="s">
        <v>6188</v>
      </c>
      <c r="K41">
        <v>0.5</v>
      </c>
      <c r="L41">
        <v>8.25</v>
      </c>
      <c r="M41">
        <v>41.25</v>
      </c>
      <c r="N41" t="s">
        <v>6217</v>
      </c>
      <c r="O41" t="s">
        <v>6221</v>
      </c>
      <c r="P41" t="s">
        <v>6191</v>
      </c>
    </row>
    <row r="42" spans="1:16" x14ac:dyDescent="0.25">
      <c r="A42" t="s">
        <v>3323</v>
      </c>
      <c r="B42" s="10">
        <v>43467</v>
      </c>
      <c r="C42" t="s">
        <v>3324</v>
      </c>
      <c r="D42" t="s">
        <v>6145</v>
      </c>
      <c r="E42">
        <v>3</v>
      </c>
      <c r="F42" t="s">
        <v>3325</v>
      </c>
      <c r="G42" t="s">
        <v>3326</v>
      </c>
      <c r="H42" t="s">
        <v>28</v>
      </c>
      <c r="I42" t="s">
        <v>6195</v>
      </c>
      <c r="J42" t="s">
        <v>6186</v>
      </c>
      <c r="K42">
        <v>0.2</v>
      </c>
      <c r="L42">
        <v>4.7549999999999999</v>
      </c>
      <c r="M42">
        <v>14.265000000000001</v>
      </c>
      <c r="N42" t="s">
        <v>6218</v>
      </c>
      <c r="O42" t="s">
        <v>6223</v>
      </c>
      <c r="P42" t="s">
        <v>6191</v>
      </c>
    </row>
    <row r="43" spans="1:16" x14ac:dyDescent="0.25">
      <c r="A43" t="s">
        <v>3323</v>
      </c>
      <c r="B43" s="10">
        <v>43467</v>
      </c>
      <c r="C43" t="s">
        <v>3324</v>
      </c>
      <c r="D43" t="s">
        <v>6143</v>
      </c>
      <c r="E43">
        <v>4</v>
      </c>
      <c r="F43" t="s">
        <v>3325</v>
      </c>
      <c r="G43" t="s">
        <v>3326</v>
      </c>
      <c r="H43" t="s">
        <v>28</v>
      </c>
      <c r="I43" t="s">
        <v>6195</v>
      </c>
      <c r="J43" t="s">
        <v>6187</v>
      </c>
      <c r="K43">
        <v>1</v>
      </c>
      <c r="L43">
        <v>12.95</v>
      </c>
      <c r="M43">
        <v>51.8</v>
      </c>
      <c r="N43" t="s">
        <v>6218</v>
      </c>
      <c r="O43" t="s">
        <v>6222</v>
      </c>
      <c r="P43" t="s">
        <v>6191</v>
      </c>
    </row>
    <row r="44" spans="1:16" x14ac:dyDescent="0.25">
      <c r="A44" t="s">
        <v>3323</v>
      </c>
      <c r="B44" s="10">
        <v>43467</v>
      </c>
      <c r="C44" t="s">
        <v>3324</v>
      </c>
      <c r="D44" t="s">
        <v>6156</v>
      </c>
      <c r="E44">
        <v>4</v>
      </c>
      <c r="F44" t="s">
        <v>3325</v>
      </c>
      <c r="G44" t="s">
        <v>3326</v>
      </c>
      <c r="H44" t="s">
        <v>28</v>
      </c>
      <c r="I44" t="s">
        <v>6194</v>
      </c>
      <c r="J44" t="s">
        <v>6188</v>
      </c>
      <c r="K44">
        <v>0.2</v>
      </c>
      <c r="L44">
        <v>4.125</v>
      </c>
      <c r="M44">
        <v>16.5</v>
      </c>
      <c r="N44" t="s">
        <v>6217</v>
      </c>
      <c r="O44" t="s">
        <v>6221</v>
      </c>
      <c r="P44" t="s">
        <v>6191</v>
      </c>
    </row>
    <row r="45" spans="1:16" x14ac:dyDescent="0.25">
      <c r="A45" t="s">
        <v>3323</v>
      </c>
      <c r="B45" s="10">
        <v>43467</v>
      </c>
      <c r="C45" t="s">
        <v>3324</v>
      </c>
      <c r="D45" t="s">
        <v>6174</v>
      </c>
      <c r="E45">
        <v>4</v>
      </c>
      <c r="F45" t="s">
        <v>3325</v>
      </c>
      <c r="G45" t="s">
        <v>3326</v>
      </c>
      <c r="H45" t="s">
        <v>28</v>
      </c>
      <c r="I45" t="s">
        <v>6192</v>
      </c>
      <c r="J45" t="s">
        <v>6188</v>
      </c>
      <c r="K45">
        <v>0.2</v>
      </c>
      <c r="L45">
        <v>2.9849999999999999</v>
      </c>
      <c r="M45">
        <v>11.94</v>
      </c>
      <c r="N45" t="s">
        <v>6219</v>
      </c>
      <c r="O45" t="s">
        <v>6221</v>
      </c>
      <c r="P45" t="s">
        <v>6191</v>
      </c>
    </row>
    <row r="46" spans="1:16" x14ac:dyDescent="0.25">
      <c r="A46" t="s">
        <v>3277</v>
      </c>
      <c r="B46" s="10">
        <v>44090</v>
      </c>
      <c r="C46" t="s">
        <v>3278</v>
      </c>
      <c r="D46" t="s">
        <v>6146</v>
      </c>
      <c r="E46">
        <v>6</v>
      </c>
      <c r="F46" t="s">
        <v>3279</v>
      </c>
      <c r="G46" t="s">
        <v>3280</v>
      </c>
      <c r="H46" t="s">
        <v>28</v>
      </c>
      <c r="I46" t="s">
        <v>6192</v>
      </c>
      <c r="J46" t="s">
        <v>6188</v>
      </c>
      <c r="K46">
        <v>0.5</v>
      </c>
      <c r="L46">
        <v>5.97</v>
      </c>
      <c r="M46">
        <v>35.82</v>
      </c>
      <c r="N46" t="s">
        <v>6219</v>
      </c>
      <c r="O46" t="s">
        <v>6221</v>
      </c>
      <c r="P46" t="s">
        <v>6191</v>
      </c>
    </row>
    <row r="47" spans="1:16" x14ac:dyDescent="0.25">
      <c r="A47" t="s">
        <v>3208</v>
      </c>
      <c r="B47" s="10">
        <v>43747</v>
      </c>
      <c r="C47" t="s">
        <v>3209</v>
      </c>
      <c r="D47" t="s">
        <v>6179</v>
      </c>
      <c r="E47">
        <v>2</v>
      </c>
      <c r="F47" t="s">
        <v>3210</v>
      </c>
      <c r="G47" t="s">
        <v>3211</v>
      </c>
      <c r="H47" t="s">
        <v>28</v>
      </c>
      <c r="I47" t="s">
        <v>6192</v>
      </c>
      <c r="J47" t="s">
        <v>6186</v>
      </c>
      <c r="K47">
        <v>1</v>
      </c>
      <c r="L47">
        <v>11.95</v>
      </c>
      <c r="M47">
        <v>23.9</v>
      </c>
      <c r="N47" t="s">
        <v>6219</v>
      </c>
      <c r="O47" t="s">
        <v>6223</v>
      </c>
      <c r="P47" t="s">
        <v>6191</v>
      </c>
    </row>
    <row r="48" spans="1:16" x14ac:dyDescent="0.25">
      <c r="A48" t="s">
        <v>3112</v>
      </c>
      <c r="B48" s="10">
        <v>43989</v>
      </c>
      <c r="C48" t="s">
        <v>3113</v>
      </c>
      <c r="D48" t="s">
        <v>6165</v>
      </c>
      <c r="E48">
        <v>4</v>
      </c>
      <c r="F48" t="s">
        <v>3114</v>
      </c>
      <c r="G48" t="s">
        <v>3115</v>
      </c>
      <c r="H48" t="s">
        <v>28</v>
      </c>
      <c r="I48" t="s">
        <v>6195</v>
      </c>
      <c r="J48" t="s">
        <v>6187</v>
      </c>
      <c r="K48">
        <v>2.5</v>
      </c>
      <c r="L48">
        <v>29.784999999999997</v>
      </c>
      <c r="M48">
        <v>119.13999999999999</v>
      </c>
      <c r="N48" t="s">
        <v>6218</v>
      </c>
      <c r="O48" t="s">
        <v>6222</v>
      </c>
      <c r="P48" t="s">
        <v>6191</v>
      </c>
    </row>
    <row r="49" spans="1:16" x14ac:dyDescent="0.25">
      <c r="A49" t="s">
        <v>3094</v>
      </c>
      <c r="B49" s="10">
        <v>44036</v>
      </c>
      <c r="C49" t="s">
        <v>3095</v>
      </c>
      <c r="D49" t="s">
        <v>6163</v>
      </c>
      <c r="E49">
        <v>4</v>
      </c>
      <c r="F49" t="s">
        <v>3096</v>
      </c>
      <c r="G49" t="s">
        <v>3097</v>
      </c>
      <c r="H49" t="s">
        <v>28</v>
      </c>
      <c r="I49" t="s">
        <v>6192</v>
      </c>
      <c r="J49" t="s">
        <v>6187</v>
      </c>
      <c r="K49">
        <v>0.2</v>
      </c>
      <c r="L49">
        <v>2.6849999999999996</v>
      </c>
      <c r="M49">
        <v>10.739999999999998</v>
      </c>
      <c r="N49" t="s">
        <v>6219</v>
      </c>
      <c r="O49" t="s">
        <v>6222</v>
      </c>
      <c r="P49" t="s">
        <v>6190</v>
      </c>
    </row>
    <row r="50" spans="1:16" x14ac:dyDescent="0.25">
      <c r="A50" t="s">
        <v>3064</v>
      </c>
      <c r="B50" s="10">
        <v>44017</v>
      </c>
      <c r="C50" t="s">
        <v>3065</v>
      </c>
      <c r="D50" t="s">
        <v>6149</v>
      </c>
      <c r="E50">
        <v>2</v>
      </c>
      <c r="F50" t="s">
        <v>3066</v>
      </c>
      <c r="G50" t="s">
        <v>3067</v>
      </c>
      <c r="H50" t="s">
        <v>28</v>
      </c>
      <c r="I50" t="s">
        <v>6192</v>
      </c>
      <c r="J50" t="s">
        <v>6187</v>
      </c>
      <c r="K50">
        <v>2.5</v>
      </c>
      <c r="L50">
        <v>20.584999999999997</v>
      </c>
      <c r="M50">
        <v>41.169999999999995</v>
      </c>
      <c r="N50" t="s">
        <v>6219</v>
      </c>
      <c r="O50" t="s">
        <v>6222</v>
      </c>
      <c r="P50" t="s">
        <v>6191</v>
      </c>
    </row>
    <row r="51" spans="1:16" x14ac:dyDescent="0.25">
      <c r="A51" t="s">
        <v>3004</v>
      </c>
      <c r="B51" s="10">
        <v>43816</v>
      </c>
      <c r="C51" t="s">
        <v>3005</v>
      </c>
      <c r="D51" t="s">
        <v>6160</v>
      </c>
      <c r="E51">
        <v>1</v>
      </c>
      <c r="F51" t="s">
        <v>3006</v>
      </c>
      <c r="G51" t="s">
        <v>3007</v>
      </c>
      <c r="H51" t="s">
        <v>28</v>
      </c>
      <c r="I51" t="s">
        <v>6195</v>
      </c>
      <c r="J51" t="s">
        <v>6188</v>
      </c>
      <c r="K51">
        <v>0.5</v>
      </c>
      <c r="L51">
        <v>8.73</v>
      </c>
      <c r="M51">
        <v>8.73</v>
      </c>
      <c r="N51" t="s">
        <v>6218</v>
      </c>
      <c r="O51" t="s">
        <v>6221</v>
      </c>
      <c r="P51" t="s">
        <v>6190</v>
      </c>
    </row>
    <row r="52" spans="1:16" x14ac:dyDescent="0.25">
      <c r="A52" t="s">
        <v>2739</v>
      </c>
      <c r="B52" s="10">
        <v>43539</v>
      </c>
      <c r="C52" t="s">
        <v>2740</v>
      </c>
      <c r="D52" t="s">
        <v>6185</v>
      </c>
      <c r="E52">
        <v>6</v>
      </c>
      <c r="F52" t="s">
        <v>2741</v>
      </c>
      <c r="G52" t="s">
        <v>2742</v>
      </c>
      <c r="H52" t="s">
        <v>28</v>
      </c>
      <c r="I52" t="s">
        <v>6194</v>
      </c>
      <c r="J52" t="s">
        <v>6187</v>
      </c>
      <c r="K52">
        <v>2.5</v>
      </c>
      <c r="L52">
        <v>27.945</v>
      </c>
      <c r="M52">
        <v>167.67000000000002</v>
      </c>
      <c r="N52" t="s">
        <v>6217</v>
      </c>
      <c r="O52" t="s">
        <v>6222</v>
      </c>
      <c r="P52" t="s">
        <v>6191</v>
      </c>
    </row>
    <row r="53" spans="1:16" x14ac:dyDescent="0.25">
      <c r="A53" t="s">
        <v>2627</v>
      </c>
      <c r="B53" s="10">
        <v>43690</v>
      </c>
      <c r="C53" t="s">
        <v>2628</v>
      </c>
      <c r="D53" t="s">
        <v>6173</v>
      </c>
      <c r="E53">
        <v>6</v>
      </c>
      <c r="F53" t="s">
        <v>2629</v>
      </c>
      <c r="G53" t="s">
        <v>2630</v>
      </c>
      <c r="H53" t="s">
        <v>28</v>
      </c>
      <c r="I53" t="s">
        <v>6192</v>
      </c>
      <c r="J53" t="s">
        <v>6186</v>
      </c>
      <c r="K53">
        <v>0.5</v>
      </c>
      <c r="L53">
        <v>7.169999999999999</v>
      </c>
      <c r="M53">
        <v>43.019999999999996</v>
      </c>
      <c r="N53" t="s">
        <v>6219</v>
      </c>
      <c r="O53" t="s">
        <v>6223</v>
      </c>
      <c r="P53" t="s">
        <v>6190</v>
      </c>
    </row>
    <row r="54" spans="1:16" x14ac:dyDescent="0.25">
      <c r="A54" t="s">
        <v>784</v>
      </c>
      <c r="B54" s="10">
        <v>43719</v>
      </c>
      <c r="C54" t="s">
        <v>785</v>
      </c>
      <c r="D54" t="s">
        <v>6146</v>
      </c>
      <c r="E54">
        <v>5</v>
      </c>
      <c r="F54" t="s">
        <v>786</v>
      </c>
      <c r="G54" t="s">
        <v>787</v>
      </c>
      <c r="H54" t="s">
        <v>28</v>
      </c>
      <c r="I54" t="s">
        <v>6192</v>
      </c>
      <c r="J54" t="s">
        <v>6188</v>
      </c>
      <c r="K54">
        <v>0.5</v>
      </c>
      <c r="L54">
        <v>5.97</v>
      </c>
      <c r="M54">
        <v>29.849999999999998</v>
      </c>
      <c r="N54" t="s">
        <v>6219</v>
      </c>
      <c r="O54" t="s">
        <v>6221</v>
      </c>
      <c r="P54" t="s">
        <v>6191</v>
      </c>
    </row>
    <row r="55" spans="1:16" x14ac:dyDescent="0.25">
      <c r="A55" t="s">
        <v>784</v>
      </c>
      <c r="B55" s="10">
        <v>43719</v>
      </c>
      <c r="C55" t="s">
        <v>785</v>
      </c>
      <c r="D55" t="s">
        <v>6164</v>
      </c>
      <c r="E55">
        <v>2</v>
      </c>
      <c r="F55" t="s">
        <v>786</v>
      </c>
      <c r="G55" t="s">
        <v>787</v>
      </c>
      <c r="H55" t="s">
        <v>28</v>
      </c>
      <c r="I55" t="s">
        <v>6195</v>
      </c>
      <c r="J55" t="s">
        <v>6186</v>
      </c>
      <c r="K55">
        <v>2.5</v>
      </c>
      <c r="L55">
        <v>36.454999999999998</v>
      </c>
      <c r="M55">
        <v>72.91</v>
      </c>
      <c r="N55" t="s">
        <v>6218</v>
      </c>
      <c r="O55" t="s">
        <v>6223</v>
      </c>
      <c r="P55" t="s">
        <v>6191</v>
      </c>
    </row>
    <row r="56" spans="1:16" x14ac:dyDescent="0.25">
      <c r="A56" t="s">
        <v>2515</v>
      </c>
      <c r="B56" s="10">
        <v>43563</v>
      </c>
      <c r="C56" t="s">
        <v>2516</v>
      </c>
      <c r="D56" t="s">
        <v>6178</v>
      </c>
      <c r="E56">
        <v>6</v>
      </c>
      <c r="F56" t="s">
        <v>2517</v>
      </c>
      <c r="G56" t="s">
        <v>2518</v>
      </c>
      <c r="H56" t="s">
        <v>28</v>
      </c>
      <c r="I56" t="s">
        <v>6192</v>
      </c>
      <c r="J56" t="s">
        <v>6186</v>
      </c>
      <c r="K56">
        <v>0.2</v>
      </c>
      <c r="L56">
        <v>3.5849999999999995</v>
      </c>
      <c r="M56">
        <v>21.509999999999998</v>
      </c>
      <c r="N56" t="s">
        <v>6219</v>
      </c>
      <c r="O56" t="s">
        <v>6223</v>
      </c>
      <c r="P56" t="s">
        <v>6191</v>
      </c>
    </row>
    <row r="57" spans="1:16" x14ac:dyDescent="0.25">
      <c r="A57" t="s">
        <v>2385</v>
      </c>
      <c r="B57" s="10">
        <v>44434</v>
      </c>
      <c r="C57" t="s">
        <v>2386</v>
      </c>
      <c r="D57" t="s">
        <v>6155</v>
      </c>
      <c r="E57">
        <v>4</v>
      </c>
      <c r="F57" t="s">
        <v>2387</v>
      </c>
      <c r="G57" t="s">
        <v>2388</v>
      </c>
      <c r="H57" t="s">
        <v>28</v>
      </c>
      <c r="I57" t="s">
        <v>6193</v>
      </c>
      <c r="J57" t="s">
        <v>6188</v>
      </c>
      <c r="K57">
        <v>1</v>
      </c>
      <c r="L57">
        <v>11.25</v>
      </c>
      <c r="M57">
        <v>45</v>
      </c>
      <c r="N57" t="s">
        <v>6216</v>
      </c>
      <c r="O57" t="s">
        <v>6221</v>
      </c>
      <c r="P57" t="s">
        <v>6191</v>
      </c>
    </row>
    <row r="58" spans="1:16" x14ac:dyDescent="0.25">
      <c r="A58" t="s">
        <v>2256</v>
      </c>
      <c r="B58" s="10">
        <v>44497</v>
      </c>
      <c r="C58" t="s">
        <v>2257</v>
      </c>
      <c r="D58" t="s">
        <v>6138</v>
      </c>
      <c r="E58">
        <v>3</v>
      </c>
      <c r="F58" t="s">
        <v>2258</v>
      </c>
      <c r="G58" t="s">
        <v>2259</v>
      </c>
      <c r="H58" t="s">
        <v>28</v>
      </c>
      <c r="I58" t="s">
        <v>6192</v>
      </c>
      <c r="J58" t="s">
        <v>6188</v>
      </c>
      <c r="K58">
        <v>1</v>
      </c>
      <c r="L58">
        <v>9.9499999999999993</v>
      </c>
      <c r="M58">
        <v>29.849999999999998</v>
      </c>
      <c r="N58" t="s">
        <v>6219</v>
      </c>
      <c r="O58" t="s">
        <v>6221</v>
      </c>
      <c r="P58" t="s">
        <v>6190</v>
      </c>
    </row>
    <row r="59" spans="1:16" x14ac:dyDescent="0.25">
      <c r="A59" t="s">
        <v>2227</v>
      </c>
      <c r="B59" s="10">
        <v>44729</v>
      </c>
      <c r="C59" t="s">
        <v>2228</v>
      </c>
      <c r="D59" t="s">
        <v>6155</v>
      </c>
      <c r="E59">
        <v>3</v>
      </c>
      <c r="F59" t="s">
        <v>2229</v>
      </c>
      <c r="G59" t="s">
        <v>2230</v>
      </c>
      <c r="H59" t="s">
        <v>28</v>
      </c>
      <c r="I59" t="s">
        <v>6193</v>
      </c>
      <c r="J59" t="s">
        <v>6188</v>
      </c>
      <c r="K59">
        <v>1</v>
      </c>
      <c r="L59">
        <v>11.25</v>
      </c>
      <c r="M59">
        <v>33.75</v>
      </c>
      <c r="N59" t="s">
        <v>6216</v>
      </c>
      <c r="O59" t="s">
        <v>6221</v>
      </c>
      <c r="P59" t="s">
        <v>6191</v>
      </c>
    </row>
    <row r="60" spans="1:16" x14ac:dyDescent="0.25">
      <c r="A60" t="s">
        <v>2209</v>
      </c>
      <c r="B60" s="10">
        <v>43796</v>
      </c>
      <c r="C60" t="s">
        <v>2210</v>
      </c>
      <c r="D60" t="s">
        <v>6159</v>
      </c>
      <c r="E60">
        <v>5</v>
      </c>
      <c r="F60" t="s">
        <v>2211</v>
      </c>
      <c r="G60" t="s">
        <v>2212</v>
      </c>
      <c r="H60" t="s">
        <v>28</v>
      </c>
      <c r="I60" t="s">
        <v>6195</v>
      </c>
      <c r="J60" t="s">
        <v>6188</v>
      </c>
      <c r="K60">
        <v>0.2</v>
      </c>
      <c r="L60">
        <v>4.3650000000000002</v>
      </c>
      <c r="M60">
        <v>21.825000000000003</v>
      </c>
      <c r="N60" t="s">
        <v>6218</v>
      </c>
      <c r="O60" t="s">
        <v>6221</v>
      </c>
      <c r="P60" t="s">
        <v>6191</v>
      </c>
    </row>
    <row r="61" spans="1:16" x14ac:dyDescent="0.25">
      <c r="A61" t="s">
        <v>2091</v>
      </c>
      <c r="B61" s="10">
        <v>43639</v>
      </c>
      <c r="C61" t="s">
        <v>2092</v>
      </c>
      <c r="D61" t="s">
        <v>6172</v>
      </c>
      <c r="E61">
        <v>1</v>
      </c>
      <c r="F61" t="s">
        <v>2093</v>
      </c>
      <c r="G61" t="s">
        <v>2094</v>
      </c>
      <c r="H61" t="s">
        <v>28</v>
      </c>
      <c r="I61" t="s">
        <v>6192</v>
      </c>
      <c r="J61" t="s">
        <v>6187</v>
      </c>
      <c r="K61">
        <v>0.5</v>
      </c>
      <c r="L61">
        <v>5.3699999999999992</v>
      </c>
      <c r="M61">
        <v>5.3699999999999992</v>
      </c>
      <c r="N61" t="s">
        <v>6219</v>
      </c>
      <c r="O61" t="s">
        <v>6222</v>
      </c>
      <c r="P61" t="s">
        <v>6190</v>
      </c>
    </row>
    <row r="62" spans="1:16" x14ac:dyDescent="0.25">
      <c r="A62" t="s">
        <v>2085</v>
      </c>
      <c r="B62" s="10">
        <v>43520</v>
      </c>
      <c r="C62" t="s">
        <v>2086</v>
      </c>
      <c r="D62" t="s">
        <v>6180</v>
      </c>
      <c r="E62">
        <v>1</v>
      </c>
      <c r="F62" t="s">
        <v>2087</v>
      </c>
      <c r="G62" t="s">
        <v>2088</v>
      </c>
      <c r="H62" t="s">
        <v>28</v>
      </c>
      <c r="I62" t="s">
        <v>6193</v>
      </c>
      <c r="J62" t="s">
        <v>6186</v>
      </c>
      <c r="K62">
        <v>0.5</v>
      </c>
      <c r="L62">
        <v>7.77</v>
      </c>
      <c r="M62">
        <v>7.77</v>
      </c>
      <c r="N62" t="s">
        <v>6216</v>
      </c>
      <c r="O62" t="s">
        <v>6223</v>
      </c>
      <c r="P62" t="s">
        <v>6191</v>
      </c>
    </row>
    <row r="63" spans="1:16" x14ac:dyDescent="0.25">
      <c r="A63" t="s">
        <v>833</v>
      </c>
      <c r="B63" s="10">
        <v>43521</v>
      </c>
      <c r="C63" t="s">
        <v>834</v>
      </c>
      <c r="D63" t="s">
        <v>6172</v>
      </c>
      <c r="E63">
        <v>5</v>
      </c>
      <c r="F63" t="s">
        <v>835</v>
      </c>
      <c r="G63" t="s">
        <v>6220</v>
      </c>
      <c r="H63" t="s">
        <v>28</v>
      </c>
      <c r="I63" t="s">
        <v>6192</v>
      </c>
      <c r="J63" t="s">
        <v>6187</v>
      </c>
      <c r="K63">
        <v>0.5</v>
      </c>
      <c r="L63">
        <v>5.3699999999999992</v>
      </c>
      <c r="M63">
        <v>26.849999999999994</v>
      </c>
      <c r="N63" t="s">
        <v>6219</v>
      </c>
      <c r="O63" t="s">
        <v>6222</v>
      </c>
      <c r="P63" t="s">
        <v>6190</v>
      </c>
    </row>
    <row r="64" spans="1:16" x14ac:dyDescent="0.25">
      <c r="A64" t="s">
        <v>1992</v>
      </c>
      <c r="B64" s="10">
        <v>44283</v>
      </c>
      <c r="C64" t="s">
        <v>1993</v>
      </c>
      <c r="D64" t="s">
        <v>6183</v>
      </c>
      <c r="E64">
        <v>2</v>
      </c>
      <c r="F64" t="s">
        <v>1994</v>
      </c>
      <c r="G64" t="s">
        <v>1995</v>
      </c>
      <c r="H64" t="s">
        <v>28</v>
      </c>
      <c r="I64" t="s">
        <v>6194</v>
      </c>
      <c r="J64" t="s">
        <v>6187</v>
      </c>
      <c r="K64">
        <v>1</v>
      </c>
      <c r="L64">
        <v>12.15</v>
      </c>
      <c r="M64">
        <v>24.3</v>
      </c>
      <c r="N64" t="s">
        <v>6217</v>
      </c>
      <c r="O64" t="s">
        <v>6222</v>
      </c>
      <c r="P64" t="s">
        <v>6191</v>
      </c>
    </row>
    <row r="65" spans="1:16" x14ac:dyDescent="0.25">
      <c r="A65" t="s">
        <v>1952</v>
      </c>
      <c r="B65" s="10">
        <v>44355</v>
      </c>
      <c r="C65" t="s">
        <v>1953</v>
      </c>
      <c r="D65" t="s">
        <v>6174</v>
      </c>
      <c r="E65">
        <v>2</v>
      </c>
      <c r="F65" t="s">
        <v>1954</v>
      </c>
      <c r="G65" t="s">
        <v>1955</v>
      </c>
      <c r="H65" t="s">
        <v>28</v>
      </c>
      <c r="I65" t="s">
        <v>6192</v>
      </c>
      <c r="J65" t="s">
        <v>6188</v>
      </c>
      <c r="K65">
        <v>0.2</v>
      </c>
      <c r="L65">
        <v>2.9849999999999999</v>
      </c>
      <c r="M65">
        <v>5.97</v>
      </c>
      <c r="N65" t="s">
        <v>6219</v>
      </c>
      <c r="O65" t="s">
        <v>6221</v>
      </c>
      <c r="P65" t="s">
        <v>6191</v>
      </c>
    </row>
    <row r="66" spans="1:16" x14ac:dyDescent="0.25">
      <c r="A66" t="s">
        <v>1923</v>
      </c>
      <c r="B66" s="10">
        <v>44482</v>
      </c>
      <c r="C66" t="s">
        <v>1924</v>
      </c>
      <c r="D66" t="s">
        <v>6173</v>
      </c>
      <c r="E66">
        <v>4</v>
      </c>
      <c r="F66" t="s">
        <v>1925</v>
      </c>
      <c r="G66" t="s">
        <v>1926</v>
      </c>
      <c r="H66" t="s">
        <v>28</v>
      </c>
      <c r="I66" t="s">
        <v>6192</v>
      </c>
      <c r="J66" t="s">
        <v>6186</v>
      </c>
      <c r="K66">
        <v>0.5</v>
      </c>
      <c r="L66">
        <v>7.169999999999999</v>
      </c>
      <c r="M66">
        <v>28.679999999999996</v>
      </c>
      <c r="N66" t="s">
        <v>6219</v>
      </c>
      <c r="O66" t="s">
        <v>6223</v>
      </c>
      <c r="P66" t="s">
        <v>6191</v>
      </c>
    </row>
    <row r="67" spans="1:16" x14ac:dyDescent="0.25">
      <c r="A67" t="s">
        <v>1878</v>
      </c>
      <c r="B67" s="10">
        <v>44542</v>
      </c>
      <c r="C67" t="s">
        <v>1879</v>
      </c>
      <c r="D67" t="s">
        <v>6143</v>
      </c>
      <c r="E67">
        <v>3</v>
      </c>
      <c r="F67" t="s">
        <v>1880</v>
      </c>
      <c r="G67" t="s">
        <v>1881</v>
      </c>
      <c r="H67" t="s">
        <v>28</v>
      </c>
      <c r="I67" t="s">
        <v>6195</v>
      </c>
      <c r="J67" t="s">
        <v>6187</v>
      </c>
      <c r="K67">
        <v>1</v>
      </c>
      <c r="L67">
        <v>12.95</v>
      </c>
      <c r="M67">
        <v>38.849999999999994</v>
      </c>
      <c r="N67" t="s">
        <v>6218</v>
      </c>
      <c r="O67" t="s">
        <v>6222</v>
      </c>
      <c r="P67" t="s">
        <v>6191</v>
      </c>
    </row>
    <row r="68" spans="1:16" x14ac:dyDescent="0.25">
      <c r="A68" t="s">
        <v>1800</v>
      </c>
      <c r="B68" s="10">
        <v>44010</v>
      </c>
      <c r="C68" t="s">
        <v>1801</v>
      </c>
      <c r="D68" t="s">
        <v>6145</v>
      </c>
      <c r="E68">
        <v>5</v>
      </c>
      <c r="F68" t="s">
        <v>1802</v>
      </c>
      <c r="G68" t="s">
        <v>1803</v>
      </c>
      <c r="H68" t="s">
        <v>28</v>
      </c>
      <c r="I68" t="s">
        <v>6195</v>
      </c>
      <c r="J68" t="s">
        <v>6186</v>
      </c>
      <c r="K68">
        <v>0.2</v>
      </c>
      <c r="L68">
        <v>4.7549999999999999</v>
      </c>
      <c r="M68">
        <v>23.774999999999999</v>
      </c>
      <c r="N68" t="s">
        <v>6218</v>
      </c>
      <c r="O68" t="s">
        <v>6223</v>
      </c>
      <c r="P68" t="s">
        <v>6191</v>
      </c>
    </row>
    <row r="69" spans="1:16" x14ac:dyDescent="0.25">
      <c r="A69" t="s">
        <v>1771</v>
      </c>
      <c r="B69" s="10">
        <v>43880</v>
      </c>
      <c r="C69" t="s">
        <v>1772</v>
      </c>
      <c r="D69" t="s">
        <v>6163</v>
      </c>
      <c r="E69">
        <v>6</v>
      </c>
      <c r="F69" t="s">
        <v>1773</v>
      </c>
      <c r="G69" t="s">
        <v>1774</v>
      </c>
      <c r="H69" t="s">
        <v>28</v>
      </c>
      <c r="I69" t="s">
        <v>6192</v>
      </c>
      <c r="J69" t="s">
        <v>6187</v>
      </c>
      <c r="K69">
        <v>0.2</v>
      </c>
      <c r="L69">
        <v>2.6849999999999996</v>
      </c>
      <c r="M69">
        <v>16.11</v>
      </c>
      <c r="N69" t="s">
        <v>6219</v>
      </c>
      <c r="O69" t="s">
        <v>6222</v>
      </c>
      <c r="P69" t="s">
        <v>6190</v>
      </c>
    </row>
    <row r="70" spans="1:16" x14ac:dyDescent="0.25">
      <c r="A70" t="s">
        <v>1665</v>
      </c>
      <c r="B70" s="10">
        <v>44105</v>
      </c>
      <c r="C70" t="s">
        <v>1666</v>
      </c>
      <c r="D70" t="s">
        <v>6157</v>
      </c>
      <c r="E70">
        <v>1</v>
      </c>
      <c r="F70" t="s">
        <v>1667</v>
      </c>
      <c r="G70" t="s">
        <v>1668</v>
      </c>
      <c r="H70" t="s">
        <v>28</v>
      </c>
      <c r="I70" t="s">
        <v>6193</v>
      </c>
      <c r="J70" t="s">
        <v>6188</v>
      </c>
      <c r="K70">
        <v>0.5</v>
      </c>
      <c r="L70">
        <v>6.75</v>
      </c>
      <c r="M70">
        <v>6.75</v>
      </c>
      <c r="N70" t="s">
        <v>6216</v>
      </c>
      <c r="O70" t="s">
        <v>6221</v>
      </c>
      <c r="P70" t="s">
        <v>6191</v>
      </c>
    </row>
    <row r="71" spans="1:16" x14ac:dyDescent="0.25">
      <c r="A71" t="s">
        <v>878</v>
      </c>
      <c r="B71" s="10">
        <v>43795</v>
      </c>
      <c r="C71" t="s">
        <v>879</v>
      </c>
      <c r="D71" t="s">
        <v>6138</v>
      </c>
      <c r="E71">
        <v>6</v>
      </c>
      <c r="F71" t="s">
        <v>880</v>
      </c>
      <c r="G71" t="s">
        <v>881</v>
      </c>
      <c r="H71" t="s">
        <v>28</v>
      </c>
      <c r="I71" t="s">
        <v>6192</v>
      </c>
      <c r="J71" t="s">
        <v>6188</v>
      </c>
      <c r="K71">
        <v>1</v>
      </c>
      <c r="L71">
        <v>9.9499999999999993</v>
      </c>
      <c r="M71">
        <v>59.699999999999996</v>
      </c>
      <c r="N71" t="s">
        <v>6219</v>
      </c>
      <c r="O71" t="s">
        <v>6221</v>
      </c>
      <c r="P71" t="s">
        <v>6190</v>
      </c>
    </row>
    <row r="72" spans="1:16" x14ac:dyDescent="0.25">
      <c r="A72" t="s">
        <v>1448</v>
      </c>
      <c r="B72" s="10">
        <v>44476</v>
      </c>
      <c r="C72" t="s">
        <v>1449</v>
      </c>
      <c r="D72" t="s">
        <v>6148</v>
      </c>
      <c r="E72">
        <v>2</v>
      </c>
      <c r="F72" t="s">
        <v>1450</v>
      </c>
      <c r="G72" t="s">
        <v>1451</v>
      </c>
      <c r="H72" t="s">
        <v>28</v>
      </c>
      <c r="I72" t="s">
        <v>6194</v>
      </c>
      <c r="J72" t="s">
        <v>6186</v>
      </c>
      <c r="K72">
        <v>2.5</v>
      </c>
      <c r="L72">
        <v>34.154999999999994</v>
      </c>
      <c r="M72">
        <v>68.309999999999988</v>
      </c>
      <c r="N72" t="s">
        <v>6217</v>
      </c>
      <c r="O72" t="s">
        <v>6223</v>
      </c>
      <c r="P72" t="s">
        <v>6191</v>
      </c>
    </row>
    <row r="73" spans="1:16" x14ac:dyDescent="0.25">
      <c r="A73" t="s">
        <v>1134</v>
      </c>
      <c r="B73" s="10">
        <v>43693</v>
      </c>
      <c r="C73" t="s">
        <v>1135</v>
      </c>
      <c r="D73" t="s">
        <v>6170</v>
      </c>
      <c r="E73">
        <v>1</v>
      </c>
      <c r="F73" t="s">
        <v>1136</v>
      </c>
      <c r="G73" t="s">
        <v>1137</v>
      </c>
      <c r="H73" t="s">
        <v>28</v>
      </c>
      <c r="I73" t="s">
        <v>6195</v>
      </c>
      <c r="J73" t="s">
        <v>6186</v>
      </c>
      <c r="K73">
        <v>1</v>
      </c>
      <c r="L73">
        <v>15.85</v>
      </c>
      <c r="M73">
        <v>15.85</v>
      </c>
      <c r="N73" t="s">
        <v>6218</v>
      </c>
      <c r="O73" t="s">
        <v>6223</v>
      </c>
      <c r="P73" t="s">
        <v>6191</v>
      </c>
    </row>
    <row r="74" spans="1:16" x14ac:dyDescent="0.25">
      <c r="A74" t="s">
        <v>1012</v>
      </c>
      <c r="B74" s="10">
        <v>43538</v>
      </c>
      <c r="C74" t="s">
        <v>1013</v>
      </c>
      <c r="D74" t="s">
        <v>6176</v>
      </c>
      <c r="E74">
        <v>4</v>
      </c>
      <c r="F74" t="s">
        <v>1014</v>
      </c>
      <c r="G74" t="s">
        <v>1015</v>
      </c>
      <c r="H74" t="s">
        <v>28</v>
      </c>
      <c r="I74" t="s">
        <v>6194</v>
      </c>
      <c r="J74" t="s">
        <v>6186</v>
      </c>
      <c r="K74">
        <v>0.5</v>
      </c>
      <c r="L74">
        <v>8.91</v>
      </c>
      <c r="M74">
        <v>35.64</v>
      </c>
      <c r="N74" t="s">
        <v>6217</v>
      </c>
      <c r="O74" t="s">
        <v>6223</v>
      </c>
      <c r="P74" t="s">
        <v>6190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TotalSales</vt:lpstr>
      <vt:lpstr>CountryBarChart</vt:lpstr>
      <vt:lpstr>Top5Customers</vt:lpstr>
      <vt:lpstr>Dashboard</vt:lpstr>
      <vt:lpstr>orders</vt:lpstr>
      <vt:lpstr>customers</vt:lpstr>
      <vt:lpstr>products</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Maciak, Aleksandra</cp:lastModifiedBy>
  <cp:revision/>
  <dcterms:created xsi:type="dcterms:W3CDTF">2022-11-26T09:51:45Z</dcterms:created>
  <dcterms:modified xsi:type="dcterms:W3CDTF">2023-09-19T08:26:44Z</dcterms:modified>
  <cp:category/>
  <cp:contentStatus/>
</cp:coreProperties>
</file>