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2"/>
  </bookViews>
  <sheets>
    <sheet name="Mat" sheetId="1" r:id="rId1"/>
    <sheet name="Расход материалов" sheetId="6" r:id="rId2"/>
    <sheet name="Приход материалов" sheetId="7" r:id="rId3"/>
    <sheet name="Цена прихода" sheetId="10" r:id="rId4"/>
    <sheet name="Стоимость прихода" sheetId="11" r:id="rId5"/>
    <sheet name="Приход ДС" sheetId="12" r:id="rId6"/>
    <sheet name="Аналитика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5" i="8" l="1"/>
  <c r="BY55" i="10"/>
  <c r="BY55" i="7"/>
  <c r="BX5" i="8"/>
  <c r="BX55" i="10"/>
  <c r="BX55" i="7"/>
  <c r="BW5" i="8"/>
  <c r="BW55" i="10"/>
  <c r="BW55" i="7"/>
  <c r="BV5" i="8"/>
  <c r="BV55" i="10"/>
  <c r="BV55" i="7"/>
  <c r="BU5" i="8"/>
  <c r="BU55" i="10"/>
  <c r="BU55" i="7"/>
  <c r="BT5" i="8"/>
  <c r="BT55" i="10"/>
  <c r="BT55" i="7"/>
  <c r="BS5" i="8"/>
  <c r="BS55" i="10"/>
  <c r="BS55" i="7"/>
  <c r="BR5" i="8"/>
  <c r="BR55" i="10"/>
  <c r="BR55" i="7"/>
  <c r="BQ5" i="8"/>
  <c r="BQ55" i="10"/>
  <c r="BQ55" i="7"/>
  <c r="BP5" i="8"/>
  <c r="BP55" i="10"/>
  <c r="BP55" i="7"/>
  <c r="BO5" i="8"/>
  <c r="BO55" i="10"/>
  <c r="BO55" i="7"/>
  <c r="BN5" i="8"/>
  <c r="BN55" i="10"/>
  <c r="BN55" i="7"/>
  <c r="BM5" i="8"/>
  <c r="BM55" i="10"/>
  <c r="BM55" i="7"/>
  <c r="BL5" i="8"/>
  <c r="BL55" i="10"/>
  <c r="BL55" i="7"/>
  <c r="BK5" i="8"/>
  <c r="BK55" i="10"/>
  <c r="BK55" i="7"/>
  <c r="BJ5" i="8"/>
  <c r="BJ55" i="10"/>
  <c r="BJ55" i="7"/>
  <c r="BI5" i="8"/>
  <c r="BI55" i="10"/>
  <c r="BI55" i="7"/>
  <c r="BH5" i="8"/>
  <c r="BH55" i="10"/>
  <c r="BH55" i="7"/>
  <c r="BG5" i="8"/>
  <c r="BG55" i="10"/>
  <c r="BG55" i="7"/>
  <c r="BF5" i="8"/>
  <c r="BF55" i="10"/>
  <c r="BF55" i="7"/>
  <c r="BE5" i="8"/>
  <c r="BE55" i="10"/>
  <c r="BE55" i="7"/>
  <c r="BD5" i="8"/>
  <c r="BD55" i="10"/>
  <c r="BD55" i="7"/>
  <c r="BC5" i="8"/>
  <c r="BC55" i="10"/>
  <c r="BC55" i="7"/>
  <c r="BB5" i="8"/>
  <c r="BB55" i="10"/>
  <c r="BB55" i="7"/>
  <c r="BA5" i="8"/>
  <c r="BA55" i="10"/>
  <c r="BA55" i="7"/>
  <c r="AZ5" i="8"/>
  <c r="AZ55" i="10"/>
  <c r="AZ55" i="7"/>
  <c r="AY5" i="8"/>
  <c r="AY55" i="10"/>
  <c r="AY55" i="7"/>
  <c r="AX5" i="8"/>
  <c r="AX55" i="10"/>
  <c r="AX55" i="7"/>
  <c r="AW5" i="8"/>
  <c r="AW55" i="10"/>
  <c r="AW55" i="7"/>
  <c r="AV5" i="8"/>
  <c r="AV55" i="10"/>
  <c r="AV55" i="7"/>
  <c r="AU5" i="8"/>
  <c r="AU55" i="10"/>
  <c r="AU55" i="7"/>
  <c r="AT5" i="8"/>
  <c r="AT55" i="10"/>
  <c r="AT55" i="7"/>
  <c r="AS5" i="8"/>
  <c r="AS55" i="10"/>
  <c r="AS55" i="7"/>
  <c r="AR5" i="8"/>
  <c r="AR55" i="10"/>
  <c r="AR55" i="7"/>
  <c r="AQ5" i="8"/>
  <c r="AQ55" i="10"/>
  <c r="AQ55" i="7"/>
  <c r="AP5" i="8"/>
  <c r="AP55" i="10"/>
  <c r="AP55" i="7"/>
  <c r="AO5" i="8"/>
  <c r="AO55" i="10"/>
  <c r="AO55" i="7"/>
  <c r="AN5" i="8"/>
  <c r="AN55" i="10"/>
  <c r="AN55" i="7"/>
  <c r="AM5" i="8"/>
  <c r="AM55" i="10"/>
  <c r="AM55" i="7"/>
  <c r="AL5" i="8"/>
  <c r="AL55" i="10"/>
  <c r="AL55" i="7"/>
  <c r="AK5" i="8"/>
  <c r="AK55" i="10"/>
  <c r="AK55" i="7"/>
  <c r="AJ5" i="8"/>
  <c r="AJ55" i="10"/>
  <c r="AJ55" i="7"/>
  <c r="AI5" i="8"/>
  <c r="AI55" i="10"/>
  <c r="AI55" i="7"/>
  <c r="AH5" i="8"/>
  <c r="AH55" i="10"/>
  <c r="AH55" i="7"/>
  <c r="AG5" i="8"/>
  <c r="AG55" i="10"/>
  <c r="AG55" i="7"/>
  <c r="AF5" i="8"/>
  <c r="AF55" i="10"/>
  <c r="AF55" i="7"/>
  <c r="AE5" i="8"/>
  <c r="AE55" i="10"/>
  <c r="AE55" i="7"/>
  <c r="AD5" i="8"/>
  <c r="AD55" i="10"/>
  <c r="AD55" i="7"/>
  <c r="AC5" i="8"/>
  <c r="AC55" i="10"/>
  <c r="AC55" i="7"/>
  <c r="AB5" i="8"/>
  <c r="AB55" i="10"/>
  <c r="AB55" i="7"/>
  <c r="AA5" i="8"/>
  <c r="AA55" i="10"/>
  <c r="AA55" i="7"/>
  <c r="Z5" i="8"/>
  <c r="Z55" i="10"/>
  <c r="Z55" i="7"/>
  <c r="Y5" i="8"/>
  <c r="Y55" i="10"/>
  <c r="Y55" i="7"/>
  <c r="X5" i="8"/>
  <c r="X55" i="10"/>
  <c r="X55" i="7"/>
  <c r="W5" i="8"/>
  <c r="W55" i="10"/>
  <c r="W55" i="7"/>
  <c r="V5" i="8"/>
  <c r="V55" i="10"/>
  <c r="V55" i="7"/>
  <c r="U5" i="8"/>
  <c r="U55" i="10"/>
  <c r="U55" i="7"/>
  <c r="T5" i="8"/>
  <c r="T55" i="10"/>
  <c r="T55" i="7"/>
  <c r="S5" i="8"/>
  <c r="S55" i="10"/>
  <c r="S55" i="7"/>
  <c r="R5" i="8"/>
  <c r="R55" i="10"/>
  <c r="R55" i="7"/>
  <c r="Q5" i="8"/>
  <c r="Q55" i="10"/>
  <c r="Q55" i="7"/>
  <c r="P5" i="8"/>
  <c r="P55" i="10"/>
  <c r="P55" i="7"/>
  <c r="O5" i="8"/>
  <c r="O55" i="10"/>
  <c r="O55" i="7"/>
  <c r="N5" i="8"/>
  <c r="N55" i="10"/>
  <c r="N55" i="7"/>
  <c r="M5" i="8"/>
  <c r="M55" i="10"/>
  <c r="M55" i="7"/>
  <c r="L5" i="8"/>
  <c r="L55" i="10"/>
  <c r="L55" i="7"/>
  <c r="K5" i="8"/>
  <c r="K55" i="10"/>
  <c r="K55" i="7"/>
  <c r="J5" i="8"/>
  <c r="J55" i="10"/>
  <c r="J55" i="7"/>
  <c r="I5" i="8"/>
  <c r="I55" i="10"/>
  <c r="I55" i="7"/>
  <c r="H5" i="8"/>
  <c r="H55" i="10"/>
  <c r="H55" i="7"/>
  <c r="G55" i="10"/>
  <c r="G55" i="7"/>
  <c r="G5" i="8" s="1"/>
  <c r="F5" i="8"/>
  <c r="F55" i="10"/>
  <c r="F55" i="7"/>
  <c r="E55" i="10"/>
  <c r="E55" i="7"/>
  <c r="E5" i="8" s="1"/>
  <c r="D5" i="8"/>
  <c r="D55" i="10"/>
  <c r="D55" i="7"/>
  <c r="H22" i="12" l="1"/>
  <c r="G22" i="12"/>
  <c r="F22" i="12"/>
  <c r="BY1" i="7" l="1"/>
  <c r="BY1" i="6"/>
  <c r="L6" i="11" l="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D3" i="11"/>
  <c r="AI43" i="11"/>
  <c r="D43" i="11" l="1"/>
  <c r="AS43" i="11"/>
  <c r="I43" i="11"/>
  <c r="O43" i="11"/>
  <c r="BE43" i="11"/>
  <c r="K43" i="11"/>
  <c r="Y43" i="11"/>
  <c r="BO43" i="11"/>
  <c r="BI43" i="11"/>
  <c r="AO43" i="11"/>
  <c r="AC43" i="11"/>
  <c r="BW43" i="11"/>
  <c r="BG43" i="11"/>
  <c r="AU43" i="11"/>
  <c r="AM43" i="11"/>
  <c r="S43" i="11"/>
  <c r="M43" i="11"/>
  <c r="BS43" i="11"/>
  <c r="BC43" i="11"/>
  <c r="AA43" i="11"/>
  <c r="F43" i="11"/>
  <c r="BU43" i="11"/>
  <c r="R43" i="11"/>
  <c r="BK43" i="11"/>
  <c r="AY43" i="11"/>
  <c r="AQ43" i="11"/>
  <c r="AE43" i="11"/>
  <c r="W43" i="11"/>
  <c r="E43" i="11"/>
  <c r="G43" i="11"/>
  <c r="BT43" i="11"/>
  <c r="BH43" i="11"/>
  <c r="AV43" i="11"/>
  <c r="AR43" i="11"/>
  <c r="AF43" i="11"/>
  <c r="AB43" i="11"/>
  <c r="X43" i="11"/>
  <c r="T43" i="11"/>
  <c r="P43" i="11"/>
  <c r="L43" i="11"/>
  <c r="BQ43" i="11"/>
  <c r="BM43" i="11"/>
  <c r="BA43" i="11"/>
  <c r="AW43" i="11"/>
  <c r="AK43" i="11"/>
  <c r="AG43" i="11"/>
  <c r="U43" i="11"/>
  <c r="Q43" i="11"/>
  <c r="BL43" i="11"/>
  <c r="AZ43" i="11"/>
  <c r="AJ43" i="11"/>
  <c r="BN43" i="11"/>
  <c r="AX43" i="11"/>
  <c r="AH43" i="11"/>
  <c r="BX43" i="11"/>
  <c r="BP43" i="11"/>
  <c r="BD43" i="11"/>
  <c r="AN43" i="11"/>
  <c r="H43" i="11"/>
  <c r="BV43" i="11"/>
  <c r="BR43" i="11"/>
  <c r="BJ43" i="11"/>
  <c r="BF43" i="11"/>
  <c r="BB43" i="11"/>
  <c r="AT43" i="11"/>
  <c r="AP43" i="11"/>
  <c r="AL43" i="11"/>
  <c r="AD43" i="11"/>
  <c r="Z43" i="11"/>
  <c r="V43" i="11"/>
  <c r="N43" i="11"/>
  <c r="J43" i="11"/>
  <c r="D46" i="11" l="1"/>
  <c r="BZ5" i="8"/>
  <c r="B5" i="8" l="1"/>
  <c r="BX39" i="6" l="1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</calcChain>
</file>

<file path=xl/sharedStrings.xml><?xml version="1.0" encoding="utf-8"?>
<sst xmlns="http://schemas.openxmlformats.org/spreadsheetml/2006/main" count="1237" uniqueCount="185">
  <si>
    <t>ед. измерения</t>
  </si>
  <si>
    <t>кв.м.</t>
  </si>
  <si>
    <t>Код материала</t>
  </si>
  <si>
    <t>Наименование материала</t>
  </si>
  <si>
    <t>АрмА-II, 10</t>
  </si>
  <si>
    <t>Арматура А-II 10</t>
  </si>
  <si>
    <t>АрмА-II, 12</t>
  </si>
  <si>
    <t>Арматура А-II 12</t>
  </si>
  <si>
    <t>АрмА-II, 14</t>
  </si>
  <si>
    <t>Арматура А-II 14</t>
  </si>
  <si>
    <t>АрмА-II,8</t>
  </si>
  <si>
    <t>Арматура А-II 8</t>
  </si>
  <si>
    <t>АрмА-Ш, 10</t>
  </si>
  <si>
    <t>Арматура А-Ш 10</t>
  </si>
  <si>
    <t>АрмА-Ш, 12</t>
  </si>
  <si>
    <t>Арматура А-Ш 12</t>
  </si>
  <si>
    <t>АрмА-Ш, 14</t>
  </si>
  <si>
    <t>Арматура А-Ш 14</t>
  </si>
  <si>
    <t>АрмА-Ш, 6</t>
  </si>
  <si>
    <t>Арматура А-III 6</t>
  </si>
  <si>
    <t>АрмА-Ш, 8</t>
  </si>
  <si>
    <t>Арматура А-Ш 8</t>
  </si>
  <si>
    <t>ВГП20*2,8*60</t>
  </si>
  <si>
    <t>Труба ВГП 20*2,8*6000</t>
  </si>
  <si>
    <t>КвТ10*10*1</t>
  </si>
  <si>
    <t>Труба квадратная 10*10*1</t>
  </si>
  <si>
    <t>КвТ20*20*1,5</t>
  </si>
  <si>
    <t>Труба квадратная 20*20*1,5</t>
  </si>
  <si>
    <t>КвТ20*20*2</t>
  </si>
  <si>
    <t>Труба квадратная 20*20*2</t>
  </si>
  <si>
    <t>КвТ20*20*2,5</t>
  </si>
  <si>
    <t>Труба квадратная 20*20*2,5</t>
  </si>
  <si>
    <t>КвТ20*20*3</t>
  </si>
  <si>
    <t>Труба квадратная 20*20*3</t>
  </si>
  <si>
    <t>КвТ20*40*1,5</t>
  </si>
  <si>
    <t>Труба квадратная 20*40*1,5</t>
  </si>
  <si>
    <t>КвТ20*40*2</t>
  </si>
  <si>
    <t>Труба квадратная 20*40*2</t>
  </si>
  <si>
    <t>КвТ20*40*2,5</t>
  </si>
  <si>
    <t>Труба квадратная 20*40*2,5</t>
  </si>
  <si>
    <t>КвТ40*40*1,5</t>
  </si>
  <si>
    <t>Труба квадратная 40*40*1,5</t>
  </si>
  <si>
    <t>КвТ40*40*2</t>
  </si>
  <si>
    <t>Труба квадратная 40*40*2</t>
  </si>
  <si>
    <t>КвТ40*40*2,5</t>
  </si>
  <si>
    <t>Труба квадратная 40*40*2,5</t>
  </si>
  <si>
    <t>КвТ50*50*1,5</t>
  </si>
  <si>
    <t>Труба квадратная 50*50*1,5</t>
  </si>
  <si>
    <t>КвТ50*50*2</t>
  </si>
  <si>
    <t>Труба квадратная 50*50*2</t>
  </si>
  <si>
    <t>КвТ50*50*2,5</t>
  </si>
  <si>
    <t>Труба квадратная 50*50*2,5</t>
  </si>
  <si>
    <t>КЛ045R3003</t>
  </si>
  <si>
    <t>Крашеный лист толщиной 0,45мм RAL3003</t>
  </si>
  <si>
    <t>КЛ04R1014</t>
  </si>
  <si>
    <t>Крашеный лист толщиной 0,4мм RAL1014</t>
  </si>
  <si>
    <t>КЛ04R1015</t>
  </si>
  <si>
    <t>Крашеный лист толщиной 0,4мм RAL1015</t>
  </si>
  <si>
    <t>КЛ04R3003</t>
  </si>
  <si>
    <t>Крашеный лист толщиной 0,4мм RAL3003</t>
  </si>
  <si>
    <t>КЛ04R3005</t>
  </si>
  <si>
    <t>Крашеный лист толщиной 0,4мм RAL3005</t>
  </si>
  <si>
    <t>КЛ04R3011</t>
  </si>
  <si>
    <t>Крашеный лист толщиной 0,4мм RAL3011</t>
  </si>
  <si>
    <t>КЛ04R5005</t>
  </si>
  <si>
    <t>Крашеный лист толщиной 0,4мм RAL5005</t>
  </si>
  <si>
    <t>КЛ04R6005</t>
  </si>
  <si>
    <t>Крашеный лист толщиной 0,4мм RAL6005</t>
  </si>
  <si>
    <t>КЛ04R6029</t>
  </si>
  <si>
    <t>Крашеный лист толщиной 0,4мм RAL6029</t>
  </si>
  <si>
    <t>КЛ04R7004</t>
  </si>
  <si>
    <t>Крашеный лист толщиной 0,4мм RAL7004</t>
  </si>
  <si>
    <t>КЛ04R8017</t>
  </si>
  <si>
    <t>Крашеный лист толщиной 0,4мм RAL8017</t>
  </si>
  <si>
    <t>КЛ04R9003</t>
  </si>
  <si>
    <t>Крашеный лист толщиной 0,4мм RAL9003</t>
  </si>
  <si>
    <t>КЛ05R1014</t>
  </si>
  <si>
    <t>Крашеный лист толщиной 0,5мм RAL1014</t>
  </si>
  <si>
    <t>КЛ05R1015</t>
  </si>
  <si>
    <t>Крашеный лист толщиной 0,5мм RAL1015</t>
  </si>
  <si>
    <t>КЛ05R3003</t>
  </si>
  <si>
    <t>Крашеный лист толщиной 0,5мм RAL3003</t>
  </si>
  <si>
    <t>КЛ05R3005</t>
  </si>
  <si>
    <t>Крашеный лист толщиной 0,5мм RAL3005</t>
  </si>
  <si>
    <t>КЛ05R3011</t>
  </si>
  <si>
    <t>Крашеный лист толщиной 0,5мм RAL3011</t>
  </si>
  <si>
    <t>КЛ05R5005</t>
  </si>
  <si>
    <t>Крашеный лист толщиной 0,5мм RAL5005</t>
  </si>
  <si>
    <t>КЛ05R6005</t>
  </si>
  <si>
    <t>Крашеный лист толщиной 0,5мм RAL6005</t>
  </si>
  <si>
    <t>КЛ05R6029</t>
  </si>
  <si>
    <t>Крашеный лист толщиной 0,5мм RAL6029</t>
  </si>
  <si>
    <t>КЛ05R7004</t>
  </si>
  <si>
    <t>Крашеный лист толщиной 0,5мм RAL7004</t>
  </si>
  <si>
    <t>КЛ05R8017</t>
  </si>
  <si>
    <t>Крашеный лист толщиной 0,5мм RAL8017</t>
  </si>
  <si>
    <t>КЛ05R9003</t>
  </si>
  <si>
    <t>Крашеный лист толщиной 0,5мм RAL9003</t>
  </si>
  <si>
    <t>КЛ07R7037</t>
  </si>
  <si>
    <t>Крашеный лист толщиной 0,7мм RAL7037</t>
  </si>
  <si>
    <t>КЛ07R8016</t>
  </si>
  <si>
    <t>Крашеный лист толщиной 0,7мм RAL8016</t>
  </si>
  <si>
    <t>КЛ08R5005</t>
  </si>
  <si>
    <t>Крашеный лист толщиной 0,8мм RAL5005</t>
  </si>
  <si>
    <t>КЛ08R7004</t>
  </si>
  <si>
    <t>Крашеный лист толщиной 0,8мм RAL7004</t>
  </si>
  <si>
    <t>КЛ08R7014</t>
  </si>
  <si>
    <t>Крашеный лист толщиной 0,8мм RAL7014</t>
  </si>
  <si>
    <t>КЛ08R7047</t>
  </si>
  <si>
    <t>Крашеный лист толщиной 0,8мм RAL7047</t>
  </si>
  <si>
    <t>КЛ08R9003</t>
  </si>
  <si>
    <t>Крашеный лист толщиной 0,8мм RAL9003</t>
  </si>
  <si>
    <t>ЛХК07</t>
  </si>
  <si>
    <t>Лист х/к толщиной 0,7мм</t>
  </si>
  <si>
    <t>ЛХК08</t>
  </si>
  <si>
    <t>Лист х/к толщиной 0,8мм</t>
  </si>
  <si>
    <t>ЛХК1</t>
  </si>
  <si>
    <t>Лист х/к толщиной 1,0мм</t>
  </si>
  <si>
    <t>НС05</t>
  </si>
  <si>
    <t>Нержавеющая сталь толщиной 0,5мм</t>
  </si>
  <si>
    <t>ОЦ045</t>
  </si>
  <si>
    <t>Лист оцинкованный толщиной 0,45мм</t>
  </si>
  <si>
    <t>ОЦ05</t>
  </si>
  <si>
    <t>Лист оцинкованный толщиной 0,5мм</t>
  </si>
  <si>
    <t>ОЦ065</t>
  </si>
  <si>
    <t>Лист оцинкованный толщиной 0,65мм</t>
  </si>
  <si>
    <t>ОЦ07</t>
  </si>
  <si>
    <t>Лист оцинкованный толщиной 0,7мм</t>
  </si>
  <si>
    <t>ОЦ08</t>
  </si>
  <si>
    <t>Лист оцинкованный толщиной 0,8мм</t>
  </si>
  <si>
    <t>ОЦ09</t>
  </si>
  <si>
    <t>Лист оцинкованный толщиной 0,9мм</t>
  </si>
  <si>
    <t>ОЦ1</t>
  </si>
  <si>
    <t>Лист оцинкованный толщиной 1,0мм</t>
  </si>
  <si>
    <t>П3*30</t>
  </si>
  <si>
    <t>Полоса 3*30</t>
  </si>
  <si>
    <t>П4*20</t>
  </si>
  <si>
    <t>Полоса 4*20</t>
  </si>
  <si>
    <t>Пк21*60*0,04</t>
  </si>
  <si>
    <t>Поликарбонат 2100*6000*4мм</t>
  </si>
  <si>
    <t>У20Е65*65</t>
  </si>
  <si>
    <t>Уголок № 20 Е 65*65</t>
  </si>
  <si>
    <t>У32*32*3</t>
  </si>
  <si>
    <t>Уголок 32*32*3*6000</t>
  </si>
  <si>
    <t>У65*18*2,5</t>
  </si>
  <si>
    <t>Уголок УГФ-0 М65*18*2,5 мм</t>
  </si>
  <si>
    <t>У95*18*2,5</t>
  </si>
  <si>
    <t>Уголок УГФ-1 М95*18*2,5 мм</t>
  </si>
  <si>
    <t>Ш20Е3</t>
  </si>
  <si>
    <t>Шина № 20 Е 3м</t>
  </si>
  <si>
    <t>№</t>
  </si>
  <si>
    <t>Дата</t>
  </si>
  <si>
    <t>Расход</t>
  </si>
  <si>
    <t>Счет-фактура</t>
  </si>
  <si>
    <t>Наряд</t>
  </si>
  <si>
    <t>м.</t>
  </si>
  <si>
    <t>шт.</t>
  </si>
  <si>
    <t>18.03.2016</t>
  </si>
  <si>
    <t>19.03.2016</t>
  </si>
  <si>
    <t>Сумма</t>
  </si>
  <si>
    <t>По всем</t>
  </si>
  <si>
    <t>20.03.2016</t>
  </si>
  <si>
    <t>4345gdf</t>
  </si>
  <si>
    <t>345dgf</t>
  </si>
  <si>
    <t>Наряд №</t>
  </si>
  <si>
    <t>Статья</t>
  </si>
  <si>
    <t>Сумма прихода</t>
  </si>
  <si>
    <t>Сумма расхода</t>
  </si>
  <si>
    <t>Аванс</t>
  </si>
  <si>
    <t>Заработная плата</t>
  </si>
  <si>
    <t>Оплата услуг</t>
  </si>
  <si>
    <t>17.03.2016</t>
  </si>
  <si>
    <t>Шифер 12312</t>
  </si>
  <si>
    <t>Тип</t>
  </si>
  <si>
    <t>Основание</t>
  </si>
  <si>
    <t>21.03.2016</t>
  </si>
  <si>
    <t>Приход</t>
  </si>
  <si>
    <t>Полная оплата заказа</t>
  </si>
  <si>
    <t>zvzvc</t>
  </si>
  <si>
    <t>zcdsdf</t>
  </si>
  <si>
    <t>16.03.2016</t>
  </si>
  <si>
    <t>Окончание оплаты заказа</t>
  </si>
  <si>
    <t>asd</t>
  </si>
  <si>
    <t>4fghdfg</t>
  </si>
  <si>
    <t>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</si>
</sst>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textRotation="90" shrinkToFit="1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64" workbookViewId="0">
      <selection activeCell="B82" sqref="B82"/>
    </sheetView>
  </sheetViews>
  <sheetFormatPr defaultRowHeight="14.4" x14ac:dyDescent="0.3"/>
  <cols>
    <col min="1" max="1" width="25.44140625" customWidth="1"/>
    <col min="2" max="2" width="40.44140625" customWidth="1"/>
    <col min="3" max="3" width="6.5546875" customWidth="1"/>
    <col min="4" max="4" width="14.33203125" customWidth="1"/>
    <col min="5" max="5" width="15.109375" customWidth="1"/>
    <col min="6" max="6" width="12.6640625" customWidth="1"/>
    <col min="9" max="9" width="17.33203125" customWidth="1"/>
  </cols>
  <sheetData>
    <row r="1" spans="1:5" x14ac:dyDescent="0.3">
      <c r="D1" s="1"/>
      <c r="E1" s="1"/>
    </row>
    <row r="2" spans="1:5" x14ac:dyDescent="0.3">
      <c r="A2" t="s">
        <v>2</v>
      </c>
      <c r="B2" t="s">
        <v>3</v>
      </c>
      <c r="C2" t="s">
        <v>0</v>
      </c>
      <c r="D2" s="1"/>
      <c r="E2" s="1"/>
    </row>
    <row r="3" spans="1:5" x14ac:dyDescent="0.3">
      <c r="A3" t="s">
        <v>4</v>
      </c>
      <c r="B3" t="s">
        <v>5</v>
      </c>
      <c r="C3" t="s">
        <v>155</v>
      </c>
    </row>
    <row r="4" spans="1:5" x14ac:dyDescent="0.3">
      <c r="A4" t="s">
        <v>6</v>
      </c>
      <c r="B4" t="s">
        <v>7</v>
      </c>
      <c r="C4" t="s">
        <v>155</v>
      </c>
    </row>
    <row r="5" spans="1:5" x14ac:dyDescent="0.3">
      <c r="A5" t="s">
        <v>8</v>
      </c>
      <c r="B5" t="s">
        <v>9</v>
      </c>
      <c r="C5" t="s">
        <v>155</v>
      </c>
    </row>
    <row r="6" spans="1:5" x14ac:dyDescent="0.3">
      <c r="A6" t="s">
        <v>10</v>
      </c>
      <c r="B6" t="s">
        <v>11</v>
      </c>
      <c r="C6" t="s">
        <v>155</v>
      </c>
    </row>
    <row r="7" spans="1:5" x14ac:dyDescent="0.3">
      <c r="A7" t="s">
        <v>12</v>
      </c>
      <c r="B7" t="s">
        <v>13</v>
      </c>
      <c r="C7" t="s">
        <v>155</v>
      </c>
    </row>
    <row r="8" spans="1:5" x14ac:dyDescent="0.3">
      <c r="A8" t="s">
        <v>14</v>
      </c>
      <c r="B8" t="s">
        <v>15</v>
      </c>
      <c r="C8" t="s">
        <v>155</v>
      </c>
    </row>
    <row r="9" spans="1:5" x14ac:dyDescent="0.3">
      <c r="A9" t="s">
        <v>16</v>
      </c>
      <c r="B9" t="s">
        <v>17</v>
      </c>
      <c r="C9" t="s">
        <v>155</v>
      </c>
    </row>
    <row r="10" spans="1:5" x14ac:dyDescent="0.3">
      <c r="A10" t="s">
        <v>18</v>
      </c>
      <c r="B10" t="s">
        <v>19</v>
      </c>
      <c r="C10" t="s">
        <v>155</v>
      </c>
    </row>
    <row r="11" spans="1:5" x14ac:dyDescent="0.3">
      <c r="A11" t="s">
        <v>20</v>
      </c>
      <c r="B11" t="s">
        <v>21</v>
      </c>
      <c r="C11" t="s">
        <v>155</v>
      </c>
    </row>
    <row r="12" spans="1:5" x14ac:dyDescent="0.3">
      <c r="A12" t="s">
        <v>22</v>
      </c>
      <c r="B12" t="s">
        <v>23</v>
      </c>
      <c r="C12" t="s">
        <v>155</v>
      </c>
    </row>
    <row r="13" spans="1:5" x14ac:dyDescent="0.3">
      <c r="A13" t="s">
        <v>24</v>
      </c>
      <c r="B13" t="s">
        <v>25</v>
      </c>
      <c r="C13" t="s">
        <v>155</v>
      </c>
    </row>
    <row r="14" spans="1:5" x14ac:dyDescent="0.3">
      <c r="A14" t="s">
        <v>26</v>
      </c>
      <c r="B14" t="s">
        <v>27</v>
      </c>
      <c r="C14" t="s">
        <v>155</v>
      </c>
    </row>
    <row r="15" spans="1:5" x14ac:dyDescent="0.3">
      <c r="A15" t="s">
        <v>28</v>
      </c>
      <c r="B15" t="s">
        <v>29</v>
      </c>
      <c r="C15" t="s">
        <v>155</v>
      </c>
    </row>
    <row r="16" spans="1:5" x14ac:dyDescent="0.3">
      <c r="A16" t="s">
        <v>30</v>
      </c>
      <c r="B16" t="s">
        <v>31</v>
      </c>
      <c r="C16" t="s">
        <v>155</v>
      </c>
    </row>
    <row r="17" spans="1:3" x14ac:dyDescent="0.3">
      <c r="A17" t="s">
        <v>32</v>
      </c>
      <c r="B17" t="s">
        <v>33</v>
      </c>
      <c r="C17" t="s">
        <v>155</v>
      </c>
    </row>
    <row r="18" spans="1:3" x14ac:dyDescent="0.3">
      <c r="A18" t="s">
        <v>34</v>
      </c>
      <c r="B18" t="s">
        <v>35</v>
      </c>
      <c r="C18" t="s">
        <v>155</v>
      </c>
    </row>
    <row r="19" spans="1:3" x14ac:dyDescent="0.3">
      <c r="A19" t="s">
        <v>36</v>
      </c>
      <c r="B19" t="s">
        <v>37</v>
      </c>
      <c r="C19" t="s">
        <v>155</v>
      </c>
    </row>
    <row r="20" spans="1:3" x14ac:dyDescent="0.3">
      <c r="A20" t="s">
        <v>38</v>
      </c>
      <c r="B20" t="s">
        <v>39</v>
      </c>
      <c r="C20" t="s">
        <v>155</v>
      </c>
    </row>
    <row r="21" spans="1:3" x14ac:dyDescent="0.3">
      <c r="A21" t="s">
        <v>40</v>
      </c>
      <c r="B21" t="s">
        <v>41</v>
      </c>
      <c r="C21" t="s">
        <v>155</v>
      </c>
    </row>
    <row r="22" spans="1:3" x14ac:dyDescent="0.3">
      <c r="A22" t="s">
        <v>42</v>
      </c>
      <c r="B22" t="s">
        <v>43</v>
      </c>
      <c r="C22" t="s">
        <v>155</v>
      </c>
    </row>
    <row r="23" spans="1:3" x14ac:dyDescent="0.3">
      <c r="A23" t="s">
        <v>44</v>
      </c>
      <c r="B23" t="s">
        <v>45</v>
      </c>
      <c r="C23" t="s">
        <v>155</v>
      </c>
    </row>
    <row r="24" spans="1:3" x14ac:dyDescent="0.3">
      <c r="A24" t="s">
        <v>46</v>
      </c>
      <c r="B24" t="s">
        <v>47</v>
      </c>
      <c r="C24" t="s">
        <v>155</v>
      </c>
    </row>
    <row r="25" spans="1:3" x14ac:dyDescent="0.3">
      <c r="A25" t="s">
        <v>48</v>
      </c>
      <c r="B25" t="s">
        <v>49</v>
      </c>
      <c r="C25" t="s">
        <v>155</v>
      </c>
    </row>
    <row r="26" spans="1:3" x14ac:dyDescent="0.3">
      <c r="A26" t="s">
        <v>50</v>
      </c>
      <c r="B26" t="s">
        <v>51</v>
      </c>
      <c r="C26" t="s">
        <v>155</v>
      </c>
    </row>
    <row r="27" spans="1:3" x14ac:dyDescent="0.3">
      <c r="A27" t="s">
        <v>52</v>
      </c>
      <c r="B27" t="s">
        <v>53</v>
      </c>
      <c r="C27" t="s">
        <v>1</v>
      </c>
    </row>
    <row r="28" spans="1:3" x14ac:dyDescent="0.3">
      <c r="A28" t="s">
        <v>54</v>
      </c>
      <c r="B28" t="s">
        <v>55</v>
      </c>
      <c r="C28" t="s">
        <v>1</v>
      </c>
    </row>
    <row r="29" spans="1:3" x14ac:dyDescent="0.3">
      <c r="A29" t="s">
        <v>56</v>
      </c>
      <c r="B29" t="s">
        <v>57</v>
      </c>
      <c r="C29" t="s">
        <v>1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60</v>
      </c>
      <c r="B31" t="s">
        <v>61</v>
      </c>
      <c r="C31" t="s">
        <v>1</v>
      </c>
    </row>
    <row r="32" spans="1:3" x14ac:dyDescent="0.3">
      <c r="A32" t="s">
        <v>62</v>
      </c>
      <c r="B32" t="s">
        <v>63</v>
      </c>
      <c r="C32" t="s">
        <v>1</v>
      </c>
    </row>
    <row r="33" spans="1:3" x14ac:dyDescent="0.3">
      <c r="A33" t="s">
        <v>64</v>
      </c>
      <c r="B33" t="s">
        <v>65</v>
      </c>
      <c r="C33" t="s">
        <v>1</v>
      </c>
    </row>
    <row r="34" spans="1:3" x14ac:dyDescent="0.3">
      <c r="A34" t="s">
        <v>66</v>
      </c>
      <c r="B34" t="s">
        <v>67</v>
      </c>
      <c r="C34" t="s">
        <v>1</v>
      </c>
    </row>
    <row r="35" spans="1:3" x14ac:dyDescent="0.3">
      <c r="A35" t="s">
        <v>68</v>
      </c>
      <c r="B35" t="s">
        <v>69</v>
      </c>
      <c r="C35" t="s">
        <v>1</v>
      </c>
    </row>
    <row r="36" spans="1:3" x14ac:dyDescent="0.3">
      <c r="A36" t="s">
        <v>70</v>
      </c>
      <c r="B36" t="s">
        <v>71</v>
      </c>
      <c r="C36" t="s">
        <v>1</v>
      </c>
    </row>
    <row r="37" spans="1:3" x14ac:dyDescent="0.3">
      <c r="A37" t="s">
        <v>72</v>
      </c>
      <c r="B37" t="s">
        <v>73</v>
      </c>
      <c r="C37" t="s">
        <v>1</v>
      </c>
    </row>
    <row r="38" spans="1:3" x14ac:dyDescent="0.3">
      <c r="A38" t="s">
        <v>74</v>
      </c>
      <c r="B38" t="s">
        <v>75</v>
      </c>
      <c r="C38" t="s">
        <v>1</v>
      </c>
    </row>
    <row r="39" spans="1:3" x14ac:dyDescent="0.3">
      <c r="A39" t="s">
        <v>76</v>
      </c>
      <c r="B39" t="s">
        <v>77</v>
      </c>
      <c r="C39" t="s">
        <v>1</v>
      </c>
    </row>
    <row r="40" spans="1:3" x14ac:dyDescent="0.3">
      <c r="A40" t="s">
        <v>78</v>
      </c>
      <c r="B40" t="s">
        <v>79</v>
      </c>
      <c r="C40" t="s">
        <v>1</v>
      </c>
    </row>
    <row r="41" spans="1:3" x14ac:dyDescent="0.3">
      <c r="A41" t="s">
        <v>80</v>
      </c>
      <c r="B41" t="s">
        <v>81</v>
      </c>
      <c r="C41" t="s">
        <v>1</v>
      </c>
    </row>
    <row r="42" spans="1:3" x14ac:dyDescent="0.3">
      <c r="A42" t="s">
        <v>82</v>
      </c>
      <c r="B42" t="s">
        <v>83</v>
      </c>
      <c r="C42" t="s">
        <v>1</v>
      </c>
    </row>
    <row r="43" spans="1:3" x14ac:dyDescent="0.3">
      <c r="A43" t="s">
        <v>84</v>
      </c>
      <c r="B43" t="s">
        <v>85</v>
      </c>
      <c r="C43" t="s">
        <v>1</v>
      </c>
    </row>
    <row r="44" spans="1:3" x14ac:dyDescent="0.3">
      <c r="A44" t="s">
        <v>86</v>
      </c>
      <c r="B44" t="s">
        <v>87</v>
      </c>
      <c r="C44" t="s">
        <v>1</v>
      </c>
    </row>
    <row r="45" spans="1:3" x14ac:dyDescent="0.3">
      <c r="A45" t="s">
        <v>88</v>
      </c>
      <c r="B45" t="s">
        <v>89</v>
      </c>
      <c r="C45" t="s">
        <v>1</v>
      </c>
    </row>
    <row r="46" spans="1:3" x14ac:dyDescent="0.3">
      <c r="A46" t="s">
        <v>90</v>
      </c>
      <c r="B46" t="s">
        <v>91</v>
      </c>
      <c r="C46" t="s">
        <v>1</v>
      </c>
    </row>
    <row r="47" spans="1:3" x14ac:dyDescent="0.3">
      <c r="A47" t="s">
        <v>92</v>
      </c>
      <c r="B47" t="s">
        <v>93</v>
      </c>
      <c r="C47" t="s">
        <v>1</v>
      </c>
    </row>
    <row r="48" spans="1:3" x14ac:dyDescent="0.3">
      <c r="A48" t="s">
        <v>94</v>
      </c>
      <c r="B48" t="s">
        <v>95</v>
      </c>
      <c r="C48" t="s">
        <v>1</v>
      </c>
    </row>
    <row r="49" spans="1:3" x14ac:dyDescent="0.3">
      <c r="A49" t="s">
        <v>96</v>
      </c>
      <c r="B49" t="s">
        <v>97</v>
      </c>
      <c r="C49" t="s">
        <v>1</v>
      </c>
    </row>
    <row r="50" spans="1:3" x14ac:dyDescent="0.3">
      <c r="A50" t="s">
        <v>98</v>
      </c>
      <c r="B50" t="s">
        <v>99</v>
      </c>
      <c r="C50" t="s">
        <v>1</v>
      </c>
    </row>
    <row r="51" spans="1:3" x14ac:dyDescent="0.3">
      <c r="A51" t="s">
        <v>100</v>
      </c>
      <c r="B51" t="s">
        <v>101</v>
      </c>
      <c r="C51" t="s">
        <v>1</v>
      </c>
    </row>
    <row r="52" spans="1:3" x14ac:dyDescent="0.3">
      <c r="A52" t="s">
        <v>102</v>
      </c>
      <c r="B52" t="s">
        <v>103</v>
      </c>
      <c r="C52" t="s">
        <v>1</v>
      </c>
    </row>
    <row r="53" spans="1:3" x14ac:dyDescent="0.3">
      <c r="A53" t="s">
        <v>104</v>
      </c>
      <c r="B53" t="s">
        <v>105</v>
      </c>
      <c r="C53" t="s">
        <v>1</v>
      </c>
    </row>
    <row r="54" spans="1:3" x14ac:dyDescent="0.3">
      <c r="A54" t="s">
        <v>106</v>
      </c>
      <c r="B54" t="s">
        <v>107</v>
      </c>
      <c r="C54" t="s">
        <v>1</v>
      </c>
    </row>
    <row r="55" spans="1:3" x14ac:dyDescent="0.3">
      <c r="A55" t="s">
        <v>108</v>
      </c>
      <c r="B55" t="s">
        <v>109</v>
      </c>
      <c r="C55" t="s">
        <v>1</v>
      </c>
    </row>
    <row r="56" spans="1:3" x14ac:dyDescent="0.3">
      <c r="A56" t="s">
        <v>110</v>
      </c>
      <c r="B56" t="s">
        <v>111</v>
      </c>
      <c r="C56" t="s">
        <v>1</v>
      </c>
    </row>
    <row r="57" spans="1:3" x14ac:dyDescent="0.3">
      <c r="A57" t="s">
        <v>112</v>
      </c>
      <c r="B57" t="s">
        <v>113</v>
      </c>
      <c r="C57" t="s">
        <v>156</v>
      </c>
    </row>
    <row r="58" spans="1:3" x14ac:dyDescent="0.3">
      <c r="A58" t="s">
        <v>114</v>
      </c>
      <c r="B58" t="s">
        <v>115</v>
      </c>
      <c r="C58" t="s">
        <v>156</v>
      </c>
    </row>
    <row r="59" spans="1:3" x14ac:dyDescent="0.3">
      <c r="A59" t="s">
        <v>116</v>
      </c>
      <c r="B59" t="s">
        <v>117</v>
      </c>
      <c r="C59" t="s">
        <v>156</v>
      </c>
    </row>
    <row r="60" spans="1:3" x14ac:dyDescent="0.3">
      <c r="A60" t="s">
        <v>118</v>
      </c>
      <c r="B60" t="s">
        <v>119</v>
      </c>
      <c r="C60" t="s">
        <v>156</v>
      </c>
    </row>
    <row r="61" spans="1:3" x14ac:dyDescent="0.3">
      <c r="A61" t="s">
        <v>120</v>
      </c>
      <c r="B61" t="s">
        <v>121</v>
      </c>
      <c r="C61" t="s">
        <v>156</v>
      </c>
    </row>
    <row r="62" spans="1:3" x14ac:dyDescent="0.3">
      <c r="A62" t="s">
        <v>122</v>
      </c>
      <c r="B62" t="s">
        <v>123</v>
      </c>
      <c r="C62" t="s">
        <v>156</v>
      </c>
    </row>
    <row r="63" spans="1:3" x14ac:dyDescent="0.3">
      <c r="A63" t="s">
        <v>124</v>
      </c>
      <c r="B63" t="s">
        <v>125</v>
      </c>
      <c r="C63" t="s">
        <v>156</v>
      </c>
    </row>
    <row r="64" spans="1:3" x14ac:dyDescent="0.3">
      <c r="A64" t="s">
        <v>126</v>
      </c>
      <c r="B64" t="s">
        <v>127</v>
      </c>
      <c r="C64" t="s">
        <v>156</v>
      </c>
    </row>
    <row r="65" spans="1:3" x14ac:dyDescent="0.3">
      <c r="A65" t="s">
        <v>128</v>
      </c>
      <c r="B65" t="s">
        <v>129</v>
      </c>
      <c r="C65" t="s">
        <v>156</v>
      </c>
    </row>
    <row r="66" spans="1:3" x14ac:dyDescent="0.3">
      <c r="A66" t="s">
        <v>130</v>
      </c>
      <c r="B66" t="s">
        <v>131</v>
      </c>
      <c r="C66" t="s">
        <v>156</v>
      </c>
    </row>
    <row r="67" spans="1:3" x14ac:dyDescent="0.3">
      <c r="A67" t="s">
        <v>132</v>
      </c>
      <c r="B67" t="s">
        <v>133</v>
      </c>
      <c r="C67" t="s">
        <v>156</v>
      </c>
    </row>
    <row r="68" spans="1:3" x14ac:dyDescent="0.3">
      <c r="A68" t="s">
        <v>134</v>
      </c>
      <c r="B68" t="s">
        <v>135</v>
      </c>
      <c r="C68" t="s">
        <v>156</v>
      </c>
    </row>
    <row r="69" spans="1:3" x14ac:dyDescent="0.3">
      <c r="A69" t="s">
        <v>136</v>
      </c>
      <c r="B69" t="s">
        <v>137</v>
      </c>
      <c r="C69" t="s">
        <v>156</v>
      </c>
    </row>
    <row r="70" spans="1:3" x14ac:dyDescent="0.3">
      <c r="A70" t="s">
        <v>138</v>
      </c>
      <c r="B70" t="s">
        <v>139</v>
      </c>
      <c r="C70" t="s">
        <v>156</v>
      </c>
    </row>
    <row r="71" spans="1:3" x14ac:dyDescent="0.3">
      <c r="A71" t="s">
        <v>140</v>
      </c>
      <c r="B71" t="s">
        <v>141</v>
      </c>
      <c r="C71" t="s">
        <v>156</v>
      </c>
    </row>
    <row r="72" spans="1:3" x14ac:dyDescent="0.3">
      <c r="A72" t="s">
        <v>142</v>
      </c>
      <c r="B72" t="s">
        <v>143</v>
      </c>
      <c r="C72" t="s">
        <v>156</v>
      </c>
    </row>
    <row r="73" spans="1:3" x14ac:dyDescent="0.3">
      <c r="A73" t="s">
        <v>144</v>
      </c>
      <c r="B73" t="s">
        <v>145</v>
      </c>
      <c r="C73" t="s">
        <v>156</v>
      </c>
    </row>
    <row r="74" spans="1:3" x14ac:dyDescent="0.3">
      <c r="A74" t="s">
        <v>146</v>
      </c>
      <c r="B74" t="s">
        <v>147</v>
      </c>
      <c r="C74" t="s">
        <v>156</v>
      </c>
    </row>
    <row r="75" spans="1:3" x14ac:dyDescent="0.3">
      <c r="A75" t="s">
        <v>148</v>
      </c>
      <c r="B75" t="s">
        <v>149</v>
      </c>
      <c r="C75" t="s">
        <v>156</v>
      </c>
    </row>
    <row r="76" spans="1:3" x14ac:dyDescent="0.3">
      <c r="A76" t="s">
        <v>172</v>
      </c>
      <c r="B76" t="s">
        <v>172</v>
      </c>
      <c r="C7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"/>
  <sheetViews>
    <sheetView zoomScale="85" zoomScaleNormal="85" workbookViewId="0">
      <pane ySplit="1" topLeftCell="A23" activePane="bottomLeft" state="frozen"/>
      <selection pane="bottomLeft" activeCell="BY2" sqref="BY2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5" max="5" width="8.21875" customWidth="1"/>
    <col min="7" max="7" width="7" customWidth="1"/>
    <col min="12" max="12" width="7.109375" customWidth="1"/>
    <col min="75" max="75" width="9.33203125" customWidth="1"/>
    <col min="76" max="76" width="9.21875" customWidth="1"/>
  </cols>
  <sheetData>
    <row r="1" spans="1:77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457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12000</v>
      </c>
    </row>
    <row r="31" spans="1:13" x14ac:dyDescent="0.3">
      <c r="A31">
        <v>29</v>
      </c>
      <c r="B31" t="s">
        <v>157</v>
      </c>
      <c r="C31">
        <v>127</v>
      </c>
      <c r="G31">
        <v>5000</v>
      </c>
    </row>
    <row r="32" spans="1:13" x14ac:dyDescent="0.3">
      <c r="A32">
        <v>30</v>
      </c>
      <c r="B32" t="s">
        <v>157</v>
      </c>
      <c r="C32">
        <v>128</v>
      </c>
      <c r="H32">
        <v>540</v>
      </c>
    </row>
    <row r="33" spans="1:76" x14ac:dyDescent="0.3">
      <c r="A33">
        <v>31</v>
      </c>
      <c r="B33" t="s">
        <v>157</v>
      </c>
      <c r="C33">
        <v>129</v>
      </c>
      <c r="E33">
        <v>1</v>
      </c>
    </row>
    <row r="34" spans="1:76" x14ac:dyDescent="0.3">
      <c r="A34">
        <v>32</v>
      </c>
      <c r="B34" t="s">
        <v>157</v>
      </c>
      <c r="C34">
        <v>130</v>
      </c>
      <c r="E34">
        <v>1</v>
      </c>
    </row>
    <row r="35" spans="1:76" x14ac:dyDescent="0.3">
      <c r="A35">
        <v>33</v>
      </c>
      <c r="B35" t="s">
        <v>157</v>
      </c>
      <c r="C35">
        <v>131</v>
      </c>
      <c r="D35">
        <v>2</v>
      </c>
    </row>
    <row r="36" spans="1:76" x14ac:dyDescent="0.3">
      <c r="A36">
        <v>34</v>
      </c>
      <c r="B36" t="s">
        <v>157</v>
      </c>
      <c r="C36">
        <v>132</v>
      </c>
      <c r="E36">
        <v>2</v>
      </c>
    </row>
    <row r="37" spans="1:76" x14ac:dyDescent="0.3">
      <c r="A37">
        <v>35</v>
      </c>
      <c r="B37" t="s">
        <v>157</v>
      </c>
      <c r="C37">
        <v>133</v>
      </c>
      <c r="E37">
        <v>3</v>
      </c>
      <c r="F37">
        <v>5</v>
      </c>
    </row>
    <row r="38" spans="1:76" x14ac:dyDescent="0.3">
      <c r="A38">
        <v>36</v>
      </c>
      <c r="B38" t="s">
        <v>157</v>
      </c>
      <c r="C38" s="3">
        <v>134</v>
      </c>
      <c r="D38" s="3"/>
      <c r="E38" s="3">
        <v>1000</v>
      </c>
      <c r="F38" s="3">
        <v>34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x14ac:dyDescent="0.3">
      <c r="C39">
        <f t="shared" ref="C39:X39" si="0">SUM(C3:C38)</f>
        <v>4194</v>
      </c>
      <c r="D39">
        <f t="shared" si="0"/>
        <v>265</v>
      </c>
      <c r="E39">
        <f t="shared" si="0"/>
        <v>15821</v>
      </c>
      <c r="F39">
        <f t="shared" si="0"/>
        <v>5498</v>
      </c>
      <c r="G39">
        <f t="shared" si="0"/>
        <v>60013</v>
      </c>
      <c r="H39">
        <f t="shared" si="0"/>
        <v>2814</v>
      </c>
      <c r="I39">
        <f t="shared" si="0"/>
        <v>2021</v>
      </c>
      <c r="J39">
        <f t="shared" si="0"/>
        <v>444</v>
      </c>
      <c r="K39">
        <f t="shared" si="0"/>
        <v>0</v>
      </c>
      <c r="L39">
        <f t="shared" si="0"/>
        <v>10476</v>
      </c>
      <c r="M39">
        <f t="shared" si="0"/>
        <v>745</v>
      </c>
      <c r="N39">
        <f t="shared" si="0"/>
        <v>7050</v>
      </c>
      <c r="O39">
        <f t="shared" si="0"/>
        <v>5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234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>SUM(3:38)</f>
        <v>662591</v>
      </c>
      <c r="Z39">
        <f t="shared" ref="Z39:AW39" si="1">SUM(AA3:AA38)</f>
        <v>234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234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  <c r="AP39">
        <f t="shared" si="1"/>
        <v>0</v>
      </c>
      <c r="AQ39">
        <f t="shared" si="1"/>
        <v>0</v>
      </c>
      <c r="AR39">
        <f t="shared" si="1"/>
        <v>0</v>
      </c>
      <c r="AS39">
        <f t="shared" si="1"/>
        <v>0</v>
      </c>
      <c r="AT39">
        <f t="shared" si="1"/>
        <v>0</v>
      </c>
      <c r="AU39">
        <f t="shared" si="1"/>
        <v>0</v>
      </c>
      <c r="AV39">
        <f t="shared" si="1"/>
        <v>0</v>
      </c>
      <c r="AW39">
        <f t="shared" si="1"/>
        <v>0</v>
      </c>
      <c r="AX39">
        <f>SUM(3:38)</f>
        <v>662591</v>
      </c>
      <c r="AY39">
        <f t="shared" ref="AY39:BV39" si="2">SUM(BA3:BA38)</f>
        <v>0</v>
      </c>
      <c r="AZ39">
        <f t="shared" si="2"/>
        <v>0</v>
      </c>
      <c r="BA39">
        <f t="shared" si="2"/>
        <v>0</v>
      </c>
      <c r="BB39">
        <f t="shared" si="2"/>
        <v>0</v>
      </c>
      <c r="BC39">
        <f t="shared" si="2"/>
        <v>0</v>
      </c>
      <c r="BD39">
        <f t="shared" si="2"/>
        <v>0</v>
      </c>
      <c r="BE39">
        <f t="shared" si="2"/>
        <v>0</v>
      </c>
      <c r="BF39">
        <f t="shared" si="2"/>
        <v>0</v>
      </c>
      <c r="BG39">
        <f t="shared" si="2"/>
        <v>0</v>
      </c>
      <c r="BH39">
        <f t="shared" si="2"/>
        <v>0</v>
      </c>
      <c r="BI39">
        <f t="shared" si="2"/>
        <v>0</v>
      </c>
      <c r="BJ39">
        <f t="shared" si="2"/>
        <v>0</v>
      </c>
      <c r="BK39">
        <f t="shared" si="2"/>
        <v>0</v>
      </c>
      <c r="BL39">
        <f t="shared" si="2"/>
        <v>0</v>
      </c>
      <c r="BM39">
        <f t="shared" si="2"/>
        <v>0</v>
      </c>
      <c r="BN39">
        <f t="shared" si="2"/>
        <v>0</v>
      </c>
      <c r="BO39">
        <f t="shared" si="2"/>
        <v>0</v>
      </c>
      <c r="BP39">
        <f t="shared" si="2"/>
        <v>0</v>
      </c>
      <c r="BQ39">
        <f t="shared" si="2"/>
        <v>0</v>
      </c>
      <c r="BR39">
        <f t="shared" si="2"/>
        <v>0</v>
      </c>
      <c r="BS39">
        <f t="shared" si="2"/>
        <v>0</v>
      </c>
      <c r="BT39">
        <f t="shared" si="2"/>
        <v>0</v>
      </c>
      <c r="BU39">
        <f t="shared" si="2"/>
        <v>0</v>
      </c>
      <c r="BV39">
        <f t="shared" si="2"/>
        <v>0</v>
      </c>
      <c r="BW39">
        <f>SUM(3:38)</f>
        <v>662591</v>
      </c>
      <c r="BX39">
        <f>SUM(3:38)</f>
        <v>662591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"/>
  <sheetViews>
    <sheetView tabSelected="1" workbookViewId="0">
      <pane ySplit="1" topLeftCell="A41" activePane="bottomLeft" state="frozen"/>
      <selection pane="bottomLeft" activeCell="I64" sqref="I64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7" s="2" customFormat="1" ht="91.05" customHeight="1" x14ac:dyDescent="0.3">
      <c r="B1" t="s">
        <v>151</v>
      </c>
      <c r="C1" t="s">
        <v>153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5000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1000</v>
      </c>
    </row>
    <row r="31" spans="1:13" x14ac:dyDescent="0.3">
      <c r="A31">
        <v>29</v>
      </c>
      <c r="B31" t="s">
        <v>157</v>
      </c>
      <c r="C31">
        <v>127</v>
      </c>
      <c r="D31">
        <v>140</v>
      </c>
    </row>
    <row r="32" spans="1:13" x14ac:dyDescent="0.3">
      <c r="A32">
        <v>30</v>
      </c>
      <c r="B32" t="s">
        <v>157</v>
      </c>
      <c r="C32">
        <v>128</v>
      </c>
      <c r="D32">
        <v>140</v>
      </c>
    </row>
    <row r="33" spans="1:14" x14ac:dyDescent="0.3">
      <c r="A33">
        <v>31</v>
      </c>
      <c r="B33" t="s">
        <v>157</v>
      </c>
      <c r="C33">
        <v>129</v>
      </c>
      <c r="D33">
        <v>100</v>
      </c>
    </row>
    <row r="34" spans="1:14" x14ac:dyDescent="0.3">
      <c r="A34">
        <v>32</v>
      </c>
      <c r="B34" t="s">
        <v>157</v>
      </c>
      <c r="C34">
        <v>130</v>
      </c>
      <c r="E34">
        <v>12000</v>
      </c>
    </row>
    <row r="35" spans="1:14" x14ac:dyDescent="0.3">
      <c r="A35">
        <v>33</v>
      </c>
      <c r="B35" t="s">
        <v>158</v>
      </c>
      <c r="C35">
        <v>131</v>
      </c>
      <c r="E35">
        <v>10000</v>
      </c>
    </row>
    <row r="36" spans="1:14" x14ac:dyDescent="0.3">
      <c r="A36">
        <v>34</v>
      </c>
      <c r="B36" t="s">
        <v>158</v>
      </c>
      <c r="C36">
        <v>132</v>
      </c>
      <c r="F36">
        <v>2000</v>
      </c>
    </row>
    <row r="37" spans="1:14" x14ac:dyDescent="0.3">
      <c r="A37">
        <v>35</v>
      </c>
      <c r="B37" t="s">
        <v>158</v>
      </c>
      <c r="C37">
        <v>137</v>
      </c>
      <c r="F37">
        <v>14</v>
      </c>
    </row>
    <row r="38" spans="1:14" x14ac:dyDescent="0.3">
      <c r="A38">
        <v>36</v>
      </c>
      <c r="B38" t="s">
        <v>158</v>
      </c>
      <c r="C38">
        <v>47</v>
      </c>
    </row>
    <row r="39" spans="1:14" x14ac:dyDescent="0.3">
      <c r="A39">
        <v>37</v>
      </c>
      <c r="B39" t="s">
        <v>158</v>
      </c>
      <c r="C39">
        <v>138</v>
      </c>
      <c r="D39">
        <v>400</v>
      </c>
    </row>
    <row r="40" spans="1:14" x14ac:dyDescent="0.3">
      <c r="A40">
        <v>38</v>
      </c>
      <c r="B40" t="s">
        <v>158</v>
      </c>
      <c r="C40">
        <v>139</v>
      </c>
      <c r="D40">
        <v>123</v>
      </c>
    </row>
    <row r="41" spans="1:14" x14ac:dyDescent="0.3">
      <c r="A41">
        <v>39</v>
      </c>
      <c r="B41" t="s">
        <v>158</v>
      </c>
      <c r="C41">
        <v>142</v>
      </c>
      <c r="F41">
        <v>345</v>
      </c>
      <c r="G41">
        <v>145</v>
      </c>
    </row>
    <row r="42" spans="1:14" x14ac:dyDescent="0.3">
      <c r="A42">
        <v>40</v>
      </c>
      <c r="B42" t="s">
        <v>158</v>
      </c>
      <c r="C42">
        <v>141</v>
      </c>
      <c r="L42">
        <v>145</v>
      </c>
    </row>
    <row r="43" spans="1:14" x14ac:dyDescent="0.3">
      <c r="A43">
        <v>41</v>
      </c>
      <c r="B43" t="s">
        <v>161</v>
      </c>
      <c r="C43">
        <v>142</v>
      </c>
      <c r="E43" t="s">
        <v>162</v>
      </c>
    </row>
    <row r="44" spans="1:14" x14ac:dyDescent="0.3">
      <c r="A44">
        <v>42</v>
      </c>
      <c r="B44" t="s">
        <v>161</v>
      </c>
      <c r="C44">
        <v>545</v>
      </c>
      <c r="F44">
        <v>345</v>
      </c>
    </row>
    <row r="45" spans="1:14" x14ac:dyDescent="0.3">
      <c r="A45">
        <v>43</v>
      </c>
      <c r="B45" t="s">
        <v>161</v>
      </c>
      <c r="C45">
        <v>234</v>
      </c>
      <c r="F45">
        <v>4</v>
      </c>
      <c r="J45">
        <v>2</v>
      </c>
      <c r="N45">
        <v>5</v>
      </c>
    </row>
    <row r="46" spans="1:14" x14ac:dyDescent="0.3">
      <c r="A46">
        <v>44</v>
      </c>
      <c r="B46" t="s">
        <v>161</v>
      </c>
      <c r="C46">
        <v>234</v>
      </c>
      <c r="F46">
        <v>4</v>
      </c>
      <c r="J46">
        <v>2</v>
      </c>
      <c r="N46">
        <v>5</v>
      </c>
    </row>
    <row r="47" spans="1:14" x14ac:dyDescent="0.3">
      <c r="A47">
        <v>45</v>
      </c>
      <c r="B47" t="s">
        <v>161</v>
      </c>
      <c r="C47">
        <v>234</v>
      </c>
      <c r="F47">
        <v>1</v>
      </c>
      <c r="G47">
        <v>2</v>
      </c>
      <c r="M47">
        <v>234</v>
      </c>
    </row>
    <row r="48" spans="1:14" x14ac:dyDescent="0.3">
      <c r="A48">
        <v>46</v>
      </c>
      <c r="B48" t="s">
        <v>161</v>
      </c>
      <c r="C48">
        <v>123</v>
      </c>
      <c r="F48">
        <v>231</v>
      </c>
    </row>
    <row r="49" spans="1:77" x14ac:dyDescent="0.3">
      <c r="A49">
        <v>47</v>
      </c>
      <c r="B49" t="s">
        <v>161</v>
      </c>
      <c r="C49">
        <v>324</v>
      </c>
      <c r="F49">
        <v>231</v>
      </c>
    </row>
    <row r="50" spans="1:77" x14ac:dyDescent="0.3">
      <c r="A50">
        <v>48</v>
      </c>
      <c r="B50" t="s">
        <v>161</v>
      </c>
      <c r="C50">
        <v>3</v>
      </c>
      <c r="F50">
        <v>132</v>
      </c>
    </row>
    <row r="51" spans="1:77" x14ac:dyDescent="0.3">
      <c r="A51">
        <v>49</v>
      </c>
      <c r="B51" t="s">
        <v>175</v>
      </c>
      <c r="C51">
        <v>1</v>
      </c>
      <c r="E51">
        <v>500</v>
      </c>
      <c r="G51">
        <v>500</v>
      </c>
    </row>
    <row r="52" spans="1:77" x14ac:dyDescent="0.3">
      <c r="A52">
        <v>50</v>
      </c>
      <c r="B52" t="s">
        <v>175</v>
      </c>
      <c r="C52">
        <v>123</v>
      </c>
      <c r="K52">
        <v>156</v>
      </c>
      <c r="N52">
        <v>56</v>
      </c>
      <c r="O52">
        <v>456</v>
      </c>
      <c r="BG52">
        <v>1</v>
      </c>
    </row>
    <row r="53" spans="1:77" x14ac:dyDescent="0.3">
      <c r="A53">
        <v>51</v>
      </c>
      <c r="B53" t="s">
        <v>175</v>
      </c>
      <c r="C53">
        <v>150</v>
      </c>
      <c r="E53">
        <v>50</v>
      </c>
      <c r="I53">
        <v>5544</v>
      </c>
      <c r="J53">
        <v>500</v>
      </c>
    </row>
    <row r="54" spans="1:77" x14ac:dyDescent="0.3">
      <c r="A54">
        <v>52</v>
      </c>
      <c r="B54" t="s">
        <v>175</v>
      </c>
      <c r="C54">
        <v>324</v>
      </c>
      <c r="E54">
        <v>34</v>
      </c>
      <c r="G54">
        <v>234</v>
      </c>
    </row>
    <row r="55" spans="1:77" x14ac:dyDescent="0.3">
      <c r="D55">
        <f>SUM(D3:D54)</f>
        <v>1166</v>
      </c>
      <c r="E55">
        <f>SUM(E3:E54)</f>
        <v>26398</v>
      </c>
      <c r="F55">
        <f>SUM(F3:F54)</f>
        <v>8766</v>
      </c>
      <c r="G55">
        <f>SUM(G3:G54)</f>
        <v>60437</v>
      </c>
      <c r="H55">
        <f>SUM(H3:H54)</f>
        <v>2274</v>
      </c>
      <c r="I55">
        <f>SUM(I3:I54)</f>
        <v>7565</v>
      </c>
      <c r="J55">
        <f>SUM(J3:J54)</f>
        <v>948</v>
      </c>
      <c r="K55">
        <f>SUM(K3:K54)</f>
        <v>156</v>
      </c>
      <c r="L55">
        <f>SUM(L3:L54)</f>
        <v>10621</v>
      </c>
      <c r="M55">
        <f>SUM(M3:M54)</f>
        <v>979</v>
      </c>
      <c r="N55">
        <f>SUM(N3:N54)</f>
        <v>7116</v>
      </c>
      <c r="O55">
        <f>SUM(O3:O54)</f>
        <v>461</v>
      </c>
      <c r="P55">
        <f>SUM(P3:P54)</f>
        <v>0</v>
      </c>
      <c r="Q55">
        <f>SUM(Q3:Q54)</f>
        <v>0</v>
      </c>
      <c r="R55">
        <f>SUM(R3:R54)</f>
        <v>0</v>
      </c>
      <c r="S55">
        <f>SUM(S3:S54)</f>
        <v>0</v>
      </c>
      <c r="T55">
        <f>SUM(T3:T54)</f>
        <v>234</v>
      </c>
      <c r="U55">
        <f>SUM(U3:U54)</f>
        <v>0</v>
      </c>
      <c r="V55">
        <f>SUM(V3:V54)</f>
        <v>0</v>
      </c>
      <c r="W55">
        <f>SUM(W3:W54)</f>
        <v>0</v>
      </c>
      <c r="X55">
        <f>SUM(X3:X54)</f>
        <v>0</v>
      </c>
      <c r="Y55">
        <f>SUM(Y3:Y54)</f>
        <v>0</v>
      </c>
      <c r="Z55">
        <f>SUM(Z3:Z54)</f>
        <v>0</v>
      </c>
      <c r="AA55">
        <f>SUM(AA3:AA54)</f>
        <v>234</v>
      </c>
      <c r="AB55">
        <f>SUM(AB3:AB54)</f>
        <v>0</v>
      </c>
      <c r="AC55">
        <f>SUM(AC3:AC54)</f>
        <v>0</v>
      </c>
      <c r="AD55">
        <f>SUM(AD3:AD54)</f>
        <v>0</v>
      </c>
      <c r="AE55">
        <f>SUM(AE3:AE54)</f>
        <v>0</v>
      </c>
      <c r="AF55">
        <f>SUM(AF3:AF54)</f>
        <v>0</v>
      </c>
      <c r="AG55">
        <f>SUM(AG3:AG54)</f>
        <v>234</v>
      </c>
      <c r="AH55">
        <f>SUM(AH3:AH54)</f>
        <v>0</v>
      </c>
      <c r="AI55">
        <f>SUM(AI3:AI54)</f>
        <v>0</v>
      </c>
      <c r="AJ55">
        <f>SUM(AJ3:AJ54)</f>
        <v>0</v>
      </c>
      <c r="AK55">
        <f>SUM(AK3:AK54)</f>
        <v>0</v>
      </c>
      <c r="AL55">
        <f>SUM(AL3:AL54)</f>
        <v>0</v>
      </c>
      <c r="AM55">
        <f>SUM(AM3:AM54)</f>
        <v>0</v>
      </c>
      <c r="AN55">
        <f>SUM(AN3:AN54)</f>
        <v>0</v>
      </c>
      <c r="AO55">
        <f>SUM(AO3:AO54)</f>
        <v>0</v>
      </c>
      <c r="AP55">
        <f>SUM(AP3:AP54)</f>
        <v>0</v>
      </c>
      <c r="AQ55">
        <f>SUM(AQ3:AQ54)</f>
        <v>0</v>
      </c>
      <c r="AR55">
        <f>SUM(AR3:AR54)</f>
        <v>0</v>
      </c>
      <c r="AS55">
        <f>SUM(AS3:AS54)</f>
        <v>0</v>
      </c>
      <c r="AT55">
        <f>SUM(AT3:AT54)</f>
        <v>0</v>
      </c>
      <c r="AU55">
        <f>SUM(AU3:AU54)</f>
        <v>0</v>
      </c>
      <c r="AV55">
        <f>SUM(AV3:AV54)</f>
        <v>0</v>
      </c>
      <c r="AW55">
        <f>SUM(AW3:AW54)</f>
        <v>0</v>
      </c>
      <c r="AX55">
        <f>SUM(AX3:AX54)</f>
        <v>0</v>
      </c>
      <c r="AY55">
        <f>SUM(AY3:AY54)</f>
        <v>0</v>
      </c>
      <c r="AZ55">
        <f>SUM(AZ3:AZ54)</f>
        <v>0</v>
      </c>
      <c r="BA55">
        <f>SUM(BA3:BA54)</f>
        <v>0</v>
      </c>
      <c r="BB55">
        <f>SUM(BB3:BB54)</f>
        <v>0</v>
      </c>
      <c r="BC55">
        <f>SUM(BC3:BC54)</f>
        <v>0</v>
      </c>
      <c r="BD55">
        <f>SUM(BD3:BD54)</f>
        <v>0</v>
      </c>
      <c r="BE55">
        <f>SUM(BE3:BE54)</f>
        <v>0</v>
      </c>
      <c r="BF55">
        <f>SUM(BF3:BF54)</f>
        <v>0</v>
      </c>
      <c r="BG55">
        <f>SUM(BG3:BG54)</f>
        <v>1</v>
      </c>
      <c r="BH55">
        <f>SUM(BH3:BH54)</f>
        <v>0</v>
      </c>
      <c r="BI55">
        <f>SUM(BI3:BI54)</f>
        <v>0</v>
      </c>
      <c r="BJ55">
        <f>SUM(BJ3:BJ54)</f>
        <v>0</v>
      </c>
      <c r="BK55">
        <f>SUM(BK3:BK54)</f>
        <v>0</v>
      </c>
      <c r="BL55">
        <f>SUM(BL3:BL54)</f>
        <v>0</v>
      </c>
      <c r="BM55">
        <f>SUM(BM3:BM54)</f>
        <v>0</v>
      </c>
      <c r="BN55">
        <f>SUM(BN3:BN54)</f>
        <v>0</v>
      </c>
      <c r="BO55">
        <f>SUM(BO3:BO54)</f>
        <v>0</v>
      </c>
      <c r="BP55">
        <f>SUM(BP3:BP54)</f>
        <v>0</v>
      </c>
      <c r="BQ55">
        <f>SUM(BQ3:BQ54)</f>
        <v>0</v>
      </c>
      <c r="BR55">
        <f>SUM(BR3:BR54)</f>
        <v>0</v>
      </c>
      <c r="BS55">
        <f>SUM(BS3:BS54)</f>
        <v>0</v>
      </c>
      <c r="BT55">
        <f>SUM(BT3:BT54)</f>
        <v>0</v>
      </c>
      <c r="BU55">
        <f>SUM(BU3:BU54)</f>
        <v>0</v>
      </c>
      <c r="BV55">
        <f>SUM(BV3:BV54)</f>
        <v>0</v>
      </c>
      <c r="BW55">
        <f>SUM(BW3:BW54)</f>
        <v>0</v>
      </c>
      <c r="BX55">
        <f>SUM(BX3:BX54)</f>
        <v>0</v>
      </c>
      <c r="BY55">
        <f>SUM(BY3:BY54)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"/>
  <sheetViews>
    <sheetView topLeftCell="A31" workbookViewId="0">
      <selection activeCell="K48" sqref="K48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</row>
    <row r="4" spans="1:76" x14ac:dyDescent="0.3">
      <c r="A4">
        <v>2</v>
      </c>
      <c r="B4" s="1">
        <v>42447</v>
      </c>
      <c r="C4">
        <v>100</v>
      </c>
    </row>
    <row r="5" spans="1:76" x14ac:dyDescent="0.3">
      <c r="A5">
        <v>3</v>
      </c>
      <c r="B5" s="1">
        <v>42448</v>
      </c>
      <c r="C5">
        <v>101</v>
      </c>
    </row>
    <row r="6" spans="1:76" x14ac:dyDescent="0.3">
      <c r="A6">
        <v>4</v>
      </c>
      <c r="B6" s="1">
        <v>42449</v>
      </c>
      <c r="C6">
        <v>102</v>
      </c>
    </row>
    <row r="7" spans="1:76" x14ac:dyDescent="0.3">
      <c r="A7">
        <v>5</v>
      </c>
      <c r="B7" s="1">
        <v>42450</v>
      </c>
      <c r="C7">
        <v>103</v>
      </c>
    </row>
    <row r="8" spans="1:76" x14ac:dyDescent="0.3">
      <c r="A8">
        <v>6</v>
      </c>
      <c r="B8" s="1">
        <v>42451</v>
      </c>
      <c r="C8">
        <v>104</v>
      </c>
    </row>
    <row r="9" spans="1:76" x14ac:dyDescent="0.3">
      <c r="A9">
        <v>7</v>
      </c>
      <c r="B9" s="1">
        <v>42452</v>
      </c>
      <c r="C9">
        <v>105</v>
      </c>
    </row>
    <row r="10" spans="1:76" x14ac:dyDescent="0.3">
      <c r="A10">
        <v>8</v>
      </c>
      <c r="B10" s="1">
        <v>42453</v>
      </c>
      <c r="C10">
        <v>106</v>
      </c>
    </row>
    <row r="11" spans="1:76" x14ac:dyDescent="0.3">
      <c r="A11">
        <v>9</v>
      </c>
      <c r="B11" s="1">
        <v>42454</v>
      </c>
      <c r="C11">
        <v>107</v>
      </c>
    </row>
    <row r="12" spans="1:76" x14ac:dyDescent="0.3">
      <c r="A12">
        <v>10</v>
      </c>
      <c r="B12" s="1">
        <v>42455</v>
      </c>
      <c r="C12">
        <v>108</v>
      </c>
    </row>
    <row r="13" spans="1:76" x14ac:dyDescent="0.3">
      <c r="A13">
        <v>11</v>
      </c>
      <c r="B13" s="1">
        <v>42456</v>
      </c>
      <c r="C13">
        <v>109</v>
      </c>
    </row>
    <row r="14" spans="1:76" x14ac:dyDescent="0.3">
      <c r="A14">
        <v>12</v>
      </c>
      <c r="B14" s="1">
        <v>42457</v>
      </c>
      <c r="C14">
        <v>110</v>
      </c>
    </row>
    <row r="15" spans="1:76" x14ac:dyDescent="0.3">
      <c r="A15">
        <v>13</v>
      </c>
      <c r="B15" s="1">
        <v>42458</v>
      </c>
      <c r="C15">
        <v>111</v>
      </c>
    </row>
    <row r="16" spans="1:76" x14ac:dyDescent="0.3">
      <c r="A16">
        <v>14</v>
      </c>
      <c r="B16" t="s">
        <v>157</v>
      </c>
      <c r="C16">
        <v>112</v>
      </c>
    </row>
    <row r="17" spans="1:3" x14ac:dyDescent="0.3">
      <c r="A17">
        <v>15</v>
      </c>
      <c r="B17" t="s">
        <v>157</v>
      </c>
      <c r="C17">
        <v>113</v>
      </c>
    </row>
    <row r="18" spans="1:3" x14ac:dyDescent="0.3">
      <c r="A18">
        <v>16</v>
      </c>
      <c r="B18" t="s">
        <v>157</v>
      </c>
      <c r="C18">
        <v>114</v>
      </c>
    </row>
    <row r="19" spans="1:3" x14ac:dyDescent="0.3">
      <c r="A19">
        <v>17</v>
      </c>
      <c r="B19" t="s">
        <v>157</v>
      </c>
      <c r="C19">
        <v>115</v>
      </c>
    </row>
    <row r="20" spans="1:3" x14ac:dyDescent="0.3">
      <c r="A20">
        <v>19</v>
      </c>
      <c r="B20" t="s">
        <v>157</v>
      </c>
      <c r="C20">
        <v>116</v>
      </c>
    </row>
    <row r="21" spans="1:3" x14ac:dyDescent="0.3">
      <c r="A21">
        <v>19</v>
      </c>
      <c r="B21" t="s">
        <v>157</v>
      </c>
      <c r="C21">
        <v>117</v>
      </c>
    </row>
    <row r="22" spans="1:3" x14ac:dyDescent="0.3">
      <c r="A22">
        <v>20</v>
      </c>
      <c r="B22" t="s">
        <v>157</v>
      </c>
      <c r="C22">
        <v>118</v>
      </c>
    </row>
    <row r="23" spans="1:3" x14ac:dyDescent="0.3">
      <c r="A23">
        <v>21</v>
      </c>
      <c r="B23" t="s">
        <v>157</v>
      </c>
      <c r="C23">
        <v>119</v>
      </c>
    </row>
    <row r="24" spans="1:3" x14ac:dyDescent="0.3">
      <c r="A24">
        <v>22</v>
      </c>
      <c r="B24" t="s">
        <v>157</v>
      </c>
      <c r="C24">
        <v>120</v>
      </c>
    </row>
    <row r="25" spans="1:3" x14ac:dyDescent="0.3">
      <c r="A25">
        <v>23</v>
      </c>
      <c r="B25" t="s">
        <v>157</v>
      </c>
      <c r="C25">
        <v>121</v>
      </c>
    </row>
    <row r="26" spans="1:3" x14ac:dyDescent="0.3">
      <c r="A26">
        <v>24</v>
      </c>
      <c r="B26" t="s">
        <v>157</v>
      </c>
      <c r="C26">
        <v>122</v>
      </c>
    </row>
    <row r="27" spans="1:3" x14ac:dyDescent="0.3">
      <c r="A27">
        <v>25</v>
      </c>
      <c r="B27" t="s">
        <v>157</v>
      </c>
      <c r="C27">
        <v>123</v>
      </c>
    </row>
    <row r="28" spans="1:3" x14ac:dyDescent="0.3">
      <c r="A28">
        <v>26</v>
      </c>
      <c r="B28" t="s">
        <v>157</v>
      </c>
      <c r="C28">
        <v>124</v>
      </c>
    </row>
    <row r="29" spans="1:3" x14ac:dyDescent="0.3">
      <c r="A29">
        <v>27</v>
      </c>
      <c r="B29" t="s">
        <v>157</v>
      </c>
      <c r="C29">
        <v>125</v>
      </c>
    </row>
    <row r="30" spans="1:3" x14ac:dyDescent="0.3">
      <c r="A30">
        <v>28</v>
      </c>
      <c r="B30" t="s">
        <v>157</v>
      </c>
      <c r="C30">
        <v>126</v>
      </c>
    </row>
    <row r="31" spans="1:3" x14ac:dyDescent="0.3">
      <c r="A31">
        <v>29</v>
      </c>
      <c r="B31" t="s">
        <v>157</v>
      </c>
      <c r="C31">
        <v>127</v>
      </c>
    </row>
    <row r="32" spans="1:3" x14ac:dyDescent="0.3">
      <c r="A32">
        <v>30</v>
      </c>
      <c r="B32" t="s">
        <v>157</v>
      </c>
      <c r="C32">
        <v>128</v>
      </c>
    </row>
    <row r="33" spans="1:12" x14ac:dyDescent="0.3">
      <c r="A33">
        <v>31</v>
      </c>
      <c r="B33" t="s">
        <v>157</v>
      </c>
      <c r="C33">
        <v>129</v>
      </c>
    </row>
    <row r="34" spans="1:12" x14ac:dyDescent="0.3">
      <c r="A34">
        <v>32</v>
      </c>
      <c r="B34" t="s">
        <v>157</v>
      </c>
      <c r="C34">
        <v>130</v>
      </c>
    </row>
    <row r="35" spans="1:12" x14ac:dyDescent="0.3">
      <c r="A35">
        <v>33</v>
      </c>
      <c r="B35" t="s">
        <v>158</v>
      </c>
      <c r="C35">
        <v>131</v>
      </c>
    </row>
    <row r="36" spans="1:12" x14ac:dyDescent="0.3">
      <c r="A36">
        <v>34</v>
      </c>
      <c r="B36" t="s">
        <v>158</v>
      </c>
      <c r="C36">
        <v>132</v>
      </c>
    </row>
    <row r="37" spans="1:12" x14ac:dyDescent="0.3">
      <c r="A37">
        <v>35</v>
      </c>
      <c r="B37" t="s">
        <v>158</v>
      </c>
      <c r="C37">
        <v>137</v>
      </c>
      <c r="F37">
        <v>500</v>
      </c>
    </row>
    <row r="38" spans="1:12" x14ac:dyDescent="0.3">
      <c r="A38">
        <v>36</v>
      </c>
      <c r="B38" t="s">
        <v>158</v>
      </c>
      <c r="C38">
        <v>400</v>
      </c>
    </row>
    <row r="39" spans="1:12" x14ac:dyDescent="0.3">
      <c r="A39">
        <v>37</v>
      </c>
      <c r="B39" t="s">
        <v>158</v>
      </c>
      <c r="C39">
        <v>138</v>
      </c>
      <c r="D39">
        <v>400</v>
      </c>
    </row>
    <row r="40" spans="1:12" x14ac:dyDescent="0.3">
      <c r="A40">
        <v>38</v>
      </c>
      <c r="B40" t="s">
        <v>158</v>
      </c>
      <c r="C40">
        <v>139</v>
      </c>
      <c r="D40">
        <v>678</v>
      </c>
    </row>
    <row r="41" spans="1:12" x14ac:dyDescent="0.3">
      <c r="A41">
        <v>39</v>
      </c>
      <c r="B41" t="s">
        <v>158</v>
      </c>
      <c r="C41">
        <v>142</v>
      </c>
      <c r="F41">
        <v>3454</v>
      </c>
      <c r="G41">
        <v>14</v>
      </c>
    </row>
    <row r="42" spans="1:12" x14ac:dyDescent="0.3">
      <c r="A42">
        <v>40</v>
      </c>
      <c r="B42" t="s">
        <v>158</v>
      </c>
      <c r="C42">
        <v>141</v>
      </c>
      <c r="L42">
        <v>477</v>
      </c>
    </row>
    <row r="43" spans="1:12" x14ac:dyDescent="0.3">
      <c r="A43">
        <v>41</v>
      </c>
      <c r="B43" t="s">
        <v>161</v>
      </c>
      <c r="C43">
        <v>142</v>
      </c>
      <c r="E43" t="s">
        <v>163</v>
      </c>
    </row>
    <row r="44" spans="1:12" x14ac:dyDescent="0.3">
      <c r="A44">
        <v>42</v>
      </c>
      <c r="B44" t="s">
        <v>161</v>
      </c>
      <c r="C44">
        <v>545</v>
      </c>
      <c r="F44">
        <v>435</v>
      </c>
    </row>
    <row r="45" spans="1:12" x14ac:dyDescent="0.3">
      <c r="A45">
        <v>43</v>
      </c>
      <c r="B45" t="s">
        <v>171</v>
      </c>
      <c r="C45">
        <v>154</v>
      </c>
    </row>
    <row r="49" spans="1:77" x14ac:dyDescent="0.3">
      <c r="A49">
        <v>47</v>
      </c>
      <c r="B49" t="s">
        <v>161</v>
      </c>
      <c r="C49">
        <v>233</v>
      </c>
    </row>
    <row r="50" spans="1:77" x14ac:dyDescent="0.3">
      <c r="A50">
        <v>48</v>
      </c>
      <c r="B50" t="s">
        <v>161</v>
      </c>
      <c r="C50">
        <v>2</v>
      </c>
    </row>
    <row r="51" spans="1:77" x14ac:dyDescent="0.3">
      <c r="A51">
        <v>49</v>
      </c>
      <c r="B51" t="s">
        <v>175</v>
      </c>
      <c r="C51">
        <v>1</v>
      </c>
    </row>
    <row r="52" spans="1:77" x14ac:dyDescent="0.3">
      <c r="A52">
        <v>50</v>
      </c>
      <c r="B52" t="s">
        <v>175</v>
      </c>
      <c r="C52">
        <v>146</v>
      </c>
    </row>
    <row r="53" spans="1:77" x14ac:dyDescent="0.3">
      <c r="A53">
        <v>51</v>
      </c>
      <c r="B53" t="s">
        <v>175</v>
      </c>
      <c r="C53">
        <v>22</v>
      </c>
    </row>
    <row r="54" spans="1:77" x14ac:dyDescent="0.3">
      <c r="A54">
        <v>52</v>
      </c>
      <c r="B54" t="s">
        <v>175</v>
      </c>
      <c r="C54">
        <v>2341</v>
      </c>
    </row>
    <row r="55" spans="1:77" x14ac:dyDescent="0.3">
      <c r="D55">
        <f>SUM(D3:D54)</f>
        <v>1078</v>
      </c>
      <c r="E55">
        <f>SUM(E3:E54)</f>
        <v>0</v>
      </c>
      <c r="F55">
        <f>SUM(F3:F54)</f>
        <v>4389</v>
      </c>
      <c r="G55">
        <f>SUM(G3:G54)</f>
        <v>14</v>
      </c>
      <c r="H55">
        <f>SUM(H3:H54)</f>
        <v>0</v>
      </c>
      <c r="I55">
        <f>SUM(I3:I54)</f>
        <v>0</v>
      </c>
      <c r="J55">
        <f>SUM(J3:J54)</f>
        <v>0</v>
      </c>
      <c r="K55">
        <f>SUM(K3:K54)</f>
        <v>0</v>
      </c>
      <c r="L55">
        <f>SUM(L3:L54)</f>
        <v>477</v>
      </c>
      <c r="M55">
        <f>SUM(M3:M54)</f>
        <v>0</v>
      </c>
      <c r="N55">
        <f>SUM(N3:N54)</f>
        <v>0</v>
      </c>
      <c r="O55">
        <f>SUM(O3:O54)</f>
        <v>0</v>
      </c>
      <c r="P55">
        <f>SUM(P3:P54)</f>
        <v>0</v>
      </c>
      <c r="Q55">
        <f>SUM(Q3:Q54)</f>
        <v>0</v>
      </c>
      <c r="R55">
        <f>SUM(R3:R54)</f>
        <v>0</v>
      </c>
      <c r="S55">
        <f>SUM(S3:S54)</f>
        <v>0</v>
      </c>
      <c r="T55">
        <f>SUM(T3:T54)</f>
        <v>0</v>
      </c>
      <c r="U55">
        <f>SUM(U3:U54)</f>
        <v>0</v>
      </c>
      <c r="V55">
        <f>SUM(V3:V54)</f>
        <v>0</v>
      </c>
      <c r="W55">
        <f>SUM(W3:W54)</f>
        <v>0</v>
      </c>
      <c r="X55">
        <f>SUM(X3:X54)</f>
        <v>0</v>
      </c>
      <c r="Y55">
        <f>SUM(Y3:Y54)</f>
        <v>0</v>
      </c>
      <c r="Z55">
        <f>SUM(Z3:Z54)</f>
        <v>0</v>
      </c>
      <c r="AA55">
        <f>SUM(AA3:AA54)</f>
        <v>0</v>
      </c>
      <c r="AB55">
        <f>SUM(AB3:AB54)</f>
        <v>0</v>
      </c>
      <c r="AC55">
        <f>SUM(AC3:AC54)</f>
        <v>0</v>
      </c>
      <c r="AD55">
        <f>SUM(AD3:AD54)</f>
        <v>0</v>
      </c>
      <c r="AE55">
        <f>SUM(AE3:AE54)</f>
        <v>0</v>
      </c>
      <c r="AF55">
        <f>SUM(AF3:AF54)</f>
        <v>0</v>
      </c>
      <c r="AG55">
        <f>SUM(AG3:AG54)</f>
        <v>0</v>
      </c>
      <c r="AH55">
        <f>SUM(AH3:AH54)</f>
        <v>0</v>
      </c>
      <c r="AI55">
        <f>SUM(AI3:AI54)</f>
        <v>0</v>
      </c>
      <c r="AJ55">
        <f>SUM(AJ3:AJ54)</f>
        <v>0</v>
      </c>
      <c r="AK55">
        <f>SUM(AK3:AK54)</f>
        <v>0</v>
      </c>
      <c r="AL55">
        <f>SUM(AL3:AL54)</f>
        <v>0</v>
      </c>
      <c r="AM55">
        <f>SUM(AM3:AM54)</f>
        <v>0</v>
      </c>
      <c r="AN55">
        <f>SUM(AN3:AN54)</f>
        <v>0</v>
      </c>
      <c r="AO55">
        <f>SUM(AO3:AO54)</f>
        <v>0</v>
      </c>
      <c r="AP55">
        <f>SUM(AP3:AP54)</f>
        <v>0</v>
      </c>
      <c r="AQ55">
        <f>SUM(AQ3:AQ54)</f>
        <v>0</v>
      </c>
      <c r="AR55">
        <f>SUM(AR3:AR54)</f>
        <v>0</v>
      </c>
      <c r="AS55">
        <f>SUM(AS3:AS54)</f>
        <v>0</v>
      </c>
      <c r="AT55">
        <f>SUM(AT3:AT54)</f>
        <v>0</v>
      </c>
      <c r="AU55">
        <f>SUM(AU3:AU54)</f>
        <v>0</v>
      </c>
      <c r="AV55">
        <f>SUM(AV3:AV54)</f>
        <v>0</v>
      </c>
      <c r="AW55">
        <f>SUM(AW3:AW54)</f>
        <v>0</v>
      </c>
      <c r="AX55">
        <f>SUM(AX3:AX54)</f>
        <v>0</v>
      </c>
      <c r="AY55">
        <f>SUM(AY3:AY54)</f>
        <v>0</v>
      </c>
      <c r="AZ55">
        <f>SUM(AZ3:AZ54)</f>
        <v>0</v>
      </c>
      <c r="BA55">
        <f>SUM(BA3:BA54)</f>
        <v>0</v>
      </c>
      <c r="BB55">
        <f>SUM(BB3:BB54)</f>
        <v>0</v>
      </c>
      <c r="BC55">
        <f>SUM(BC3:BC54)</f>
        <v>0</v>
      </c>
      <c r="BD55">
        <f>SUM(BD3:BD54)</f>
        <v>0</v>
      </c>
      <c r="BE55">
        <f>SUM(BE3:BE54)</f>
        <v>0</v>
      </c>
      <c r="BF55">
        <f>SUM(BF3:BF54)</f>
        <v>0</v>
      </c>
      <c r="BG55">
        <f>SUM(BG3:BG54)</f>
        <v>0</v>
      </c>
      <c r="BH55">
        <f>SUM(BH3:BH54)</f>
        <v>0</v>
      </c>
      <c r="BI55">
        <f>SUM(BI3:BI54)</f>
        <v>0</v>
      </c>
      <c r="BJ55">
        <f>SUM(BJ3:BJ54)</f>
        <v>0</v>
      </c>
      <c r="BK55">
        <f>SUM(BK3:BK54)</f>
        <v>0</v>
      </c>
      <c r="BL55">
        <f>SUM(BL3:BL54)</f>
        <v>0</v>
      </c>
      <c r="BM55">
        <f>SUM(BM3:BM54)</f>
        <v>0</v>
      </c>
      <c r="BN55">
        <f>SUM(BN3:BN54)</f>
        <v>0</v>
      </c>
      <c r="BO55">
        <f>SUM(BO3:BO54)</f>
        <v>0</v>
      </c>
      <c r="BP55">
        <f>SUM(BP3:BP54)</f>
        <v>0</v>
      </c>
      <c r="BQ55">
        <f>SUM(BQ3:BQ54)</f>
        <v>0</v>
      </c>
      <c r="BR55">
        <f>SUM(BR3:BR54)</f>
        <v>0</v>
      </c>
      <c r="BS55">
        <f>SUM(BS3:BS54)</f>
        <v>0</v>
      </c>
      <c r="BT55">
        <f>SUM(BT3:BT54)</f>
        <v>0</v>
      </c>
      <c r="BU55">
        <f>SUM(BU3:BU54)</f>
        <v>0</v>
      </c>
      <c r="BV55">
        <f>SUM(BV3:BV54)</f>
        <v>0</v>
      </c>
      <c r="BW55">
        <f>SUM(BW3:BW54)</f>
        <v>0</v>
      </c>
      <c r="BX55">
        <f>SUM(BX3:BX54)</f>
        <v>0</v>
      </c>
      <c r="BY55">
        <f>SUM(BY3:BY54)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"/>
  <sheetViews>
    <sheetView topLeftCell="A16" zoomScale="70" zoomScaleNormal="70" workbookViewId="0">
      <selection activeCell="F37" sqref="F37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15.88671875" customWidth="1"/>
    <col min="5" max="5" width="8" customWidth="1"/>
    <col min="6" max="6" width="12.6640625" customWidth="1"/>
    <col min="7" max="7" width="9.21875" customWidth="1"/>
    <col min="8" max="8" width="8.33203125" customWidth="1"/>
    <col min="9" max="9" width="7.33203125" customWidth="1"/>
    <col min="10" max="10" width="7.6640625" customWidth="1"/>
    <col min="11" max="11" width="7.21875" customWidth="1"/>
    <col min="12" max="12" width="9.77734375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  <c r="D3" s="4">
        <f>'Цена прихода'!D3*'Приход материалов'!D3</f>
        <v>0</v>
      </c>
      <c r="E3" s="4">
        <f>'Цена прихода'!E3*'Приход материалов'!E3</f>
        <v>0</v>
      </c>
      <c r="F3" s="4">
        <f>'Цена прихода'!F3*'Приход материалов'!F3</f>
        <v>0</v>
      </c>
      <c r="G3" s="4">
        <f>'Цена прихода'!G3*'Приход материалов'!G3</f>
        <v>0</v>
      </c>
      <c r="H3" s="4">
        <f>'Цена прихода'!H3*'Приход материалов'!H3</f>
        <v>0</v>
      </c>
      <c r="I3" s="4">
        <f>'Цена прихода'!I3*'Приход материалов'!I3</f>
        <v>0</v>
      </c>
      <c r="J3" s="4">
        <f>'Цена прихода'!J3*'Приход материалов'!J3</f>
        <v>0</v>
      </c>
      <c r="K3" s="4">
        <f>'Цена прихода'!K3*'Приход материалов'!K3</f>
        <v>0</v>
      </c>
      <c r="L3" s="4">
        <f>'Цена прихода'!L3*'Приход материалов'!L3</f>
        <v>0</v>
      </c>
      <c r="M3" s="4">
        <f>'Цена прихода'!M3*'Приход материалов'!M3</f>
        <v>0</v>
      </c>
      <c r="N3" s="4">
        <f>'Цена прихода'!N3*'Приход материалов'!N3</f>
        <v>0</v>
      </c>
      <c r="O3" s="4">
        <f>'Цена прихода'!O3*'Приход материалов'!O3</f>
        <v>0</v>
      </c>
      <c r="P3" s="4">
        <f>'Цена прихода'!P3*'Приход материалов'!P3</f>
        <v>0</v>
      </c>
      <c r="Q3" s="4">
        <f>'Цена прихода'!Q3*'Приход материалов'!Q3</f>
        <v>0</v>
      </c>
      <c r="R3" s="4">
        <f>'Цена прихода'!R3*'Приход материалов'!R3</f>
        <v>0</v>
      </c>
      <c r="S3" s="4">
        <f>'Цена прихода'!S3*'Приход материалов'!S3</f>
        <v>0</v>
      </c>
      <c r="T3" s="4">
        <f>'Цена прихода'!T3*'Приход материалов'!T3</f>
        <v>0</v>
      </c>
      <c r="U3" s="4">
        <f>'Цена прихода'!U3*'Приход материалов'!U3</f>
        <v>0</v>
      </c>
      <c r="V3" s="4">
        <f>'Цена прихода'!V3*'Приход материалов'!V3</f>
        <v>0</v>
      </c>
      <c r="W3" s="4">
        <f>'Цена прихода'!W3*'Приход материалов'!W3</f>
        <v>0</v>
      </c>
      <c r="X3" s="4">
        <f>'Цена прихода'!X3*'Приход материалов'!X3</f>
        <v>0</v>
      </c>
      <c r="Y3" s="4">
        <f>'Цена прихода'!Y3*'Приход материалов'!Y3</f>
        <v>0</v>
      </c>
      <c r="Z3" s="4">
        <f>'Цена прихода'!Z3*'Приход материалов'!Z3</f>
        <v>0</v>
      </c>
      <c r="AA3" s="4">
        <f>'Цена прихода'!AA3*'Приход материалов'!AA3</f>
        <v>0</v>
      </c>
      <c r="AB3" s="4">
        <f>'Цена прихода'!AB3*'Приход материалов'!AB3</f>
        <v>0</v>
      </c>
      <c r="AC3" s="4">
        <f>'Цена прихода'!AC3*'Приход материалов'!AC3</f>
        <v>0</v>
      </c>
      <c r="AD3" s="4">
        <f>'Цена прихода'!AD3*'Приход материалов'!AD3</f>
        <v>0</v>
      </c>
      <c r="AE3" s="4">
        <f>'Цена прихода'!AE3*'Приход материалов'!AE3</f>
        <v>0</v>
      </c>
      <c r="AF3" s="4">
        <f>'Цена прихода'!AF3*'Приход материалов'!AF3</f>
        <v>0</v>
      </c>
      <c r="AG3" s="4">
        <f>'Цена прихода'!AG3*'Приход материалов'!AG3</f>
        <v>0</v>
      </c>
      <c r="AH3" s="4">
        <f>'Цена прихода'!AH3*'Приход материалов'!AH3</f>
        <v>0</v>
      </c>
      <c r="AI3" s="4">
        <f>'Цена прихода'!AI3*'Приход материалов'!AI3</f>
        <v>0</v>
      </c>
      <c r="AJ3" s="4">
        <f>'Цена прихода'!AJ3*'Приход материалов'!AJ3</f>
        <v>0</v>
      </c>
      <c r="AK3" s="4">
        <f>'Цена прихода'!AK3*'Приход материалов'!AK3</f>
        <v>0</v>
      </c>
      <c r="AL3" s="4">
        <f>'Цена прихода'!AL3*'Приход материалов'!AL3</f>
        <v>0</v>
      </c>
      <c r="AM3" s="4">
        <f>'Цена прихода'!AM3*'Приход материалов'!AM3</f>
        <v>0</v>
      </c>
      <c r="AN3" s="4">
        <f>'Цена прихода'!AN3*'Приход материалов'!AN3</f>
        <v>0</v>
      </c>
      <c r="AO3" s="4">
        <f>'Цена прихода'!AO3*'Приход материалов'!AO3</f>
        <v>0</v>
      </c>
      <c r="AP3" s="4">
        <f>'Цена прихода'!AP3*'Приход материалов'!AP3</f>
        <v>0</v>
      </c>
      <c r="AQ3" s="4">
        <f>'Цена прихода'!AQ3*'Приход материалов'!AQ3</f>
        <v>0</v>
      </c>
      <c r="AR3" s="4">
        <f>'Цена прихода'!AR3*'Приход материалов'!AR3</f>
        <v>0</v>
      </c>
      <c r="AS3" s="4">
        <f>'Цена прихода'!AS3*'Приход материалов'!AS3</f>
        <v>0</v>
      </c>
      <c r="AT3" s="4">
        <f>'Цена прихода'!AT3*'Приход материалов'!AT3</f>
        <v>0</v>
      </c>
      <c r="AU3" s="4">
        <f>'Цена прихода'!AU3*'Приход материалов'!AU3</f>
        <v>0</v>
      </c>
      <c r="AV3" s="4">
        <f>'Цена прихода'!AV3*'Приход материалов'!AV3</f>
        <v>0</v>
      </c>
      <c r="AW3" s="4">
        <f>'Цена прихода'!AW3*'Приход материалов'!AW3</f>
        <v>0</v>
      </c>
      <c r="AX3" s="4">
        <f>'Цена прихода'!AX3*'Приход материалов'!AX3</f>
        <v>0</v>
      </c>
      <c r="AY3" s="4">
        <f>'Цена прихода'!AY3*'Приход материалов'!AY3</f>
        <v>0</v>
      </c>
      <c r="AZ3" s="4">
        <f>'Цена прихода'!AZ3*'Приход материалов'!AZ3</f>
        <v>0</v>
      </c>
      <c r="BA3" s="4">
        <f>'Цена прихода'!BA3*'Приход материалов'!BA3</f>
        <v>0</v>
      </c>
      <c r="BB3" s="4">
        <f>'Цена прихода'!BB3*'Приход материалов'!BB3</f>
        <v>0</v>
      </c>
      <c r="BC3" s="4">
        <f>'Цена прихода'!BC3*'Приход материалов'!BC3</f>
        <v>0</v>
      </c>
      <c r="BD3" s="4">
        <f>'Цена прихода'!BD3*'Приход материалов'!BD3</f>
        <v>0</v>
      </c>
      <c r="BE3" s="4">
        <f>'Цена прихода'!BE3*'Приход материалов'!BE3</f>
        <v>0</v>
      </c>
      <c r="BF3" s="4">
        <f>'Цена прихода'!BF3*'Приход материалов'!BF3</f>
        <v>0</v>
      </c>
      <c r="BG3" s="4">
        <f>'Цена прихода'!BG3*'Приход материалов'!BG3</f>
        <v>0</v>
      </c>
      <c r="BH3" s="4">
        <f>'Цена прихода'!BH3*'Приход материалов'!BH3</f>
        <v>0</v>
      </c>
      <c r="BI3" s="4">
        <f>'Цена прихода'!BI3*'Приход материалов'!BI3</f>
        <v>0</v>
      </c>
      <c r="BJ3" s="4">
        <f>'Цена прихода'!BJ3*'Приход материалов'!BJ3</f>
        <v>0</v>
      </c>
      <c r="BK3" s="4">
        <f>'Цена прихода'!BK3*'Приход материалов'!BK3</f>
        <v>0</v>
      </c>
      <c r="BL3" s="4">
        <f>'Цена прихода'!BL3*'Приход материалов'!BL3</f>
        <v>0</v>
      </c>
      <c r="BM3" s="4">
        <f>'Цена прихода'!BM3*'Приход материалов'!BM3</f>
        <v>0</v>
      </c>
      <c r="BN3" s="4">
        <f>'Цена прихода'!BN3*'Приход материалов'!BN3</f>
        <v>0</v>
      </c>
      <c r="BO3" s="4">
        <f>'Цена прихода'!BO3*'Приход материалов'!BO3</f>
        <v>0</v>
      </c>
      <c r="BP3" s="4">
        <f>'Цена прихода'!BP3*'Приход материалов'!BP3</f>
        <v>0</v>
      </c>
      <c r="BQ3" s="4">
        <f>'Цена прихода'!BQ3*'Приход материалов'!BQ3</f>
        <v>0</v>
      </c>
      <c r="BR3" s="4">
        <f>'Цена прихода'!BR3*'Приход материалов'!BR3</f>
        <v>0</v>
      </c>
      <c r="BS3" s="4">
        <f>'Цена прихода'!BS3*'Приход материалов'!BS3</f>
        <v>0</v>
      </c>
      <c r="BT3" s="4">
        <f>'Цена прихода'!BT3*'Приход материалов'!BT3</f>
        <v>0</v>
      </c>
      <c r="BU3" s="4">
        <f>'Цена прихода'!BU3*'Приход материалов'!BU3</f>
        <v>0</v>
      </c>
      <c r="BV3" s="4">
        <f>'Цена прихода'!BV3*'Приход материалов'!BV3</f>
        <v>0</v>
      </c>
      <c r="BW3" s="4">
        <f>'Цена прихода'!BW3*'Приход материалов'!BW3</f>
        <v>0</v>
      </c>
      <c r="BX3" s="4">
        <f>'Цена прихода'!BX3*'Приход материалов'!BX3</f>
        <v>0</v>
      </c>
    </row>
    <row r="4" spans="1:76" x14ac:dyDescent="0.3">
      <c r="A4">
        <v>2</v>
      </c>
      <c r="B4" s="1">
        <v>42447</v>
      </c>
      <c r="C4">
        <v>100</v>
      </c>
      <c r="D4" s="4">
        <f>'Цена прихода'!D4*'Приход материалов'!D4</f>
        <v>0</v>
      </c>
      <c r="E4" s="4">
        <f>'Цена прихода'!E4*'Приход материалов'!E4</f>
        <v>0</v>
      </c>
      <c r="F4" s="4">
        <f>'Цена прихода'!F4*'Приход материалов'!F4</f>
        <v>0</v>
      </c>
      <c r="G4" s="4">
        <f>'Цена прихода'!G4*'Приход материалов'!G4</f>
        <v>0</v>
      </c>
      <c r="H4" s="4">
        <f>'Цена прихода'!H4*'Приход материалов'!H4</f>
        <v>0</v>
      </c>
      <c r="I4" s="4">
        <f>'Цена прихода'!I4*'Приход материалов'!I4</f>
        <v>0</v>
      </c>
      <c r="J4" s="4">
        <f>'Цена прихода'!J4*'Приход материалов'!J4</f>
        <v>0</v>
      </c>
      <c r="K4" s="4">
        <f>'Цена прихода'!K4*'Приход материалов'!K4</f>
        <v>0</v>
      </c>
      <c r="L4" s="4">
        <f>'Цена прихода'!L4*'Приход материалов'!L4</f>
        <v>0</v>
      </c>
      <c r="M4" s="4">
        <f>'Цена прихода'!M4*'Приход материалов'!M4</f>
        <v>0</v>
      </c>
      <c r="N4" s="4">
        <f>'Цена прихода'!N4*'Приход материалов'!N4</f>
        <v>0</v>
      </c>
      <c r="O4" s="4">
        <f>'Цена прихода'!O4*'Приход материалов'!O4</f>
        <v>0</v>
      </c>
      <c r="P4" s="4">
        <f>'Цена прихода'!P4*'Приход материалов'!P4</f>
        <v>0</v>
      </c>
      <c r="Q4" s="4">
        <f>'Цена прихода'!Q4*'Приход материалов'!Q4</f>
        <v>0</v>
      </c>
      <c r="R4" s="4">
        <f>'Цена прихода'!R4*'Приход материалов'!R4</f>
        <v>0</v>
      </c>
      <c r="S4" s="4">
        <f>'Цена прихода'!S4*'Приход материалов'!S4</f>
        <v>0</v>
      </c>
      <c r="T4" s="4">
        <f>'Цена прихода'!T4*'Приход материалов'!T4</f>
        <v>0</v>
      </c>
      <c r="U4" s="4">
        <f>'Цена прихода'!U4*'Приход материалов'!U4</f>
        <v>0</v>
      </c>
      <c r="V4" s="4">
        <f>'Цена прихода'!V4*'Приход материалов'!V4</f>
        <v>0</v>
      </c>
      <c r="W4" s="4">
        <f>'Цена прихода'!W4*'Приход материалов'!W4</f>
        <v>0</v>
      </c>
      <c r="X4" s="4">
        <f>'Цена прихода'!X4*'Приход материалов'!X4</f>
        <v>0</v>
      </c>
      <c r="Y4" s="4">
        <f>'Цена прихода'!Y4*'Приход материалов'!Y4</f>
        <v>0</v>
      </c>
      <c r="Z4" s="4">
        <f>'Цена прихода'!Z4*'Приход материалов'!Z4</f>
        <v>0</v>
      </c>
      <c r="AA4" s="4">
        <f>'Цена прихода'!AA4*'Приход материалов'!AA4</f>
        <v>0</v>
      </c>
      <c r="AB4" s="4">
        <f>'Цена прихода'!AB4*'Приход материалов'!AB4</f>
        <v>0</v>
      </c>
      <c r="AC4" s="4">
        <f>'Цена прихода'!AC4*'Приход материалов'!AC4</f>
        <v>0</v>
      </c>
      <c r="AD4" s="4">
        <f>'Цена прихода'!AD4*'Приход материалов'!AD4</f>
        <v>0</v>
      </c>
      <c r="AE4" s="4">
        <f>'Цена прихода'!AE4*'Приход материалов'!AE4</f>
        <v>0</v>
      </c>
      <c r="AF4" s="4">
        <f>'Цена прихода'!AF4*'Приход материалов'!AF4</f>
        <v>0</v>
      </c>
      <c r="AG4" s="4">
        <f>'Цена прихода'!AG4*'Приход материалов'!AG4</f>
        <v>0</v>
      </c>
      <c r="AH4" s="4">
        <f>'Цена прихода'!AH4*'Приход материалов'!AH4</f>
        <v>0</v>
      </c>
      <c r="AI4" s="4">
        <f>'Цена прихода'!AI4*'Приход материалов'!AI4</f>
        <v>0</v>
      </c>
      <c r="AJ4" s="4">
        <f>'Цена прихода'!AJ4*'Приход материалов'!AJ4</f>
        <v>0</v>
      </c>
      <c r="AK4" s="4">
        <f>'Цена прихода'!AK4*'Приход материалов'!AK4</f>
        <v>0</v>
      </c>
      <c r="AL4" s="4">
        <f>'Цена прихода'!AL4*'Приход материалов'!AL4</f>
        <v>0</v>
      </c>
      <c r="AM4" s="4">
        <f>'Цена прихода'!AM4*'Приход материалов'!AM4</f>
        <v>0</v>
      </c>
      <c r="AN4" s="4">
        <f>'Цена прихода'!AN4*'Приход материалов'!AN4</f>
        <v>0</v>
      </c>
      <c r="AO4" s="4">
        <f>'Цена прихода'!AO4*'Приход материалов'!AO4</f>
        <v>0</v>
      </c>
      <c r="AP4" s="4">
        <f>'Цена прихода'!AP4*'Приход материалов'!AP4</f>
        <v>0</v>
      </c>
      <c r="AQ4" s="4">
        <f>'Цена прихода'!AQ4*'Приход материалов'!AQ4</f>
        <v>0</v>
      </c>
      <c r="AR4" s="4">
        <f>'Цена прихода'!AR4*'Приход материалов'!AR4</f>
        <v>0</v>
      </c>
      <c r="AS4" s="4">
        <f>'Цена прихода'!AS4*'Приход материалов'!AS4</f>
        <v>0</v>
      </c>
      <c r="AT4" s="4">
        <f>'Цена прихода'!AT4*'Приход материалов'!AT4</f>
        <v>0</v>
      </c>
      <c r="AU4" s="4">
        <f>'Цена прихода'!AU4*'Приход материалов'!AU4</f>
        <v>0</v>
      </c>
      <c r="AV4" s="4">
        <f>'Цена прихода'!AV4*'Приход материалов'!AV4</f>
        <v>0</v>
      </c>
      <c r="AW4" s="4">
        <f>'Цена прихода'!AW4*'Приход материалов'!AW4</f>
        <v>0</v>
      </c>
      <c r="AX4" s="4">
        <f>'Цена прихода'!AX4*'Приход материалов'!AX4</f>
        <v>0</v>
      </c>
      <c r="AY4" s="4">
        <f>'Цена прихода'!AY4*'Приход материалов'!AY4</f>
        <v>0</v>
      </c>
      <c r="AZ4" s="4">
        <f>'Цена прихода'!AZ4*'Приход материалов'!AZ4</f>
        <v>0</v>
      </c>
      <c r="BA4" s="4">
        <f>'Цена прихода'!BA4*'Приход материалов'!BA4</f>
        <v>0</v>
      </c>
      <c r="BB4" s="4">
        <f>'Цена прихода'!BB4*'Приход материалов'!BB4</f>
        <v>0</v>
      </c>
      <c r="BC4" s="4">
        <f>'Цена прихода'!BC4*'Приход материалов'!BC4</f>
        <v>0</v>
      </c>
      <c r="BD4" s="4">
        <f>'Цена прихода'!BD4*'Приход материалов'!BD4</f>
        <v>0</v>
      </c>
      <c r="BE4" s="4">
        <f>'Цена прихода'!BE4*'Приход материалов'!BE4</f>
        <v>0</v>
      </c>
      <c r="BF4" s="4">
        <f>'Цена прихода'!BF4*'Приход материалов'!BF4</f>
        <v>0</v>
      </c>
      <c r="BG4" s="4">
        <f>'Цена прихода'!BG4*'Приход материалов'!BG4</f>
        <v>0</v>
      </c>
      <c r="BH4" s="4">
        <f>'Цена прихода'!BH4*'Приход материалов'!BH4</f>
        <v>0</v>
      </c>
      <c r="BI4" s="4">
        <f>'Цена прихода'!BI4*'Приход материалов'!BI4</f>
        <v>0</v>
      </c>
      <c r="BJ4" s="4">
        <f>'Цена прихода'!BJ4*'Приход материалов'!BJ4</f>
        <v>0</v>
      </c>
      <c r="BK4" s="4">
        <f>'Цена прихода'!BK4*'Приход материалов'!BK4</f>
        <v>0</v>
      </c>
      <c r="BL4" s="4">
        <f>'Цена прихода'!BL4*'Приход материалов'!BL4</f>
        <v>0</v>
      </c>
      <c r="BM4" s="4">
        <f>'Цена прихода'!BM4*'Приход материалов'!BM4</f>
        <v>0</v>
      </c>
      <c r="BN4" s="4">
        <f>'Цена прихода'!BN4*'Приход материалов'!BN4</f>
        <v>0</v>
      </c>
      <c r="BO4" s="4">
        <f>'Цена прихода'!BO4*'Приход материалов'!BO4</f>
        <v>0</v>
      </c>
      <c r="BP4" s="4">
        <f>'Цена прихода'!BP4*'Приход материалов'!BP4</f>
        <v>0</v>
      </c>
      <c r="BQ4" s="4">
        <f>'Цена прихода'!BQ4*'Приход материалов'!BQ4</f>
        <v>0</v>
      </c>
      <c r="BR4" s="4">
        <f>'Цена прихода'!BR4*'Приход материалов'!BR4</f>
        <v>0</v>
      </c>
      <c r="BS4" s="4">
        <f>'Цена прихода'!BS4*'Приход материалов'!BS4</f>
        <v>0</v>
      </c>
      <c r="BT4" s="4">
        <f>'Цена прихода'!BT4*'Приход материалов'!BT4</f>
        <v>0</v>
      </c>
      <c r="BU4" s="4">
        <f>'Цена прихода'!BU4*'Приход материалов'!BU4</f>
        <v>0</v>
      </c>
      <c r="BV4" s="4">
        <f>'Цена прихода'!BV4*'Приход материалов'!BV4</f>
        <v>0</v>
      </c>
      <c r="BW4" s="4">
        <f>'Цена прихода'!BW4*'Приход материалов'!BW4</f>
        <v>0</v>
      </c>
      <c r="BX4" s="4">
        <f>'Цена прихода'!BX4*'Приход материалов'!BX4</f>
        <v>0</v>
      </c>
    </row>
    <row r="5" spans="1:76" x14ac:dyDescent="0.3">
      <c r="A5">
        <v>3</v>
      </c>
      <c r="B5" s="1">
        <v>42448</v>
      </c>
      <c r="C5">
        <v>101</v>
      </c>
      <c r="D5" s="4">
        <f>'Цена прихода'!D5*'Приход материалов'!D5</f>
        <v>0</v>
      </c>
      <c r="E5" s="4">
        <f>'Цена прихода'!E5*'Приход материалов'!E5</f>
        <v>0</v>
      </c>
      <c r="F5" s="4">
        <f>'Цена прихода'!F5*'Приход материалов'!F5</f>
        <v>0</v>
      </c>
      <c r="G5" s="4">
        <f>'Цена прихода'!G5*'Приход материалов'!G5</f>
        <v>0</v>
      </c>
      <c r="H5" s="4">
        <f>'Цена прихода'!H5*'Приход материалов'!H5</f>
        <v>0</v>
      </c>
      <c r="I5" s="4">
        <f>'Цена прихода'!I5*'Приход материалов'!I5</f>
        <v>0</v>
      </c>
      <c r="J5" s="4">
        <f>'Цена прихода'!J5*'Приход материалов'!J5</f>
        <v>0</v>
      </c>
      <c r="K5" s="4">
        <f>'Цена прихода'!K5*'Приход материалов'!K5</f>
        <v>0</v>
      </c>
      <c r="L5" s="4">
        <f>'Цена прихода'!L5*'Приход материалов'!L5</f>
        <v>0</v>
      </c>
      <c r="M5" s="4">
        <f>'Цена прихода'!M5*'Приход материалов'!M5</f>
        <v>0</v>
      </c>
      <c r="N5" s="4">
        <f>'Цена прихода'!N5*'Приход материалов'!N5</f>
        <v>0</v>
      </c>
      <c r="O5" s="4">
        <f>'Цена прихода'!O5*'Приход материалов'!O5</f>
        <v>0</v>
      </c>
      <c r="P5" s="4">
        <f>'Цена прихода'!P5*'Приход материалов'!P5</f>
        <v>0</v>
      </c>
      <c r="Q5" s="4">
        <f>'Цена прихода'!Q5*'Приход материалов'!Q5</f>
        <v>0</v>
      </c>
      <c r="R5" s="4">
        <f>'Цена прихода'!R5*'Приход материалов'!R5</f>
        <v>0</v>
      </c>
      <c r="S5" s="4">
        <f>'Цена прихода'!S5*'Приход материалов'!S5</f>
        <v>0</v>
      </c>
      <c r="T5" s="4">
        <f>'Цена прихода'!T5*'Приход материалов'!T5</f>
        <v>0</v>
      </c>
      <c r="U5" s="4">
        <f>'Цена прихода'!U5*'Приход материалов'!U5</f>
        <v>0</v>
      </c>
      <c r="V5" s="4">
        <f>'Цена прихода'!V5*'Приход материалов'!V5</f>
        <v>0</v>
      </c>
      <c r="W5" s="4">
        <f>'Цена прихода'!W5*'Приход материалов'!W5</f>
        <v>0</v>
      </c>
      <c r="X5" s="4">
        <f>'Цена прихода'!X5*'Приход материалов'!X5</f>
        <v>0</v>
      </c>
      <c r="Y5" s="4">
        <f>'Цена прихода'!Y5*'Приход материалов'!Y5</f>
        <v>0</v>
      </c>
      <c r="Z5" s="4">
        <f>'Цена прихода'!Z5*'Приход материалов'!Z5</f>
        <v>0</v>
      </c>
      <c r="AA5" s="4">
        <f>'Цена прихода'!AA5*'Приход материалов'!AA5</f>
        <v>0</v>
      </c>
      <c r="AB5" s="4">
        <f>'Цена прихода'!AB5*'Приход материалов'!AB5</f>
        <v>0</v>
      </c>
      <c r="AC5" s="4">
        <f>'Цена прихода'!AC5*'Приход материалов'!AC5</f>
        <v>0</v>
      </c>
      <c r="AD5" s="4">
        <f>'Цена прихода'!AD5*'Приход материалов'!AD5</f>
        <v>0</v>
      </c>
      <c r="AE5" s="4">
        <f>'Цена прихода'!AE5*'Приход материалов'!AE5</f>
        <v>0</v>
      </c>
      <c r="AF5" s="4">
        <f>'Цена прихода'!AF5*'Приход материалов'!AF5</f>
        <v>0</v>
      </c>
      <c r="AG5" s="4">
        <f>'Цена прихода'!AG5*'Приход материалов'!AG5</f>
        <v>0</v>
      </c>
      <c r="AH5" s="4">
        <f>'Цена прихода'!AH5*'Приход материалов'!AH5</f>
        <v>0</v>
      </c>
      <c r="AI5" s="4">
        <f>'Цена прихода'!AI5*'Приход материалов'!AI5</f>
        <v>0</v>
      </c>
      <c r="AJ5" s="4">
        <f>'Цена прихода'!AJ5*'Приход материалов'!AJ5</f>
        <v>0</v>
      </c>
      <c r="AK5" s="4">
        <f>'Цена прихода'!AK5*'Приход материалов'!AK5</f>
        <v>0</v>
      </c>
      <c r="AL5" s="4">
        <f>'Цена прихода'!AL5*'Приход материалов'!AL5</f>
        <v>0</v>
      </c>
      <c r="AM5" s="4">
        <f>'Цена прихода'!AM5*'Приход материалов'!AM5</f>
        <v>0</v>
      </c>
      <c r="AN5" s="4">
        <f>'Цена прихода'!AN5*'Приход материалов'!AN5</f>
        <v>0</v>
      </c>
      <c r="AO5" s="4">
        <f>'Цена прихода'!AO5*'Приход материалов'!AO5</f>
        <v>0</v>
      </c>
      <c r="AP5" s="4">
        <f>'Цена прихода'!AP5*'Приход материалов'!AP5</f>
        <v>0</v>
      </c>
      <c r="AQ5" s="4">
        <f>'Цена прихода'!AQ5*'Приход материалов'!AQ5</f>
        <v>0</v>
      </c>
      <c r="AR5" s="4">
        <f>'Цена прихода'!AR5*'Приход материалов'!AR5</f>
        <v>0</v>
      </c>
      <c r="AS5" s="4">
        <f>'Цена прихода'!AS5*'Приход материалов'!AS5</f>
        <v>0</v>
      </c>
      <c r="AT5" s="4">
        <f>'Цена прихода'!AT5*'Приход материалов'!AT5</f>
        <v>0</v>
      </c>
      <c r="AU5" s="4">
        <f>'Цена прихода'!AU5*'Приход материалов'!AU5</f>
        <v>0</v>
      </c>
      <c r="AV5" s="4">
        <f>'Цена прихода'!AV5*'Приход материалов'!AV5</f>
        <v>0</v>
      </c>
      <c r="AW5" s="4">
        <f>'Цена прихода'!AW5*'Приход материалов'!AW5</f>
        <v>0</v>
      </c>
      <c r="AX5" s="4">
        <f>'Цена прихода'!AX5*'Приход материалов'!AX5</f>
        <v>0</v>
      </c>
      <c r="AY5" s="4">
        <f>'Цена прихода'!AY5*'Приход материалов'!AY5</f>
        <v>0</v>
      </c>
      <c r="AZ5" s="4">
        <f>'Цена прихода'!AZ5*'Приход материалов'!AZ5</f>
        <v>0</v>
      </c>
      <c r="BA5" s="4">
        <f>'Цена прихода'!BA5*'Приход материалов'!BA5</f>
        <v>0</v>
      </c>
      <c r="BB5" s="4">
        <f>'Цена прихода'!BB5*'Приход материалов'!BB5</f>
        <v>0</v>
      </c>
      <c r="BC5" s="4">
        <f>'Цена прихода'!BC5*'Приход материалов'!BC5</f>
        <v>0</v>
      </c>
      <c r="BD5" s="4">
        <f>'Цена прихода'!BD5*'Приход материалов'!BD5</f>
        <v>0</v>
      </c>
      <c r="BE5" s="4">
        <f>'Цена прихода'!BE5*'Приход материалов'!BE5</f>
        <v>0</v>
      </c>
      <c r="BF5" s="4">
        <f>'Цена прихода'!BF5*'Приход материалов'!BF5</f>
        <v>0</v>
      </c>
      <c r="BG5" s="4">
        <f>'Цена прихода'!BG5*'Приход материалов'!BG5</f>
        <v>0</v>
      </c>
      <c r="BH5" s="4">
        <f>'Цена прихода'!BH5*'Приход материалов'!BH5</f>
        <v>0</v>
      </c>
      <c r="BI5" s="4">
        <f>'Цена прихода'!BI5*'Приход материалов'!BI5</f>
        <v>0</v>
      </c>
      <c r="BJ5" s="4">
        <f>'Цена прихода'!BJ5*'Приход материалов'!BJ5</f>
        <v>0</v>
      </c>
      <c r="BK5" s="4">
        <f>'Цена прихода'!BK5*'Приход материалов'!BK5</f>
        <v>0</v>
      </c>
      <c r="BL5" s="4">
        <f>'Цена прихода'!BL5*'Приход материалов'!BL5</f>
        <v>0</v>
      </c>
      <c r="BM5" s="4">
        <f>'Цена прихода'!BM5*'Приход материалов'!BM5</f>
        <v>0</v>
      </c>
      <c r="BN5" s="4">
        <f>'Цена прихода'!BN5*'Приход материалов'!BN5</f>
        <v>0</v>
      </c>
      <c r="BO5" s="4">
        <f>'Цена прихода'!BO5*'Приход материалов'!BO5</f>
        <v>0</v>
      </c>
      <c r="BP5" s="4">
        <f>'Цена прихода'!BP5*'Приход материалов'!BP5</f>
        <v>0</v>
      </c>
      <c r="BQ5" s="4">
        <f>'Цена прихода'!BQ5*'Приход материалов'!BQ5</f>
        <v>0</v>
      </c>
      <c r="BR5" s="4">
        <f>'Цена прихода'!BR5*'Приход материалов'!BR5</f>
        <v>0</v>
      </c>
      <c r="BS5" s="4">
        <f>'Цена прихода'!BS5*'Приход материалов'!BS5</f>
        <v>0</v>
      </c>
      <c r="BT5" s="4">
        <f>'Цена прихода'!BT5*'Приход материалов'!BT5</f>
        <v>0</v>
      </c>
      <c r="BU5" s="4">
        <f>'Цена прихода'!BU5*'Приход материалов'!BU5</f>
        <v>0</v>
      </c>
      <c r="BV5" s="4">
        <f>'Цена прихода'!BV5*'Приход материалов'!BV5</f>
        <v>0</v>
      </c>
      <c r="BW5" s="4">
        <f>'Цена прихода'!BW5*'Приход материалов'!BW5</f>
        <v>0</v>
      </c>
      <c r="BX5" s="4">
        <f>'Цена прихода'!BX5*'Приход материалов'!BX5</f>
        <v>0</v>
      </c>
    </row>
    <row r="6" spans="1:76" x14ac:dyDescent="0.3">
      <c r="A6">
        <v>4</v>
      </c>
      <c r="B6" s="1">
        <v>42449</v>
      </c>
      <c r="C6">
        <v>102</v>
      </c>
      <c r="D6" s="4">
        <f>'Цена прихода'!D6*'Приход материалов'!D6</f>
        <v>0</v>
      </c>
      <c r="E6" s="4">
        <f>'Цена прихода'!E6*'Приход материалов'!E6</f>
        <v>0</v>
      </c>
      <c r="F6" s="4">
        <f>'Цена прихода'!F6*'Приход материалов'!F6</f>
        <v>0</v>
      </c>
      <c r="G6" s="4">
        <f>'Цена прихода'!G6*'Приход материалов'!G6</f>
        <v>0</v>
      </c>
      <c r="H6" s="4">
        <f>'Цена прихода'!H6*'Приход материалов'!H6</f>
        <v>0</v>
      </c>
      <c r="I6" s="4">
        <f>'Цена прихода'!I6*'Приход материалов'!I6</f>
        <v>0</v>
      </c>
      <c r="J6" s="4">
        <f>'Цена прихода'!J6*'Приход материалов'!J6</f>
        <v>0</v>
      </c>
      <c r="K6" s="4">
        <f>'Цена прихода'!K6*'Приход материалов'!K6</f>
        <v>0</v>
      </c>
      <c r="L6" s="4">
        <f>'Цена прихода'!L6*'Приход материалов'!L6</f>
        <v>0</v>
      </c>
      <c r="M6" s="4">
        <f>'Цена прихода'!M6*'Приход материалов'!M6</f>
        <v>0</v>
      </c>
      <c r="N6" s="4">
        <f>'Цена прихода'!N6*'Приход материалов'!N6</f>
        <v>0</v>
      </c>
      <c r="O6" s="4">
        <f>'Цена прихода'!O6*'Приход материалов'!O6</f>
        <v>0</v>
      </c>
      <c r="P6" s="4">
        <f>'Цена прихода'!P6*'Приход материалов'!P6</f>
        <v>0</v>
      </c>
      <c r="Q6" s="4">
        <f>'Цена прихода'!Q6*'Приход материалов'!Q6</f>
        <v>0</v>
      </c>
      <c r="R6" s="4">
        <f>'Цена прихода'!R6*'Приход материалов'!R6</f>
        <v>0</v>
      </c>
      <c r="S6" s="4">
        <f>'Цена прихода'!S6*'Приход материалов'!S6</f>
        <v>0</v>
      </c>
      <c r="T6" s="4">
        <f>'Цена прихода'!T6*'Приход материалов'!T6</f>
        <v>0</v>
      </c>
      <c r="U6" s="4">
        <f>'Цена прихода'!U6*'Приход материалов'!U6</f>
        <v>0</v>
      </c>
      <c r="V6" s="4">
        <f>'Цена прихода'!V6*'Приход материалов'!V6</f>
        <v>0</v>
      </c>
      <c r="W6" s="4">
        <f>'Цена прихода'!W6*'Приход материалов'!W6</f>
        <v>0</v>
      </c>
      <c r="X6" s="4">
        <f>'Цена прихода'!X6*'Приход материалов'!X6</f>
        <v>0</v>
      </c>
      <c r="Y6" s="4">
        <f>'Цена прихода'!Y6*'Приход материалов'!Y6</f>
        <v>0</v>
      </c>
      <c r="Z6" s="4">
        <f>'Цена прихода'!Z6*'Приход материалов'!Z6</f>
        <v>0</v>
      </c>
      <c r="AA6" s="4">
        <f>'Цена прихода'!AA6*'Приход материалов'!AA6</f>
        <v>0</v>
      </c>
      <c r="AB6" s="4">
        <f>'Цена прихода'!AB6*'Приход материалов'!AB6</f>
        <v>0</v>
      </c>
      <c r="AC6" s="4">
        <f>'Цена прихода'!AC6*'Приход материалов'!AC6</f>
        <v>0</v>
      </c>
      <c r="AD6" s="4">
        <f>'Цена прихода'!AD6*'Приход материалов'!AD6</f>
        <v>0</v>
      </c>
      <c r="AE6" s="4">
        <f>'Цена прихода'!AE6*'Приход материалов'!AE6</f>
        <v>0</v>
      </c>
      <c r="AF6" s="4">
        <f>'Цена прихода'!AF6*'Приход материалов'!AF6</f>
        <v>0</v>
      </c>
      <c r="AG6" s="4">
        <f>'Цена прихода'!AG6*'Приход материалов'!AG6</f>
        <v>0</v>
      </c>
      <c r="AH6" s="4">
        <f>'Цена прихода'!AH6*'Приход материалов'!AH6</f>
        <v>0</v>
      </c>
      <c r="AI6" s="4">
        <f>'Цена прихода'!AI6*'Приход материалов'!AI6</f>
        <v>0</v>
      </c>
      <c r="AJ6" s="4">
        <f>'Цена прихода'!AJ6*'Приход материалов'!AJ6</f>
        <v>0</v>
      </c>
      <c r="AK6" s="4">
        <f>'Цена прихода'!AK6*'Приход материалов'!AK6</f>
        <v>0</v>
      </c>
      <c r="AL6" s="4">
        <f>'Цена прихода'!AL6*'Приход материалов'!AL6</f>
        <v>0</v>
      </c>
      <c r="AM6" s="4">
        <f>'Цена прихода'!AM6*'Приход материалов'!AM6</f>
        <v>0</v>
      </c>
      <c r="AN6" s="4">
        <f>'Цена прихода'!AN6*'Приход материалов'!AN6</f>
        <v>0</v>
      </c>
      <c r="AO6" s="4">
        <f>'Цена прихода'!AO6*'Приход материалов'!AO6</f>
        <v>0</v>
      </c>
      <c r="AP6" s="4">
        <f>'Цена прихода'!AP6*'Приход материалов'!AP6</f>
        <v>0</v>
      </c>
      <c r="AQ6" s="4">
        <f>'Цена прихода'!AQ6*'Приход материалов'!AQ6</f>
        <v>0</v>
      </c>
      <c r="AR6" s="4">
        <f>'Цена прихода'!AR6*'Приход материалов'!AR6</f>
        <v>0</v>
      </c>
      <c r="AS6" s="4">
        <f>'Цена прихода'!AS6*'Приход материалов'!AS6</f>
        <v>0</v>
      </c>
      <c r="AT6" s="4">
        <f>'Цена прихода'!AT6*'Приход материалов'!AT6</f>
        <v>0</v>
      </c>
      <c r="AU6" s="4">
        <f>'Цена прихода'!AU6*'Приход материалов'!AU6</f>
        <v>0</v>
      </c>
      <c r="AV6" s="4">
        <f>'Цена прихода'!AV6*'Приход материалов'!AV6</f>
        <v>0</v>
      </c>
      <c r="AW6" s="4">
        <f>'Цена прихода'!AW6*'Приход материалов'!AW6</f>
        <v>0</v>
      </c>
      <c r="AX6" s="4">
        <f>'Цена прихода'!AX6*'Приход материалов'!AX6</f>
        <v>0</v>
      </c>
      <c r="AY6" s="4">
        <f>'Цена прихода'!AY6*'Приход материалов'!AY6</f>
        <v>0</v>
      </c>
      <c r="AZ6" s="4">
        <f>'Цена прихода'!AZ6*'Приход материалов'!AZ6</f>
        <v>0</v>
      </c>
      <c r="BA6" s="4">
        <f>'Цена прихода'!BA6*'Приход материалов'!BA6</f>
        <v>0</v>
      </c>
      <c r="BB6" s="4">
        <f>'Цена прихода'!BB6*'Приход материалов'!BB6</f>
        <v>0</v>
      </c>
      <c r="BC6" s="4">
        <f>'Цена прихода'!BC6*'Приход материалов'!BC6</f>
        <v>0</v>
      </c>
      <c r="BD6" s="4">
        <f>'Цена прихода'!BD6*'Приход материалов'!BD6</f>
        <v>0</v>
      </c>
      <c r="BE6" s="4">
        <f>'Цена прихода'!BE6*'Приход материалов'!BE6</f>
        <v>0</v>
      </c>
      <c r="BF6" s="4">
        <f>'Цена прихода'!BF6*'Приход материалов'!BF6</f>
        <v>0</v>
      </c>
      <c r="BG6" s="4">
        <f>'Цена прихода'!BG6*'Приход материалов'!BG6</f>
        <v>0</v>
      </c>
      <c r="BH6" s="4">
        <f>'Цена прихода'!BH6*'Приход материалов'!BH6</f>
        <v>0</v>
      </c>
      <c r="BI6" s="4">
        <f>'Цена прихода'!BI6*'Приход материалов'!BI6</f>
        <v>0</v>
      </c>
      <c r="BJ6" s="4">
        <f>'Цена прихода'!BJ6*'Приход материалов'!BJ6</f>
        <v>0</v>
      </c>
      <c r="BK6" s="4">
        <f>'Цена прихода'!BK6*'Приход материалов'!BK6</f>
        <v>0</v>
      </c>
      <c r="BL6" s="4">
        <f>'Цена прихода'!BL6*'Приход материалов'!BL6</f>
        <v>0</v>
      </c>
      <c r="BM6" s="4">
        <f>'Цена прихода'!BM6*'Приход материалов'!BM6</f>
        <v>0</v>
      </c>
      <c r="BN6" s="4">
        <f>'Цена прихода'!BN6*'Приход материалов'!BN6</f>
        <v>0</v>
      </c>
      <c r="BO6" s="4">
        <f>'Цена прихода'!BO6*'Приход материалов'!BO6</f>
        <v>0</v>
      </c>
      <c r="BP6" s="4">
        <f>'Цена прихода'!BP6*'Приход материалов'!BP6</f>
        <v>0</v>
      </c>
      <c r="BQ6" s="4">
        <f>'Цена прихода'!BQ6*'Приход материалов'!BQ6</f>
        <v>0</v>
      </c>
      <c r="BR6" s="4">
        <f>'Цена прихода'!BR6*'Приход материалов'!BR6</f>
        <v>0</v>
      </c>
      <c r="BS6" s="4">
        <f>'Цена прихода'!BS6*'Приход материалов'!BS6</f>
        <v>0</v>
      </c>
      <c r="BT6" s="4">
        <f>'Цена прихода'!BT6*'Приход материалов'!BT6</f>
        <v>0</v>
      </c>
      <c r="BU6" s="4">
        <f>'Цена прихода'!BU6*'Приход материалов'!BU6</f>
        <v>0</v>
      </c>
      <c r="BV6" s="4">
        <f>'Цена прихода'!BV6*'Приход материалов'!BV6</f>
        <v>0</v>
      </c>
      <c r="BW6" s="4">
        <f>'Цена прихода'!BW6*'Приход материалов'!BW6</f>
        <v>0</v>
      </c>
      <c r="BX6" s="4">
        <f>'Цена прихода'!BX6*'Приход материалов'!BX6</f>
        <v>0</v>
      </c>
    </row>
    <row r="7" spans="1:76" x14ac:dyDescent="0.3">
      <c r="A7">
        <v>5</v>
      </c>
      <c r="B7" s="1">
        <v>42450</v>
      </c>
      <c r="C7">
        <v>103</v>
      </c>
      <c r="D7" s="4">
        <f>'Цена прихода'!D7*'Приход материалов'!D7</f>
        <v>0</v>
      </c>
      <c r="E7" s="4">
        <f>'Цена прихода'!E7*'Приход материалов'!E7</f>
        <v>0</v>
      </c>
      <c r="F7" s="4">
        <f>'Цена прихода'!F7*'Приход материалов'!F7</f>
        <v>0</v>
      </c>
      <c r="G7" s="4">
        <f>'Цена прихода'!G7*'Приход материалов'!G7</f>
        <v>0</v>
      </c>
      <c r="H7" s="4">
        <f>'Цена прихода'!H7*'Приход материалов'!H7</f>
        <v>0</v>
      </c>
      <c r="I7" s="4">
        <f>'Цена прихода'!I7*'Приход материалов'!I7</f>
        <v>0</v>
      </c>
      <c r="J7" s="4">
        <f>'Цена прихода'!J7*'Приход материалов'!J7</f>
        <v>0</v>
      </c>
      <c r="K7" s="4">
        <f>'Цена прихода'!K7*'Приход материалов'!K7</f>
        <v>0</v>
      </c>
      <c r="L7" s="4">
        <f>'Цена прихода'!L7*'Приход материалов'!L7</f>
        <v>0</v>
      </c>
      <c r="M7" s="4">
        <f>'Цена прихода'!M7*'Приход материалов'!M7</f>
        <v>0</v>
      </c>
      <c r="N7" s="4">
        <f>'Цена прихода'!N7*'Приход материалов'!N7</f>
        <v>0</v>
      </c>
      <c r="O7" s="4">
        <f>'Цена прихода'!O7*'Приход материалов'!O7</f>
        <v>0</v>
      </c>
      <c r="P7" s="4">
        <f>'Цена прихода'!P7*'Приход материалов'!P7</f>
        <v>0</v>
      </c>
      <c r="Q7" s="4">
        <f>'Цена прихода'!Q7*'Приход материалов'!Q7</f>
        <v>0</v>
      </c>
      <c r="R7" s="4">
        <f>'Цена прихода'!R7*'Приход материалов'!R7</f>
        <v>0</v>
      </c>
      <c r="S7" s="4">
        <f>'Цена прихода'!S7*'Приход материалов'!S7</f>
        <v>0</v>
      </c>
      <c r="T7" s="4">
        <f>'Цена прихода'!T7*'Приход материалов'!T7</f>
        <v>0</v>
      </c>
      <c r="U7" s="4">
        <f>'Цена прихода'!U7*'Приход материалов'!U7</f>
        <v>0</v>
      </c>
      <c r="V7" s="4">
        <f>'Цена прихода'!V7*'Приход материалов'!V7</f>
        <v>0</v>
      </c>
      <c r="W7" s="4">
        <f>'Цена прихода'!W7*'Приход материалов'!W7</f>
        <v>0</v>
      </c>
      <c r="X7" s="4">
        <f>'Цена прихода'!X7*'Приход материалов'!X7</f>
        <v>0</v>
      </c>
      <c r="Y7" s="4">
        <f>'Цена прихода'!Y7*'Приход материалов'!Y7</f>
        <v>0</v>
      </c>
      <c r="Z7" s="4">
        <f>'Цена прихода'!Z7*'Приход материалов'!Z7</f>
        <v>0</v>
      </c>
      <c r="AA7" s="4">
        <f>'Цена прихода'!AA7*'Приход материалов'!AA7</f>
        <v>0</v>
      </c>
      <c r="AB7" s="4">
        <f>'Цена прихода'!AB7*'Приход материалов'!AB7</f>
        <v>0</v>
      </c>
      <c r="AC7" s="4">
        <f>'Цена прихода'!AC7*'Приход материалов'!AC7</f>
        <v>0</v>
      </c>
      <c r="AD7" s="4">
        <f>'Цена прихода'!AD7*'Приход материалов'!AD7</f>
        <v>0</v>
      </c>
      <c r="AE7" s="4">
        <f>'Цена прихода'!AE7*'Приход материалов'!AE7</f>
        <v>0</v>
      </c>
      <c r="AF7" s="4">
        <f>'Цена прихода'!AF7*'Приход материалов'!AF7</f>
        <v>0</v>
      </c>
      <c r="AG7" s="4">
        <f>'Цена прихода'!AG7*'Приход материалов'!AG7</f>
        <v>0</v>
      </c>
      <c r="AH7" s="4">
        <f>'Цена прихода'!AH7*'Приход материалов'!AH7</f>
        <v>0</v>
      </c>
      <c r="AI7" s="4">
        <f>'Цена прихода'!AI7*'Приход материалов'!AI7</f>
        <v>0</v>
      </c>
      <c r="AJ7" s="4">
        <f>'Цена прихода'!AJ7*'Приход материалов'!AJ7</f>
        <v>0</v>
      </c>
      <c r="AK7" s="4">
        <f>'Цена прихода'!AK7*'Приход материалов'!AK7</f>
        <v>0</v>
      </c>
      <c r="AL7" s="4">
        <f>'Цена прихода'!AL7*'Приход материалов'!AL7</f>
        <v>0</v>
      </c>
      <c r="AM7" s="4">
        <f>'Цена прихода'!AM7*'Приход материалов'!AM7</f>
        <v>0</v>
      </c>
      <c r="AN7" s="4">
        <f>'Цена прихода'!AN7*'Приход материалов'!AN7</f>
        <v>0</v>
      </c>
      <c r="AO7" s="4">
        <f>'Цена прихода'!AO7*'Приход материалов'!AO7</f>
        <v>0</v>
      </c>
      <c r="AP7" s="4">
        <f>'Цена прихода'!AP7*'Приход материалов'!AP7</f>
        <v>0</v>
      </c>
      <c r="AQ7" s="4">
        <f>'Цена прихода'!AQ7*'Приход материалов'!AQ7</f>
        <v>0</v>
      </c>
      <c r="AR7" s="4">
        <f>'Цена прихода'!AR7*'Приход материалов'!AR7</f>
        <v>0</v>
      </c>
      <c r="AS7" s="4">
        <f>'Цена прихода'!AS7*'Приход материалов'!AS7</f>
        <v>0</v>
      </c>
      <c r="AT7" s="4">
        <f>'Цена прихода'!AT7*'Приход материалов'!AT7</f>
        <v>0</v>
      </c>
      <c r="AU7" s="4">
        <f>'Цена прихода'!AU7*'Приход материалов'!AU7</f>
        <v>0</v>
      </c>
      <c r="AV7" s="4">
        <f>'Цена прихода'!AV7*'Приход материалов'!AV7</f>
        <v>0</v>
      </c>
      <c r="AW7" s="4">
        <f>'Цена прихода'!AW7*'Приход материалов'!AW7</f>
        <v>0</v>
      </c>
      <c r="AX7" s="4">
        <f>'Цена прихода'!AX7*'Приход материалов'!AX7</f>
        <v>0</v>
      </c>
      <c r="AY7" s="4">
        <f>'Цена прихода'!AY7*'Приход материалов'!AY7</f>
        <v>0</v>
      </c>
      <c r="AZ7" s="4">
        <f>'Цена прихода'!AZ7*'Приход материалов'!AZ7</f>
        <v>0</v>
      </c>
      <c r="BA7" s="4">
        <f>'Цена прихода'!BA7*'Приход материалов'!BA7</f>
        <v>0</v>
      </c>
      <c r="BB7" s="4">
        <f>'Цена прихода'!BB7*'Приход материалов'!BB7</f>
        <v>0</v>
      </c>
      <c r="BC7" s="4">
        <f>'Цена прихода'!BC7*'Приход материалов'!BC7</f>
        <v>0</v>
      </c>
      <c r="BD7" s="4">
        <f>'Цена прихода'!BD7*'Приход материалов'!BD7</f>
        <v>0</v>
      </c>
      <c r="BE7" s="4">
        <f>'Цена прихода'!BE7*'Приход материалов'!BE7</f>
        <v>0</v>
      </c>
      <c r="BF7" s="4">
        <f>'Цена прихода'!BF7*'Приход материалов'!BF7</f>
        <v>0</v>
      </c>
      <c r="BG7" s="4">
        <f>'Цена прихода'!BG7*'Приход материалов'!BG7</f>
        <v>0</v>
      </c>
      <c r="BH7" s="4">
        <f>'Цена прихода'!BH7*'Приход материалов'!BH7</f>
        <v>0</v>
      </c>
      <c r="BI7" s="4">
        <f>'Цена прихода'!BI7*'Приход материалов'!BI7</f>
        <v>0</v>
      </c>
      <c r="BJ7" s="4">
        <f>'Цена прихода'!BJ7*'Приход материалов'!BJ7</f>
        <v>0</v>
      </c>
      <c r="BK7" s="4">
        <f>'Цена прихода'!BK7*'Приход материалов'!BK7</f>
        <v>0</v>
      </c>
      <c r="BL7" s="4">
        <f>'Цена прихода'!BL7*'Приход материалов'!BL7</f>
        <v>0</v>
      </c>
      <c r="BM7" s="4">
        <f>'Цена прихода'!BM7*'Приход материалов'!BM7</f>
        <v>0</v>
      </c>
      <c r="BN7" s="4">
        <f>'Цена прихода'!BN7*'Приход материалов'!BN7</f>
        <v>0</v>
      </c>
      <c r="BO7" s="4">
        <f>'Цена прихода'!BO7*'Приход материалов'!BO7</f>
        <v>0</v>
      </c>
      <c r="BP7" s="4">
        <f>'Цена прихода'!BP7*'Приход материалов'!BP7</f>
        <v>0</v>
      </c>
      <c r="BQ7" s="4">
        <f>'Цена прихода'!BQ7*'Приход материалов'!BQ7</f>
        <v>0</v>
      </c>
      <c r="BR7" s="4">
        <f>'Цена прихода'!BR7*'Приход материалов'!BR7</f>
        <v>0</v>
      </c>
      <c r="BS7" s="4">
        <f>'Цена прихода'!BS7*'Приход материалов'!BS7</f>
        <v>0</v>
      </c>
      <c r="BT7" s="4">
        <f>'Цена прихода'!BT7*'Приход материалов'!BT7</f>
        <v>0</v>
      </c>
      <c r="BU7" s="4">
        <f>'Цена прихода'!BU7*'Приход материалов'!BU7</f>
        <v>0</v>
      </c>
      <c r="BV7" s="4">
        <f>'Цена прихода'!BV7*'Приход материалов'!BV7</f>
        <v>0</v>
      </c>
      <c r="BW7" s="4">
        <f>'Цена прихода'!BW7*'Приход материалов'!BW7</f>
        <v>0</v>
      </c>
      <c r="BX7" s="4">
        <f>'Цена прихода'!BX7*'Приход материалов'!BX7</f>
        <v>0</v>
      </c>
    </row>
    <row r="8" spans="1:76" x14ac:dyDescent="0.3">
      <c r="A8">
        <v>6</v>
      </c>
      <c r="B8" s="1">
        <v>42451</v>
      </c>
      <c r="C8">
        <v>104</v>
      </c>
      <c r="D8" s="4">
        <f>'Цена прихода'!D8*'Приход материалов'!D8</f>
        <v>0</v>
      </c>
      <c r="E8" s="4">
        <f>'Цена прихода'!E8*'Приход материалов'!E8</f>
        <v>0</v>
      </c>
      <c r="F8" s="4">
        <f>'Цена прихода'!F8*'Приход материалов'!F8</f>
        <v>0</v>
      </c>
      <c r="G8" s="4">
        <f>'Цена прихода'!G8*'Приход материалов'!G8</f>
        <v>0</v>
      </c>
      <c r="H8" s="4">
        <f>'Цена прихода'!H8*'Приход материалов'!H8</f>
        <v>0</v>
      </c>
      <c r="I8" s="4">
        <f>'Цена прихода'!I8*'Приход материалов'!I8</f>
        <v>0</v>
      </c>
      <c r="J8" s="4">
        <f>'Цена прихода'!J8*'Приход материалов'!J8</f>
        <v>0</v>
      </c>
      <c r="K8" s="4">
        <f>'Цена прихода'!K8*'Приход материалов'!K8</f>
        <v>0</v>
      </c>
      <c r="L8" s="4">
        <f>'Цена прихода'!L8*'Приход материалов'!L8</f>
        <v>0</v>
      </c>
      <c r="M8" s="4">
        <f>'Цена прихода'!M8*'Приход материалов'!M8</f>
        <v>0</v>
      </c>
      <c r="N8" s="4">
        <f>'Цена прихода'!N8*'Приход материалов'!N8</f>
        <v>0</v>
      </c>
      <c r="O8" s="4">
        <f>'Цена прихода'!O8*'Приход материалов'!O8</f>
        <v>0</v>
      </c>
      <c r="P8" s="4">
        <f>'Цена прихода'!P8*'Приход материалов'!P8</f>
        <v>0</v>
      </c>
      <c r="Q8" s="4">
        <f>'Цена прихода'!Q8*'Приход материалов'!Q8</f>
        <v>0</v>
      </c>
      <c r="R8" s="4">
        <f>'Цена прихода'!R8*'Приход материалов'!R8</f>
        <v>0</v>
      </c>
      <c r="S8" s="4">
        <f>'Цена прихода'!S8*'Приход материалов'!S8</f>
        <v>0</v>
      </c>
      <c r="T8" s="4">
        <f>'Цена прихода'!T8*'Приход материалов'!T8</f>
        <v>0</v>
      </c>
      <c r="U8" s="4">
        <f>'Цена прихода'!U8*'Приход материалов'!U8</f>
        <v>0</v>
      </c>
      <c r="V8" s="4">
        <f>'Цена прихода'!V8*'Приход материалов'!V8</f>
        <v>0</v>
      </c>
      <c r="W8" s="4">
        <f>'Цена прихода'!W8*'Приход материалов'!W8</f>
        <v>0</v>
      </c>
      <c r="X8" s="4">
        <f>'Цена прихода'!X8*'Приход материалов'!X8</f>
        <v>0</v>
      </c>
      <c r="Y8" s="4">
        <f>'Цена прихода'!Y8*'Приход материалов'!Y8</f>
        <v>0</v>
      </c>
      <c r="Z8" s="4">
        <f>'Цена прихода'!Z8*'Приход материалов'!Z8</f>
        <v>0</v>
      </c>
      <c r="AA8" s="4">
        <f>'Цена прихода'!AA8*'Приход материалов'!AA8</f>
        <v>0</v>
      </c>
      <c r="AB8" s="4">
        <f>'Цена прихода'!AB8*'Приход материалов'!AB8</f>
        <v>0</v>
      </c>
      <c r="AC8" s="4">
        <f>'Цена прихода'!AC8*'Приход материалов'!AC8</f>
        <v>0</v>
      </c>
      <c r="AD8" s="4">
        <f>'Цена прихода'!AD8*'Приход материалов'!AD8</f>
        <v>0</v>
      </c>
      <c r="AE8" s="4">
        <f>'Цена прихода'!AE8*'Приход материалов'!AE8</f>
        <v>0</v>
      </c>
      <c r="AF8" s="4">
        <f>'Цена прихода'!AF8*'Приход материалов'!AF8</f>
        <v>0</v>
      </c>
      <c r="AG8" s="4">
        <f>'Цена прихода'!AG8*'Приход материалов'!AG8</f>
        <v>0</v>
      </c>
      <c r="AH8" s="4">
        <f>'Цена прихода'!AH8*'Приход материалов'!AH8</f>
        <v>0</v>
      </c>
      <c r="AI8" s="4">
        <f>'Цена прихода'!AI8*'Приход материалов'!AI8</f>
        <v>0</v>
      </c>
      <c r="AJ8" s="4">
        <f>'Цена прихода'!AJ8*'Приход материалов'!AJ8</f>
        <v>0</v>
      </c>
      <c r="AK8" s="4">
        <f>'Цена прихода'!AK8*'Приход материалов'!AK8</f>
        <v>0</v>
      </c>
      <c r="AL8" s="4">
        <f>'Цена прихода'!AL8*'Приход материалов'!AL8</f>
        <v>0</v>
      </c>
      <c r="AM8" s="4">
        <f>'Цена прихода'!AM8*'Приход материалов'!AM8</f>
        <v>0</v>
      </c>
      <c r="AN8" s="4">
        <f>'Цена прихода'!AN8*'Приход материалов'!AN8</f>
        <v>0</v>
      </c>
      <c r="AO8" s="4">
        <f>'Цена прихода'!AO8*'Приход материалов'!AO8</f>
        <v>0</v>
      </c>
      <c r="AP8" s="4">
        <f>'Цена прихода'!AP8*'Приход материалов'!AP8</f>
        <v>0</v>
      </c>
      <c r="AQ8" s="4">
        <f>'Цена прихода'!AQ8*'Приход материалов'!AQ8</f>
        <v>0</v>
      </c>
      <c r="AR8" s="4">
        <f>'Цена прихода'!AR8*'Приход материалов'!AR8</f>
        <v>0</v>
      </c>
      <c r="AS8" s="4">
        <f>'Цена прихода'!AS8*'Приход материалов'!AS8</f>
        <v>0</v>
      </c>
      <c r="AT8" s="4">
        <f>'Цена прихода'!AT8*'Приход материалов'!AT8</f>
        <v>0</v>
      </c>
      <c r="AU8" s="4">
        <f>'Цена прихода'!AU8*'Приход материалов'!AU8</f>
        <v>0</v>
      </c>
      <c r="AV8" s="4">
        <f>'Цена прихода'!AV8*'Приход материалов'!AV8</f>
        <v>0</v>
      </c>
      <c r="AW8" s="4">
        <f>'Цена прихода'!AW8*'Приход материалов'!AW8</f>
        <v>0</v>
      </c>
      <c r="AX8" s="4">
        <f>'Цена прихода'!AX8*'Приход материалов'!AX8</f>
        <v>0</v>
      </c>
      <c r="AY8" s="4">
        <f>'Цена прихода'!AY8*'Приход материалов'!AY8</f>
        <v>0</v>
      </c>
      <c r="AZ8" s="4">
        <f>'Цена прихода'!AZ8*'Приход материалов'!AZ8</f>
        <v>0</v>
      </c>
      <c r="BA8" s="4">
        <f>'Цена прихода'!BA8*'Приход материалов'!BA8</f>
        <v>0</v>
      </c>
      <c r="BB8" s="4">
        <f>'Цена прихода'!BB8*'Приход материалов'!BB8</f>
        <v>0</v>
      </c>
      <c r="BC8" s="4">
        <f>'Цена прихода'!BC8*'Приход материалов'!BC8</f>
        <v>0</v>
      </c>
      <c r="BD8" s="4">
        <f>'Цена прихода'!BD8*'Приход материалов'!BD8</f>
        <v>0</v>
      </c>
      <c r="BE8" s="4">
        <f>'Цена прихода'!BE8*'Приход материалов'!BE8</f>
        <v>0</v>
      </c>
      <c r="BF8" s="4">
        <f>'Цена прихода'!BF8*'Приход материалов'!BF8</f>
        <v>0</v>
      </c>
      <c r="BG8" s="4">
        <f>'Цена прихода'!BG8*'Приход материалов'!BG8</f>
        <v>0</v>
      </c>
      <c r="BH8" s="4">
        <f>'Цена прихода'!BH8*'Приход материалов'!BH8</f>
        <v>0</v>
      </c>
      <c r="BI8" s="4">
        <f>'Цена прихода'!BI8*'Приход материалов'!BI8</f>
        <v>0</v>
      </c>
      <c r="BJ8" s="4">
        <f>'Цена прихода'!BJ8*'Приход материалов'!BJ8</f>
        <v>0</v>
      </c>
      <c r="BK8" s="4">
        <f>'Цена прихода'!BK8*'Приход материалов'!BK8</f>
        <v>0</v>
      </c>
      <c r="BL8" s="4">
        <f>'Цена прихода'!BL8*'Приход материалов'!BL8</f>
        <v>0</v>
      </c>
      <c r="BM8" s="4">
        <f>'Цена прихода'!BM8*'Приход материалов'!BM8</f>
        <v>0</v>
      </c>
      <c r="BN8" s="4">
        <f>'Цена прихода'!BN8*'Приход материалов'!BN8</f>
        <v>0</v>
      </c>
      <c r="BO8" s="4">
        <f>'Цена прихода'!BO8*'Приход материалов'!BO8</f>
        <v>0</v>
      </c>
      <c r="BP8" s="4">
        <f>'Цена прихода'!BP8*'Приход материалов'!BP8</f>
        <v>0</v>
      </c>
      <c r="BQ8" s="4">
        <f>'Цена прихода'!BQ8*'Приход материалов'!BQ8</f>
        <v>0</v>
      </c>
      <c r="BR8" s="4">
        <f>'Цена прихода'!BR8*'Приход материалов'!BR8</f>
        <v>0</v>
      </c>
      <c r="BS8" s="4">
        <f>'Цена прихода'!BS8*'Приход материалов'!BS8</f>
        <v>0</v>
      </c>
      <c r="BT8" s="4">
        <f>'Цена прихода'!BT8*'Приход материалов'!BT8</f>
        <v>0</v>
      </c>
      <c r="BU8" s="4">
        <f>'Цена прихода'!BU8*'Приход материалов'!BU8</f>
        <v>0</v>
      </c>
      <c r="BV8" s="4">
        <f>'Цена прихода'!BV8*'Приход материалов'!BV8</f>
        <v>0</v>
      </c>
      <c r="BW8" s="4">
        <f>'Цена прихода'!BW8*'Приход материалов'!BW8</f>
        <v>0</v>
      </c>
      <c r="BX8" s="4">
        <f>'Цена прихода'!BX8*'Приход материалов'!BX8</f>
        <v>0</v>
      </c>
    </row>
    <row r="9" spans="1:76" x14ac:dyDescent="0.3">
      <c r="A9">
        <v>7</v>
      </c>
      <c r="B9" s="1">
        <v>42452</v>
      </c>
      <c r="C9">
        <v>105</v>
      </c>
      <c r="D9" s="4">
        <f>'Цена прихода'!D9*'Приход материалов'!D9</f>
        <v>0</v>
      </c>
      <c r="E9" s="4">
        <f>'Цена прихода'!E9*'Приход материалов'!E9</f>
        <v>0</v>
      </c>
      <c r="F9" s="4">
        <f>'Цена прихода'!F9*'Приход материалов'!F9</f>
        <v>0</v>
      </c>
      <c r="G9" s="4">
        <f>'Цена прихода'!G9*'Приход материалов'!G9</f>
        <v>0</v>
      </c>
      <c r="H9" s="4">
        <f>'Цена прихода'!H9*'Приход материалов'!H9</f>
        <v>0</v>
      </c>
      <c r="I9" s="4">
        <f>'Цена прихода'!I9*'Приход материалов'!I9</f>
        <v>0</v>
      </c>
      <c r="J9" s="4">
        <f>'Цена прихода'!J9*'Приход материалов'!J9</f>
        <v>0</v>
      </c>
      <c r="K9" s="4">
        <f>'Цена прихода'!K9*'Приход материалов'!K9</f>
        <v>0</v>
      </c>
      <c r="L9" s="4">
        <f>'Цена прихода'!L9*'Приход материалов'!L9</f>
        <v>0</v>
      </c>
      <c r="M9" s="4">
        <f>'Цена прихода'!M9*'Приход материалов'!M9</f>
        <v>0</v>
      </c>
      <c r="N9" s="4">
        <f>'Цена прихода'!N9*'Приход материалов'!N9</f>
        <v>0</v>
      </c>
      <c r="O9" s="4">
        <f>'Цена прихода'!O9*'Приход материалов'!O9</f>
        <v>0</v>
      </c>
      <c r="P9" s="4">
        <f>'Цена прихода'!P9*'Приход материалов'!P9</f>
        <v>0</v>
      </c>
      <c r="Q9" s="4">
        <f>'Цена прихода'!Q9*'Приход материалов'!Q9</f>
        <v>0</v>
      </c>
      <c r="R9" s="4">
        <f>'Цена прихода'!R9*'Приход материалов'!R9</f>
        <v>0</v>
      </c>
      <c r="S9" s="4">
        <f>'Цена прихода'!S9*'Приход материалов'!S9</f>
        <v>0</v>
      </c>
      <c r="T9" s="4">
        <f>'Цена прихода'!T9*'Приход материалов'!T9</f>
        <v>0</v>
      </c>
      <c r="U9" s="4">
        <f>'Цена прихода'!U9*'Приход материалов'!U9</f>
        <v>0</v>
      </c>
      <c r="V9" s="4">
        <f>'Цена прихода'!V9*'Приход материалов'!V9</f>
        <v>0</v>
      </c>
      <c r="W9" s="4">
        <f>'Цена прихода'!W9*'Приход материалов'!W9</f>
        <v>0</v>
      </c>
      <c r="X9" s="4">
        <f>'Цена прихода'!X9*'Приход материалов'!X9</f>
        <v>0</v>
      </c>
      <c r="Y9" s="4">
        <f>'Цена прихода'!Y9*'Приход материалов'!Y9</f>
        <v>0</v>
      </c>
      <c r="Z9" s="4">
        <f>'Цена прихода'!Z9*'Приход материалов'!Z9</f>
        <v>0</v>
      </c>
      <c r="AA9" s="4">
        <f>'Цена прихода'!AA9*'Приход материалов'!AA9</f>
        <v>0</v>
      </c>
      <c r="AB9" s="4">
        <f>'Цена прихода'!AB9*'Приход материалов'!AB9</f>
        <v>0</v>
      </c>
      <c r="AC9" s="4">
        <f>'Цена прихода'!AC9*'Приход материалов'!AC9</f>
        <v>0</v>
      </c>
      <c r="AD9" s="4">
        <f>'Цена прихода'!AD9*'Приход материалов'!AD9</f>
        <v>0</v>
      </c>
      <c r="AE9" s="4">
        <f>'Цена прихода'!AE9*'Приход материалов'!AE9</f>
        <v>0</v>
      </c>
      <c r="AF9" s="4">
        <f>'Цена прихода'!AF9*'Приход материалов'!AF9</f>
        <v>0</v>
      </c>
      <c r="AG9" s="4">
        <f>'Цена прихода'!AG9*'Приход материалов'!AG9</f>
        <v>0</v>
      </c>
      <c r="AH9" s="4">
        <f>'Цена прихода'!AH9*'Приход материалов'!AH9</f>
        <v>0</v>
      </c>
      <c r="AI9" s="4">
        <f>'Цена прихода'!AI9*'Приход материалов'!AI9</f>
        <v>0</v>
      </c>
      <c r="AJ9" s="4">
        <f>'Цена прихода'!AJ9*'Приход материалов'!AJ9</f>
        <v>0</v>
      </c>
      <c r="AK9" s="4">
        <f>'Цена прихода'!AK9*'Приход материалов'!AK9</f>
        <v>0</v>
      </c>
      <c r="AL9" s="4">
        <f>'Цена прихода'!AL9*'Приход материалов'!AL9</f>
        <v>0</v>
      </c>
      <c r="AM9" s="4">
        <f>'Цена прихода'!AM9*'Приход материалов'!AM9</f>
        <v>0</v>
      </c>
      <c r="AN9" s="4">
        <f>'Цена прихода'!AN9*'Приход материалов'!AN9</f>
        <v>0</v>
      </c>
      <c r="AO9" s="4">
        <f>'Цена прихода'!AO9*'Приход материалов'!AO9</f>
        <v>0</v>
      </c>
      <c r="AP9" s="4">
        <f>'Цена прихода'!AP9*'Приход материалов'!AP9</f>
        <v>0</v>
      </c>
      <c r="AQ9" s="4">
        <f>'Цена прихода'!AQ9*'Приход материалов'!AQ9</f>
        <v>0</v>
      </c>
      <c r="AR9" s="4">
        <f>'Цена прихода'!AR9*'Приход материалов'!AR9</f>
        <v>0</v>
      </c>
      <c r="AS9" s="4">
        <f>'Цена прихода'!AS9*'Приход материалов'!AS9</f>
        <v>0</v>
      </c>
      <c r="AT9" s="4">
        <f>'Цена прихода'!AT9*'Приход материалов'!AT9</f>
        <v>0</v>
      </c>
      <c r="AU9" s="4">
        <f>'Цена прихода'!AU9*'Приход материалов'!AU9</f>
        <v>0</v>
      </c>
      <c r="AV9" s="4">
        <f>'Цена прихода'!AV9*'Приход материалов'!AV9</f>
        <v>0</v>
      </c>
      <c r="AW9" s="4">
        <f>'Цена прихода'!AW9*'Приход материалов'!AW9</f>
        <v>0</v>
      </c>
      <c r="AX9" s="4">
        <f>'Цена прихода'!AX9*'Приход материалов'!AX9</f>
        <v>0</v>
      </c>
      <c r="AY9" s="4">
        <f>'Цена прихода'!AY9*'Приход материалов'!AY9</f>
        <v>0</v>
      </c>
      <c r="AZ9" s="4">
        <f>'Цена прихода'!AZ9*'Приход материалов'!AZ9</f>
        <v>0</v>
      </c>
      <c r="BA9" s="4">
        <f>'Цена прихода'!BA9*'Приход материалов'!BA9</f>
        <v>0</v>
      </c>
      <c r="BB9" s="4">
        <f>'Цена прихода'!BB9*'Приход материалов'!BB9</f>
        <v>0</v>
      </c>
      <c r="BC9" s="4">
        <f>'Цена прихода'!BC9*'Приход материалов'!BC9</f>
        <v>0</v>
      </c>
      <c r="BD9" s="4">
        <f>'Цена прихода'!BD9*'Приход материалов'!BD9</f>
        <v>0</v>
      </c>
      <c r="BE9" s="4">
        <f>'Цена прихода'!BE9*'Приход материалов'!BE9</f>
        <v>0</v>
      </c>
      <c r="BF9" s="4">
        <f>'Цена прихода'!BF9*'Приход материалов'!BF9</f>
        <v>0</v>
      </c>
      <c r="BG9" s="4">
        <f>'Цена прихода'!BG9*'Приход материалов'!BG9</f>
        <v>0</v>
      </c>
      <c r="BH9" s="4">
        <f>'Цена прихода'!BH9*'Приход материалов'!BH9</f>
        <v>0</v>
      </c>
      <c r="BI9" s="4">
        <f>'Цена прихода'!BI9*'Приход материалов'!BI9</f>
        <v>0</v>
      </c>
      <c r="BJ9" s="4">
        <f>'Цена прихода'!BJ9*'Приход материалов'!BJ9</f>
        <v>0</v>
      </c>
      <c r="BK9" s="4">
        <f>'Цена прихода'!BK9*'Приход материалов'!BK9</f>
        <v>0</v>
      </c>
      <c r="BL9" s="4">
        <f>'Цена прихода'!BL9*'Приход материалов'!BL9</f>
        <v>0</v>
      </c>
      <c r="BM9" s="4">
        <f>'Цена прихода'!BM9*'Приход материалов'!BM9</f>
        <v>0</v>
      </c>
      <c r="BN9" s="4">
        <f>'Цена прихода'!BN9*'Приход материалов'!BN9</f>
        <v>0</v>
      </c>
      <c r="BO9" s="4">
        <f>'Цена прихода'!BO9*'Приход материалов'!BO9</f>
        <v>0</v>
      </c>
      <c r="BP9" s="4">
        <f>'Цена прихода'!BP9*'Приход материалов'!BP9</f>
        <v>0</v>
      </c>
      <c r="BQ9" s="4">
        <f>'Цена прихода'!BQ9*'Приход материалов'!BQ9</f>
        <v>0</v>
      </c>
      <c r="BR9" s="4">
        <f>'Цена прихода'!BR9*'Приход материалов'!BR9</f>
        <v>0</v>
      </c>
      <c r="BS9" s="4">
        <f>'Цена прихода'!BS9*'Приход материалов'!BS9</f>
        <v>0</v>
      </c>
      <c r="BT9" s="4">
        <f>'Цена прихода'!BT9*'Приход материалов'!BT9</f>
        <v>0</v>
      </c>
      <c r="BU9" s="4">
        <f>'Цена прихода'!BU9*'Приход материалов'!BU9</f>
        <v>0</v>
      </c>
      <c r="BV9" s="4">
        <f>'Цена прихода'!BV9*'Приход материалов'!BV9</f>
        <v>0</v>
      </c>
      <c r="BW9" s="4">
        <f>'Цена прихода'!BW9*'Приход материалов'!BW9</f>
        <v>0</v>
      </c>
      <c r="BX9" s="4">
        <f>'Цена прихода'!BX9*'Приход материалов'!BX9</f>
        <v>0</v>
      </c>
    </row>
    <row r="10" spans="1:76" x14ac:dyDescent="0.3">
      <c r="A10">
        <v>8</v>
      </c>
      <c r="B10" s="1">
        <v>42453</v>
      </c>
      <c r="C10">
        <v>106</v>
      </c>
      <c r="D10" s="4">
        <f>'Цена прихода'!D10*'Приход материалов'!D10</f>
        <v>0</v>
      </c>
      <c r="E10" s="4">
        <f>'Цена прихода'!E10*'Приход материалов'!E10</f>
        <v>0</v>
      </c>
      <c r="F10" s="4">
        <f>'Цена прихода'!F10*'Приход материалов'!F10</f>
        <v>0</v>
      </c>
      <c r="G10" s="4">
        <f>'Цена прихода'!G10*'Приход материалов'!G10</f>
        <v>0</v>
      </c>
      <c r="H10" s="4">
        <f>'Цена прихода'!H10*'Приход материалов'!H10</f>
        <v>0</v>
      </c>
      <c r="I10" s="4">
        <f>'Цена прихода'!I10*'Приход материалов'!I10</f>
        <v>0</v>
      </c>
      <c r="J10" s="4">
        <f>'Цена прихода'!J10*'Приход материалов'!J10</f>
        <v>0</v>
      </c>
      <c r="K10" s="4">
        <f>'Цена прихода'!K10*'Приход материалов'!K10</f>
        <v>0</v>
      </c>
      <c r="L10" s="4">
        <f>'Цена прихода'!L10*'Приход материалов'!L10</f>
        <v>0</v>
      </c>
      <c r="M10" s="4">
        <f>'Цена прихода'!M10*'Приход материалов'!M10</f>
        <v>0</v>
      </c>
      <c r="N10" s="4">
        <f>'Цена прихода'!N10*'Приход материалов'!N10</f>
        <v>0</v>
      </c>
      <c r="O10" s="4">
        <f>'Цена прихода'!O10*'Приход материалов'!O10</f>
        <v>0</v>
      </c>
      <c r="P10" s="4">
        <f>'Цена прихода'!P10*'Приход материалов'!P10</f>
        <v>0</v>
      </c>
      <c r="Q10" s="4">
        <f>'Цена прихода'!Q10*'Приход материалов'!Q10</f>
        <v>0</v>
      </c>
      <c r="R10" s="4">
        <f>'Цена прихода'!R10*'Приход материалов'!R10</f>
        <v>0</v>
      </c>
      <c r="S10" s="4">
        <f>'Цена прихода'!S10*'Приход материалов'!S10</f>
        <v>0</v>
      </c>
      <c r="T10" s="4">
        <f>'Цена прихода'!T10*'Приход материалов'!T10</f>
        <v>0</v>
      </c>
      <c r="U10" s="4">
        <f>'Цена прихода'!U10*'Приход материалов'!U10</f>
        <v>0</v>
      </c>
      <c r="V10" s="4">
        <f>'Цена прихода'!V10*'Приход материалов'!V10</f>
        <v>0</v>
      </c>
      <c r="W10" s="4">
        <f>'Цена прихода'!W10*'Приход материалов'!W10</f>
        <v>0</v>
      </c>
      <c r="X10" s="4">
        <f>'Цена прихода'!X10*'Приход материалов'!X10</f>
        <v>0</v>
      </c>
      <c r="Y10" s="4">
        <f>'Цена прихода'!Y10*'Приход материалов'!Y10</f>
        <v>0</v>
      </c>
      <c r="Z10" s="4">
        <f>'Цена прихода'!Z10*'Приход материалов'!Z10</f>
        <v>0</v>
      </c>
      <c r="AA10" s="4">
        <f>'Цена прихода'!AA10*'Приход материалов'!AA10</f>
        <v>0</v>
      </c>
      <c r="AB10" s="4">
        <f>'Цена прихода'!AB10*'Приход материалов'!AB10</f>
        <v>0</v>
      </c>
      <c r="AC10" s="4">
        <f>'Цена прихода'!AC10*'Приход материалов'!AC10</f>
        <v>0</v>
      </c>
      <c r="AD10" s="4">
        <f>'Цена прихода'!AD10*'Приход материалов'!AD10</f>
        <v>0</v>
      </c>
      <c r="AE10" s="4">
        <f>'Цена прихода'!AE10*'Приход материалов'!AE10</f>
        <v>0</v>
      </c>
      <c r="AF10" s="4">
        <f>'Цена прихода'!AF10*'Приход материалов'!AF10</f>
        <v>0</v>
      </c>
      <c r="AG10" s="4">
        <f>'Цена прихода'!AG10*'Приход материалов'!AG10</f>
        <v>0</v>
      </c>
      <c r="AH10" s="4">
        <f>'Цена прихода'!AH10*'Приход материалов'!AH10</f>
        <v>0</v>
      </c>
      <c r="AI10" s="4">
        <f>'Цена прихода'!AI10*'Приход материалов'!AI10</f>
        <v>0</v>
      </c>
      <c r="AJ10" s="4">
        <f>'Цена прихода'!AJ10*'Приход материалов'!AJ10</f>
        <v>0</v>
      </c>
      <c r="AK10" s="4">
        <f>'Цена прихода'!AK10*'Приход материалов'!AK10</f>
        <v>0</v>
      </c>
      <c r="AL10" s="4">
        <f>'Цена прихода'!AL10*'Приход материалов'!AL10</f>
        <v>0</v>
      </c>
      <c r="AM10" s="4">
        <f>'Цена прихода'!AM10*'Приход материалов'!AM10</f>
        <v>0</v>
      </c>
      <c r="AN10" s="4">
        <f>'Цена прихода'!AN10*'Приход материалов'!AN10</f>
        <v>0</v>
      </c>
      <c r="AO10" s="4">
        <f>'Цена прихода'!AO10*'Приход материалов'!AO10</f>
        <v>0</v>
      </c>
      <c r="AP10" s="4">
        <f>'Цена прихода'!AP10*'Приход материалов'!AP10</f>
        <v>0</v>
      </c>
      <c r="AQ10" s="4">
        <f>'Цена прихода'!AQ10*'Приход материалов'!AQ10</f>
        <v>0</v>
      </c>
      <c r="AR10" s="4">
        <f>'Цена прихода'!AR10*'Приход материалов'!AR10</f>
        <v>0</v>
      </c>
      <c r="AS10" s="4">
        <f>'Цена прихода'!AS10*'Приход материалов'!AS10</f>
        <v>0</v>
      </c>
      <c r="AT10" s="4">
        <f>'Цена прихода'!AT10*'Приход материалов'!AT10</f>
        <v>0</v>
      </c>
      <c r="AU10" s="4">
        <f>'Цена прихода'!AU10*'Приход материалов'!AU10</f>
        <v>0</v>
      </c>
      <c r="AV10" s="4">
        <f>'Цена прихода'!AV10*'Приход материалов'!AV10</f>
        <v>0</v>
      </c>
      <c r="AW10" s="4">
        <f>'Цена прихода'!AW10*'Приход материалов'!AW10</f>
        <v>0</v>
      </c>
      <c r="AX10" s="4">
        <f>'Цена прихода'!AX10*'Приход материалов'!AX10</f>
        <v>0</v>
      </c>
      <c r="AY10" s="4">
        <f>'Цена прихода'!AY10*'Приход материалов'!AY10</f>
        <v>0</v>
      </c>
      <c r="AZ10" s="4">
        <f>'Цена прихода'!AZ10*'Приход материалов'!AZ10</f>
        <v>0</v>
      </c>
      <c r="BA10" s="4">
        <f>'Цена прихода'!BA10*'Приход материалов'!BA10</f>
        <v>0</v>
      </c>
      <c r="BB10" s="4">
        <f>'Цена прихода'!BB10*'Приход материалов'!BB10</f>
        <v>0</v>
      </c>
      <c r="BC10" s="4">
        <f>'Цена прихода'!BC10*'Приход материалов'!BC10</f>
        <v>0</v>
      </c>
      <c r="BD10" s="4">
        <f>'Цена прихода'!BD10*'Приход материалов'!BD10</f>
        <v>0</v>
      </c>
      <c r="BE10" s="4">
        <f>'Цена прихода'!BE10*'Приход материалов'!BE10</f>
        <v>0</v>
      </c>
      <c r="BF10" s="4">
        <f>'Цена прихода'!BF10*'Приход материалов'!BF10</f>
        <v>0</v>
      </c>
      <c r="BG10" s="4">
        <f>'Цена прихода'!BG10*'Приход материалов'!BG10</f>
        <v>0</v>
      </c>
      <c r="BH10" s="4">
        <f>'Цена прихода'!BH10*'Приход материалов'!BH10</f>
        <v>0</v>
      </c>
      <c r="BI10" s="4">
        <f>'Цена прихода'!BI10*'Приход материалов'!BI10</f>
        <v>0</v>
      </c>
      <c r="BJ10" s="4">
        <f>'Цена прихода'!BJ10*'Приход материалов'!BJ10</f>
        <v>0</v>
      </c>
      <c r="BK10" s="4">
        <f>'Цена прихода'!BK10*'Приход материалов'!BK10</f>
        <v>0</v>
      </c>
      <c r="BL10" s="4">
        <f>'Цена прихода'!BL10*'Приход материалов'!BL10</f>
        <v>0</v>
      </c>
      <c r="BM10" s="4">
        <f>'Цена прихода'!BM10*'Приход материалов'!BM10</f>
        <v>0</v>
      </c>
      <c r="BN10" s="4">
        <f>'Цена прихода'!BN10*'Приход материалов'!BN10</f>
        <v>0</v>
      </c>
      <c r="BO10" s="4">
        <f>'Цена прихода'!BO10*'Приход материалов'!BO10</f>
        <v>0</v>
      </c>
      <c r="BP10" s="4">
        <f>'Цена прихода'!BP10*'Приход материалов'!BP10</f>
        <v>0</v>
      </c>
      <c r="BQ10" s="4">
        <f>'Цена прихода'!BQ10*'Приход материалов'!BQ10</f>
        <v>0</v>
      </c>
      <c r="BR10" s="4">
        <f>'Цена прихода'!BR10*'Приход материалов'!BR10</f>
        <v>0</v>
      </c>
      <c r="BS10" s="4">
        <f>'Цена прихода'!BS10*'Приход материалов'!BS10</f>
        <v>0</v>
      </c>
      <c r="BT10" s="4">
        <f>'Цена прихода'!BT10*'Приход материалов'!BT10</f>
        <v>0</v>
      </c>
      <c r="BU10" s="4">
        <f>'Цена прихода'!BU10*'Приход материалов'!BU10</f>
        <v>0</v>
      </c>
      <c r="BV10" s="4">
        <f>'Цена прихода'!BV10*'Приход материалов'!BV10</f>
        <v>0</v>
      </c>
      <c r="BW10" s="4">
        <f>'Цена прихода'!BW10*'Приход материалов'!BW10</f>
        <v>0</v>
      </c>
      <c r="BX10" s="4">
        <f>'Цена прихода'!BX10*'Приход материалов'!BX10</f>
        <v>0</v>
      </c>
    </row>
    <row r="11" spans="1:76" x14ac:dyDescent="0.3">
      <c r="A11">
        <v>9</v>
      </c>
      <c r="B11" s="1">
        <v>42454</v>
      </c>
      <c r="C11">
        <v>107</v>
      </c>
      <c r="D11" s="4">
        <f>'Цена прихода'!D11*'Приход материалов'!D11</f>
        <v>0</v>
      </c>
      <c r="E11" s="4">
        <f>'Цена прихода'!E11*'Приход материалов'!E11</f>
        <v>0</v>
      </c>
      <c r="F11" s="4">
        <f>'Цена прихода'!F11*'Приход материалов'!F11</f>
        <v>0</v>
      </c>
      <c r="G11" s="4">
        <f>'Цена прихода'!G11*'Приход материалов'!G11</f>
        <v>0</v>
      </c>
      <c r="H11" s="4">
        <f>'Цена прихода'!H11*'Приход материалов'!H11</f>
        <v>0</v>
      </c>
      <c r="I11" s="4">
        <f>'Цена прихода'!I11*'Приход материалов'!I11</f>
        <v>0</v>
      </c>
      <c r="J11" s="4">
        <f>'Цена прихода'!J11*'Приход материалов'!J11</f>
        <v>0</v>
      </c>
      <c r="K11" s="4">
        <f>'Цена прихода'!K11*'Приход материалов'!K11</f>
        <v>0</v>
      </c>
      <c r="L11" s="4">
        <f>'Цена прихода'!L11*'Приход материалов'!L11</f>
        <v>0</v>
      </c>
      <c r="M11" s="4">
        <f>'Цена прихода'!M11*'Приход материалов'!M11</f>
        <v>0</v>
      </c>
      <c r="N11" s="4">
        <f>'Цена прихода'!N11*'Приход материалов'!N11</f>
        <v>0</v>
      </c>
      <c r="O11" s="4">
        <f>'Цена прихода'!O11*'Приход материалов'!O11</f>
        <v>0</v>
      </c>
      <c r="P11" s="4">
        <f>'Цена прихода'!P11*'Приход материалов'!P11</f>
        <v>0</v>
      </c>
      <c r="Q11" s="4">
        <f>'Цена прихода'!Q11*'Приход материалов'!Q11</f>
        <v>0</v>
      </c>
      <c r="R11" s="4">
        <f>'Цена прихода'!R11*'Приход материалов'!R11</f>
        <v>0</v>
      </c>
      <c r="S11" s="4">
        <f>'Цена прихода'!S11*'Приход материалов'!S11</f>
        <v>0</v>
      </c>
      <c r="T11" s="4">
        <f>'Цена прихода'!T11*'Приход материалов'!T11</f>
        <v>0</v>
      </c>
      <c r="U11" s="4">
        <f>'Цена прихода'!U11*'Приход материалов'!U11</f>
        <v>0</v>
      </c>
      <c r="V11" s="4">
        <f>'Цена прихода'!V11*'Приход материалов'!V11</f>
        <v>0</v>
      </c>
      <c r="W11" s="4">
        <f>'Цена прихода'!W11*'Приход материалов'!W11</f>
        <v>0</v>
      </c>
      <c r="X11" s="4">
        <f>'Цена прихода'!X11*'Приход материалов'!X11</f>
        <v>0</v>
      </c>
      <c r="Y11" s="4">
        <f>'Цена прихода'!Y11*'Приход материалов'!Y11</f>
        <v>0</v>
      </c>
      <c r="Z11" s="4">
        <f>'Цена прихода'!Z11*'Приход материалов'!Z11</f>
        <v>0</v>
      </c>
      <c r="AA11" s="4">
        <f>'Цена прихода'!AA11*'Приход материалов'!AA11</f>
        <v>0</v>
      </c>
      <c r="AB11" s="4">
        <f>'Цена прихода'!AB11*'Приход материалов'!AB11</f>
        <v>0</v>
      </c>
      <c r="AC11" s="4">
        <f>'Цена прихода'!AC11*'Приход материалов'!AC11</f>
        <v>0</v>
      </c>
      <c r="AD11" s="4">
        <f>'Цена прихода'!AD11*'Приход материалов'!AD11</f>
        <v>0</v>
      </c>
      <c r="AE11" s="4">
        <f>'Цена прихода'!AE11*'Приход материалов'!AE11</f>
        <v>0</v>
      </c>
      <c r="AF11" s="4">
        <f>'Цена прихода'!AF11*'Приход материалов'!AF11</f>
        <v>0</v>
      </c>
      <c r="AG11" s="4">
        <f>'Цена прихода'!AG11*'Приход материалов'!AG11</f>
        <v>0</v>
      </c>
      <c r="AH11" s="4">
        <f>'Цена прихода'!AH11*'Приход материалов'!AH11</f>
        <v>0</v>
      </c>
      <c r="AI11" s="4">
        <f>'Цена прихода'!AI11*'Приход материалов'!AI11</f>
        <v>0</v>
      </c>
      <c r="AJ11" s="4">
        <f>'Цена прихода'!AJ11*'Приход материалов'!AJ11</f>
        <v>0</v>
      </c>
      <c r="AK11" s="4">
        <f>'Цена прихода'!AK11*'Приход материалов'!AK11</f>
        <v>0</v>
      </c>
      <c r="AL11" s="4">
        <f>'Цена прихода'!AL11*'Приход материалов'!AL11</f>
        <v>0</v>
      </c>
      <c r="AM11" s="4">
        <f>'Цена прихода'!AM11*'Приход материалов'!AM11</f>
        <v>0</v>
      </c>
      <c r="AN11" s="4">
        <f>'Цена прихода'!AN11*'Приход материалов'!AN11</f>
        <v>0</v>
      </c>
      <c r="AO11" s="4">
        <f>'Цена прихода'!AO11*'Приход материалов'!AO11</f>
        <v>0</v>
      </c>
      <c r="AP11" s="4">
        <f>'Цена прихода'!AP11*'Приход материалов'!AP11</f>
        <v>0</v>
      </c>
      <c r="AQ11" s="4">
        <f>'Цена прихода'!AQ11*'Приход материалов'!AQ11</f>
        <v>0</v>
      </c>
      <c r="AR11" s="4">
        <f>'Цена прихода'!AR11*'Приход материалов'!AR11</f>
        <v>0</v>
      </c>
      <c r="AS11" s="4">
        <f>'Цена прихода'!AS11*'Приход материалов'!AS11</f>
        <v>0</v>
      </c>
      <c r="AT11" s="4">
        <f>'Цена прихода'!AT11*'Приход материалов'!AT11</f>
        <v>0</v>
      </c>
      <c r="AU11" s="4">
        <f>'Цена прихода'!AU11*'Приход материалов'!AU11</f>
        <v>0</v>
      </c>
      <c r="AV11" s="4">
        <f>'Цена прихода'!AV11*'Приход материалов'!AV11</f>
        <v>0</v>
      </c>
      <c r="AW11" s="4">
        <f>'Цена прихода'!AW11*'Приход материалов'!AW11</f>
        <v>0</v>
      </c>
      <c r="AX11" s="4">
        <f>'Цена прихода'!AX11*'Приход материалов'!AX11</f>
        <v>0</v>
      </c>
      <c r="AY11" s="4">
        <f>'Цена прихода'!AY11*'Приход материалов'!AY11</f>
        <v>0</v>
      </c>
      <c r="AZ11" s="4">
        <f>'Цена прихода'!AZ11*'Приход материалов'!AZ11</f>
        <v>0</v>
      </c>
      <c r="BA11" s="4">
        <f>'Цена прихода'!BA11*'Приход материалов'!BA11</f>
        <v>0</v>
      </c>
      <c r="BB11" s="4">
        <f>'Цена прихода'!BB11*'Приход материалов'!BB11</f>
        <v>0</v>
      </c>
      <c r="BC11" s="4">
        <f>'Цена прихода'!BC11*'Приход материалов'!BC11</f>
        <v>0</v>
      </c>
      <c r="BD11" s="4">
        <f>'Цена прихода'!BD11*'Приход материалов'!BD11</f>
        <v>0</v>
      </c>
      <c r="BE11" s="4">
        <f>'Цена прихода'!BE11*'Приход материалов'!BE11</f>
        <v>0</v>
      </c>
      <c r="BF11" s="4">
        <f>'Цена прихода'!BF11*'Приход материалов'!BF11</f>
        <v>0</v>
      </c>
      <c r="BG11" s="4">
        <f>'Цена прихода'!BG11*'Приход материалов'!BG11</f>
        <v>0</v>
      </c>
      <c r="BH11" s="4">
        <f>'Цена прихода'!BH11*'Приход материалов'!BH11</f>
        <v>0</v>
      </c>
      <c r="BI11" s="4">
        <f>'Цена прихода'!BI11*'Приход материалов'!BI11</f>
        <v>0</v>
      </c>
      <c r="BJ11" s="4">
        <f>'Цена прихода'!BJ11*'Приход материалов'!BJ11</f>
        <v>0</v>
      </c>
      <c r="BK11" s="4">
        <f>'Цена прихода'!BK11*'Приход материалов'!BK11</f>
        <v>0</v>
      </c>
      <c r="BL11" s="4">
        <f>'Цена прихода'!BL11*'Приход материалов'!BL11</f>
        <v>0</v>
      </c>
      <c r="BM11" s="4">
        <f>'Цена прихода'!BM11*'Приход материалов'!BM11</f>
        <v>0</v>
      </c>
      <c r="BN11" s="4">
        <f>'Цена прихода'!BN11*'Приход материалов'!BN11</f>
        <v>0</v>
      </c>
      <c r="BO11" s="4">
        <f>'Цена прихода'!BO11*'Приход материалов'!BO11</f>
        <v>0</v>
      </c>
      <c r="BP11" s="4">
        <f>'Цена прихода'!BP11*'Приход материалов'!BP11</f>
        <v>0</v>
      </c>
      <c r="BQ11" s="4">
        <f>'Цена прихода'!BQ11*'Приход материалов'!BQ11</f>
        <v>0</v>
      </c>
      <c r="BR11" s="4">
        <f>'Цена прихода'!BR11*'Приход материалов'!BR11</f>
        <v>0</v>
      </c>
      <c r="BS11" s="4">
        <f>'Цена прихода'!BS11*'Приход материалов'!BS11</f>
        <v>0</v>
      </c>
      <c r="BT11" s="4">
        <f>'Цена прихода'!BT11*'Приход материалов'!BT11</f>
        <v>0</v>
      </c>
      <c r="BU11" s="4">
        <f>'Цена прихода'!BU11*'Приход материалов'!BU11</f>
        <v>0</v>
      </c>
      <c r="BV11" s="4">
        <f>'Цена прихода'!BV11*'Приход материалов'!BV11</f>
        <v>0</v>
      </c>
      <c r="BW11" s="4">
        <f>'Цена прихода'!BW11*'Приход материалов'!BW11</f>
        <v>0</v>
      </c>
      <c r="BX11" s="4">
        <f>'Цена прихода'!BX11*'Приход материалов'!BX11</f>
        <v>0</v>
      </c>
    </row>
    <row r="12" spans="1:76" x14ac:dyDescent="0.3">
      <c r="A12">
        <v>10</v>
      </c>
      <c r="B12" s="1">
        <v>42455</v>
      </c>
      <c r="C12">
        <v>108</v>
      </c>
      <c r="D12" s="4">
        <f>'Цена прихода'!D12*'Приход материалов'!D12</f>
        <v>0</v>
      </c>
      <c r="E12" s="4">
        <f>'Цена прихода'!E12*'Приход материалов'!E12</f>
        <v>0</v>
      </c>
      <c r="F12" s="4">
        <f>'Цена прихода'!F12*'Приход материалов'!F12</f>
        <v>0</v>
      </c>
      <c r="G12" s="4">
        <f>'Цена прихода'!G12*'Приход материалов'!G12</f>
        <v>0</v>
      </c>
      <c r="H12" s="4">
        <f>'Цена прихода'!H12*'Приход материалов'!H12</f>
        <v>0</v>
      </c>
      <c r="I12" s="4">
        <f>'Цена прихода'!I12*'Приход материалов'!I12</f>
        <v>0</v>
      </c>
      <c r="J12" s="4">
        <f>'Цена прихода'!J12*'Приход материалов'!J12</f>
        <v>0</v>
      </c>
      <c r="K12" s="4">
        <f>'Цена прихода'!K12*'Приход материалов'!K12</f>
        <v>0</v>
      </c>
      <c r="L12" s="4">
        <f>'Цена прихода'!L12*'Приход материалов'!L12</f>
        <v>0</v>
      </c>
      <c r="M12" s="4">
        <f>'Цена прихода'!M12*'Приход материалов'!M12</f>
        <v>0</v>
      </c>
      <c r="N12" s="4">
        <f>'Цена прихода'!N12*'Приход материалов'!N12</f>
        <v>0</v>
      </c>
      <c r="O12" s="4">
        <f>'Цена прихода'!O12*'Приход материалов'!O12</f>
        <v>0</v>
      </c>
      <c r="P12" s="4">
        <f>'Цена прихода'!P12*'Приход материалов'!P12</f>
        <v>0</v>
      </c>
      <c r="Q12" s="4">
        <f>'Цена прихода'!Q12*'Приход материалов'!Q12</f>
        <v>0</v>
      </c>
      <c r="R12" s="4">
        <f>'Цена прихода'!R12*'Приход материалов'!R12</f>
        <v>0</v>
      </c>
      <c r="S12" s="4">
        <f>'Цена прихода'!S12*'Приход материалов'!S12</f>
        <v>0</v>
      </c>
      <c r="T12" s="4">
        <f>'Цена прихода'!T12*'Приход материалов'!T12</f>
        <v>0</v>
      </c>
      <c r="U12" s="4">
        <f>'Цена прихода'!U12*'Приход материалов'!U12</f>
        <v>0</v>
      </c>
      <c r="V12" s="4">
        <f>'Цена прихода'!V12*'Приход материалов'!V12</f>
        <v>0</v>
      </c>
      <c r="W12" s="4">
        <f>'Цена прихода'!W12*'Приход материалов'!W12</f>
        <v>0</v>
      </c>
      <c r="X12" s="4">
        <f>'Цена прихода'!X12*'Приход материалов'!X12</f>
        <v>0</v>
      </c>
      <c r="Y12" s="4">
        <f>'Цена прихода'!Y12*'Приход материалов'!Y12</f>
        <v>0</v>
      </c>
      <c r="Z12" s="4">
        <f>'Цена прихода'!Z12*'Приход материалов'!Z12</f>
        <v>0</v>
      </c>
      <c r="AA12" s="4">
        <f>'Цена прихода'!AA12*'Приход материалов'!AA12</f>
        <v>0</v>
      </c>
      <c r="AB12" s="4">
        <f>'Цена прихода'!AB12*'Приход материалов'!AB12</f>
        <v>0</v>
      </c>
      <c r="AC12" s="4">
        <f>'Цена прихода'!AC12*'Приход материалов'!AC12</f>
        <v>0</v>
      </c>
      <c r="AD12" s="4">
        <f>'Цена прихода'!AD12*'Приход материалов'!AD12</f>
        <v>0</v>
      </c>
      <c r="AE12" s="4">
        <f>'Цена прихода'!AE12*'Приход материалов'!AE12</f>
        <v>0</v>
      </c>
      <c r="AF12" s="4">
        <f>'Цена прихода'!AF12*'Приход материалов'!AF12</f>
        <v>0</v>
      </c>
      <c r="AG12" s="4">
        <f>'Цена прихода'!AG12*'Приход материалов'!AG12</f>
        <v>0</v>
      </c>
      <c r="AH12" s="4">
        <f>'Цена прихода'!AH12*'Приход материалов'!AH12</f>
        <v>0</v>
      </c>
      <c r="AI12" s="4">
        <f>'Цена прихода'!AI12*'Приход материалов'!AI12</f>
        <v>0</v>
      </c>
      <c r="AJ12" s="4">
        <f>'Цена прихода'!AJ12*'Приход материалов'!AJ12</f>
        <v>0</v>
      </c>
      <c r="AK12" s="4">
        <f>'Цена прихода'!AK12*'Приход материалов'!AK12</f>
        <v>0</v>
      </c>
      <c r="AL12" s="4">
        <f>'Цена прихода'!AL12*'Приход материалов'!AL12</f>
        <v>0</v>
      </c>
      <c r="AM12" s="4">
        <f>'Цена прихода'!AM12*'Приход материалов'!AM12</f>
        <v>0</v>
      </c>
      <c r="AN12" s="4">
        <f>'Цена прихода'!AN12*'Приход материалов'!AN12</f>
        <v>0</v>
      </c>
      <c r="AO12" s="4">
        <f>'Цена прихода'!AO12*'Приход материалов'!AO12</f>
        <v>0</v>
      </c>
      <c r="AP12" s="4">
        <f>'Цена прихода'!AP12*'Приход материалов'!AP12</f>
        <v>0</v>
      </c>
      <c r="AQ12" s="4">
        <f>'Цена прихода'!AQ12*'Приход материалов'!AQ12</f>
        <v>0</v>
      </c>
      <c r="AR12" s="4">
        <f>'Цена прихода'!AR12*'Приход материалов'!AR12</f>
        <v>0</v>
      </c>
      <c r="AS12" s="4">
        <f>'Цена прихода'!AS12*'Приход материалов'!AS12</f>
        <v>0</v>
      </c>
      <c r="AT12" s="4">
        <f>'Цена прихода'!AT12*'Приход материалов'!AT12</f>
        <v>0</v>
      </c>
      <c r="AU12" s="4">
        <f>'Цена прихода'!AU12*'Приход материалов'!AU12</f>
        <v>0</v>
      </c>
      <c r="AV12" s="4">
        <f>'Цена прихода'!AV12*'Приход материалов'!AV12</f>
        <v>0</v>
      </c>
      <c r="AW12" s="4">
        <f>'Цена прихода'!AW12*'Приход материалов'!AW12</f>
        <v>0</v>
      </c>
      <c r="AX12" s="4">
        <f>'Цена прихода'!AX12*'Приход материалов'!AX12</f>
        <v>0</v>
      </c>
      <c r="AY12" s="4">
        <f>'Цена прихода'!AY12*'Приход материалов'!AY12</f>
        <v>0</v>
      </c>
      <c r="AZ12" s="4">
        <f>'Цена прихода'!AZ12*'Приход материалов'!AZ12</f>
        <v>0</v>
      </c>
      <c r="BA12" s="4">
        <f>'Цена прихода'!BA12*'Приход материалов'!BA12</f>
        <v>0</v>
      </c>
      <c r="BB12" s="4">
        <f>'Цена прихода'!BB12*'Приход материалов'!BB12</f>
        <v>0</v>
      </c>
      <c r="BC12" s="4">
        <f>'Цена прихода'!BC12*'Приход материалов'!BC12</f>
        <v>0</v>
      </c>
      <c r="BD12" s="4">
        <f>'Цена прихода'!BD12*'Приход материалов'!BD12</f>
        <v>0</v>
      </c>
      <c r="BE12" s="4">
        <f>'Цена прихода'!BE12*'Приход материалов'!BE12</f>
        <v>0</v>
      </c>
      <c r="BF12" s="4">
        <f>'Цена прихода'!BF12*'Приход материалов'!BF12</f>
        <v>0</v>
      </c>
      <c r="BG12" s="4">
        <f>'Цена прихода'!BG12*'Приход материалов'!BG12</f>
        <v>0</v>
      </c>
      <c r="BH12" s="4">
        <f>'Цена прихода'!BH12*'Приход материалов'!BH12</f>
        <v>0</v>
      </c>
      <c r="BI12" s="4">
        <f>'Цена прихода'!BI12*'Приход материалов'!BI12</f>
        <v>0</v>
      </c>
      <c r="BJ12" s="4">
        <f>'Цена прихода'!BJ12*'Приход материалов'!BJ12</f>
        <v>0</v>
      </c>
      <c r="BK12" s="4">
        <f>'Цена прихода'!BK12*'Приход материалов'!BK12</f>
        <v>0</v>
      </c>
      <c r="BL12" s="4">
        <f>'Цена прихода'!BL12*'Приход материалов'!BL12</f>
        <v>0</v>
      </c>
      <c r="BM12" s="4">
        <f>'Цена прихода'!BM12*'Приход материалов'!BM12</f>
        <v>0</v>
      </c>
      <c r="BN12" s="4">
        <f>'Цена прихода'!BN12*'Приход материалов'!BN12</f>
        <v>0</v>
      </c>
      <c r="BO12" s="4">
        <f>'Цена прихода'!BO12*'Приход материалов'!BO12</f>
        <v>0</v>
      </c>
      <c r="BP12" s="4">
        <f>'Цена прихода'!BP12*'Приход материалов'!BP12</f>
        <v>0</v>
      </c>
      <c r="BQ12" s="4">
        <f>'Цена прихода'!BQ12*'Приход материалов'!BQ12</f>
        <v>0</v>
      </c>
      <c r="BR12" s="4">
        <f>'Цена прихода'!BR12*'Приход материалов'!BR12</f>
        <v>0</v>
      </c>
      <c r="BS12" s="4">
        <f>'Цена прихода'!BS12*'Приход материалов'!BS12</f>
        <v>0</v>
      </c>
      <c r="BT12" s="4">
        <f>'Цена прихода'!BT12*'Приход материалов'!BT12</f>
        <v>0</v>
      </c>
      <c r="BU12" s="4">
        <f>'Цена прихода'!BU12*'Приход материалов'!BU12</f>
        <v>0</v>
      </c>
      <c r="BV12" s="4">
        <f>'Цена прихода'!BV12*'Приход материалов'!BV12</f>
        <v>0</v>
      </c>
      <c r="BW12" s="4">
        <f>'Цена прихода'!BW12*'Приход материалов'!BW12</f>
        <v>0</v>
      </c>
      <c r="BX12" s="4">
        <f>'Цена прихода'!BX12*'Приход материалов'!BX12</f>
        <v>0</v>
      </c>
    </row>
    <row r="13" spans="1:76" x14ac:dyDescent="0.3">
      <c r="A13">
        <v>11</v>
      </c>
      <c r="B13" s="1">
        <v>42456</v>
      </c>
      <c r="C13">
        <v>109</v>
      </c>
      <c r="D13" s="4">
        <f>'Цена прихода'!D13*'Приход материалов'!D13</f>
        <v>0</v>
      </c>
      <c r="E13" s="4">
        <f>'Цена прихода'!E13*'Приход материалов'!E13</f>
        <v>0</v>
      </c>
      <c r="F13" s="4">
        <f>'Цена прихода'!F13*'Приход материалов'!F13</f>
        <v>0</v>
      </c>
      <c r="G13" s="4">
        <f>'Цена прихода'!G13*'Приход материалов'!G13</f>
        <v>0</v>
      </c>
      <c r="H13" s="4">
        <f>'Цена прихода'!H13*'Приход материалов'!H13</f>
        <v>0</v>
      </c>
      <c r="I13" s="4">
        <f>'Цена прихода'!I13*'Приход материалов'!I13</f>
        <v>0</v>
      </c>
      <c r="J13" s="4">
        <f>'Цена прихода'!J13*'Приход материалов'!J13</f>
        <v>0</v>
      </c>
      <c r="K13" s="4">
        <f>'Цена прихода'!K13*'Приход материалов'!K13</f>
        <v>0</v>
      </c>
      <c r="L13" s="4">
        <f>'Цена прихода'!L13*'Приход материалов'!L13</f>
        <v>0</v>
      </c>
      <c r="M13" s="4">
        <f>'Цена прихода'!M13*'Приход материалов'!M13</f>
        <v>0</v>
      </c>
      <c r="N13" s="4">
        <f>'Цена прихода'!N13*'Приход материалов'!N13</f>
        <v>0</v>
      </c>
      <c r="O13" s="4">
        <f>'Цена прихода'!O13*'Приход материалов'!O13</f>
        <v>0</v>
      </c>
      <c r="P13" s="4">
        <f>'Цена прихода'!P13*'Приход материалов'!P13</f>
        <v>0</v>
      </c>
      <c r="Q13" s="4">
        <f>'Цена прихода'!Q13*'Приход материалов'!Q13</f>
        <v>0</v>
      </c>
      <c r="R13" s="4">
        <f>'Цена прихода'!R13*'Приход материалов'!R13</f>
        <v>0</v>
      </c>
      <c r="S13" s="4">
        <f>'Цена прихода'!S13*'Приход материалов'!S13</f>
        <v>0</v>
      </c>
      <c r="T13" s="4">
        <f>'Цена прихода'!T13*'Приход материалов'!T13</f>
        <v>0</v>
      </c>
      <c r="U13" s="4">
        <f>'Цена прихода'!U13*'Приход материалов'!U13</f>
        <v>0</v>
      </c>
      <c r="V13" s="4">
        <f>'Цена прихода'!V13*'Приход материалов'!V13</f>
        <v>0</v>
      </c>
      <c r="W13" s="4">
        <f>'Цена прихода'!W13*'Приход материалов'!W13</f>
        <v>0</v>
      </c>
      <c r="X13" s="4">
        <f>'Цена прихода'!X13*'Приход материалов'!X13</f>
        <v>0</v>
      </c>
      <c r="Y13" s="4">
        <f>'Цена прихода'!Y13*'Приход материалов'!Y13</f>
        <v>0</v>
      </c>
      <c r="Z13" s="4">
        <f>'Цена прихода'!Z13*'Приход материалов'!Z13</f>
        <v>0</v>
      </c>
      <c r="AA13" s="4">
        <f>'Цена прихода'!AA13*'Приход материалов'!AA13</f>
        <v>0</v>
      </c>
      <c r="AB13" s="4">
        <f>'Цена прихода'!AB13*'Приход материалов'!AB13</f>
        <v>0</v>
      </c>
      <c r="AC13" s="4">
        <f>'Цена прихода'!AC13*'Приход материалов'!AC13</f>
        <v>0</v>
      </c>
      <c r="AD13" s="4">
        <f>'Цена прихода'!AD13*'Приход материалов'!AD13</f>
        <v>0</v>
      </c>
      <c r="AE13" s="4">
        <f>'Цена прихода'!AE13*'Приход материалов'!AE13</f>
        <v>0</v>
      </c>
      <c r="AF13" s="4">
        <f>'Цена прихода'!AF13*'Приход материалов'!AF13</f>
        <v>0</v>
      </c>
      <c r="AG13" s="4">
        <f>'Цена прихода'!AG13*'Приход материалов'!AG13</f>
        <v>0</v>
      </c>
      <c r="AH13" s="4">
        <f>'Цена прихода'!AH13*'Приход материалов'!AH13</f>
        <v>0</v>
      </c>
      <c r="AI13" s="4">
        <f>'Цена прихода'!AI13*'Приход материалов'!AI13</f>
        <v>0</v>
      </c>
      <c r="AJ13" s="4">
        <f>'Цена прихода'!AJ13*'Приход материалов'!AJ13</f>
        <v>0</v>
      </c>
      <c r="AK13" s="4">
        <f>'Цена прихода'!AK13*'Приход материалов'!AK13</f>
        <v>0</v>
      </c>
      <c r="AL13" s="4">
        <f>'Цена прихода'!AL13*'Приход материалов'!AL13</f>
        <v>0</v>
      </c>
      <c r="AM13" s="4">
        <f>'Цена прихода'!AM13*'Приход материалов'!AM13</f>
        <v>0</v>
      </c>
      <c r="AN13" s="4">
        <f>'Цена прихода'!AN13*'Приход материалов'!AN13</f>
        <v>0</v>
      </c>
      <c r="AO13" s="4">
        <f>'Цена прихода'!AO13*'Приход материалов'!AO13</f>
        <v>0</v>
      </c>
      <c r="AP13" s="4">
        <f>'Цена прихода'!AP13*'Приход материалов'!AP13</f>
        <v>0</v>
      </c>
      <c r="AQ13" s="4">
        <f>'Цена прихода'!AQ13*'Приход материалов'!AQ13</f>
        <v>0</v>
      </c>
      <c r="AR13" s="4">
        <f>'Цена прихода'!AR13*'Приход материалов'!AR13</f>
        <v>0</v>
      </c>
      <c r="AS13" s="4">
        <f>'Цена прихода'!AS13*'Приход материалов'!AS13</f>
        <v>0</v>
      </c>
      <c r="AT13" s="4">
        <f>'Цена прихода'!AT13*'Приход материалов'!AT13</f>
        <v>0</v>
      </c>
      <c r="AU13" s="4">
        <f>'Цена прихода'!AU13*'Приход материалов'!AU13</f>
        <v>0</v>
      </c>
      <c r="AV13" s="4">
        <f>'Цена прихода'!AV13*'Приход материалов'!AV13</f>
        <v>0</v>
      </c>
      <c r="AW13" s="4">
        <f>'Цена прихода'!AW13*'Приход материалов'!AW13</f>
        <v>0</v>
      </c>
      <c r="AX13" s="4">
        <f>'Цена прихода'!AX13*'Приход материалов'!AX13</f>
        <v>0</v>
      </c>
      <c r="AY13" s="4">
        <f>'Цена прихода'!AY13*'Приход материалов'!AY13</f>
        <v>0</v>
      </c>
      <c r="AZ13" s="4">
        <f>'Цена прихода'!AZ13*'Приход материалов'!AZ13</f>
        <v>0</v>
      </c>
      <c r="BA13" s="4">
        <f>'Цена прихода'!BA13*'Приход материалов'!BA13</f>
        <v>0</v>
      </c>
      <c r="BB13" s="4">
        <f>'Цена прихода'!BB13*'Приход материалов'!BB13</f>
        <v>0</v>
      </c>
      <c r="BC13" s="4">
        <f>'Цена прихода'!BC13*'Приход материалов'!BC13</f>
        <v>0</v>
      </c>
      <c r="BD13" s="4">
        <f>'Цена прихода'!BD13*'Приход материалов'!BD13</f>
        <v>0</v>
      </c>
      <c r="BE13" s="4">
        <f>'Цена прихода'!BE13*'Приход материалов'!BE13</f>
        <v>0</v>
      </c>
      <c r="BF13" s="4">
        <f>'Цена прихода'!BF13*'Приход материалов'!BF13</f>
        <v>0</v>
      </c>
      <c r="BG13" s="4">
        <f>'Цена прихода'!BG13*'Приход материалов'!BG13</f>
        <v>0</v>
      </c>
      <c r="BH13" s="4">
        <f>'Цена прихода'!BH13*'Приход материалов'!BH13</f>
        <v>0</v>
      </c>
      <c r="BI13" s="4">
        <f>'Цена прихода'!BI13*'Приход материалов'!BI13</f>
        <v>0</v>
      </c>
      <c r="BJ13" s="4">
        <f>'Цена прихода'!BJ13*'Приход материалов'!BJ13</f>
        <v>0</v>
      </c>
      <c r="BK13" s="4">
        <f>'Цена прихода'!BK13*'Приход материалов'!BK13</f>
        <v>0</v>
      </c>
      <c r="BL13" s="4">
        <f>'Цена прихода'!BL13*'Приход материалов'!BL13</f>
        <v>0</v>
      </c>
      <c r="BM13" s="4">
        <f>'Цена прихода'!BM13*'Приход материалов'!BM13</f>
        <v>0</v>
      </c>
      <c r="BN13" s="4">
        <f>'Цена прихода'!BN13*'Приход материалов'!BN13</f>
        <v>0</v>
      </c>
      <c r="BO13" s="4">
        <f>'Цена прихода'!BO13*'Приход материалов'!BO13</f>
        <v>0</v>
      </c>
      <c r="BP13" s="4">
        <f>'Цена прихода'!BP13*'Приход материалов'!BP13</f>
        <v>0</v>
      </c>
      <c r="BQ13" s="4">
        <f>'Цена прихода'!BQ13*'Приход материалов'!BQ13</f>
        <v>0</v>
      </c>
      <c r="BR13" s="4">
        <f>'Цена прихода'!BR13*'Приход материалов'!BR13</f>
        <v>0</v>
      </c>
      <c r="BS13" s="4">
        <f>'Цена прихода'!BS13*'Приход материалов'!BS13</f>
        <v>0</v>
      </c>
      <c r="BT13" s="4">
        <f>'Цена прихода'!BT13*'Приход материалов'!BT13</f>
        <v>0</v>
      </c>
      <c r="BU13" s="4">
        <f>'Цена прихода'!BU13*'Приход материалов'!BU13</f>
        <v>0</v>
      </c>
      <c r="BV13" s="4">
        <f>'Цена прихода'!BV13*'Приход материалов'!BV13</f>
        <v>0</v>
      </c>
      <c r="BW13" s="4">
        <f>'Цена прихода'!BW13*'Приход материалов'!BW13</f>
        <v>0</v>
      </c>
      <c r="BX13" s="4">
        <f>'Цена прихода'!BX13*'Приход материалов'!BX13</f>
        <v>0</v>
      </c>
    </row>
    <row r="14" spans="1:76" x14ac:dyDescent="0.3">
      <c r="A14">
        <v>12</v>
      </c>
      <c r="B14" s="1">
        <v>42457</v>
      </c>
      <c r="C14">
        <v>110</v>
      </c>
      <c r="D14" s="4">
        <f>'Цена прихода'!D14*'Приход материалов'!D14</f>
        <v>0</v>
      </c>
      <c r="E14" s="4">
        <f>'Цена прихода'!E14*'Приход материалов'!E14</f>
        <v>0</v>
      </c>
      <c r="F14" s="4">
        <f>'Цена прихода'!F14*'Приход материалов'!F14</f>
        <v>0</v>
      </c>
      <c r="G14" s="4">
        <f>'Цена прихода'!G14*'Приход материалов'!G14</f>
        <v>0</v>
      </c>
      <c r="H14" s="4">
        <f>'Цена прихода'!H14*'Приход материалов'!H14</f>
        <v>0</v>
      </c>
      <c r="I14" s="4">
        <f>'Цена прихода'!I14*'Приход материалов'!I14</f>
        <v>0</v>
      </c>
      <c r="J14" s="4">
        <f>'Цена прихода'!J14*'Приход материалов'!J14</f>
        <v>0</v>
      </c>
      <c r="K14" s="4">
        <f>'Цена прихода'!K14*'Приход материалов'!K14</f>
        <v>0</v>
      </c>
      <c r="L14" s="4">
        <f>'Цена прихода'!L14*'Приход материалов'!L14</f>
        <v>0</v>
      </c>
      <c r="M14" s="4">
        <f>'Цена прихода'!M14*'Приход материалов'!M14</f>
        <v>0</v>
      </c>
      <c r="N14" s="4">
        <f>'Цена прихода'!N14*'Приход материалов'!N14</f>
        <v>0</v>
      </c>
      <c r="O14" s="4">
        <f>'Цена прихода'!O14*'Приход материалов'!O14</f>
        <v>0</v>
      </c>
      <c r="P14" s="4">
        <f>'Цена прихода'!P14*'Приход материалов'!P14</f>
        <v>0</v>
      </c>
      <c r="Q14" s="4">
        <f>'Цена прихода'!Q14*'Приход материалов'!Q14</f>
        <v>0</v>
      </c>
      <c r="R14" s="4">
        <f>'Цена прихода'!R14*'Приход материалов'!R14</f>
        <v>0</v>
      </c>
      <c r="S14" s="4">
        <f>'Цена прихода'!S14*'Приход материалов'!S14</f>
        <v>0</v>
      </c>
      <c r="T14" s="4">
        <f>'Цена прихода'!T14*'Приход материалов'!T14</f>
        <v>0</v>
      </c>
      <c r="U14" s="4">
        <f>'Цена прихода'!U14*'Приход материалов'!U14</f>
        <v>0</v>
      </c>
      <c r="V14" s="4">
        <f>'Цена прихода'!V14*'Приход материалов'!V14</f>
        <v>0</v>
      </c>
      <c r="W14" s="4">
        <f>'Цена прихода'!W14*'Приход материалов'!W14</f>
        <v>0</v>
      </c>
      <c r="X14" s="4">
        <f>'Цена прихода'!X14*'Приход материалов'!X14</f>
        <v>0</v>
      </c>
      <c r="Y14" s="4">
        <f>'Цена прихода'!Y14*'Приход материалов'!Y14</f>
        <v>0</v>
      </c>
      <c r="Z14" s="4">
        <f>'Цена прихода'!Z14*'Приход материалов'!Z14</f>
        <v>0</v>
      </c>
      <c r="AA14" s="4">
        <f>'Цена прихода'!AA14*'Приход материалов'!AA14</f>
        <v>0</v>
      </c>
      <c r="AB14" s="4">
        <f>'Цена прихода'!AB14*'Приход материалов'!AB14</f>
        <v>0</v>
      </c>
      <c r="AC14" s="4">
        <f>'Цена прихода'!AC14*'Приход материалов'!AC14</f>
        <v>0</v>
      </c>
      <c r="AD14" s="4">
        <f>'Цена прихода'!AD14*'Приход материалов'!AD14</f>
        <v>0</v>
      </c>
      <c r="AE14" s="4">
        <f>'Цена прихода'!AE14*'Приход материалов'!AE14</f>
        <v>0</v>
      </c>
      <c r="AF14" s="4">
        <f>'Цена прихода'!AF14*'Приход материалов'!AF14</f>
        <v>0</v>
      </c>
      <c r="AG14" s="4">
        <f>'Цена прихода'!AG14*'Приход материалов'!AG14</f>
        <v>0</v>
      </c>
      <c r="AH14" s="4">
        <f>'Цена прихода'!AH14*'Приход материалов'!AH14</f>
        <v>0</v>
      </c>
      <c r="AI14" s="4">
        <f>'Цена прихода'!AI14*'Приход материалов'!AI14</f>
        <v>0</v>
      </c>
      <c r="AJ14" s="4">
        <f>'Цена прихода'!AJ14*'Приход материалов'!AJ14</f>
        <v>0</v>
      </c>
      <c r="AK14" s="4">
        <f>'Цена прихода'!AK14*'Приход материалов'!AK14</f>
        <v>0</v>
      </c>
      <c r="AL14" s="4">
        <f>'Цена прихода'!AL14*'Приход материалов'!AL14</f>
        <v>0</v>
      </c>
      <c r="AM14" s="4">
        <f>'Цена прихода'!AM14*'Приход материалов'!AM14</f>
        <v>0</v>
      </c>
      <c r="AN14" s="4">
        <f>'Цена прихода'!AN14*'Приход материалов'!AN14</f>
        <v>0</v>
      </c>
      <c r="AO14" s="4">
        <f>'Цена прихода'!AO14*'Приход материалов'!AO14</f>
        <v>0</v>
      </c>
      <c r="AP14" s="4">
        <f>'Цена прихода'!AP14*'Приход материалов'!AP14</f>
        <v>0</v>
      </c>
      <c r="AQ14" s="4">
        <f>'Цена прихода'!AQ14*'Приход материалов'!AQ14</f>
        <v>0</v>
      </c>
      <c r="AR14" s="4">
        <f>'Цена прихода'!AR14*'Приход материалов'!AR14</f>
        <v>0</v>
      </c>
      <c r="AS14" s="4">
        <f>'Цена прихода'!AS14*'Приход материалов'!AS14</f>
        <v>0</v>
      </c>
      <c r="AT14" s="4">
        <f>'Цена прихода'!AT14*'Приход материалов'!AT14</f>
        <v>0</v>
      </c>
      <c r="AU14" s="4">
        <f>'Цена прихода'!AU14*'Приход материалов'!AU14</f>
        <v>0</v>
      </c>
      <c r="AV14" s="4">
        <f>'Цена прихода'!AV14*'Приход материалов'!AV14</f>
        <v>0</v>
      </c>
      <c r="AW14" s="4">
        <f>'Цена прихода'!AW14*'Приход материалов'!AW14</f>
        <v>0</v>
      </c>
      <c r="AX14" s="4">
        <f>'Цена прихода'!AX14*'Приход материалов'!AX14</f>
        <v>0</v>
      </c>
      <c r="AY14" s="4">
        <f>'Цена прихода'!AY14*'Приход материалов'!AY14</f>
        <v>0</v>
      </c>
      <c r="AZ14" s="4">
        <f>'Цена прихода'!AZ14*'Приход материалов'!AZ14</f>
        <v>0</v>
      </c>
      <c r="BA14" s="4">
        <f>'Цена прихода'!BA14*'Приход материалов'!BA14</f>
        <v>0</v>
      </c>
      <c r="BB14" s="4">
        <f>'Цена прихода'!BB14*'Приход материалов'!BB14</f>
        <v>0</v>
      </c>
      <c r="BC14" s="4">
        <f>'Цена прихода'!BC14*'Приход материалов'!BC14</f>
        <v>0</v>
      </c>
      <c r="BD14" s="4">
        <f>'Цена прихода'!BD14*'Приход материалов'!BD14</f>
        <v>0</v>
      </c>
      <c r="BE14" s="4">
        <f>'Цена прихода'!BE14*'Приход материалов'!BE14</f>
        <v>0</v>
      </c>
      <c r="BF14" s="4">
        <f>'Цена прихода'!BF14*'Приход материалов'!BF14</f>
        <v>0</v>
      </c>
      <c r="BG14" s="4">
        <f>'Цена прихода'!BG14*'Приход материалов'!BG14</f>
        <v>0</v>
      </c>
      <c r="BH14" s="4">
        <f>'Цена прихода'!BH14*'Приход материалов'!BH14</f>
        <v>0</v>
      </c>
      <c r="BI14" s="4">
        <f>'Цена прихода'!BI14*'Приход материалов'!BI14</f>
        <v>0</v>
      </c>
      <c r="BJ14" s="4">
        <f>'Цена прихода'!BJ14*'Приход материалов'!BJ14</f>
        <v>0</v>
      </c>
      <c r="BK14" s="4">
        <f>'Цена прихода'!BK14*'Приход материалов'!BK14</f>
        <v>0</v>
      </c>
      <c r="BL14" s="4">
        <f>'Цена прихода'!BL14*'Приход материалов'!BL14</f>
        <v>0</v>
      </c>
      <c r="BM14" s="4">
        <f>'Цена прихода'!BM14*'Приход материалов'!BM14</f>
        <v>0</v>
      </c>
      <c r="BN14" s="4">
        <f>'Цена прихода'!BN14*'Приход материалов'!BN14</f>
        <v>0</v>
      </c>
      <c r="BO14" s="4">
        <f>'Цена прихода'!BO14*'Приход материалов'!BO14</f>
        <v>0</v>
      </c>
      <c r="BP14" s="4">
        <f>'Цена прихода'!BP14*'Приход материалов'!BP14</f>
        <v>0</v>
      </c>
      <c r="BQ14" s="4">
        <f>'Цена прихода'!BQ14*'Приход материалов'!BQ14</f>
        <v>0</v>
      </c>
      <c r="BR14" s="4">
        <f>'Цена прихода'!BR14*'Приход материалов'!BR14</f>
        <v>0</v>
      </c>
      <c r="BS14" s="4">
        <f>'Цена прихода'!BS14*'Приход материалов'!BS14</f>
        <v>0</v>
      </c>
      <c r="BT14" s="4">
        <f>'Цена прихода'!BT14*'Приход материалов'!BT14</f>
        <v>0</v>
      </c>
      <c r="BU14" s="4">
        <f>'Цена прихода'!BU14*'Приход материалов'!BU14</f>
        <v>0</v>
      </c>
      <c r="BV14" s="4">
        <f>'Цена прихода'!BV14*'Приход материалов'!BV14</f>
        <v>0</v>
      </c>
      <c r="BW14" s="4">
        <f>'Цена прихода'!BW14*'Приход материалов'!BW14</f>
        <v>0</v>
      </c>
      <c r="BX14" s="4">
        <f>'Цена прихода'!BX14*'Приход материалов'!BX14</f>
        <v>0</v>
      </c>
    </row>
    <row r="15" spans="1:76" x14ac:dyDescent="0.3">
      <c r="A15">
        <v>13</v>
      </c>
      <c r="B15" s="1">
        <v>42458</v>
      </c>
      <c r="C15">
        <v>111</v>
      </c>
      <c r="D15" s="4">
        <f>'Цена прихода'!D15*'Приход материалов'!D15</f>
        <v>0</v>
      </c>
      <c r="E15" s="4">
        <f>'Цена прихода'!E15*'Приход материалов'!E15</f>
        <v>0</v>
      </c>
      <c r="F15" s="4">
        <f>'Цена прихода'!F15*'Приход материалов'!F15</f>
        <v>0</v>
      </c>
      <c r="G15" s="4">
        <f>'Цена прихода'!G15*'Приход материалов'!G15</f>
        <v>0</v>
      </c>
      <c r="H15" s="4">
        <f>'Цена прихода'!H15*'Приход материалов'!H15</f>
        <v>0</v>
      </c>
      <c r="I15" s="4">
        <f>'Цена прихода'!I15*'Приход материалов'!I15</f>
        <v>0</v>
      </c>
      <c r="J15" s="4">
        <f>'Цена прихода'!J15*'Приход материалов'!J15</f>
        <v>0</v>
      </c>
      <c r="K15" s="4">
        <f>'Цена прихода'!K15*'Приход материалов'!K15</f>
        <v>0</v>
      </c>
      <c r="L15" s="4">
        <f>'Цена прихода'!L15*'Приход материалов'!L15</f>
        <v>0</v>
      </c>
      <c r="M15" s="4">
        <f>'Цена прихода'!M15*'Приход материалов'!M15</f>
        <v>0</v>
      </c>
      <c r="N15" s="4">
        <f>'Цена прихода'!N15*'Приход материалов'!N15</f>
        <v>0</v>
      </c>
      <c r="O15" s="4">
        <f>'Цена прихода'!O15*'Приход материалов'!O15</f>
        <v>0</v>
      </c>
      <c r="P15" s="4">
        <f>'Цена прихода'!P15*'Приход материалов'!P15</f>
        <v>0</v>
      </c>
      <c r="Q15" s="4">
        <f>'Цена прихода'!Q15*'Приход материалов'!Q15</f>
        <v>0</v>
      </c>
      <c r="R15" s="4">
        <f>'Цена прихода'!R15*'Приход материалов'!R15</f>
        <v>0</v>
      </c>
      <c r="S15" s="4">
        <f>'Цена прихода'!S15*'Приход материалов'!S15</f>
        <v>0</v>
      </c>
      <c r="T15" s="4">
        <f>'Цена прихода'!T15*'Приход материалов'!T15</f>
        <v>0</v>
      </c>
      <c r="U15" s="4">
        <f>'Цена прихода'!U15*'Приход материалов'!U15</f>
        <v>0</v>
      </c>
      <c r="V15" s="4">
        <f>'Цена прихода'!V15*'Приход материалов'!V15</f>
        <v>0</v>
      </c>
      <c r="W15" s="4">
        <f>'Цена прихода'!W15*'Приход материалов'!W15</f>
        <v>0</v>
      </c>
      <c r="X15" s="4">
        <f>'Цена прихода'!X15*'Приход материалов'!X15</f>
        <v>0</v>
      </c>
      <c r="Y15" s="4">
        <f>'Цена прихода'!Y15*'Приход материалов'!Y15</f>
        <v>0</v>
      </c>
      <c r="Z15" s="4">
        <f>'Цена прихода'!Z15*'Приход материалов'!Z15</f>
        <v>0</v>
      </c>
      <c r="AA15" s="4">
        <f>'Цена прихода'!AA15*'Приход материалов'!AA15</f>
        <v>0</v>
      </c>
      <c r="AB15" s="4">
        <f>'Цена прихода'!AB15*'Приход материалов'!AB15</f>
        <v>0</v>
      </c>
      <c r="AC15" s="4">
        <f>'Цена прихода'!AC15*'Приход материалов'!AC15</f>
        <v>0</v>
      </c>
      <c r="AD15" s="4">
        <f>'Цена прихода'!AD15*'Приход материалов'!AD15</f>
        <v>0</v>
      </c>
      <c r="AE15" s="4">
        <f>'Цена прихода'!AE15*'Приход материалов'!AE15</f>
        <v>0</v>
      </c>
      <c r="AF15" s="4">
        <f>'Цена прихода'!AF15*'Приход материалов'!AF15</f>
        <v>0</v>
      </c>
      <c r="AG15" s="4">
        <f>'Цена прихода'!AG15*'Приход материалов'!AG15</f>
        <v>0</v>
      </c>
      <c r="AH15" s="4">
        <f>'Цена прихода'!AH15*'Приход материалов'!AH15</f>
        <v>0</v>
      </c>
      <c r="AI15" s="4">
        <f>'Цена прихода'!AI15*'Приход материалов'!AI15</f>
        <v>0</v>
      </c>
      <c r="AJ15" s="4">
        <f>'Цена прихода'!AJ15*'Приход материалов'!AJ15</f>
        <v>0</v>
      </c>
      <c r="AK15" s="4">
        <f>'Цена прихода'!AK15*'Приход материалов'!AK15</f>
        <v>0</v>
      </c>
      <c r="AL15" s="4">
        <f>'Цена прихода'!AL15*'Приход материалов'!AL15</f>
        <v>0</v>
      </c>
      <c r="AM15" s="4">
        <f>'Цена прихода'!AM15*'Приход материалов'!AM15</f>
        <v>0</v>
      </c>
      <c r="AN15" s="4">
        <f>'Цена прихода'!AN15*'Приход материалов'!AN15</f>
        <v>0</v>
      </c>
      <c r="AO15" s="4">
        <f>'Цена прихода'!AO15*'Приход материалов'!AO15</f>
        <v>0</v>
      </c>
      <c r="AP15" s="4">
        <f>'Цена прихода'!AP15*'Приход материалов'!AP15</f>
        <v>0</v>
      </c>
      <c r="AQ15" s="4">
        <f>'Цена прихода'!AQ15*'Приход материалов'!AQ15</f>
        <v>0</v>
      </c>
      <c r="AR15" s="4">
        <f>'Цена прихода'!AR15*'Приход материалов'!AR15</f>
        <v>0</v>
      </c>
      <c r="AS15" s="4">
        <f>'Цена прихода'!AS15*'Приход материалов'!AS15</f>
        <v>0</v>
      </c>
      <c r="AT15" s="4">
        <f>'Цена прихода'!AT15*'Приход материалов'!AT15</f>
        <v>0</v>
      </c>
      <c r="AU15" s="4">
        <f>'Цена прихода'!AU15*'Приход материалов'!AU15</f>
        <v>0</v>
      </c>
      <c r="AV15" s="4">
        <f>'Цена прихода'!AV15*'Приход материалов'!AV15</f>
        <v>0</v>
      </c>
      <c r="AW15" s="4">
        <f>'Цена прихода'!AW15*'Приход материалов'!AW15</f>
        <v>0</v>
      </c>
      <c r="AX15" s="4">
        <f>'Цена прихода'!AX15*'Приход материалов'!AX15</f>
        <v>0</v>
      </c>
      <c r="AY15" s="4">
        <f>'Цена прихода'!AY15*'Приход материалов'!AY15</f>
        <v>0</v>
      </c>
      <c r="AZ15" s="4">
        <f>'Цена прихода'!AZ15*'Приход материалов'!AZ15</f>
        <v>0</v>
      </c>
      <c r="BA15" s="4">
        <f>'Цена прихода'!BA15*'Приход материалов'!BA15</f>
        <v>0</v>
      </c>
      <c r="BB15" s="4">
        <f>'Цена прихода'!BB15*'Приход материалов'!BB15</f>
        <v>0</v>
      </c>
      <c r="BC15" s="4">
        <f>'Цена прихода'!BC15*'Приход материалов'!BC15</f>
        <v>0</v>
      </c>
      <c r="BD15" s="4">
        <f>'Цена прихода'!BD15*'Приход материалов'!BD15</f>
        <v>0</v>
      </c>
      <c r="BE15" s="4">
        <f>'Цена прихода'!BE15*'Приход материалов'!BE15</f>
        <v>0</v>
      </c>
      <c r="BF15" s="4">
        <f>'Цена прихода'!BF15*'Приход материалов'!BF15</f>
        <v>0</v>
      </c>
      <c r="BG15" s="4">
        <f>'Цена прихода'!BG15*'Приход материалов'!BG15</f>
        <v>0</v>
      </c>
      <c r="BH15" s="4">
        <f>'Цена прихода'!BH15*'Приход материалов'!BH15</f>
        <v>0</v>
      </c>
      <c r="BI15" s="4">
        <f>'Цена прихода'!BI15*'Приход материалов'!BI15</f>
        <v>0</v>
      </c>
      <c r="BJ15" s="4">
        <f>'Цена прихода'!BJ15*'Приход материалов'!BJ15</f>
        <v>0</v>
      </c>
      <c r="BK15" s="4">
        <f>'Цена прихода'!BK15*'Приход материалов'!BK15</f>
        <v>0</v>
      </c>
      <c r="BL15" s="4">
        <f>'Цена прихода'!BL15*'Приход материалов'!BL15</f>
        <v>0</v>
      </c>
      <c r="BM15" s="4">
        <f>'Цена прихода'!BM15*'Приход материалов'!BM15</f>
        <v>0</v>
      </c>
      <c r="BN15" s="4">
        <f>'Цена прихода'!BN15*'Приход материалов'!BN15</f>
        <v>0</v>
      </c>
      <c r="BO15" s="4">
        <f>'Цена прихода'!BO15*'Приход материалов'!BO15</f>
        <v>0</v>
      </c>
      <c r="BP15" s="4">
        <f>'Цена прихода'!BP15*'Приход материалов'!BP15</f>
        <v>0</v>
      </c>
      <c r="BQ15" s="4">
        <f>'Цена прихода'!BQ15*'Приход материалов'!BQ15</f>
        <v>0</v>
      </c>
      <c r="BR15" s="4">
        <f>'Цена прихода'!BR15*'Приход материалов'!BR15</f>
        <v>0</v>
      </c>
      <c r="BS15" s="4">
        <f>'Цена прихода'!BS15*'Приход материалов'!BS15</f>
        <v>0</v>
      </c>
      <c r="BT15" s="4">
        <f>'Цена прихода'!BT15*'Приход материалов'!BT15</f>
        <v>0</v>
      </c>
      <c r="BU15" s="4">
        <f>'Цена прихода'!BU15*'Приход материалов'!BU15</f>
        <v>0</v>
      </c>
      <c r="BV15" s="4">
        <f>'Цена прихода'!BV15*'Приход материалов'!BV15</f>
        <v>0</v>
      </c>
      <c r="BW15" s="4">
        <f>'Цена прихода'!BW15*'Приход материалов'!BW15</f>
        <v>0</v>
      </c>
      <c r="BX15" s="4">
        <f>'Цена прихода'!BX15*'Приход материалов'!BX15</f>
        <v>0</v>
      </c>
    </row>
    <row r="16" spans="1:76" x14ac:dyDescent="0.3">
      <c r="A16">
        <v>14</v>
      </c>
      <c r="B16" t="s">
        <v>157</v>
      </c>
      <c r="C16">
        <v>112</v>
      </c>
      <c r="D16" s="4">
        <f>'Цена прихода'!D16*'Приход материалов'!D16</f>
        <v>0</v>
      </c>
      <c r="E16" s="4">
        <f>'Цена прихода'!E16*'Приход материалов'!E16</f>
        <v>0</v>
      </c>
      <c r="F16" s="4">
        <f>'Цена прихода'!F16*'Приход материалов'!F16</f>
        <v>0</v>
      </c>
      <c r="G16" s="4">
        <f>'Цена прихода'!G16*'Приход материалов'!G16</f>
        <v>0</v>
      </c>
      <c r="H16" s="4">
        <f>'Цена прихода'!H16*'Приход материалов'!H16</f>
        <v>0</v>
      </c>
      <c r="I16" s="4">
        <f>'Цена прихода'!I16*'Приход материалов'!I16</f>
        <v>0</v>
      </c>
      <c r="J16" s="4">
        <f>'Цена прихода'!J16*'Приход материалов'!J16</f>
        <v>0</v>
      </c>
      <c r="K16" s="4">
        <f>'Цена прихода'!K16*'Приход материалов'!K16</f>
        <v>0</v>
      </c>
      <c r="L16" s="4">
        <f>'Цена прихода'!L16*'Приход материалов'!L16</f>
        <v>0</v>
      </c>
      <c r="M16" s="4">
        <f>'Цена прихода'!M16*'Приход материалов'!M16</f>
        <v>0</v>
      </c>
      <c r="N16" s="4">
        <f>'Цена прихода'!N16*'Приход материалов'!N16</f>
        <v>0</v>
      </c>
      <c r="O16" s="4">
        <f>'Цена прихода'!O16*'Приход материалов'!O16</f>
        <v>0</v>
      </c>
      <c r="P16" s="4">
        <f>'Цена прихода'!P16*'Приход материалов'!P16</f>
        <v>0</v>
      </c>
      <c r="Q16" s="4">
        <f>'Цена прихода'!Q16*'Приход материалов'!Q16</f>
        <v>0</v>
      </c>
      <c r="R16" s="4">
        <f>'Цена прихода'!R16*'Приход материалов'!R16</f>
        <v>0</v>
      </c>
      <c r="S16" s="4">
        <f>'Цена прихода'!S16*'Приход материалов'!S16</f>
        <v>0</v>
      </c>
      <c r="T16" s="4">
        <f>'Цена прихода'!T16*'Приход материалов'!T16</f>
        <v>0</v>
      </c>
      <c r="U16" s="4">
        <f>'Цена прихода'!U16*'Приход материалов'!U16</f>
        <v>0</v>
      </c>
      <c r="V16" s="4">
        <f>'Цена прихода'!V16*'Приход материалов'!V16</f>
        <v>0</v>
      </c>
      <c r="W16" s="4">
        <f>'Цена прихода'!W16*'Приход материалов'!W16</f>
        <v>0</v>
      </c>
      <c r="X16" s="4">
        <f>'Цена прихода'!X16*'Приход материалов'!X16</f>
        <v>0</v>
      </c>
      <c r="Y16" s="4">
        <f>'Цена прихода'!Y16*'Приход материалов'!Y16</f>
        <v>0</v>
      </c>
      <c r="Z16" s="4">
        <f>'Цена прихода'!Z16*'Приход материалов'!Z16</f>
        <v>0</v>
      </c>
      <c r="AA16" s="4">
        <f>'Цена прихода'!AA16*'Приход материалов'!AA16</f>
        <v>0</v>
      </c>
      <c r="AB16" s="4">
        <f>'Цена прихода'!AB16*'Приход материалов'!AB16</f>
        <v>0</v>
      </c>
      <c r="AC16" s="4">
        <f>'Цена прихода'!AC16*'Приход материалов'!AC16</f>
        <v>0</v>
      </c>
      <c r="AD16" s="4">
        <f>'Цена прихода'!AD16*'Приход материалов'!AD16</f>
        <v>0</v>
      </c>
      <c r="AE16" s="4">
        <f>'Цена прихода'!AE16*'Приход материалов'!AE16</f>
        <v>0</v>
      </c>
      <c r="AF16" s="4">
        <f>'Цена прихода'!AF16*'Приход материалов'!AF16</f>
        <v>0</v>
      </c>
      <c r="AG16" s="4">
        <f>'Цена прихода'!AG16*'Приход материалов'!AG16</f>
        <v>0</v>
      </c>
      <c r="AH16" s="4">
        <f>'Цена прихода'!AH16*'Приход материалов'!AH16</f>
        <v>0</v>
      </c>
      <c r="AI16" s="4">
        <f>'Цена прихода'!AI16*'Приход материалов'!AI16</f>
        <v>0</v>
      </c>
      <c r="AJ16" s="4">
        <f>'Цена прихода'!AJ16*'Приход материалов'!AJ16</f>
        <v>0</v>
      </c>
      <c r="AK16" s="4">
        <f>'Цена прихода'!AK16*'Приход материалов'!AK16</f>
        <v>0</v>
      </c>
      <c r="AL16" s="4">
        <f>'Цена прихода'!AL16*'Приход материалов'!AL16</f>
        <v>0</v>
      </c>
      <c r="AM16" s="4">
        <f>'Цена прихода'!AM16*'Приход материалов'!AM16</f>
        <v>0</v>
      </c>
      <c r="AN16" s="4">
        <f>'Цена прихода'!AN16*'Приход материалов'!AN16</f>
        <v>0</v>
      </c>
      <c r="AO16" s="4">
        <f>'Цена прихода'!AO16*'Приход материалов'!AO16</f>
        <v>0</v>
      </c>
      <c r="AP16" s="4">
        <f>'Цена прихода'!AP16*'Приход материалов'!AP16</f>
        <v>0</v>
      </c>
      <c r="AQ16" s="4">
        <f>'Цена прихода'!AQ16*'Приход материалов'!AQ16</f>
        <v>0</v>
      </c>
      <c r="AR16" s="4">
        <f>'Цена прихода'!AR16*'Приход материалов'!AR16</f>
        <v>0</v>
      </c>
      <c r="AS16" s="4">
        <f>'Цена прихода'!AS16*'Приход материалов'!AS16</f>
        <v>0</v>
      </c>
      <c r="AT16" s="4">
        <f>'Цена прихода'!AT16*'Приход материалов'!AT16</f>
        <v>0</v>
      </c>
      <c r="AU16" s="4">
        <f>'Цена прихода'!AU16*'Приход материалов'!AU16</f>
        <v>0</v>
      </c>
      <c r="AV16" s="4">
        <f>'Цена прихода'!AV16*'Приход материалов'!AV16</f>
        <v>0</v>
      </c>
      <c r="AW16" s="4">
        <f>'Цена прихода'!AW16*'Приход материалов'!AW16</f>
        <v>0</v>
      </c>
      <c r="AX16" s="4">
        <f>'Цена прихода'!AX16*'Приход материалов'!AX16</f>
        <v>0</v>
      </c>
      <c r="AY16" s="4">
        <f>'Цена прихода'!AY16*'Приход материалов'!AY16</f>
        <v>0</v>
      </c>
      <c r="AZ16" s="4">
        <f>'Цена прихода'!AZ16*'Приход материалов'!AZ16</f>
        <v>0</v>
      </c>
      <c r="BA16" s="4">
        <f>'Цена прихода'!BA16*'Приход материалов'!BA16</f>
        <v>0</v>
      </c>
      <c r="BB16" s="4">
        <f>'Цена прихода'!BB16*'Приход материалов'!BB16</f>
        <v>0</v>
      </c>
      <c r="BC16" s="4">
        <f>'Цена прихода'!BC16*'Приход материалов'!BC16</f>
        <v>0</v>
      </c>
      <c r="BD16" s="4">
        <f>'Цена прихода'!BD16*'Приход материалов'!BD16</f>
        <v>0</v>
      </c>
      <c r="BE16" s="4">
        <f>'Цена прихода'!BE16*'Приход материалов'!BE16</f>
        <v>0</v>
      </c>
      <c r="BF16" s="4">
        <f>'Цена прихода'!BF16*'Приход материалов'!BF16</f>
        <v>0</v>
      </c>
      <c r="BG16" s="4">
        <f>'Цена прихода'!BG16*'Приход материалов'!BG16</f>
        <v>0</v>
      </c>
      <c r="BH16" s="4">
        <f>'Цена прихода'!BH16*'Приход материалов'!BH16</f>
        <v>0</v>
      </c>
      <c r="BI16" s="4">
        <f>'Цена прихода'!BI16*'Приход материалов'!BI16</f>
        <v>0</v>
      </c>
      <c r="BJ16" s="4">
        <f>'Цена прихода'!BJ16*'Приход материалов'!BJ16</f>
        <v>0</v>
      </c>
      <c r="BK16" s="4">
        <f>'Цена прихода'!BK16*'Приход материалов'!BK16</f>
        <v>0</v>
      </c>
      <c r="BL16" s="4">
        <f>'Цена прихода'!BL16*'Приход материалов'!BL16</f>
        <v>0</v>
      </c>
      <c r="BM16" s="4">
        <f>'Цена прихода'!BM16*'Приход материалов'!BM16</f>
        <v>0</v>
      </c>
      <c r="BN16" s="4">
        <f>'Цена прихода'!BN16*'Приход материалов'!BN16</f>
        <v>0</v>
      </c>
      <c r="BO16" s="4">
        <f>'Цена прихода'!BO16*'Приход материалов'!BO16</f>
        <v>0</v>
      </c>
      <c r="BP16" s="4">
        <f>'Цена прихода'!BP16*'Приход материалов'!BP16</f>
        <v>0</v>
      </c>
      <c r="BQ16" s="4">
        <f>'Цена прихода'!BQ16*'Приход материалов'!BQ16</f>
        <v>0</v>
      </c>
      <c r="BR16" s="4">
        <f>'Цена прихода'!BR16*'Приход материалов'!BR16</f>
        <v>0</v>
      </c>
      <c r="BS16" s="4">
        <f>'Цена прихода'!BS16*'Приход материалов'!BS16</f>
        <v>0</v>
      </c>
      <c r="BT16" s="4">
        <f>'Цена прихода'!BT16*'Приход материалов'!BT16</f>
        <v>0</v>
      </c>
      <c r="BU16" s="4">
        <f>'Цена прихода'!BU16*'Приход материалов'!BU16</f>
        <v>0</v>
      </c>
      <c r="BV16" s="4">
        <f>'Цена прихода'!BV16*'Приход материалов'!BV16</f>
        <v>0</v>
      </c>
      <c r="BW16" s="4">
        <f>'Цена прихода'!BW16*'Приход материалов'!BW16</f>
        <v>0</v>
      </c>
      <c r="BX16" s="4">
        <f>'Цена прихода'!BX16*'Приход материалов'!BX16</f>
        <v>0</v>
      </c>
    </row>
    <row r="17" spans="1:76" x14ac:dyDescent="0.3">
      <c r="A17">
        <v>15</v>
      </c>
      <c r="B17" t="s">
        <v>157</v>
      </c>
      <c r="C17">
        <v>113</v>
      </c>
      <c r="D17" s="4">
        <f>'Цена прихода'!D17*'Приход материалов'!D17</f>
        <v>0</v>
      </c>
      <c r="E17" s="4">
        <f>'Цена прихода'!E17*'Приход материалов'!E17</f>
        <v>0</v>
      </c>
      <c r="F17" s="4">
        <f>'Цена прихода'!F17*'Приход материалов'!F17</f>
        <v>0</v>
      </c>
      <c r="G17" s="4">
        <f>'Цена прихода'!G17*'Приход материалов'!G17</f>
        <v>0</v>
      </c>
      <c r="H17" s="4">
        <f>'Цена прихода'!H17*'Приход материалов'!H17</f>
        <v>0</v>
      </c>
      <c r="I17" s="4">
        <f>'Цена прихода'!I17*'Приход материалов'!I17</f>
        <v>0</v>
      </c>
      <c r="J17" s="4">
        <f>'Цена прихода'!J17*'Приход материалов'!J17</f>
        <v>0</v>
      </c>
      <c r="K17" s="4">
        <f>'Цена прихода'!K17*'Приход материалов'!K17</f>
        <v>0</v>
      </c>
      <c r="L17" s="4">
        <f>'Цена прихода'!L17*'Приход материалов'!L17</f>
        <v>0</v>
      </c>
      <c r="M17" s="4">
        <f>'Цена прихода'!M17*'Приход материалов'!M17</f>
        <v>0</v>
      </c>
      <c r="N17" s="4">
        <f>'Цена прихода'!N17*'Приход материалов'!N17</f>
        <v>0</v>
      </c>
      <c r="O17" s="4">
        <f>'Цена прихода'!O17*'Приход материалов'!O17</f>
        <v>0</v>
      </c>
      <c r="P17" s="4">
        <f>'Цена прихода'!P17*'Приход материалов'!P17</f>
        <v>0</v>
      </c>
      <c r="Q17" s="4">
        <f>'Цена прихода'!Q17*'Приход материалов'!Q17</f>
        <v>0</v>
      </c>
      <c r="R17" s="4">
        <f>'Цена прихода'!R17*'Приход материалов'!R17</f>
        <v>0</v>
      </c>
      <c r="S17" s="4">
        <f>'Цена прихода'!S17*'Приход материалов'!S17</f>
        <v>0</v>
      </c>
      <c r="T17" s="4">
        <f>'Цена прихода'!T17*'Приход материалов'!T17</f>
        <v>0</v>
      </c>
      <c r="U17" s="4">
        <f>'Цена прихода'!U17*'Приход материалов'!U17</f>
        <v>0</v>
      </c>
      <c r="V17" s="4">
        <f>'Цена прихода'!V17*'Приход материалов'!V17</f>
        <v>0</v>
      </c>
      <c r="W17" s="4">
        <f>'Цена прихода'!W17*'Приход материалов'!W17</f>
        <v>0</v>
      </c>
      <c r="X17" s="4">
        <f>'Цена прихода'!X17*'Приход материалов'!X17</f>
        <v>0</v>
      </c>
      <c r="Y17" s="4">
        <f>'Цена прихода'!Y17*'Приход материалов'!Y17</f>
        <v>0</v>
      </c>
      <c r="Z17" s="4">
        <f>'Цена прихода'!Z17*'Приход материалов'!Z17</f>
        <v>0</v>
      </c>
      <c r="AA17" s="4">
        <f>'Цена прихода'!AA17*'Приход материалов'!AA17</f>
        <v>0</v>
      </c>
      <c r="AB17" s="4">
        <f>'Цена прихода'!AB17*'Приход материалов'!AB17</f>
        <v>0</v>
      </c>
      <c r="AC17" s="4">
        <f>'Цена прихода'!AC17*'Приход материалов'!AC17</f>
        <v>0</v>
      </c>
      <c r="AD17" s="4">
        <f>'Цена прихода'!AD17*'Приход материалов'!AD17</f>
        <v>0</v>
      </c>
      <c r="AE17" s="4">
        <f>'Цена прихода'!AE17*'Приход материалов'!AE17</f>
        <v>0</v>
      </c>
      <c r="AF17" s="4">
        <f>'Цена прихода'!AF17*'Приход материалов'!AF17</f>
        <v>0</v>
      </c>
      <c r="AG17" s="4">
        <f>'Цена прихода'!AG17*'Приход материалов'!AG17</f>
        <v>0</v>
      </c>
      <c r="AH17" s="4">
        <f>'Цена прихода'!AH17*'Приход материалов'!AH17</f>
        <v>0</v>
      </c>
      <c r="AI17" s="4">
        <f>'Цена прихода'!AI17*'Приход материалов'!AI17</f>
        <v>0</v>
      </c>
      <c r="AJ17" s="4">
        <f>'Цена прихода'!AJ17*'Приход материалов'!AJ17</f>
        <v>0</v>
      </c>
      <c r="AK17" s="4">
        <f>'Цена прихода'!AK17*'Приход материалов'!AK17</f>
        <v>0</v>
      </c>
      <c r="AL17" s="4">
        <f>'Цена прихода'!AL17*'Приход материалов'!AL17</f>
        <v>0</v>
      </c>
      <c r="AM17" s="4">
        <f>'Цена прихода'!AM17*'Приход материалов'!AM17</f>
        <v>0</v>
      </c>
      <c r="AN17" s="4">
        <f>'Цена прихода'!AN17*'Приход материалов'!AN17</f>
        <v>0</v>
      </c>
      <c r="AO17" s="4">
        <f>'Цена прихода'!AO17*'Приход материалов'!AO17</f>
        <v>0</v>
      </c>
      <c r="AP17" s="4">
        <f>'Цена прихода'!AP17*'Приход материалов'!AP17</f>
        <v>0</v>
      </c>
      <c r="AQ17" s="4">
        <f>'Цена прихода'!AQ17*'Приход материалов'!AQ17</f>
        <v>0</v>
      </c>
      <c r="AR17" s="4">
        <f>'Цена прихода'!AR17*'Приход материалов'!AR17</f>
        <v>0</v>
      </c>
      <c r="AS17" s="4">
        <f>'Цена прихода'!AS17*'Приход материалов'!AS17</f>
        <v>0</v>
      </c>
      <c r="AT17" s="4">
        <f>'Цена прихода'!AT17*'Приход материалов'!AT17</f>
        <v>0</v>
      </c>
      <c r="AU17" s="4">
        <f>'Цена прихода'!AU17*'Приход материалов'!AU17</f>
        <v>0</v>
      </c>
      <c r="AV17" s="4">
        <f>'Цена прихода'!AV17*'Приход материалов'!AV17</f>
        <v>0</v>
      </c>
      <c r="AW17" s="4">
        <f>'Цена прихода'!AW17*'Приход материалов'!AW17</f>
        <v>0</v>
      </c>
      <c r="AX17" s="4">
        <f>'Цена прихода'!AX17*'Приход материалов'!AX17</f>
        <v>0</v>
      </c>
      <c r="AY17" s="4">
        <f>'Цена прихода'!AY17*'Приход материалов'!AY17</f>
        <v>0</v>
      </c>
      <c r="AZ17" s="4">
        <f>'Цена прихода'!AZ17*'Приход материалов'!AZ17</f>
        <v>0</v>
      </c>
      <c r="BA17" s="4">
        <f>'Цена прихода'!BA17*'Приход материалов'!BA17</f>
        <v>0</v>
      </c>
      <c r="BB17" s="4">
        <f>'Цена прихода'!BB17*'Приход материалов'!BB17</f>
        <v>0</v>
      </c>
      <c r="BC17" s="4">
        <f>'Цена прихода'!BC17*'Приход материалов'!BC17</f>
        <v>0</v>
      </c>
      <c r="BD17" s="4">
        <f>'Цена прихода'!BD17*'Приход материалов'!BD17</f>
        <v>0</v>
      </c>
      <c r="BE17" s="4">
        <f>'Цена прихода'!BE17*'Приход материалов'!BE17</f>
        <v>0</v>
      </c>
      <c r="BF17" s="4">
        <f>'Цена прихода'!BF17*'Приход материалов'!BF17</f>
        <v>0</v>
      </c>
      <c r="BG17" s="4">
        <f>'Цена прихода'!BG17*'Приход материалов'!BG17</f>
        <v>0</v>
      </c>
      <c r="BH17" s="4">
        <f>'Цена прихода'!BH17*'Приход материалов'!BH17</f>
        <v>0</v>
      </c>
      <c r="BI17" s="4">
        <f>'Цена прихода'!BI17*'Приход материалов'!BI17</f>
        <v>0</v>
      </c>
      <c r="BJ17" s="4">
        <f>'Цена прихода'!BJ17*'Приход материалов'!BJ17</f>
        <v>0</v>
      </c>
      <c r="BK17" s="4">
        <f>'Цена прихода'!BK17*'Приход материалов'!BK17</f>
        <v>0</v>
      </c>
      <c r="BL17" s="4">
        <f>'Цена прихода'!BL17*'Приход материалов'!BL17</f>
        <v>0</v>
      </c>
      <c r="BM17" s="4">
        <f>'Цена прихода'!BM17*'Приход материалов'!BM17</f>
        <v>0</v>
      </c>
      <c r="BN17" s="4">
        <f>'Цена прихода'!BN17*'Приход материалов'!BN17</f>
        <v>0</v>
      </c>
      <c r="BO17" s="4">
        <f>'Цена прихода'!BO17*'Приход материалов'!BO17</f>
        <v>0</v>
      </c>
      <c r="BP17" s="4">
        <f>'Цена прихода'!BP17*'Приход материалов'!BP17</f>
        <v>0</v>
      </c>
      <c r="BQ17" s="4">
        <f>'Цена прихода'!BQ17*'Приход материалов'!BQ17</f>
        <v>0</v>
      </c>
      <c r="BR17" s="4">
        <f>'Цена прихода'!BR17*'Приход материалов'!BR17</f>
        <v>0</v>
      </c>
      <c r="BS17" s="4">
        <f>'Цена прихода'!BS17*'Приход материалов'!BS17</f>
        <v>0</v>
      </c>
      <c r="BT17" s="4">
        <f>'Цена прихода'!BT17*'Приход материалов'!BT17</f>
        <v>0</v>
      </c>
      <c r="BU17" s="4">
        <f>'Цена прихода'!BU17*'Приход материалов'!BU17</f>
        <v>0</v>
      </c>
      <c r="BV17" s="4">
        <f>'Цена прихода'!BV17*'Приход материалов'!BV17</f>
        <v>0</v>
      </c>
      <c r="BW17" s="4">
        <f>'Цена прихода'!BW17*'Приход материалов'!BW17</f>
        <v>0</v>
      </c>
      <c r="BX17" s="4">
        <f>'Цена прихода'!BX17*'Приход материалов'!BX17</f>
        <v>0</v>
      </c>
    </row>
    <row r="18" spans="1:76" x14ac:dyDescent="0.3">
      <c r="A18">
        <v>16</v>
      </c>
      <c r="B18" t="s">
        <v>157</v>
      </c>
      <c r="C18">
        <v>114</v>
      </c>
      <c r="D18" s="4">
        <f>'Цена прихода'!D18*'Приход материалов'!D18</f>
        <v>0</v>
      </c>
      <c r="E18" s="4">
        <f>'Цена прихода'!E18*'Приход материалов'!E18</f>
        <v>0</v>
      </c>
      <c r="F18" s="4">
        <f>'Цена прихода'!F18*'Приход материалов'!F18</f>
        <v>0</v>
      </c>
      <c r="G18" s="4">
        <f>'Цена прихода'!G18*'Приход материалов'!G18</f>
        <v>0</v>
      </c>
      <c r="H18" s="4">
        <f>'Цена прихода'!H18*'Приход материалов'!H18</f>
        <v>0</v>
      </c>
      <c r="I18" s="4">
        <f>'Цена прихода'!I18*'Приход материалов'!I18</f>
        <v>0</v>
      </c>
      <c r="J18" s="4">
        <f>'Цена прихода'!J18*'Приход материалов'!J18</f>
        <v>0</v>
      </c>
      <c r="K18" s="4">
        <f>'Цена прихода'!K18*'Приход материалов'!K18</f>
        <v>0</v>
      </c>
      <c r="L18" s="4">
        <f>'Цена прихода'!L18*'Приход материалов'!L18</f>
        <v>0</v>
      </c>
      <c r="M18" s="4">
        <f>'Цена прихода'!M18*'Приход материалов'!M18</f>
        <v>0</v>
      </c>
      <c r="N18" s="4">
        <f>'Цена прихода'!N18*'Приход материалов'!N18</f>
        <v>0</v>
      </c>
      <c r="O18" s="4">
        <f>'Цена прихода'!O18*'Приход материалов'!O18</f>
        <v>0</v>
      </c>
      <c r="P18" s="4">
        <f>'Цена прихода'!P18*'Приход материалов'!P18</f>
        <v>0</v>
      </c>
      <c r="Q18" s="4">
        <f>'Цена прихода'!Q18*'Приход материалов'!Q18</f>
        <v>0</v>
      </c>
      <c r="R18" s="4">
        <f>'Цена прихода'!R18*'Приход материалов'!R18</f>
        <v>0</v>
      </c>
      <c r="S18" s="4">
        <f>'Цена прихода'!S18*'Приход материалов'!S18</f>
        <v>0</v>
      </c>
      <c r="T18" s="4">
        <f>'Цена прихода'!T18*'Приход материалов'!T18</f>
        <v>0</v>
      </c>
      <c r="U18" s="4">
        <f>'Цена прихода'!U18*'Приход материалов'!U18</f>
        <v>0</v>
      </c>
      <c r="V18" s="4">
        <f>'Цена прихода'!V18*'Приход материалов'!V18</f>
        <v>0</v>
      </c>
      <c r="W18" s="4">
        <f>'Цена прихода'!W18*'Приход материалов'!W18</f>
        <v>0</v>
      </c>
      <c r="X18" s="4">
        <f>'Цена прихода'!X18*'Приход материалов'!X18</f>
        <v>0</v>
      </c>
      <c r="Y18" s="4">
        <f>'Цена прихода'!Y18*'Приход материалов'!Y18</f>
        <v>0</v>
      </c>
      <c r="Z18" s="4">
        <f>'Цена прихода'!Z18*'Приход материалов'!Z18</f>
        <v>0</v>
      </c>
      <c r="AA18" s="4">
        <f>'Цена прихода'!AA18*'Приход материалов'!AA18</f>
        <v>0</v>
      </c>
      <c r="AB18" s="4">
        <f>'Цена прихода'!AB18*'Приход материалов'!AB18</f>
        <v>0</v>
      </c>
      <c r="AC18" s="4">
        <f>'Цена прихода'!AC18*'Приход материалов'!AC18</f>
        <v>0</v>
      </c>
      <c r="AD18" s="4">
        <f>'Цена прихода'!AD18*'Приход материалов'!AD18</f>
        <v>0</v>
      </c>
      <c r="AE18" s="4">
        <f>'Цена прихода'!AE18*'Приход материалов'!AE18</f>
        <v>0</v>
      </c>
      <c r="AF18" s="4">
        <f>'Цена прихода'!AF18*'Приход материалов'!AF18</f>
        <v>0</v>
      </c>
      <c r="AG18" s="4">
        <f>'Цена прихода'!AG18*'Приход материалов'!AG18</f>
        <v>0</v>
      </c>
      <c r="AH18" s="4">
        <f>'Цена прихода'!AH18*'Приход материалов'!AH18</f>
        <v>0</v>
      </c>
      <c r="AI18" s="4">
        <f>'Цена прихода'!AI18*'Приход материалов'!AI18</f>
        <v>0</v>
      </c>
      <c r="AJ18" s="4">
        <f>'Цена прихода'!AJ18*'Приход материалов'!AJ18</f>
        <v>0</v>
      </c>
      <c r="AK18" s="4">
        <f>'Цена прихода'!AK18*'Приход материалов'!AK18</f>
        <v>0</v>
      </c>
      <c r="AL18" s="4">
        <f>'Цена прихода'!AL18*'Приход материалов'!AL18</f>
        <v>0</v>
      </c>
      <c r="AM18" s="4">
        <f>'Цена прихода'!AM18*'Приход материалов'!AM18</f>
        <v>0</v>
      </c>
      <c r="AN18" s="4">
        <f>'Цена прихода'!AN18*'Приход материалов'!AN18</f>
        <v>0</v>
      </c>
      <c r="AO18" s="4">
        <f>'Цена прихода'!AO18*'Приход материалов'!AO18</f>
        <v>0</v>
      </c>
      <c r="AP18" s="4">
        <f>'Цена прихода'!AP18*'Приход материалов'!AP18</f>
        <v>0</v>
      </c>
      <c r="AQ18" s="4">
        <f>'Цена прихода'!AQ18*'Приход материалов'!AQ18</f>
        <v>0</v>
      </c>
      <c r="AR18" s="4">
        <f>'Цена прихода'!AR18*'Приход материалов'!AR18</f>
        <v>0</v>
      </c>
      <c r="AS18" s="4">
        <f>'Цена прихода'!AS18*'Приход материалов'!AS18</f>
        <v>0</v>
      </c>
      <c r="AT18" s="4">
        <f>'Цена прихода'!AT18*'Приход материалов'!AT18</f>
        <v>0</v>
      </c>
      <c r="AU18" s="4">
        <f>'Цена прихода'!AU18*'Приход материалов'!AU18</f>
        <v>0</v>
      </c>
      <c r="AV18" s="4">
        <f>'Цена прихода'!AV18*'Приход материалов'!AV18</f>
        <v>0</v>
      </c>
      <c r="AW18" s="4">
        <f>'Цена прихода'!AW18*'Приход материалов'!AW18</f>
        <v>0</v>
      </c>
      <c r="AX18" s="4">
        <f>'Цена прихода'!AX18*'Приход материалов'!AX18</f>
        <v>0</v>
      </c>
      <c r="AY18" s="4">
        <f>'Цена прихода'!AY18*'Приход материалов'!AY18</f>
        <v>0</v>
      </c>
      <c r="AZ18" s="4">
        <f>'Цена прихода'!AZ18*'Приход материалов'!AZ18</f>
        <v>0</v>
      </c>
      <c r="BA18" s="4">
        <f>'Цена прихода'!BA18*'Приход материалов'!BA18</f>
        <v>0</v>
      </c>
      <c r="BB18" s="4">
        <f>'Цена прихода'!BB18*'Приход материалов'!BB18</f>
        <v>0</v>
      </c>
      <c r="BC18" s="4">
        <f>'Цена прихода'!BC18*'Приход материалов'!BC18</f>
        <v>0</v>
      </c>
      <c r="BD18" s="4">
        <f>'Цена прихода'!BD18*'Приход материалов'!BD18</f>
        <v>0</v>
      </c>
      <c r="BE18" s="4">
        <f>'Цена прихода'!BE18*'Приход материалов'!BE18</f>
        <v>0</v>
      </c>
      <c r="BF18" s="4">
        <f>'Цена прихода'!BF18*'Приход материалов'!BF18</f>
        <v>0</v>
      </c>
      <c r="BG18" s="4">
        <f>'Цена прихода'!BG18*'Приход материалов'!BG18</f>
        <v>0</v>
      </c>
      <c r="BH18" s="4">
        <f>'Цена прихода'!BH18*'Приход материалов'!BH18</f>
        <v>0</v>
      </c>
      <c r="BI18" s="4">
        <f>'Цена прихода'!BI18*'Приход материалов'!BI18</f>
        <v>0</v>
      </c>
      <c r="BJ18" s="4">
        <f>'Цена прихода'!BJ18*'Приход материалов'!BJ18</f>
        <v>0</v>
      </c>
      <c r="BK18" s="4">
        <f>'Цена прихода'!BK18*'Приход материалов'!BK18</f>
        <v>0</v>
      </c>
      <c r="BL18" s="4">
        <f>'Цена прихода'!BL18*'Приход материалов'!BL18</f>
        <v>0</v>
      </c>
      <c r="BM18" s="4">
        <f>'Цена прихода'!BM18*'Приход материалов'!BM18</f>
        <v>0</v>
      </c>
      <c r="BN18" s="4">
        <f>'Цена прихода'!BN18*'Приход материалов'!BN18</f>
        <v>0</v>
      </c>
      <c r="BO18" s="4">
        <f>'Цена прихода'!BO18*'Приход материалов'!BO18</f>
        <v>0</v>
      </c>
      <c r="BP18" s="4">
        <f>'Цена прихода'!BP18*'Приход материалов'!BP18</f>
        <v>0</v>
      </c>
      <c r="BQ18" s="4">
        <f>'Цена прихода'!BQ18*'Приход материалов'!BQ18</f>
        <v>0</v>
      </c>
      <c r="BR18" s="4">
        <f>'Цена прихода'!BR18*'Приход материалов'!BR18</f>
        <v>0</v>
      </c>
      <c r="BS18" s="4">
        <f>'Цена прихода'!BS18*'Приход материалов'!BS18</f>
        <v>0</v>
      </c>
      <c r="BT18" s="4">
        <f>'Цена прихода'!BT18*'Приход материалов'!BT18</f>
        <v>0</v>
      </c>
      <c r="BU18" s="4">
        <f>'Цена прихода'!BU18*'Приход материалов'!BU18</f>
        <v>0</v>
      </c>
      <c r="BV18" s="4">
        <f>'Цена прихода'!BV18*'Приход материалов'!BV18</f>
        <v>0</v>
      </c>
      <c r="BW18" s="4">
        <f>'Цена прихода'!BW18*'Приход материалов'!BW18</f>
        <v>0</v>
      </c>
      <c r="BX18" s="4">
        <f>'Цена прихода'!BX18*'Приход материалов'!BX18</f>
        <v>0</v>
      </c>
    </row>
    <row r="19" spans="1:76" x14ac:dyDescent="0.3">
      <c r="A19">
        <v>17</v>
      </c>
      <c r="B19" t="s">
        <v>157</v>
      </c>
      <c r="C19">
        <v>115</v>
      </c>
      <c r="D19" s="4">
        <f>'Цена прихода'!D19*'Приход материалов'!D19</f>
        <v>0</v>
      </c>
      <c r="E19" s="4">
        <f>'Цена прихода'!E19*'Приход материалов'!E19</f>
        <v>0</v>
      </c>
      <c r="F19" s="4">
        <f>'Цена прихода'!F19*'Приход материалов'!F19</f>
        <v>0</v>
      </c>
      <c r="G19" s="4">
        <f>'Цена прихода'!G19*'Приход материалов'!G19</f>
        <v>0</v>
      </c>
      <c r="H19" s="4">
        <f>'Цена прихода'!H19*'Приход материалов'!H19</f>
        <v>0</v>
      </c>
      <c r="I19" s="4">
        <f>'Цена прихода'!I19*'Приход материалов'!I19</f>
        <v>0</v>
      </c>
      <c r="J19" s="4">
        <f>'Цена прихода'!J19*'Приход материалов'!J19</f>
        <v>0</v>
      </c>
      <c r="K19" s="4">
        <f>'Цена прихода'!K19*'Приход материалов'!K19</f>
        <v>0</v>
      </c>
      <c r="L19" s="4">
        <f>'Цена прихода'!L19*'Приход материалов'!L19</f>
        <v>0</v>
      </c>
      <c r="M19" s="4">
        <f>'Цена прихода'!M19*'Приход материалов'!M19</f>
        <v>0</v>
      </c>
      <c r="N19" s="4">
        <f>'Цена прихода'!N19*'Приход материалов'!N19</f>
        <v>0</v>
      </c>
      <c r="O19" s="4">
        <f>'Цена прихода'!O19*'Приход материалов'!O19</f>
        <v>0</v>
      </c>
      <c r="P19" s="4">
        <f>'Цена прихода'!P19*'Приход материалов'!P19</f>
        <v>0</v>
      </c>
      <c r="Q19" s="4">
        <f>'Цена прихода'!Q19*'Приход материалов'!Q19</f>
        <v>0</v>
      </c>
      <c r="R19" s="4">
        <f>'Цена прихода'!R19*'Приход материалов'!R19</f>
        <v>0</v>
      </c>
      <c r="S19" s="4">
        <f>'Цена прихода'!S19*'Приход материалов'!S19</f>
        <v>0</v>
      </c>
      <c r="T19" s="4">
        <f>'Цена прихода'!T19*'Приход материалов'!T19</f>
        <v>0</v>
      </c>
      <c r="U19" s="4">
        <f>'Цена прихода'!U19*'Приход материалов'!U19</f>
        <v>0</v>
      </c>
      <c r="V19" s="4">
        <f>'Цена прихода'!V19*'Приход материалов'!V19</f>
        <v>0</v>
      </c>
      <c r="W19" s="4">
        <f>'Цена прихода'!W19*'Приход материалов'!W19</f>
        <v>0</v>
      </c>
      <c r="X19" s="4">
        <f>'Цена прихода'!X19*'Приход материалов'!X19</f>
        <v>0</v>
      </c>
      <c r="Y19" s="4">
        <f>'Цена прихода'!Y19*'Приход материалов'!Y19</f>
        <v>0</v>
      </c>
      <c r="Z19" s="4">
        <f>'Цена прихода'!Z19*'Приход материалов'!Z19</f>
        <v>0</v>
      </c>
      <c r="AA19" s="4">
        <f>'Цена прихода'!AA19*'Приход материалов'!AA19</f>
        <v>0</v>
      </c>
      <c r="AB19" s="4">
        <f>'Цена прихода'!AB19*'Приход материалов'!AB19</f>
        <v>0</v>
      </c>
      <c r="AC19" s="4">
        <f>'Цена прихода'!AC19*'Приход материалов'!AC19</f>
        <v>0</v>
      </c>
      <c r="AD19" s="4">
        <f>'Цена прихода'!AD19*'Приход материалов'!AD19</f>
        <v>0</v>
      </c>
      <c r="AE19" s="4">
        <f>'Цена прихода'!AE19*'Приход материалов'!AE19</f>
        <v>0</v>
      </c>
      <c r="AF19" s="4">
        <f>'Цена прихода'!AF19*'Приход материалов'!AF19</f>
        <v>0</v>
      </c>
      <c r="AG19" s="4">
        <f>'Цена прихода'!AG19*'Приход материалов'!AG19</f>
        <v>0</v>
      </c>
      <c r="AH19" s="4">
        <f>'Цена прихода'!AH19*'Приход материалов'!AH19</f>
        <v>0</v>
      </c>
      <c r="AI19" s="4">
        <f>'Цена прихода'!AI19*'Приход материалов'!AI19</f>
        <v>0</v>
      </c>
      <c r="AJ19" s="4">
        <f>'Цена прихода'!AJ19*'Приход материалов'!AJ19</f>
        <v>0</v>
      </c>
      <c r="AK19" s="4">
        <f>'Цена прихода'!AK19*'Приход материалов'!AK19</f>
        <v>0</v>
      </c>
      <c r="AL19" s="4">
        <f>'Цена прихода'!AL19*'Приход материалов'!AL19</f>
        <v>0</v>
      </c>
      <c r="AM19" s="4">
        <f>'Цена прихода'!AM19*'Приход материалов'!AM19</f>
        <v>0</v>
      </c>
      <c r="AN19" s="4">
        <f>'Цена прихода'!AN19*'Приход материалов'!AN19</f>
        <v>0</v>
      </c>
      <c r="AO19" s="4">
        <f>'Цена прихода'!AO19*'Приход материалов'!AO19</f>
        <v>0</v>
      </c>
      <c r="AP19" s="4">
        <f>'Цена прихода'!AP19*'Приход материалов'!AP19</f>
        <v>0</v>
      </c>
      <c r="AQ19" s="4">
        <f>'Цена прихода'!AQ19*'Приход материалов'!AQ19</f>
        <v>0</v>
      </c>
      <c r="AR19" s="4">
        <f>'Цена прихода'!AR19*'Приход материалов'!AR19</f>
        <v>0</v>
      </c>
      <c r="AS19" s="4">
        <f>'Цена прихода'!AS19*'Приход материалов'!AS19</f>
        <v>0</v>
      </c>
      <c r="AT19" s="4">
        <f>'Цена прихода'!AT19*'Приход материалов'!AT19</f>
        <v>0</v>
      </c>
      <c r="AU19" s="4">
        <f>'Цена прихода'!AU19*'Приход материалов'!AU19</f>
        <v>0</v>
      </c>
      <c r="AV19" s="4">
        <f>'Цена прихода'!AV19*'Приход материалов'!AV19</f>
        <v>0</v>
      </c>
      <c r="AW19" s="4">
        <f>'Цена прихода'!AW19*'Приход материалов'!AW19</f>
        <v>0</v>
      </c>
      <c r="AX19" s="4">
        <f>'Цена прихода'!AX19*'Приход материалов'!AX19</f>
        <v>0</v>
      </c>
      <c r="AY19" s="4">
        <f>'Цена прихода'!AY19*'Приход материалов'!AY19</f>
        <v>0</v>
      </c>
      <c r="AZ19" s="4">
        <f>'Цена прихода'!AZ19*'Приход материалов'!AZ19</f>
        <v>0</v>
      </c>
      <c r="BA19" s="4">
        <f>'Цена прихода'!BA19*'Приход материалов'!BA19</f>
        <v>0</v>
      </c>
      <c r="BB19" s="4">
        <f>'Цена прихода'!BB19*'Приход материалов'!BB19</f>
        <v>0</v>
      </c>
      <c r="BC19" s="4">
        <f>'Цена прихода'!BC19*'Приход материалов'!BC19</f>
        <v>0</v>
      </c>
      <c r="BD19" s="4">
        <f>'Цена прихода'!BD19*'Приход материалов'!BD19</f>
        <v>0</v>
      </c>
      <c r="BE19" s="4">
        <f>'Цена прихода'!BE19*'Приход материалов'!BE19</f>
        <v>0</v>
      </c>
      <c r="BF19" s="4">
        <f>'Цена прихода'!BF19*'Приход материалов'!BF19</f>
        <v>0</v>
      </c>
      <c r="BG19" s="4">
        <f>'Цена прихода'!BG19*'Приход материалов'!BG19</f>
        <v>0</v>
      </c>
      <c r="BH19" s="4">
        <f>'Цена прихода'!BH19*'Приход материалов'!BH19</f>
        <v>0</v>
      </c>
      <c r="BI19" s="4">
        <f>'Цена прихода'!BI19*'Приход материалов'!BI19</f>
        <v>0</v>
      </c>
      <c r="BJ19" s="4">
        <f>'Цена прихода'!BJ19*'Приход материалов'!BJ19</f>
        <v>0</v>
      </c>
      <c r="BK19" s="4">
        <f>'Цена прихода'!BK19*'Приход материалов'!BK19</f>
        <v>0</v>
      </c>
      <c r="BL19" s="4">
        <f>'Цена прихода'!BL19*'Приход материалов'!BL19</f>
        <v>0</v>
      </c>
      <c r="BM19" s="4">
        <f>'Цена прихода'!BM19*'Приход материалов'!BM19</f>
        <v>0</v>
      </c>
      <c r="BN19" s="4">
        <f>'Цена прихода'!BN19*'Приход материалов'!BN19</f>
        <v>0</v>
      </c>
      <c r="BO19" s="4">
        <f>'Цена прихода'!BO19*'Приход материалов'!BO19</f>
        <v>0</v>
      </c>
      <c r="BP19" s="4">
        <f>'Цена прихода'!BP19*'Приход материалов'!BP19</f>
        <v>0</v>
      </c>
      <c r="BQ19" s="4">
        <f>'Цена прихода'!BQ19*'Приход материалов'!BQ19</f>
        <v>0</v>
      </c>
      <c r="BR19" s="4">
        <f>'Цена прихода'!BR19*'Приход материалов'!BR19</f>
        <v>0</v>
      </c>
      <c r="BS19" s="4">
        <f>'Цена прихода'!BS19*'Приход материалов'!BS19</f>
        <v>0</v>
      </c>
      <c r="BT19" s="4">
        <f>'Цена прихода'!BT19*'Приход материалов'!BT19</f>
        <v>0</v>
      </c>
      <c r="BU19" s="4">
        <f>'Цена прихода'!BU19*'Приход материалов'!BU19</f>
        <v>0</v>
      </c>
      <c r="BV19" s="4">
        <f>'Цена прихода'!BV19*'Приход материалов'!BV19</f>
        <v>0</v>
      </c>
      <c r="BW19" s="4">
        <f>'Цена прихода'!BW19*'Приход материалов'!BW19</f>
        <v>0</v>
      </c>
      <c r="BX19" s="4">
        <f>'Цена прихода'!BX19*'Приход материалов'!BX19</f>
        <v>0</v>
      </c>
    </row>
    <row r="20" spans="1:76" x14ac:dyDescent="0.3">
      <c r="A20">
        <v>19</v>
      </c>
      <c r="B20" t="s">
        <v>157</v>
      </c>
      <c r="C20">
        <v>116</v>
      </c>
      <c r="D20" s="4">
        <f>'Цена прихода'!D20*'Приход материалов'!D20</f>
        <v>0</v>
      </c>
      <c r="E20" s="4">
        <f>'Цена прихода'!E20*'Приход материалов'!E20</f>
        <v>0</v>
      </c>
      <c r="F20" s="4">
        <f>'Цена прихода'!F20*'Приход материалов'!F20</f>
        <v>0</v>
      </c>
      <c r="G20" s="4">
        <f>'Цена прихода'!G20*'Приход материалов'!G20</f>
        <v>0</v>
      </c>
      <c r="H20" s="4">
        <f>'Цена прихода'!H20*'Приход материалов'!H20</f>
        <v>0</v>
      </c>
      <c r="I20" s="4">
        <f>'Цена прихода'!I20*'Приход материалов'!I20</f>
        <v>0</v>
      </c>
      <c r="J20" s="4">
        <f>'Цена прихода'!J20*'Приход материалов'!J20</f>
        <v>0</v>
      </c>
      <c r="K20" s="4">
        <f>'Цена прихода'!K20*'Приход материалов'!K20</f>
        <v>0</v>
      </c>
      <c r="L20" s="4">
        <f>'Цена прихода'!L20*'Приход материалов'!L20</f>
        <v>0</v>
      </c>
      <c r="M20" s="4">
        <f>'Цена прихода'!M20*'Приход материалов'!M20</f>
        <v>0</v>
      </c>
      <c r="N20" s="4">
        <f>'Цена прихода'!N20*'Приход материалов'!N20</f>
        <v>0</v>
      </c>
      <c r="O20" s="4">
        <f>'Цена прихода'!O20*'Приход материалов'!O20</f>
        <v>0</v>
      </c>
      <c r="P20" s="4">
        <f>'Цена прихода'!P20*'Приход материалов'!P20</f>
        <v>0</v>
      </c>
      <c r="Q20" s="4">
        <f>'Цена прихода'!Q20*'Приход материалов'!Q20</f>
        <v>0</v>
      </c>
      <c r="R20" s="4">
        <f>'Цена прихода'!R20*'Приход материалов'!R20</f>
        <v>0</v>
      </c>
      <c r="S20" s="4">
        <f>'Цена прихода'!S20*'Приход материалов'!S20</f>
        <v>0</v>
      </c>
      <c r="T20" s="4">
        <f>'Цена прихода'!T20*'Приход материалов'!T20</f>
        <v>0</v>
      </c>
      <c r="U20" s="4">
        <f>'Цена прихода'!U20*'Приход материалов'!U20</f>
        <v>0</v>
      </c>
      <c r="V20" s="4">
        <f>'Цена прихода'!V20*'Приход материалов'!V20</f>
        <v>0</v>
      </c>
      <c r="W20" s="4">
        <f>'Цена прихода'!W20*'Приход материалов'!W20</f>
        <v>0</v>
      </c>
      <c r="X20" s="4">
        <f>'Цена прихода'!X20*'Приход материалов'!X20</f>
        <v>0</v>
      </c>
      <c r="Y20" s="4">
        <f>'Цена прихода'!Y20*'Приход материалов'!Y20</f>
        <v>0</v>
      </c>
      <c r="Z20" s="4">
        <f>'Цена прихода'!Z20*'Приход материалов'!Z20</f>
        <v>0</v>
      </c>
      <c r="AA20" s="4">
        <f>'Цена прихода'!AA20*'Приход материалов'!AA20</f>
        <v>0</v>
      </c>
      <c r="AB20" s="4">
        <f>'Цена прихода'!AB20*'Приход материалов'!AB20</f>
        <v>0</v>
      </c>
      <c r="AC20" s="4">
        <f>'Цена прихода'!AC20*'Приход материалов'!AC20</f>
        <v>0</v>
      </c>
      <c r="AD20" s="4">
        <f>'Цена прихода'!AD20*'Приход материалов'!AD20</f>
        <v>0</v>
      </c>
      <c r="AE20" s="4">
        <f>'Цена прихода'!AE20*'Приход материалов'!AE20</f>
        <v>0</v>
      </c>
      <c r="AF20" s="4">
        <f>'Цена прихода'!AF20*'Приход материалов'!AF20</f>
        <v>0</v>
      </c>
      <c r="AG20" s="4">
        <f>'Цена прихода'!AG20*'Приход материалов'!AG20</f>
        <v>0</v>
      </c>
      <c r="AH20" s="4">
        <f>'Цена прихода'!AH20*'Приход материалов'!AH20</f>
        <v>0</v>
      </c>
      <c r="AI20" s="4">
        <f>'Цена прихода'!AI20*'Приход материалов'!AI20</f>
        <v>0</v>
      </c>
      <c r="AJ20" s="4">
        <f>'Цена прихода'!AJ20*'Приход материалов'!AJ20</f>
        <v>0</v>
      </c>
      <c r="AK20" s="4">
        <f>'Цена прихода'!AK20*'Приход материалов'!AK20</f>
        <v>0</v>
      </c>
      <c r="AL20" s="4">
        <f>'Цена прихода'!AL20*'Приход материалов'!AL20</f>
        <v>0</v>
      </c>
      <c r="AM20" s="4">
        <f>'Цена прихода'!AM20*'Приход материалов'!AM20</f>
        <v>0</v>
      </c>
      <c r="AN20" s="4">
        <f>'Цена прихода'!AN20*'Приход материалов'!AN20</f>
        <v>0</v>
      </c>
      <c r="AO20" s="4">
        <f>'Цена прихода'!AO20*'Приход материалов'!AO20</f>
        <v>0</v>
      </c>
      <c r="AP20" s="4">
        <f>'Цена прихода'!AP20*'Приход материалов'!AP20</f>
        <v>0</v>
      </c>
      <c r="AQ20" s="4">
        <f>'Цена прихода'!AQ20*'Приход материалов'!AQ20</f>
        <v>0</v>
      </c>
      <c r="AR20" s="4">
        <f>'Цена прихода'!AR20*'Приход материалов'!AR20</f>
        <v>0</v>
      </c>
      <c r="AS20" s="4">
        <f>'Цена прихода'!AS20*'Приход материалов'!AS20</f>
        <v>0</v>
      </c>
      <c r="AT20" s="4">
        <f>'Цена прихода'!AT20*'Приход материалов'!AT20</f>
        <v>0</v>
      </c>
      <c r="AU20" s="4">
        <f>'Цена прихода'!AU20*'Приход материалов'!AU20</f>
        <v>0</v>
      </c>
      <c r="AV20" s="4">
        <f>'Цена прихода'!AV20*'Приход материалов'!AV20</f>
        <v>0</v>
      </c>
      <c r="AW20" s="4">
        <f>'Цена прихода'!AW20*'Приход материалов'!AW20</f>
        <v>0</v>
      </c>
      <c r="AX20" s="4">
        <f>'Цена прихода'!AX20*'Приход материалов'!AX20</f>
        <v>0</v>
      </c>
      <c r="AY20" s="4">
        <f>'Цена прихода'!AY20*'Приход материалов'!AY20</f>
        <v>0</v>
      </c>
      <c r="AZ20" s="4">
        <f>'Цена прихода'!AZ20*'Приход материалов'!AZ20</f>
        <v>0</v>
      </c>
      <c r="BA20" s="4">
        <f>'Цена прихода'!BA20*'Приход материалов'!BA20</f>
        <v>0</v>
      </c>
      <c r="BB20" s="4">
        <f>'Цена прихода'!BB20*'Приход материалов'!BB20</f>
        <v>0</v>
      </c>
      <c r="BC20" s="4">
        <f>'Цена прихода'!BC20*'Приход материалов'!BC20</f>
        <v>0</v>
      </c>
      <c r="BD20" s="4">
        <f>'Цена прихода'!BD20*'Приход материалов'!BD20</f>
        <v>0</v>
      </c>
      <c r="BE20" s="4">
        <f>'Цена прихода'!BE20*'Приход материалов'!BE20</f>
        <v>0</v>
      </c>
      <c r="BF20" s="4">
        <f>'Цена прихода'!BF20*'Приход материалов'!BF20</f>
        <v>0</v>
      </c>
      <c r="BG20" s="4">
        <f>'Цена прихода'!BG20*'Приход материалов'!BG20</f>
        <v>0</v>
      </c>
      <c r="BH20" s="4">
        <f>'Цена прихода'!BH20*'Приход материалов'!BH20</f>
        <v>0</v>
      </c>
      <c r="BI20" s="4">
        <f>'Цена прихода'!BI20*'Приход материалов'!BI20</f>
        <v>0</v>
      </c>
      <c r="BJ20" s="4">
        <f>'Цена прихода'!BJ20*'Приход материалов'!BJ20</f>
        <v>0</v>
      </c>
      <c r="BK20" s="4">
        <f>'Цена прихода'!BK20*'Приход материалов'!BK20</f>
        <v>0</v>
      </c>
      <c r="BL20" s="4">
        <f>'Цена прихода'!BL20*'Приход материалов'!BL20</f>
        <v>0</v>
      </c>
      <c r="BM20" s="4">
        <f>'Цена прихода'!BM20*'Приход материалов'!BM20</f>
        <v>0</v>
      </c>
      <c r="BN20" s="4">
        <f>'Цена прихода'!BN20*'Приход материалов'!BN20</f>
        <v>0</v>
      </c>
      <c r="BO20" s="4">
        <f>'Цена прихода'!BO20*'Приход материалов'!BO20</f>
        <v>0</v>
      </c>
      <c r="BP20" s="4">
        <f>'Цена прихода'!BP20*'Приход материалов'!BP20</f>
        <v>0</v>
      </c>
      <c r="BQ20" s="4">
        <f>'Цена прихода'!BQ20*'Приход материалов'!BQ20</f>
        <v>0</v>
      </c>
      <c r="BR20" s="4">
        <f>'Цена прихода'!BR20*'Приход материалов'!BR20</f>
        <v>0</v>
      </c>
      <c r="BS20" s="4">
        <f>'Цена прихода'!BS20*'Приход материалов'!BS20</f>
        <v>0</v>
      </c>
      <c r="BT20" s="4">
        <f>'Цена прихода'!BT20*'Приход материалов'!BT20</f>
        <v>0</v>
      </c>
      <c r="BU20" s="4">
        <f>'Цена прихода'!BU20*'Приход материалов'!BU20</f>
        <v>0</v>
      </c>
      <c r="BV20" s="4">
        <f>'Цена прихода'!BV20*'Приход материалов'!BV20</f>
        <v>0</v>
      </c>
      <c r="BW20" s="4">
        <f>'Цена прихода'!BW20*'Приход материалов'!BW20</f>
        <v>0</v>
      </c>
      <c r="BX20" s="4">
        <f>'Цена прихода'!BX20*'Приход материалов'!BX20</f>
        <v>0</v>
      </c>
    </row>
    <row r="21" spans="1:76" x14ac:dyDescent="0.3">
      <c r="A21">
        <v>19</v>
      </c>
      <c r="B21" t="s">
        <v>157</v>
      </c>
      <c r="C21">
        <v>117</v>
      </c>
      <c r="D21" s="4">
        <f>'Цена прихода'!D21*'Приход материалов'!D21</f>
        <v>0</v>
      </c>
      <c r="E21" s="4">
        <f>'Цена прихода'!E21*'Приход материалов'!E21</f>
        <v>0</v>
      </c>
      <c r="F21" s="4">
        <f>'Цена прихода'!F21*'Приход материалов'!F21</f>
        <v>0</v>
      </c>
      <c r="G21" s="4">
        <f>'Цена прихода'!G21*'Приход материалов'!G21</f>
        <v>0</v>
      </c>
      <c r="H21" s="4">
        <f>'Цена прихода'!H21*'Приход материалов'!H21</f>
        <v>0</v>
      </c>
      <c r="I21" s="4">
        <f>'Цена прихода'!I21*'Приход материалов'!I21</f>
        <v>0</v>
      </c>
      <c r="J21" s="4">
        <f>'Цена прихода'!J21*'Приход материалов'!J21</f>
        <v>0</v>
      </c>
      <c r="K21" s="4">
        <f>'Цена прихода'!K21*'Приход материалов'!K21</f>
        <v>0</v>
      </c>
      <c r="L21" s="4">
        <f>'Цена прихода'!L21*'Приход материалов'!L21</f>
        <v>0</v>
      </c>
      <c r="M21" s="4">
        <f>'Цена прихода'!M21*'Приход материалов'!M21</f>
        <v>0</v>
      </c>
      <c r="N21" s="4">
        <f>'Цена прихода'!N21*'Приход материалов'!N21</f>
        <v>0</v>
      </c>
      <c r="O21" s="4">
        <f>'Цена прихода'!O21*'Приход материалов'!O21</f>
        <v>0</v>
      </c>
      <c r="P21" s="4">
        <f>'Цена прихода'!P21*'Приход материалов'!P21</f>
        <v>0</v>
      </c>
      <c r="Q21" s="4">
        <f>'Цена прихода'!Q21*'Приход материалов'!Q21</f>
        <v>0</v>
      </c>
      <c r="R21" s="4">
        <f>'Цена прихода'!R21*'Приход материалов'!R21</f>
        <v>0</v>
      </c>
      <c r="S21" s="4">
        <f>'Цена прихода'!S21*'Приход материалов'!S21</f>
        <v>0</v>
      </c>
      <c r="T21" s="4">
        <f>'Цена прихода'!T21*'Приход материалов'!T21</f>
        <v>0</v>
      </c>
      <c r="U21" s="4">
        <f>'Цена прихода'!U21*'Приход материалов'!U21</f>
        <v>0</v>
      </c>
      <c r="V21" s="4">
        <f>'Цена прихода'!V21*'Приход материалов'!V21</f>
        <v>0</v>
      </c>
      <c r="W21" s="4">
        <f>'Цена прихода'!W21*'Приход материалов'!W21</f>
        <v>0</v>
      </c>
      <c r="X21" s="4">
        <f>'Цена прихода'!X21*'Приход материалов'!X21</f>
        <v>0</v>
      </c>
      <c r="Y21" s="4">
        <f>'Цена прихода'!Y21*'Приход материалов'!Y21</f>
        <v>0</v>
      </c>
      <c r="Z21" s="4">
        <f>'Цена прихода'!Z21*'Приход материалов'!Z21</f>
        <v>0</v>
      </c>
      <c r="AA21" s="4">
        <f>'Цена прихода'!AA21*'Приход материалов'!AA21</f>
        <v>0</v>
      </c>
      <c r="AB21" s="4">
        <f>'Цена прихода'!AB21*'Приход материалов'!AB21</f>
        <v>0</v>
      </c>
      <c r="AC21" s="4">
        <f>'Цена прихода'!AC21*'Приход материалов'!AC21</f>
        <v>0</v>
      </c>
      <c r="AD21" s="4">
        <f>'Цена прихода'!AD21*'Приход материалов'!AD21</f>
        <v>0</v>
      </c>
      <c r="AE21" s="4">
        <f>'Цена прихода'!AE21*'Приход материалов'!AE21</f>
        <v>0</v>
      </c>
      <c r="AF21" s="4">
        <f>'Цена прихода'!AF21*'Приход материалов'!AF21</f>
        <v>0</v>
      </c>
      <c r="AG21" s="4">
        <f>'Цена прихода'!AG21*'Приход материалов'!AG21</f>
        <v>0</v>
      </c>
      <c r="AH21" s="4">
        <f>'Цена прихода'!AH21*'Приход материалов'!AH21</f>
        <v>0</v>
      </c>
      <c r="AI21" s="4">
        <f>'Цена прихода'!AI21*'Приход материалов'!AI21</f>
        <v>0</v>
      </c>
      <c r="AJ21" s="4">
        <f>'Цена прихода'!AJ21*'Приход материалов'!AJ21</f>
        <v>0</v>
      </c>
      <c r="AK21" s="4">
        <f>'Цена прихода'!AK21*'Приход материалов'!AK21</f>
        <v>0</v>
      </c>
      <c r="AL21" s="4">
        <f>'Цена прихода'!AL21*'Приход материалов'!AL21</f>
        <v>0</v>
      </c>
      <c r="AM21" s="4">
        <f>'Цена прихода'!AM21*'Приход материалов'!AM21</f>
        <v>0</v>
      </c>
      <c r="AN21" s="4">
        <f>'Цена прихода'!AN21*'Приход материалов'!AN21</f>
        <v>0</v>
      </c>
      <c r="AO21" s="4">
        <f>'Цена прихода'!AO21*'Приход материалов'!AO21</f>
        <v>0</v>
      </c>
      <c r="AP21" s="4">
        <f>'Цена прихода'!AP21*'Приход материалов'!AP21</f>
        <v>0</v>
      </c>
      <c r="AQ21" s="4">
        <f>'Цена прихода'!AQ21*'Приход материалов'!AQ21</f>
        <v>0</v>
      </c>
      <c r="AR21" s="4">
        <f>'Цена прихода'!AR21*'Приход материалов'!AR21</f>
        <v>0</v>
      </c>
      <c r="AS21" s="4">
        <f>'Цена прихода'!AS21*'Приход материалов'!AS21</f>
        <v>0</v>
      </c>
      <c r="AT21" s="4">
        <f>'Цена прихода'!AT21*'Приход материалов'!AT21</f>
        <v>0</v>
      </c>
      <c r="AU21" s="4">
        <f>'Цена прихода'!AU21*'Приход материалов'!AU21</f>
        <v>0</v>
      </c>
      <c r="AV21" s="4">
        <f>'Цена прихода'!AV21*'Приход материалов'!AV21</f>
        <v>0</v>
      </c>
      <c r="AW21" s="4">
        <f>'Цена прихода'!AW21*'Приход материалов'!AW21</f>
        <v>0</v>
      </c>
      <c r="AX21" s="4">
        <f>'Цена прихода'!AX21*'Приход материалов'!AX21</f>
        <v>0</v>
      </c>
      <c r="AY21" s="4">
        <f>'Цена прихода'!AY21*'Приход материалов'!AY21</f>
        <v>0</v>
      </c>
      <c r="AZ21" s="4">
        <f>'Цена прихода'!AZ21*'Приход материалов'!AZ21</f>
        <v>0</v>
      </c>
      <c r="BA21" s="4">
        <f>'Цена прихода'!BA21*'Приход материалов'!BA21</f>
        <v>0</v>
      </c>
      <c r="BB21" s="4">
        <f>'Цена прихода'!BB21*'Приход материалов'!BB21</f>
        <v>0</v>
      </c>
      <c r="BC21" s="4">
        <f>'Цена прихода'!BC21*'Приход материалов'!BC21</f>
        <v>0</v>
      </c>
      <c r="BD21" s="4">
        <f>'Цена прихода'!BD21*'Приход материалов'!BD21</f>
        <v>0</v>
      </c>
      <c r="BE21" s="4">
        <f>'Цена прихода'!BE21*'Приход материалов'!BE21</f>
        <v>0</v>
      </c>
      <c r="BF21" s="4">
        <f>'Цена прихода'!BF21*'Приход материалов'!BF21</f>
        <v>0</v>
      </c>
      <c r="BG21" s="4">
        <f>'Цена прихода'!BG21*'Приход материалов'!BG21</f>
        <v>0</v>
      </c>
      <c r="BH21" s="4">
        <f>'Цена прихода'!BH21*'Приход материалов'!BH21</f>
        <v>0</v>
      </c>
      <c r="BI21" s="4">
        <f>'Цена прихода'!BI21*'Приход материалов'!BI21</f>
        <v>0</v>
      </c>
      <c r="BJ21" s="4">
        <f>'Цена прихода'!BJ21*'Приход материалов'!BJ21</f>
        <v>0</v>
      </c>
      <c r="BK21" s="4">
        <f>'Цена прихода'!BK21*'Приход материалов'!BK21</f>
        <v>0</v>
      </c>
      <c r="BL21" s="4">
        <f>'Цена прихода'!BL21*'Приход материалов'!BL21</f>
        <v>0</v>
      </c>
      <c r="BM21" s="4">
        <f>'Цена прихода'!BM21*'Приход материалов'!BM21</f>
        <v>0</v>
      </c>
      <c r="BN21" s="4">
        <f>'Цена прихода'!BN21*'Приход материалов'!BN21</f>
        <v>0</v>
      </c>
      <c r="BO21" s="4">
        <f>'Цена прихода'!BO21*'Приход материалов'!BO21</f>
        <v>0</v>
      </c>
      <c r="BP21" s="4">
        <f>'Цена прихода'!BP21*'Приход материалов'!BP21</f>
        <v>0</v>
      </c>
      <c r="BQ21" s="4">
        <f>'Цена прихода'!BQ21*'Приход материалов'!BQ21</f>
        <v>0</v>
      </c>
      <c r="BR21" s="4">
        <f>'Цена прихода'!BR21*'Приход материалов'!BR21</f>
        <v>0</v>
      </c>
      <c r="BS21" s="4">
        <f>'Цена прихода'!BS21*'Приход материалов'!BS21</f>
        <v>0</v>
      </c>
      <c r="BT21" s="4">
        <f>'Цена прихода'!BT21*'Приход материалов'!BT21</f>
        <v>0</v>
      </c>
      <c r="BU21" s="4">
        <f>'Цена прихода'!BU21*'Приход материалов'!BU21</f>
        <v>0</v>
      </c>
      <c r="BV21" s="4">
        <f>'Цена прихода'!BV21*'Приход материалов'!BV21</f>
        <v>0</v>
      </c>
      <c r="BW21" s="4">
        <f>'Цена прихода'!BW21*'Приход материалов'!BW21</f>
        <v>0</v>
      </c>
      <c r="BX21" s="4">
        <f>'Цена прихода'!BX21*'Приход материалов'!BX21</f>
        <v>0</v>
      </c>
    </row>
    <row r="22" spans="1:76" x14ac:dyDescent="0.3">
      <c r="A22">
        <v>20</v>
      </c>
      <c r="B22" t="s">
        <v>157</v>
      </c>
      <c r="C22">
        <v>118</v>
      </c>
      <c r="D22" s="4">
        <f>'Цена прихода'!D22*'Приход материалов'!D22</f>
        <v>0</v>
      </c>
      <c r="E22" s="4">
        <f>'Цена прихода'!E22*'Приход материалов'!E22</f>
        <v>0</v>
      </c>
      <c r="F22" s="4">
        <f>'Цена прихода'!F22*'Приход материалов'!F22</f>
        <v>0</v>
      </c>
      <c r="G22" s="4">
        <f>'Цена прихода'!G22*'Приход материалов'!G22</f>
        <v>0</v>
      </c>
      <c r="H22" s="4">
        <f>'Цена прихода'!H22*'Приход материалов'!H22</f>
        <v>0</v>
      </c>
      <c r="I22" s="4">
        <f>'Цена прихода'!I22*'Приход материалов'!I22</f>
        <v>0</v>
      </c>
      <c r="J22" s="4">
        <f>'Цена прихода'!J22*'Приход материалов'!J22</f>
        <v>0</v>
      </c>
      <c r="K22" s="4">
        <f>'Цена прихода'!K22*'Приход материалов'!K22</f>
        <v>0</v>
      </c>
      <c r="L22" s="4">
        <f>'Цена прихода'!L22*'Приход материалов'!L22</f>
        <v>0</v>
      </c>
      <c r="M22" s="4">
        <f>'Цена прихода'!M22*'Приход материалов'!M22</f>
        <v>0</v>
      </c>
      <c r="N22" s="4">
        <f>'Цена прихода'!N22*'Приход материалов'!N22</f>
        <v>0</v>
      </c>
      <c r="O22" s="4">
        <f>'Цена прихода'!O22*'Приход материалов'!O22</f>
        <v>0</v>
      </c>
      <c r="P22" s="4">
        <f>'Цена прихода'!P22*'Приход материалов'!P22</f>
        <v>0</v>
      </c>
      <c r="Q22" s="4">
        <f>'Цена прихода'!Q22*'Приход материалов'!Q22</f>
        <v>0</v>
      </c>
      <c r="R22" s="4">
        <f>'Цена прихода'!R22*'Приход материалов'!R22</f>
        <v>0</v>
      </c>
      <c r="S22" s="4">
        <f>'Цена прихода'!S22*'Приход материалов'!S22</f>
        <v>0</v>
      </c>
      <c r="T22" s="4">
        <f>'Цена прихода'!T22*'Приход материалов'!T22</f>
        <v>0</v>
      </c>
      <c r="U22" s="4">
        <f>'Цена прихода'!U22*'Приход материалов'!U22</f>
        <v>0</v>
      </c>
      <c r="V22" s="4">
        <f>'Цена прихода'!V22*'Приход материалов'!V22</f>
        <v>0</v>
      </c>
      <c r="W22" s="4">
        <f>'Цена прихода'!W22*'Приход материалов'!W22</f>
        <v>0</v>
      </c>
      <c r="X22" s="4">
        <f>'Цена прихода'!X22*'Приход материалов'!X22</f>
        <v>0</v>
      </c>
      <c r="Y22" s="4">
        <f>'Цена прихода'!Y22*'Приход материалов'!Y22</f>
        <v>0</v>
      </c>
      <c r="Z22" s="4">
        <f>'Цена прихода'!Z22*'Приход материалов'!Z22</f>
        <v>0</v>
      </c>
      <c r="AA22" s="4">
        <f>'Цена прихода'!AA22*'Приход материалов'!AA22</f>
        <v>0</v>
      </c>
      <c r="AB22" s="4">
        <f>'Цена прихода'!AB22*'Приход материалов'!AB22</f>
        <v>0</v>
      </c>
      <c r="AC22" s="4">
        <f>'Цена прихода'!AC22*'Приход материалов'!AC22</f>
        <v>0</v>
      </c>
      <c r="AD22" s="4">
        <f>'Цена прихода'!AD22*'Приход материалов'!AD22</f>
        <v>0</v>
      </c>
      <c r="AE22" s="4">
        <f>'Цена прихода'!AE22*'Приход материалов'!AE22</f>
        <v>0</v>
      </c>
      <c r="AF22" s="4">
        <f>'Цена прихода'!AF22*'Приход материалов'!AF22</f>
        <v>0</v>
      </c>
      <c r="AG22" s="4">
        <f>'Цена прихода'!AG22*'Приход материалов'!AG22</f>
        <v>0</v>
      </c>
      <c r="AH22" s="4">
        <f>'Цена прихода'!AH22*'Приход материалов'!AH22</f>
        <v>0</v>
      </c>
      <c r="AI22" s="4">
        <f>'Цена прихода'!AI22*'Приход материалов'!AI22</f>
        <v>0</v>
      </c>
      <c r="AJ22" s="4">
        <f>'Цена прихода'!AJ22*'Приход материалов'!AJ22</f>
        <v>0</v>
      </c>
      <c r="AK22" s="4">
        <f>'Цена прихода'!AK22*'Приход материалов'!AK22</f>
        <v>0</v>
      </c>
      <c r="AL22" s="4">
        <f>'Цена прихода'!AL22*'Приход материалов'!AL22</f>
        <v>0</v>
      </c>
      <c r="AM22" s="4">
        <f>'Цена прихода'!AM22*'Приход материалов'!AM22</f>
        <v>0</v>
      </c>
      <c r="AN22" s="4">
        <f>'Цена прихода'!AN22*'Приход материалов'!AN22</f>
        <v>0</v>
      </c>
      <c r="AO22" s="4">
        <f>'Цена прихода'!AO22*'Приход материалов'!AO22</f>
        <v>0</v>
      </c>
      <c r="AP22" s="4">
        <f>'Цена прихода'!AP22*'Приход материалов'!AP22</f>
        <v>0</v>
      </c>
      <c r="AQ22" s="4">
        <f>'Цена прихода'!AQ22*'Приход материалов'!AQ22</f>
        <v>0</v>
      </c>
      <c r="AR22" s="4">
        <f>'Цена прихода'!AR22*'Приход материалов'!AR22</f>
        <v>0</v>
      </c>
      <c r="AS22" s="4">
        <f>'Цена прихода'!AS22*'Приход материалов'!AS22</f>
        <v>0</v>
      </c>
      <c r="AT22" s="4">
        <f>'Цена прихода'!AT22*'Приход материалов'!AT22</f>
        <v>0</v>
      </c>
      <c r="AU22" s="4">
        <f>'Цена прихода'!AU22*'Приход материалов'!AU22</f>
        <v>0</v>
      </c>
      <c r="AV22" s="4">
        <f>'Цена прихода'!AV22*'Приход материалов'!AV22</f>
        <v>0</v>
      </c>
      <c r="AW22" s="4">
        <f>'Цена прихода'!AW22*'Приход материалов'!AW22</f>
        <v>0</v>
      </c>
      <c r="AX22" s="4">
        <f>'Цена прихода'!AX22*'Приход материалов'!AX22</f>
        <v>0</v>
      </c>
      <c r="AY22" s="4">
        <f>'Цена прихода'!AY22*'Приход материалов'!AY22</f>
        <v>0</v>
      </c>
      <c r="AZ22" s="4">
        <f>'Цена прихода'!AZ22*'Приход материалов'!AZ22</f>
        <v>0</v>
      </c>
      <c r="BA22" s="4">
        <f>'Цена прихода'!BA22*'Приход материалов'!BA22</f>
        <v>0</v>
      </c>
      <c r="BB22" s="4">
        <f>'Цена прихода'!BB22*'Приход материалов'!BB22</f>
        <v>0</v>
      </c>
      <c r="BC22" s="4">
        <f>'Цена прихода'!BC22*'Приход материалов'!BC22</f>
        <v>0</v>
      </c>
      <c r="BD22" s="4">
        <f>'Цена прихода'!BD22*'Приход материалов'!BD22</f>
        <v>0</v>
      </c>
      <c r="BE22" s="4">
        <f>'Цена прихода'!BE22*'Приход материалов'!BE22</f>
        <v>0</v>
      </c>
      <c r="BF22" s="4">
        <f>'Цена прихода'!BF22*'Приход материалов'!BF22</f>
        <v>0</v>
      </c>
      <c r="BG22" s="4">
        <f>'Цена прихода'!BG22*'Приход материалов'!BG22</f>
        <v>0</v>
      </c>
      <c r="BH22" s="4">
        <f>'Цена прихода'!BH22*'Приход материалов'!BH22</f>
        <v>0</v>
      </c>
      <c r="BI22" s="4">
        <f>'Цена прихода'!BI22*'Приход материалов'!BI22</f>
        <v>0</v>
      </c>
      <c r="BJ22" s="4">
        <f>'Цена прихода'!BJ22*'Приход материалов'!BJ22</f>
        <v>0</v>
      </c>
      <c r="BK22" s="4">
        <f>'Цена прихода'!BK22*'Приход материалов'!BK22</f>
        <v>0</v>
      </c>
      <c r="BL22" s="4">
        <f>'Цена прихода'!BL22*'Приход материалов'!BL22</f>
        <v>0</v>
      </c>
      <c r="BM22" s="4">
        <f>'Цена прихода'!BM22*'Приход материалов'!BM22</f>
        <v>0</v>
      </c>
      <c r="BN22" s="4">
        <f>'Цена прихода'!BN22*'Приход материалов'!BN22</f>
        <v>0</v>
      </c>
      <c r="BO22" s="4">
        <f>'Цена прихода'!BO22*'Приход материалов'!BO22</f>
        <v>0</v>
      </c>
      <c r="BP22" s="4">
        <f>'Цена прихода'!BP22*'Приход материалов'!BP22</f>
        <v>0</v>
      </c>
      <c r="BQ22" s="4">
        <f>'Цена прихода'!BQ22*'Приход материалов'!BQ22</f>
        <v>0</v>
      </c>
      <c r="BR22" s="4">
        <f>'Цена прихода'!BR22*'Приход материалов'!BR22</f>
        <v>0</v>
      </c>
      <c r="BS22" s="4">
        <f>'Цена прихода'!BS22*'Приход материалов'!BS22</f>
        <v>0</v>
      </c>
      <c r="BT22" s="4">
        <f>'Цена прихода'!BT22*'Приход материалов'!BT22</f>
        <v>0</v>
      </c>
      <c r="BU22" s="4">
        <f>'Цена прихода'!BU22*'Приход материалов'!BU22</f>
        <v>0</v>
      </c>
      <c r="BV22" s="4">
        <f>'Цена прихода'!BV22*'Приход материалов'!BV22</f>
        <v>0</v>
      </c>
      <c r="BW22" s="4">
        <f>'Цена прихода'!BW22*'Приход материалов'!BW22</f>
        <v>0</v>
      </c>
      <c r="BX22" s="4">
        <f>'Цена прихода'!BX22*'Приход материалов'!BX22</f>
        <v>0</v>
      </c>
    </row>
    <row r="23" spans="1:76" x14ac:dyDescent="0.3">
      <c r="A23">
        <v>21</v>
      </c>
      <c r="B23" t="s">
        <v>157</v>
      </c>
      <c r="C23">
        <v>119</v>
      </c>
      <c r="D23" s="4">
        <f>'Цена прихода'!D23*'Приход материалов'!D23</f>
        <v>0</v>
      </c>
      <c r="E23" s="4">
        <f>'Цена прихода'!E23*'Приход материалов'!E23</f>
        <v>0</v>
      </c>
      <c r="F23" s="4">
        <f>'Цена прихода'!F23*'Приход материалов'!F23</f>
        <v>0</v>
      </c>
      <c r="G23" s="4">
        <f>'Цена прихода'!G23*'Приход материалов'!G23</f>
        <v>0</v>
      </c>
      <c r="H23" s="4">
        <f>'Цена прихода'!H23*'Приход материалов'!H23</f>
        <v>0</v>
      </c>
      <c r="I23" s="4">
        <f>'Цена прихода'!I23*'Приход материалов'!I23</f>
        <v>0</v>
      </c>
      <c r="J23" s="4">
        <f>'Цена прихода'!J23*'Приход материалов'!J23</f>
        <v>0</v>
      </c>
      <c r="K23" s="4">
        <f>'Цена прихода'!K23*'Приход материалов'!K23</f>
        <v>0</v>
      </c>
      <c r="L23" s="4">
        <f>'Цена прихода'!L23*'Приход материалов'!L23</f>
        <v>0</v>
      </c>
      <c r="M23" s="4">
        <f>'Цена прихода'!M23*'Приход материалов'!M23</f>
        <v>0</v>
      </c>
      <c r="N23" s="4">
        <f>'Цена прихода'!N23*'Приход материалов'!N23</f>
        <v>0</v>
      </c>
      <c r="O23" s="4">
        <f>'Цена прихода'!O23*'Приход материалов'!O23</f>
        <v>0</v>
      </c>
      <c r="P23" s="4">
        <f>'Цена прихода'!P23*'Приход материалов'!P23</f>
        <v>0</v>
      </c>
      <c r="Q23" s="4">
        <f>'Цена прихода'!Q23*'Приход материалов'!Q23</f>
        <v>0</v>
      </c>
      <c r="R23" s="4">
        <f>'Цена прихода'!R23*'Приход материалов'!R23</f>
        <v>0</v>
      </c>
      <c r="S23" s="4">
        <f>'Цена прихода'!S23*'Приход материалов'!S23</f>
        <v>0</v>
      </c>
      <c r="T23" s="4">
        <f>'Цена прихода'!T23*'Приход материалов'!T23</f>
        <v>0</v>
      </c>
      <c r="U23" s="4">
        <f>'Цена прихода'!U23*'Приход материалов'!U23</f>
        <v>0</v>
      </c>
      <c r="V23" s="4">
        <f>'Цена прихода'!V23*'Приход материалов'!V23</f>
        <v>0</v>
      </c>
      <c r="W23" s="4">
        <f>'Цена прихода'!W23*'Приход материалов'!W23</f>
        <v>0</v>
      </c>
      <c r="X23" s="4">
        <f>'Цена прихода'!X23*'Приход материалов'!X23</f>
        <v>0</v>
      </c>
      <c r="Y23" s="4">
        <f>'Цена прихода'!Y23*'Приход материалов'!Y23</f>
        <v>0</v>
      </c>
      <c r="Z23" s="4">
        <f>'Цена прихода'!Z23*'Приход материалов'!Z23</f>
        <v>0</v>
      </c>
      <c r="AA23" s="4">
        <f>'Цена прихода'!AA23*'Приход материалов'!AA23</f>
        <v>0</v>
      </c>
      <c r="AB23" s="4">
        <f>'Цена прихода'!AB23*'Приход материалов'!AB23</f>
        <v>0</v>
      </c>
      <c r="AC23" s="4">
        <f>'Цена прихода'!AC23*'Приход материалов'!AC23</f>
        <v>0</v>
      </c>
      <c r="AD23" s="4">
        <f>'Цена прихода'!AD23*'Приход материалов'!AD23</f>
        <v>0</v>
      </c>
      <c r="AE23" s="4">
        <f>'Цена прихода'!AE23*'Приход материалов'!AE23</f>
        <v>0</v>
      </c>
      <c r="AF23" s="4">
        <f>'Цена прихода'!AF23*'Приход материалов'!AF23</f>
        <v>0</v>
      </c>
      <c r="AG23" s="4">
        <f>'Цена прихода'!AG23*'Приход материалов'!AG23</f>
        <v>0</v>
      </c>
      <c r="AH23" s="4">
        <f>'Цена прихода'!AH23*'Приход материалов'!AH23</f>
        <v>0</v>
      </c>
      <c r="AI23" s="4">
        <f>'Цена прихода'!AI23*'Приход материалов'!AI23</f>
        <v>0</v>
      </c>
      <c r="AJ23" s="4">
        <f>'Цена прихода'!AJ23*'Приход материалов'!AJ23</f>
        <v>0</v>
      </c>
      <c r="AK23" s="4">
        <f>'Цена прихода'!AK23*'Приход материалов'!AK23</f>
        <v>0</v>
      </c>
      <c r="AL23" s="4">
        <f>'Цена прихода'!AL23*'Приход материалов'!AL23</f>
        <v>0</v>
      </c>
      <c r="AM23" s="4">
        <f>'Цена прихода'!AM23*'Приход материалов'!AM23</f>
        <v>0</v>
      </c>
      <c r="AN23" s="4">
        <f>'Цена прихода'!AN23*'Приход материалов'!AN23</f>
        <v>0</v>
      </c>
      <c r="AO23" s="4">
        <f>'Цена прихода'!AO23*'Приход материалов'!AO23</f>
        <v>0</v>
      </c>
      <c r="AP23" s="4">
        <f>'Цена прихода'!AP23*'Приход материалов'!AP23</f>
        <v>0</v>
      </c>
      <c r="AQ23" s="4">
        <f>'Цена прихода'!AQ23*'Приход материалов'!AQ23</f>
        <v>0</v>
      </c>
      <c r="AR23" s="4">
        <f>'Цена прихода'!AR23*'Приход материалов'!AR23</f>
        <v>0</v>
      </c>
      <c r="AS23" s="4">
        <f>'Цена прихода'!AS23*'Приход материалов'!AS23</f>
        <v>0</v>
      </c>
      <c r="AT23" s="4">
        <f>'Цена прихода'!AT23*'Приход материалов'!AT23</f>
        <v>0</v>
      </c>
      <c r="AU23" s="4">
        <f>'Цена прихода'!AU23*'Приход материалов'!AU23</f>
        <v>0</v>
      </c>
      <c r="AV23" s="4">
        <f>'Цена прихода'!AV23*'Приход материалов'!AV23</f>
        <v>0</v>
      </c>
      <c r="AW23" s="4">
        <f>'Цена прихода'!AW23*'Приход материалов'!AW23</f>
        <v>0</v>
      </c>
      <c r="AX23" s="4">
        <f>'Цена прихода'!AX23*'Приход материалов'!AX23</f>
        <v>0</v>
      </c>
      <c r="AY23" s="4">
        <f>'Цена прихода'!AY23*'Приход материалов'!AY23</f>
        <v>0</v>
      </c>
      <c r="AZ23" s="4">
        <f>'Цена прихода'!AZ23*'Приход материалов'!AZ23</f>
        <v>0</v>
      </c>
      <c r="BA23" s="4">
        <f>'Цена прихода'!BA23*'Приход материалов'!BA23</f>
        <v>0</v>
      </c>
      <c r="BB23" s="4">
        <f>'Цена прихода'!BB23*'Приход материалов'!BB23</f>
        <v>0</v>
      </c>
      <c r="BC23" s="4">
        <f>'Цена прихода'!BC23*'Приход материалов'!BC23</f>
        <v>0</v>
      </c>
      <c r="BD23" s="4">
        <f>'Цена прихода'!BD23*'Приход материалов'!BD23</f>
        <v>0</v>
      </c>
      <c r="BE23" s="4">
        <f>'Цена прихода'!BE23*'Приход материалов'!BE23</f>
        <v>0</v>
      </c>
      <c r="BF23" s="4">
        <f>'Цена прихода'!BF23*'Приход материалов'!BF23</f>
        <v>0</v>
      </c>
      <c r="BG23" s="4">
        <f>'Цена прихода'!BG23*'Приход материалов'!BG23</f>
        <v>0</v>
      </c>
      <c r="BH23" s="4">
        <f>'Цена прихода'!BH23*'Приход материалов'!BH23</f>
        <v>0</v>
      </c>
      <c r="BI23" s="4">
        <f>'Цена прихода'!BI23*'Приход материалов'!BI23</f>
        <v>0</v>
      </c>
      <c r="BJ23" s="4">
        <f>'Цена прихода'!BJ23*'Приход материалов'!BJ23</f>
        <v>0</v>
      </c>
      <c r="BK23" s="4">
        <f>'Цена прихода'!BK23*'Приход материалов'!BK23</f>
        <v>0</v>
      </c>
      <c r="BL23" s="4">
        <f>'Цена прихода'!BL23*'Приход материалов'!BL23</f>
        <v>0</v>
      </c>
      <c r="BM23" s="4">
        <f>'Цена прихода'!BM23*'Приход материалов'!BM23</f>
        <v>0</v>
      </c>
      <c r="BN23" s="4">
        <f>'Цена прихода'!BN23*'Приход материалов'!BN23</f>
        <v>0</v>
      </c>
      <c r="BO23" s="4">
        <f>'Цена прихода'!BO23*'Приход материалов'!BO23</f>
        <v>0</v>
      </c>
      <c r="BP23" s="4">
        <f>'Цена прихода'!BP23*'Приход материалов'!BP23</f>
        <v>0</v>
      </c>
      <c r="BQ23" s="4">
        <f>'Цена прихода'!BQ23*'Приход материалов'!BQ23</f>
        <v>0</v>
      </c>
      <c r="BR23" s="4">
        <f>'Цена прихода'!BR23*'Приход материалов'!BR23</f>
        <v>0</v>
      </c>
      <c r="BS23" s="4">
        <f>'Цена прихода'!BS23*'Приход материалов'!BS23</f>
        <v>0</v>
      </c>
      <c r="BT23" s="4">
        <f>'Цена прихода'!BT23*'Приход материалов'!BT23</f>
        <v>0</v>
      </c>
      <c r="BU23" s="4">
        <f>'Цена прихода'!BU23*'Приход материалов'!BU23</f>
        <v>0</v>
      </c>
      <c r="BV23" s="4">
        <f>'Цена прихода'!BV23*'Приход материалов'!BV23</f>
        <v>0</v>
      </c>
      <c r="BW23" s="4">
        <f>'Цена прихода'!BW23*'Приход материалов'!BW23</f>
        <v>0</v>
      </c>
      <c r="BX23" s="4">
        <f>'Цена прихода'!BX23*'Приход материалов'!BX23</f>
        <v>0</v>
      </c>
    </row>
    <row r="24" spans="1:76" x14ac:dyDescent="0.3">
      <c r="A24">
        <v>22</v>
      </c>
      <c r="B24" t="s">
        <v>157</v>
      </c>
      <c r="C24">
        <v>120</v>
      </c>
      <c r="D24" s="4">
        <f>'Цена прихода'!D24*'Приход материалов'!D24</f>
        <v>0</v>
      </c>
      <c r="E24" s="4">
        <f>'Цена прихода'!E24*'Приход материалов'!E24</f>
        <v>0</v>
      </c>
      <c r="F24" s="4">
        <f>'Цена прихода'!F24*'Приход материалов'!F24</f>
        <v>0</v>
      </c>
      <c r="G24" s="4">
        <f>'Цена прихода'!G24*'Приход материалов'!G24</f>
        <v>0</v>
      </c>
      <c r="H24" s="4">
        <f>'Цена прихода'!H24*'Приход материалов'!H24</f>
        <v>0</v>
      </c>
      <c r="I24" s="4">
        <f>'Цена прихода'!I24*'Приход материалов'!I24</f>
        <v>0</v>
      </c>
      <c r="J24" s="4">
        <f>'Цена прихода'!J24*'Приход материалов'!J24</f>
        <v>0</v>
      </c>
      <c r="K24" s="4">
        <f>'Цена прихода'!K24*'Приход материалов'!K24</f>
        <v>0</v>
      </c>
      <c r="L24" s="4">
        <f>'Цена прихода'!L24*'Приход материалов'!L24</f>
        <v>0</v>
      </c>
      <c r="M24" s="4">
        <f>'Цена прихода'!M24*'Приход материалов'!M24</f>
        <v>0</v>
      </c>
      <c r="N24" s="4">
        <f>'Цена прихода'!N24*'Приход материалов'!N24</f>
        <v>0</v>
      </c>
      <c r="O24" s="4">
        <f>'Цена прихода'!O24*'Приход материалов'!O24</f>
        <v>0</v>
      </c>
      <c r="P24" s="4">
        <f>'Цена прихода'!P24*'Приход материалов'!P24</f>
        <v>0</v>
      </c>
      <c r="Q24" s="4">
        <f>'Цена прихода'!Q24*'Приход материалов'!Q24</f>
        <v>0</v>
      </c>
      <c r="R24" s="4">
        <f>'Цена прихода'!R24*'Приход материалов'!R24</f>
        <v>0</v>
      </c>
      <c r="S24" s="4">
        <f>'Цена прихода'!S24*'Приход материалов'!S24</f>
        <v>0</v>
      </c>
      <c r="T24" s="4">
        <f>'Цена прихода'!T24*'Приход материалов'!T24</f>
        <v>0</v>
      </c>
      <c r="U24" s="4">
        <f>'Цена прихода'!U24*'Приход материалов'!U24</f>
        <v>0</v>
      </c>
      <c r="V24" s="4">
        <f>'Цена прихода'!V24*'Приход материалов'!V24</f>
        <v>0</v>
      </c>
      <c r="W24" s="4">
        <f>'Цена прихода'!W24*'Приход материалов'!W24</f>
        <v>0</v>
      </c>
      <c r="X24" s="4">
        <f>'Цена прихода'!X24*'Приход материалов'!X24</f>
        <v>0</v>
      </c>
      <c r="Y24" s="4">
        <f>'Цена прихода'!Y24*'Приход материалов'!Y24</f>
        <v>0</v>
      </c>
      <c r="Z24" s="4">
        <f>'Цена прихода'!Z24*'Приход материалов'!Z24</f>
        <v>0</v>
      </c>
      <c r="AA24" s="4">
        <f>'Цена прихода'!AA24*'Приход материалов'!AA24</f>
        <v>0</v>
      </c>
      <c r="AB24" s="4">
        <f>'Цена прихода'!AB24*'Приход материалов'!AB24</f>
        <v>0</v>
      </c>
      <c r="AC24" s="4">
        <f>'Цена прихода'!AC24*'Приход материалов'!AC24</f>
        <v>0</v>
      </c>
      <c r="AD24" s="4">
        <f>'Цена прихода'!AD24*'Приход материалов'!AD24</f>
        <v>0</v>
      </c>
      <c r="AE24" s="4">
        <f>'Цена прихода'!AE24*'Приход материалов'!AE24</f>
        <v>0</v>
      </c>
      <c r="AF24" s="4">
        <f>'Цена прихода'!AF24*'Приход материалов'!AF24</f>
        <v>0</v>
      </c>
      <c r="AG24" s="4">
        <f>'Цена прихода'!AG24*'Приход материалов'!AG24</f>
        <v>0</v>
      </c>
      <c r="AH24" s="4">
        <f>'Цена прихода'!AH24*'Приход материалов'!AH24</f>
        <v>0</v>
      </c>
      <c r="AI24" s="4">
        <f>'Цена прихода'!AI24*'Приход материалов'!AI24</f>
        <v>0</v>
      </c>
      <c r="AJ24" s="4">
        <f>'Цена прихода'!AJ24*'Приход материалов'!AJ24</f>
        <v>0</v>
      </c>
      <c r="AK24" s="4">
        <f>'Цена прихода'!AK24*'Приход материалов'!AK24</f>
        <v>0</v>
      </c>
      <c r="AL24" s="4">
        <f>'Цена прихода'!AL24*'Приход материалов'!AL24</f>
        <v>0</v>
      </c>
      <c r="AM24" s="4">
        <f>'Цена прихода'!AM24*'Приход материалов'!AM24</f>
        <v>0</v>
      </c>
      <c r="AN24" s="4">
        <f>'Цена прихода'!AN24*'Приход материалов'!AN24</f>
        <v>0</v>
      </c>
      <c r="AO24" s="4">
        <f>'Цена прихода'!AO24*'Приход материалов'!AO24</f>
        <v>0</v>
      </c>
      <c r="AP24" s="4">
        <f>'Цена прихода'!AP24*'Приход материалов'!AP24</f>
        <v>0</v>
      </c>
      <c r="AQ24" s="4">
        <f>'Цена прихода'!AQ24*'Приход материалов'!AQ24</f>
        <v>0</v>
      </c>
      <c r="AR24" s="4">
        <f>'Цена прихода'!AR24*'Приход материалов'!AR24</f>
        <v>0</v>
      </c>
      <c r="AS24" s="4">
        <f>'Цена прихода'!AS24*'Приход материалов'!AS24</f>
        <v>0</v>
      </c>
      <c r="AT24" s="4">
        <f>'Цена прихода'!AT24*'Приход материалов'!AT24</f>
        <v>0</v>
      </c>
      <c r="AU24" s="4">
        <f>'Цена прихода'!AU24*'Приход материалов'!AU24</f>
        <v>0</v>
      </c>
      <c r="AV24" s="4">
        <f>'Цена прихода'!AV24*'Приход материалов'!AV24</f>
        <v>0</v>
      </c>
      <c r="AW24" s="4">
        <f>'Цена прихода'!AW24*'Приход материалов'!AW24</f>
        <v>0</v>
      </c>
      <c r="AX24" s="4">
        <f>'Цена прихода'!AX24*'Приход материалов'!AX24</f>
        <v>0</v>
      </c>
      <c r="AY24" s="4">
        <f>'Цена прихода'!AY24*'Приход материалов'!AY24</f>
        <v>0</v>
      </c>
      <c r="AZ24" s="4">
        <f>'Цена прихода'!AZ24*'Приход материалов'!AZ24</f>
        <v>0</v>
      </c>
      <c r="BA24" s="4">
        <f>'Цена прихода'!BA24*'Приход материалов'!BA24</f>
        <v>0</v>
      </c>
      <c r="BB24" s="4">
        <f>'Цена прихода'!BB24*'Приход материалов'!BB24</f>
        <v>0</v>
      </c>
      <c r="BC24" s="4">
        <f>'Цена прихода'!BC24*'Приход материалов'!BC24</f>
        <v>0</v>
      </c>
      <c r="BD24" s="4">
        <f>'Цена прихода'!BD24*'Приход материалов'!BD24</f>
        <v>0</v>
      </c>
      <c r="BE24" s="4">
        <f>'Цена прихода'!BE24*'Приход материалов'!BE24</f>
        <v>0</v>
      </c>
      <c r="BF24" s="4">
        <f>'Цена прихода'!BF24*'Приход материалов'!BF24</f>
        <v>0</v>
      </c>
      <c r="BG24" s="4">
        <f>'Цена прихода'!BG24*'Приход материалов'!BG24</f>
        <v>0</v>
      </c>
      <c r="BH24" s="4">
        <f>'Цена прихода'!BH24*'Приход материалов'!BH24</f>
        <v>0</v>
      </c>
      <c r="BI24" s="4">
        <f>'Цена прихода'!BI24*'Приход материалов'!BI24</f>
        <v>0</v>
      </c>
      <c r="BJ24" s="4">
        <f>'Цена прихода'!BJ24*'Приход материалов'!BJ24</f>
        <v>0</v>
      </c>
      <c r="BK24" s="4">
        <f>'Цена прихода'!BK24*'Приход материалов'!BK24</f>
        <v>0</v>
      </c>
      <c r="BL24" s="4">
        <f>'Цена прихода'!BL24*'Приход материалов'!BL24</f>
        <v>0</v>
      </c>
      <c r="BM24" s="4">
        <f>'Цена прихода'!BM24*'Приход материалов'!BM24</f>
        <v>0</v>
      </c>
      <c r="BN24" s="4">
        <f>'Цена прихода'!BN24*'Приход материалов'!BN24</f>
        <v>0</v>
      </c>
      <c r="BO24" s="4">
        <f>'Цена прихода'!BO24*'Приход материалов'!BO24</f>
        <v>0</v>
      </c>
      <c r="BP24" s="4">
        <f>'Цена прихода'!BP24*'Приход материалов'!BP24</f>
        <v>0</v>
      </c>
      <c r="BQ24" s="4">
        <f>'Цена прихода'!BQ24*'Приход материалов'!BQ24</f>
        <v>0</v>
      </c>
      <c r="BR24" s="4">
        <f>'Цена прихода'!BR24*'Приход материалов'!BR24</f>
        <v>0</v>
      </c>
      <c r="BS24" s="4">
        <f>'Цена прихода'!BS24*'Приход материалов'!BS24</f>
        <v>0</v>
      </c>
      <c r="BT24" s="4">
        <f>'Цена прихода'!BT24*'Приход материалов'!BT24</f>
        <v>0</v>
      </c>
      <c r="BU24" s="4">
        <f>'Цена прихода'!BU24*'Приход материалов'!BU24</f>
        <v>0</v>
      </c>
      <c r="BV24" s="4">
        <f>'Цена прихода'!BV24*'Приход материалов'!BV24</f>
        <v>0</v>
      </c>
      <c r="BW24" s="4">
        <f>'Цена прихода'!BW24*'Приход материалов'!BW24</f>
        <v>0</v>
      </c>
      <c r="BX24" s="4">
        <f>'Цена прихода'!BX24*'Приход материалов'!BX24</f>
        <v>0</v>
      </c>
    </row>
    <row r="25" spans="1:76" x14ac:dyDescent="0.3">
      <c r="A25">
        <v>23</v>
      </c>
      <c r="B25" t="s">
        <v>157</v>
      </c>
      <c r="C25">
        <v>121</v>
      </c>
      <c r="D25" s="4">
        <f>'Цена прихода'!D25*'Приход материалов'!D25</f>
        <v>0</v>
      </c>
      <c r="E25" s="4">
        <f>'Цена прихода'!E25*'Приход материалов'!E25</f>
        <v>0</v>
      </c>
      <c r="F25" s="4">
        <f>'Цена прихода'!F25*'Приход материалов'!F25</f>
        <v>0</v>
      </c>
      <c r="G25" s="4">
        <f>'Цена прихода'!G25*'Приход материалов'!G25</f>
        <v>0</v>
      </c>
      <c r="H25" s="4">
        <f>'Цена прихода'!H25*'Приход материалов'!H25</f>
        <v>0</v>
      </c>
      <c r="I25" s="4">
        <f>'Цена прихода'!I25*'Приход материалов'!I25</f>
        <v>0</v>
      </c>
      <c r="J25" s="4">
        <f>'Цена прихода'!J25*'Приход материалов'!J25</f>
        <v>0</v>
      </c>
      <c r="K25" s="4">
        <f>'Цена прихода'!K25*'Приход материалов'!K25</f>
        <v>0</v>
      </c>
      <c r="L25" s="4">
        <f>'Цена прихода'!L25*'Приход материалов'!L25</f>
        <v>0</v>
      </c>
      <c r="M25" s="4">
        <f>'Цена прихода'!M25*'Приход материалов'!M25</f>
        <v>0</v>
      </c>
      <c r="N25" s="4">
        <f>'Цена прихода'!N25*'Приход материалов'!N25</f>
        <v>0</v>
      </c>
      <c r="O25" s="4">
        <f>'Цена прихода'!O25*'Приход материалов'!O25</f>
        <v>0</v>
      </c>
      <c r="P25" s="4">
        <f>'Цена прихода'!P25*'Приход материалов'!P25</f>
        <v>0</v>
      </c>
      <c r="Q25" s="4">
        <f>'Цена прихода'!Q25*'Приход материалов'!Q25</f>
        <v>0</v>
      </c>
      <c r="R25" s="4">
        <f>'Цена прихода'!R25*'Приход материалов'!R25</f>
        <v>0</v>
      </c>
      <c r="S25" s="4">
        <f>'Цена прихода'!S25*'Приход материалов'!S25</f>
        <v>0</v>
      </c>
      <c r="T25" s="4">
        <f>'Цена прихода'!T25*'Приход материалов'!T25</f>
        <v>0</v>
      </c>
      <c r="U25" s="4">
        <f>'Цена прихода'!U25*'Приход материалов'!U25</f>
        <v>0</v>
      </c>
      <c r="V25" s="4">
        <f>'Цена прихода'!V25*'Приход материалов'!V25</f>
        <v>0</v>
      </c>
      <c r="W25" s="4">
        <f>'Цена прихода'!W25*'Приход материалов'!W25</f>
        <v>0</v>
      </c>
      <c r="X25" s="4">
        <f>'Цена прихода'!X25*'Приход материалов'!X25</f>
        <v>0</v>
      </c>
      <c r="Y25" s="4">
        <f>'Цена прихода'!Y25*'Приход материалов'!Y25</f>
        <v>0</v>
      </c>
      <c r="Z25" s="4">
        <f>'Цена прихода'!Z25*'Приход материалов'!Z25</f>
        <v>0</v>
      </c>
      <c r="AA25" s="4">
        <f>'Цена прихода'!AA25*'Приход материалов'!AA25</f>
        <v>0</v>
      </c>
      <c r="AB25" s="4">
        <f>'Цена прихода'!AB25*'Приход материалов'!AB25</f>
        <v>0</v>
      </c>
      <c r="AC25" s="4">
        <f>'Цена прихода'!AC25*'Приход материалов'!AC25</f>
        <v>0</v>
      </c>
      <c r="AD25" s="4">
        <f>'Цена прихода'!AD25*'Приход материалов'!AD25</f>
        <v>0</v>
      </c>
      <c r="AE25" s="4">
        <f>'Цена прихода'!AE25*'Приход материалов'!AE25</f>
        <v>0</v>
      </c>
      <c r="AF25" s="4">
        <f>'Цена прихода'!AF25*'Приход материалов'!AF25</f>
        <v>0</v>
      </c>
      <c r="AG25" s="4">
        <f>'Цена прихода'!AG25*'Приход материалов'!AG25</f>
        <v>0</v>
      </c>
      <c r="AH25" s="4">
        <f>'Цена прихода'!AH25*'Приход материалов'!AH25</f>
        <v>0</v>
      </c>
      <c r="AI25" s="4">
        <f>'Цена прихода'!AI25*'Приход материалов'!AI25</f>
        <v>0</v>
      </c>
      <c r="AJ25" s="4">
        <f>'Цена прихода'!AJ25*'Приход материалов'!AJ25</f>
        <v>0</v>
      </c>
      <c r="AK25" s="4">
        <f>'Цена прихода'!AK25*'Приход материалов'!AK25</f>
        <v>0</v>
      </c>
      <c r="AL25" s="4">
        <f>'Цена прихода'!AL25*'Приход материалов'!AL25</f>
        <v>0</v>
      </c>
      <c r="AM25" s="4">
        <f>'Цена прихода'!AM25*'Приход материалов'!AM25</f>
        <v>0</v>
      </c>
      <c r="AN25" s="4">
        <f>'Цена прихода'!AN25*'Приход материалов'!AN25</f>
        <v>0</v>
      </c>
      <c r="AO25" s="4">
        <f>'Цена прихода'!AO25*'Приход материалов'!AO25</f>
        <v>0</v>
      </c>
      <c r="AP25" s="4">
        <f>'Цена прихода'!AP25*'Приход материалов'!AP25</f>
        <v>0</v>
      </c>
      <c r="AQ25" s="4">
        <f>'Цена прихода'!AQ25*'Приход материалов'!AQ25</f>
        <v>0</v>
      </c>
      <c r="AR25" s="4">
        <f>'Цена прихода'!AR25*'Приход материалов'!AR25</f>
        <v>0</v>
      </c>
      <c r="AS25" s="4">
        <f>'Цена прихода'!AS25*'Приход материалов'!AS25</f>
        <v>0</v>
      </c>
      <c r="AT25" s="4">
        <f>'Цена прихода'!AT25*'Приход материалов'!AT25</f>
        <v>0</v>
      </c>
      <c r="AU25" s="4">
        <f>'Цена прихода'!AU25*'Приход материалов'!AU25</f>
        <v>0</v>
      </c>
      <c r="AV25" s="4">
        <f>'Цена прихода'!AV25*'Приход материалов'!AV25</f>
        <v>0</v>
      </c>
      <c r="AW25" s="4">
        <f>'Цена прихода'!AW25*'Приход материалов'!AW25</f>
        <v>0</v>
      </c>
      <c r="AX25" s="4">
        <f>'Цена прихода'!AX25*'Приход материалов'!AX25</f>
        <v>0</v>
      </c>
      <c r="AY25" s="4">
        <f>'Цена прихода'!AY25*'Приход материалов'!AY25</f>
        <v>0</v>
      </c>
      <c r="AZ25" s="4">
        <f>'Цена прихода'!AZ25*'Приход материалов'!AZ25</f>
        <v>0</v>
      </c>
      <c r="BA25" s="4">
        <f>'Цена прихода'!BA25*'Приход материалов'!BA25</f>
        <v>0</v>
      </c>
      <c r="BB25" s="4">
        <f>'Цена прихода'!BB25*'Приход материалов'!BB25</f>
        <v>0</v>
      </c>
      <c r="BC25" s="4">
        <f>'Цена прихода'!BC25*'Приход материалов'!BC25</f>
        <v>0</v>
      </c>
      <c r="BD25" s="4">
        <f>'Цена прихода'!BD25*'Приход материалов'!BD25</f>
        <v>0</v>
      </c>
      <c r="BE25" s="4">
        <f>'Цена прихода'!BE25*'Приход материалов'!BE25</f>
        <v>0</v>
      </c>
      <c r="BF25" s="4">
        <f>'Цена прихода'!BF25*'Приход материалов'!BF25</f>
        <v>0</v>
      </c>
      <c r="BG25" s="4">
        <f>'Цена прихода'!BG25*'Приход материалов'!BG25</f>
        <v>0</v>
      </c>
      <c r="BH25" s="4">
        <f>'Цена прихода'!BH25*'Приход материалов'!BH25</f>
        <v>0</v>
      </c>
      <c r="BI25" s="4">
        <f>'Цена прихода'!BI25*'Приход материалов'!BI25</f>
        <v>0</v>
      </c>
      <c r="BJ25" s="4">
        <f>'Цена прихода'!BJ25*'Приход материалов'!BJ25</f>
        <v>0</v>
      </c>
      <c r="BK25" s="4">
        <f>'Цена прихода'!BK25*'Приход материалов'!BK25</f>
        <v>0</v>
      </c>
      <c r="BL25" s="4">
        <f>'Цена прихода'!BL25*'Приход материалов'!BL25</f>
        <v>0</v>
      </c>
      <c r="BM25" s="4">
        <f>'Цена прихода'!BM25*'Приход материалов'!BM25</f>
        <v>0</v>
      </c>
      <c r="BN25" s="4">
        <f>'Цена прихода'!BN25*'Приход материалов'!BN25</f>
        <v>0</v>
      </c>
      <c r="BO25" s="4">
        <f>'Цена прихода'!BO25*'Приход материалов'!BO25</f>
        <v>0</v>
      </c>
      <c r="BP25" s="4">
        <f>'Цена прихода'!BP25*'Приход материалов'!BP25</f>
        <v>0</v>
      </c>
      <c r="BQ25" s="4">
        <f>'Цена прихода'!BQ25*'Приход материалов'!BQ25</f>
        <v>0</v>
      </c>
      <c r="BR25" s="4">
        <f>'Цена прихода'!BR25*'Приход материалов'!BR25</f>
        <v>0</v>
      </c>
      <c r="BS25" s="4">
        <f>'Цена прихода'!BS25*'Приход материалов'!BS25</f>
        <v>0</v>
      </c>
      <c r="BT25" s="4">
        <f>'Цена прихода'!BT25*'Приход материалов'!BT25</f>
        <v>0</v>
      </c>
      <c r="BU25" s="4">
        <f>'Цена прихода'!BU25*'Приход материалов'!BU25</f>
        <v>0</v>
      </c>
      <c r="BV25" s="4">
        <f>'Цена прихода'!BV25*'Приход материалов'!BV25</f>
        <v>0</v>
      </c>
      <c r="BW25" s="4">
        <f>'Цена прихода'!BW25*'Приход материалов'!BW25</f>
        <v>0</v>
      </c>
      <c r="BX25" s="4">
        <f>'Цена прихода'!BX25*'Приход материалов'!BX25</f>
        <v>0</v>
      </c>
    </row>
    <row r="26" spans="1:76" x14ac:dyDescent="0.3">
      <c r="A26">
        <v>24</v>
      </c>
      <c r="B26" t="s">
        <v>157</v>
      </c>
      <c r="C26">
        <v>122</v>
      </c>
      <c r="D26" s="4">
        <f>'Цена прихода'!D26*'Приход материалов'!D26</f>
        <v>0</v>
      </c>
      <c r="E26" s="4">
        <f>'Цена прихода'!E26*'Приход материалов'!E26</f>
        <v>0</v>
      </c>
      <c r="F26" s="4">
        <f>'Цена прихода'!F26*'Приход материалов'!F26</f>
        <v>0</v>
      </c>
      <c r="G26" s="4">
        <f>'Цена прихода'!G26*'Приход материалов'!G26</f>
        <v>0</v>
      </c>
      <c r="H26" s="4">
        <f>'Цена прихода'!H26*'Приход материалов'!H26</f>
        <v>0</v>
      </c>
      <c r="I26" s="4">
        <f>'Цена прихода'!I26*'Приход материалов'!I26</f>
        <v>0</v>
      </c>
      <c r="J26" s="4">
        <f>'Цена прихода'!J26*'Приход материалов'!J26</f>
        <v>0</v>
      </c>
      <c r="K26" s="4">
        <f>'Цена прихода'!K26*'Приход материалов'!K26</f>
        <v>0</v>
      </c>
      <c r="L26" s="4">
        <f>'Цена прихода'!L26*'Приход материалов'!L26</f>
        <v>0</v>
      </c>
      <c r="M26" s="4">
        <f>'Цена прихода'!M26*'Приход материалов'!M26</f>
        <v>0</v>
      </c>
      <c r="N26" s="4">
        <f>'Цена прихода'!N26*'Приход материалов'!N26</f>
        <v>0</v>
      </c>
      <c r="O26" s="4">
        <f>'Цена прихода'!O26*'Приход материалов'!O26</f>
        <v>0</v>
      </c>
      <c r="P26" s="4">
        <f>'Цена прихода'!P26*'Приход материалов'!P26</f>
        <v>0</v>
      </c>
      <c r="Q26" s="4">
        <f>'Цена прихода'!Q26*'Приход материалов'!Q26</f>
        <v>0</v>
      </c>
      <c r="R26" s="4">
        <f>'Цена прихода'!R26*'Приход материалов'!R26</f>
        <v>0</v>
      </c>
      <c r="S26" s="4">
        <f>'Цена прихода'!S26*'Приход материалов'!S26</f>
        <v>0</v>
      </c>
      <c r="T26" s="4">
        <f>'Цена прихода'!T26*'Приход материалов'!T26</f>
        <v>0</v>
      </c>
      <c r="U26" s="4">
        <f>'Цена прихода'!U26*'Приход материалов'!U26</f>
        <v>0</v>
      </c>
      <c r="V26" s="4">
        <f>'Цена прихода'!V26*'Приход материалов'!V26</f>
        <v>0</v>
      </c>
      <c r="W26" s="4">
        <f>'Цена прихода'!W26*'Приход материалов'!W26</f>
        <v>0</v>
      </c>
      <c r="X26" s="4">
        <f>'Цена прихода'!X26*'Приход материалов'!X26</f>
        <v>0</v>
      </c>
      <c r="Y26" s="4">
        <f>'Цена прихода'!Y26*'Приход материалов'!Y26</f>
        <v>0</v>
      </c>
      <c r="Z26" s="4">
        <f>'Цена прихода'!Z26*'Приход материалов'!Z26</f>
        <v>0</v>
      </c>
      <c r="AA26" s="4">
        <f>'Цена прихода'!AA26*'Приход материалов'!AA26</f>
        <v>0</v>
      </c>
      <c r="AB26" s="4">
        <f>'Цена прихода'!AB26*'Приход материалов'!AB26</f>
        <v>0</v>
      </c>
      <c r="AC26" s="4">
        <f>'Цена прихода'!AC26*'Приход материалов'!AC26</f>
        <v>0</v>
      </c>
      <c r="AD26" s="4">
        <f>'Цена прихода'!AD26*'Приход материалов'!AD26</f>
        <v>0</v>
      </c>
      <c r="AE26" s="4">
        <f>'Цена прихода'!AE26*'Приход материалов'!AE26</f>
        <v>0</v>
      </c>
      <c r="AF26" s="4">
        <f>'Цена прихода'!AF26*'Приход материалов'!AF26</f>
        <v>0</v>
      </c>
      <c r="AG26" s="4">
        <f>'Цена прихода'!AG26*'Приход материалов'!AG26</f>
        <v>0</v>
      </c>
      <c r="AH26" s="4">
        <f>'Цена прихода'!AH26*'Приход материалов'!AH26</f>
        <v>0</v>
      </c>
      <c r="AI26" s="4">
        <f>'Цена прихода'!AI26*'Приход материалов'!AI26</f>
        <v>0</v>
      </c>
      <c r="AJ26" s="4">
        <f>'Цена прихода'!AJ26*'Приход материалов'!AJ26</f>
        <v>0</v>
      </c>
      <c r="AK26" s="4">
        <f>'Цена прихода'!AK26*'Приход материалов'!AK26</f>
        <v>0</v>
      </c>
      <c r="AL26" s="4">
        <f>'Цена прихода'!AL26*'Приход материалов'!AL26</f>
        <v>0</v>
      </c>
      <c r="AM26" s="4">
        <f>'Цена прихода'!AM26*'Приход материалов'!AM26</f>
        <v>0</v>
      </c>
      <c r="AN26" s="4">
        <f>'Цена прихода'!AN26*'Приход материалов'!AN26</f>
        <v>0</v>
      </c>
      <c r="AO26" s="4">
        <f>'Цена прихода'!AO26*'Приход материалов'!AO26</f>
        <v>0</v>
      </c>
      <c r="AP26" s="4">
        <f>'Цена прихода'!AP26*'Приход материалов'!AP26</f>
        <v>0</v>
      </c>
      <c r="AQ26" s="4">
        <f>'Цена прихода'!AQ26*'Приход материалов'!AQ26</f>
        <v>0</v>
      </c>
      <c r="AR26" s="4">
        <f>'Цена прихода'!AR26*'Приход материалов'!AR26</f>
        <v>0</v>
      </c>
      <c r="AS26" s="4">
        <f>'Цена прихода'!AS26*'Приход материалов'!AS26</f>
        <v>0</v>
      </c>
      <c r="AT26" s="4">
        <f>'Цена прихода'!AT26*'Приход материалов'!AT26</f>
        <v>0</v>
      </c>
      <c r="AU26" s="4">
        <f>'Цена прихода'!AU26*'Приход материалов'!AU26</f>
        <v>0</v>
      </c>
      <c r="AV26" s="4">
        <f>'Цена прихода'!AV26*'Приход материалов'!AV26</f>
        <v>0</v>
      </c>
      <c r="AW26" s="4">
        <f>'Цена прихода'!AW26*'Приход материалов'!AW26</f>
        <v>0</v>
      </c>
      <c r="AX26" s="4">
        <f>'Цена прихода'!AX26*'Приход материалов'!AX26</f>
        <v>0</v>
      </c>
      <c r="AY26" s="4">
        <f>'Цена прихода'!AY26*'Приход материалов'!AY26</f>
        <v>0</v>
      </c>
      <c r="AZ26" s="4">
        <f>'Цена прихода'!AZ26*'Приход материалов'!AZ26</f>
        <v>0</v>
      </c>
      <c r="BA26" s="4">
        <f>'Цена прихода'!BA26*'Приход материалов'!BA26</f>
        <v>0</v>
      </c>
      <c r="BB26" s="4">
        <f>'Цена прихода'!BB26*'Приход материалов'!BB26</f>
        <v>0</v>
      </c>
      <c r="BC26" s="4">
        <f>'Цена прихода'!BC26*'Приход материалов'!BC26</f>
        <v>0</v>
      </c>
      <c r="BD26" s="4">
        <f>'Цена прихода'!BD26*'Приход материалов'!BD26</f>
        <v>0</v>
      </c>
      <c r="BE26" s="4">
        <f>'Цена прихода'!BE26*'Приход материалов'!BE26</f>
        <v>0</v>
      </c>
      <c r="BF26" s="4">
        <f>'Цена прихода'!BF26*'Приход материалов'!BF26</f>
        <v>0</v>
      </c>
      <c r="BG26" s="4">
        <f>'Цена прихода'!BG26*'Приход материалов'!BG26</f>
        <v>0</v>
      </c>
      <c r="BH26" s="4">
        <f>'Цена прихода'!BH26*'Приход материалов'!BH26</f>
        <v>0</v>
      </c>
      <c r="BI26" s="4">
        <f>'Цена прихода'!BI26*'Приход материалов'!BI26</f>
        <v>0</v>
      </c>
      <c r="BJ26" s="4">
        <f>'Цена прихода'!BJ26*'Приход материалов'!BJ26</f>
        <v>0</v>
      </c>
      <c r="BK26" s="4">
        <f>'Цена прихода'!BK26*'Приход материалов'!BK26</f>
        <v>0</v>
      </c>
      <c r="BL26" s="4">
        <f>'Цена прихода'!BL26*'Приход материалов'!BL26</f>
        <v>0</v>
      </c>
      <c r="BM26" s="4">
        <f>'Цена прихода'!BM26*'Приход материалов'!BM26</f>
        <v>0</v>
      </c>
      <c r="BN26" s="4">
        <f>'Цена прихода'!BN26*'Приход материалов'!BN26</f>
        <v>0</v>
      </c>
      <c r="BO26" s="4">
        <f>'Цена прихода'!BO26*'Приход материалов'!BO26</f>
        <v>0</v>
      </c>
      <c r="BP26" s="4">
        <f>'Цена прихода'!BP26*'Приход материалов'!BP26</f>
        <v>0</v>
      </c>
      <c r="BQ26" s="4">
        <f>'Цена прихода'!BQ26*'Приход материалов'!BQ26</f>
        <v>0</v>
      </c>
      <c r="BR26" s="4">
        <f>'Цена прихода'!BR26*'Приход материалов'!BR26</f>
        <v>0</v>
      </c>
      <c r="BS26" s="4">
        <f>'Цена прихода'!BS26*'Приход материалов'!BS26</f>
        <v>0</v>
      </c>
      <c r="BT26" s="4">
        <f>'Цена прихода'!BT26*'Приход материалов'!BT26</f>
        <v>0</v>
      </c>
      <c r="BU26" s="4">
        <f>'Цена прихода'!BU26*'Приход материалов'!BU26</f>
        <v>0</v>
      </c>
      <c r="BV26" s="4">
        <f>'Цена прихода'!BV26*'Приход материалов'!BV26</f>
        <v>0</v>
      </c>
      <c r="BW26" s="4">
        <f>'Цена прихода'!BW26*'Приход материалов'!BW26</f>
        <v>0</v>
      </c>
      <c r="BX26" s="4">
        <f>'Цена прихода'!BX26*'Приход материалов'!BX26</f>
        <v>0</v>
      </c>
    </row>
    <row r="27" spans="1:76" x14ac:dyDescent="0.3">
      <c r="A27">
        <v>25</v>
      </c>
      <c r="B27" t="s">
        <v>157</v>
      </c>
      <c r="C27">
        <v>123</v>
      </c>
      <c r="D27" s="4">
        <f>'Цена прихода'!D27*'Приход материалов'!D27</f>
        <v>0</v>
      </c>
      <c r="E27" s="4">
        <f>'Цена прихода'!E27*'Приход материалов'!E27</f>
        <v>0</v>
      </c>
      <c r="F27" s="4">
        <f>'Цена прихода'!F27*'Приход материалов'!F27</f>
        <v>0</v>
      </c>
      <c r="G27" s="4">
        <f>'Цена прихода'!G27*'Приход материалов'!G27</f>
        <v>0</v>
      </c>
      <c r="H27" s="4">
        <f>'Цена прихода'!H27*'Приход материалов'!H27</f>
        <v>0</v>
      </c>
      <c r="I27" s="4">
        <f>'Цена прихода'!I27*'Приход материалов'!I27</f>
        <v>0</v>
      </c>
      <c r="J27" s="4">
        <f>'Цена прихода'!J27*'Приход материалов'!J27</f>
        <v>0</v>
      </c>
      <c r="K27" s="4">
        <f>'Цена прихода'!K27*'Приход материалов'!K27</f>
        <v>0</v>
      </c>
      <c r="L27" s="4">
        <f>'Цена прихода'!L27*'Приход материалов'!L27</f>
        <v>0</v>
      </c>
      <c r="M27" s="4">
        <f>'Цена прихода'!M27*'Приход материалов'!M27</f>
        <v>0</v>
      </c>
      <c r="N27" s="4">
        <f>'Цена прихода'!N27*'Приход материалов'!N27</f>
        <v>0</v>
      </c>
      <c r="O27" s="4">
        <f>'Цена прихода'!O27*'Приход материалов'!O27</f>
        <v>0</v>
      </c>
      <c r="P27" s="4">
        <f>'Цена прихода'!P27*'Приход материалов'!P27</f>
        <v>0</v>
      </c>
      <c r="Q27" s="4">
        <f>'Цена прихода'!Q27*'Приход материалов'!Q27</f>
        <v>0</v>
      </c>
      <c r="R27" s="4">
        <f>'Цена прихода'!R27*'Приход материалов'!R27</f>
        <v>0</v>
      </c>
      <c r="S27" s="4">
        <f>'Цена прихода'!S27*'Приход материалов'!S27</f>
        <v>0</v>
      </c>
      <c r="T27" s="4">
        <f>'Цена прихода'!T27*'Приход материалов'!T27</f>
        <v>0</v>
      </c>
      <c r="U27" s="4">
        <f>'Цена прихода'!U27*'Приход материалов'!U27</f>
        <v>0</v>
      </c>
      <c r="V27" s="4">
        <f>'Цена прихода'!V27*'Приход материалов'!V27</f>
        <v>0</v>
      </c>
      <c r="W27" s="4">
        <f>'Цена прихода'!W27*'Приход материалов'!W27</f>
        <v>0</v>
      </c>
      <c r="X27" s="4">
        <f>'Цена прихода'!X27*'Приход материалов'!X27</f>
        <v>0</v>
      </c>
      <c r="Y27" s="4">
        <f>'Цена прихода'!Y27*'Приход материалов'!Y27</f>
        <v>0</v>
      </c>
      <c r="Z27" s="4">
        <f>'Цена прихода'!Z27*'Приход материалов'!Z27</f>
        <v>0</v>
      </c>
      <c r="AA27" s="4">
        <f>'Цена прихода'!AA27*'Приход материалов'!AA27</f>
        <v>0</v>
      </c>
      <c r="AB27" s="4">
        <f>'Цена прихода'!AB27*'Приход материалов'!AB27</f>
        <v>0</v>
      </c>
      <c r="AC27" s="4">
        <f>'Цена прихода'!AC27*'Приход материалов'!AC27</f>
        <v>0</v>
      </c>
      <c r="AD27" s="4">
        <f>'Цена прихода'!AD27*'Приход материалов'!AD27</f>
        <v>0</v>
      </c>
      <c r="AE27" s="4">
        <f>'Цена прихода'!AE27*'Приход материалов'!AE27</f>
        <v>0</v>
      </c>
      <c r="AF27" s="4">
        <f>'Цена прихода'!AF27*'Приход материалов'!AF27</f>
        <v>0</v>
      </c>
      <c r="AG27" s="4">
        <f>'Цена прихода'!AG27*'Приход материалов'!AG27</f>
        <v>0</v>
      </c>
      <c r="AH27" s="4">
        <f>'Цена прихода'!AH27*'Приход материалов'!AH27</f>
        <v>0</v>
      </c>
      <c r="AI27" s="4">
        <f>'Цена прихода'!AI27*'Приход материалов'!AI27</f>
        <v>0</v>
      </c>
      <c r="AJ27" s="4">
        <f>'Цена прихода'!AJ27*'Приход материалов'!AJ27</f>
        <v>0</v>
      </c>
      <c r="AK27" s="4">
        <f>'Цена прихода'!AK27*'Приход материалов'!AK27</f>
        <v>0</v>
      </c>
      <c r="AL27" s="4">
        <f>'Цена прихода'!AL27*'Приход материалов'!AL27</f>
        <v>0</v>
      </c>
      <c r="AM27" s="4">
        <f>'Цена прихода'!AM27*'Приход материалов'!AM27</f>
        <v>0</v>
      </c>
      <c r="AN27" s="4">
        <f>'Цена прихода'!AN27*'Приход материалов'!AN27</f>
        <v>0</v>
      </c>
      <c r="AO27" s="4">
        <f>'Цена прихода'!AO27*'Приход материалов'!AO27</f>
        <v>0</v>
      </c>
      <c r="AP27" s="4">
        <f>'Цена прихода'!AP27*'Приход материалов'!AP27</f>
        <v>0</v>
      </c>
      <c r="AQ27" s="4">
        <f>'Цена прихода'!AQ27*'Приход материалов'!AQ27</f>
        <v>0</v>
      </c>
      <c r="AR27" s="4">
        <f>'Цена прихода'!AR27*'Приход материалов'!AR27</f>
        <v>0</v>
      </c>
      <c r="AS27" s="4">
        <f>'Цена прихода'!AS27*'Приход материалов'!AS27</f>
        <v>0</v>
      </c>
      <c r="AT27" s="4">
        <f>'Цена прихода'!AT27*'Приход материалов'!AT27</f>
        <v>0</v>
      </c>
      <c r="AU27" s="4">
        <f>'Цена прихода'!AU27*'Приход материалов'!AU27</f>
        <v>0</v>
      </c>
      <c r="AV27" s="4">
        <f>'Цена прихода'!AV27*'Приход материалов'!AV27</f>
        <v>0</v>
      </c>
      <c r="AW27" s="4">
        <f>'Цена прихода'!AW27*'Приход материалов'!AW27</f>
        <v>0</v>
      </c>
      <c r="AX27" s="4">
        <f>'Цена прихода'!AX27*'Приход материалов'!AX27</f>
        <v>0</v>
      </c>
      <c r="AY27" s="4">
        <f>'Цена прихода'!AY27*'Приход материалов'!AY27</f>
        <v>0</v>
      </c>
      <c r="AZ27" s="4">
        <f>'Цена прихода'!AZ27*'Приход материалов'!AZ27</f>
        <v>0</v>
      </c>
      <c r="BA27" s="4">
        <f>'Цена прихода'!BA27*'Приход материалов'!BA27</f>
        <v>0</v>
      </c>
      <c r="BB27" s="4">
        <f>'Цена прихода'!BB27*'Приход материалов'!BB27</f>
        <v>0</v>
      </c>
      <c r="BC27" s="4">
        <f>'Цена прихода'!BC27*'Приход материалов'!BC27</f>
        <v>0</v>
      </c>
      <c r="BD27" s="4">
        <f>'Цена прихода'!BD27*'Приход материалов'!BD27</f>
        <v>0</v>
      </c>
      <c r="BE27" s="4">
        <f>'Цена прихода'!BE27*'Приход материалов'!BE27</f>
        <v>0</v>
      </c>
      <c r="BF27" s="4">
        <f>'Цена прихода'!BF27*'Приход материалов'!BF27</f>
        <v>0</v>
      </c>
      <c r="BG27" s="4">
        <f>'Цена прихода'!BG27*'Приход материалов'!BG27</f>
        <v>0</v>
      </c>
      <c r="BH27" s="4">
        <f>'Цена прихода'!BH27*'Приход материалов'!BH27</f>
        <v>0</v>
      </c>
      <c r="BI27" s="4">
        <f>'Цена прихода'!BI27*'Приход материалов'!BI27</f>
        <v>0</v>
      </c>
      <c r="BJ27" s="4">
        <f>'Цена прихода'!BJ27*'Приход материалов'!BJ27</f>
        <v>0</v>
      </c>
      <c r="BK27" s="4">
        <f>'Цена прихода'!BK27*'Приход материалов'!BK27</f>
        <v>0</v>
      </c>
      <c r="BL27" s="4">
        <f>'Цена прихода'!BL27*'Приход материалов'!BL27</f>
        <v>0</v>
      </c>
      <c r="BM27" s="4">
        <f>'Цена прихода'!BM27*'Приход материалов'!BM27</f>
        <v>0</v>
      </c>
      <c r="BN27" s="4">
        <f>'Цена прихода'!BN27*'Приход материалов'!BN27</f>
        <v>0</v>
      </c>
      <c r="BO27" s="4">
        <f>'Цена прихода'!BO27*'Приход материалов'!BO27</f>
        <v>0</v>
      </c>
      <c r="BP27" s="4">
        <f>'Цена прихода'!BP27*'Приход материалов'!BP27</f>
        <v>0</v>
      </c>
      <c r="BQ27" s="4">
        <f>'Цена прихода'!BQ27*'Приход материалов'!BQ27</f>
        <v>0</v>
      </c>
      <c r="BR27" s="4">
        <f>'Цена прихода'!BR27*'Приход материалов'!BR27</f>
        <v>0</v>
      </c>
      <c r="BS27" s="4">
        <f>'Цена прихода'!BS27*'Приход материалов'!BS27</f>
        <v>0</v>
      </c>
      <c r="BT27" s="4">
        <f>'Цена прихода'!BT27*'Приход материалов'!BT27</f>
        <v>0</v>
      </c>
      <c r="BU27" s="4">
        <f>'Цена прихода'!BU27*'Приход материалов'!BU27</f>
        <v>0</v>
      </c>
      <c r="BV27" s="4">
        <f>'Цена прихода'!BV27*'Приход материалов'!BV27</f>
        <v>0</v>
      </c>
      <c r="BW27" s="4">
        <f>'Цена прихода'!BW27*'Приход материалов'!BW27</f>
        <v>0</v>
      </c>
      <c r="BX27" s="4">
        <f>'Цена прихода'!BX27*'Приход материалов'!BX27</f>
        <v>0</v>
      </c>
    </row>
    <row r="28" spans="1:76" x14ac:dyDescent="0.3">
      <c r="A28">
        <v>26</v>
      </c>
      <c r="B28" t="s">
        <v>157</v>
      </c>
      <c r="C28">
        <v>124</v>
      </c>
      <c r="D28" s="4">
        <f>'Цена прихода'!D28*'Приход материалов'!D28</f>
        <v>0</v>
      </c>
      <c r="E28" s="4">
        <f>'Цена прихода'!E28*'Приход материалов'!E28</f>
        <v>0</v>
      </c>
      <c r="F28" s="4">
        <f>'Цена прихода'!F28*'Приход материалов'!F28</f>
        <v>0</v>
      </c>
      <c r="G28" s="4">
        <f>'Цена прихода'!G28*'Приход материалов'!G28</f>
        <v>0</v>
      </c>
      <c r="H28" s="4">
        <f>'Цена прихода'!H28*'Приход материалов'!H28</f>
        <v>0</v>
      </c>
      <c r="I28" s="4">
        <f>'Цена прихода'!I28*'Приход материалов'!I28</f>
        <v>0</v>
      </c>
      <c r="J28" s="4">
        <f>'Цена прихода'!J28*'Приход материалов'!J28</f>
        <v>0</v>
      </c>
      <c r="K28" s="4">
        <f>'Цена прихода'!K28*'Приход материалов'!K28</f>
        <v>0</v>
      </c>
      <c r="L28" s="4">
        <f>'Цена прихода'!L28*'Приход материалов'!L28</f>
        <v>0</v>
      </c>
      <c r="M28" s="4">
        <f>'Цена прихода'!M28*'Приход материалов'!M28</f>
        <v>0</v>
      </c>
      <c r="N28" s="4">
        <f>'Цена прихода'!N28*'Приход материалов'!N28</f>
        <v>0</v>
      </c>
      <c r="O28" s="4">
        <f>'Цена прихода'!O28*'Приход материалов'!O28</f>
        <v>0</v>
      </c>
      <c r="P28" s="4">
        <f>'Цена прихода'!P28*'Приход материалов'!P28</f>
        <v>0</v>
      </c>
      <c r="Q28" s="4">
        <f>'Цена прихода'!Q28*'Приход материалов'!Q28</f>
        <v>0</v>
      </c>
      <c r="R28" s="4">
        <f>'Цена прихода'!R28*'Приход материалов'!R28</f>
        <v>0</v>
      </c>
      <c r="S28" s="4">
        <f>'Цена прихода'!S28*'Приход материалов'!S28</f>
        <v>0</v>
      </c>
      <c r="T28" s="4">
        <f>'Цена прихода'!T28*'Приход материалов'!T28</f>
        <v>0</v>
      </c>
      <c r="U28" s="4">
        <f>'Цена прихода'!U28*'Приход материалов'!U28</f>
        <v>0</v>
      </c>
      <c r="V28" s="4">
        <f>'Цена прихода'!V28*'Приход материалов'!V28</f>
        <v>0</v>
      </c>
      <c r="W28" s="4">
        <f>'Цена прихода'!W28*'Приход материалов'!W28</f>
        <v>0</v>
      </c>
      <c r="X28" s="4">
        <f>'Цена прихода'!X28*'Приход материалов'!X28</f>
        <v>0</v>
      </c>
      <c r="Y28" s="4">
        <f>'Цена прихода'!Y28*'Приход материалов'!Y28</f>
        <v>0</v>
      </c>
      <c r="Z28" s="4">
        <f>'Цена прихода'!Z28*'Приход материалов'!Z28</f>
        <v>0</v>
      </c>
      <c r="AA28" s="4">
        <f>'Цена прихода'!AA28*'Приход материалов'!AA28</f>
        <v>0</v>
      </c>
      <c r="AB28" s="4">
        <f>'Цена прихода'!AB28*'Приход материалов'!AB28</f>
        <v>0</v>
      </c>
      <c r="AC28" s="4">
        <f>'Цена прихода'!AC28*'Приход материалов'!AC28</f>
        <v>0</v>
      </c>
      <c r="AD28" s="4">
        <f>'Цена прихода'!AD28*'Приход материалов'!AD28</f>
        <v>0</v>
      </c>
      <c r="AE28" s="4">
        <f>'Цена прихода'!AE28*'Приход материалов'!AE28</f>
        <v>0</v>
      </c>
      <c r="AF28" s="4">
        <f>'Цена прихода'!AF28*'Приход материалов'!AF28</f>
        <v>0</v>
      </c>
      <c r="AG28" s="4">
        <f>'Цена прихода'!AG28*'Приход материалов'!AG28</f>
        <v>0</v>
      </c>
      <c r="AH28" s="4">
        <f>'Цена прихода'!AH28*'Приход материалов'!AH28</f>
        <v>0</v>
      </c>
      <c r="AI28" s="4">
        <f>'Цена прихода'!AI28*'Приход материалов'!AI28</f>
        <v>0</v>
      </c>
      <c r="AJ28" s="4">
        <f>'Цена прихода'!AJ28*'Приход материалов'!AJ28</f>
        <v>0</v>
      </c>
      <c r="AK28" s="4">
        <f>'Цена прихода'!AK28*'Приход материалов'!AK28</f>
        <v>0</v>
      </c>
      <c r="AL28" s="4">
        <f>'Цена прихода'!AL28*'Приход материалов'!AL28</f>
        <v>0</v>
      </c>
      <c r="AM28" s="4">
        <f>'Цена прихода'!AM28*'Приход материалов'!AM28</f>
        <v>0</v>
      </c>
      <c r="AN28" s="4">
        <f>'Цена прихода'!AN28*'Приход материалов'!AN28</f>
        <v>0</v>
      </c>
      <c r="AO28" s="4">
        <f>'Цена прихода'!AO28*'Приход материалов'!AO28</f>
        <v>0</v>
      </c>
      <c r="AP28" s="4">
        <f>'Цена прихода'!AP28*'Приход материалов'!AP28</f>
        <v>0</v>
      </c>
      <c r="AQ28" s="4">
        <f>'Цена прихода'!AQ28*'Приход материалов'!AQ28</f>
        <v>0</v>
      </c>
      <c r="AR28" s="4">
        <f>'Цена прихода'!AR28*'Приход материалов'!AR28</f>
        <v>0</v>
      </c>
      <c r="AS28" s="4">
        <f>'Цена прихода'!AS28*'Приход материалов'!AS28</f>
        <v>0</v>
      </c>
      <c r="AT28" s="4">
        <f>'Цена прихода'!AT28*'Приход материалов'!AT28</f>
        <v>0</v>
      </c>
      <c r="AU28" s="4">
        <f>'Цена прихода'!AU28*'Приход материалов'!AU28</f>
        <v>0</v>
      </c>
      <c r="AV28" s="4">
        <f>'Цена прихода'!AV28*'Приход материалов'!AV28</f>
        <v>0</v>
      </c>
      <c r="AW28" s="4">
        <f>'Цена прихода'!AW28*'Приход материалов'!AW28</f>
        <v>0</v>
      </c>
      <c r="AX28" s="4">
        <f>'Цена прихода'!AX28*'Приход материалов'!AX28</f>
        <v>0</v>
      </c>
      <c r="AY28" s="4">
        <f>'Цена прихода'!AY28*'Приход материалов'!AY28</f>
        <v>0</v>
      </c>
      <c r="AZ28" s="4">
        <f>'Цена прихода'!AZ28*'Приход материалов'!AZ28</f>
        <v>0</v>
      </c>
      <c r="BA28" s="4">
        <f>'Цена прихода'!BA28*'Приход материалов'!BA28</f>
        <v>0</v>
      </c>
      <c r="BB28" s="4">
        <f>'Цена прихода'!BB28*'Приход материалов'!BB28</f>
        <v>0</v>
      </c>
      <c r="BC28" s="4">
        <f>'Цена прихода'!BC28*'Приход материалов'!BC28</f>
        <v>0</v>
      </c>
      <c r="BD28" s="4">
        <f>'Цена прихода'!BD28*'Приход материалов'!BD28</f>
        <v>0</v>
      </c>
      <c r="BE28" s="4">
        <f>'Цена прихода'!BE28*'Приход материалов'!BE28</f>
        <v>0</v>
      </c>
      <c r="BF28" s="4">
        <f>'Цена прихода'!BF28*'Приход материалов'!BF28</f>
        <v>0</v>
      </c>
      <c r="BG28" s="4">
        <f>'Цена прихода'!BG28*'Приход материалов'!BG28</f>
        <v>0</v>
      </c>
      <c r="BH28" s="4">
        <f>'Цена прихода'!BH28*'Приход материалов'!BH28</f>
        <v>0</v>
      </c>
      <c r="BI28" s="4">
        <f>'Цена прихода'!BI28*'Приход материалов'!BI28</f>
        <v>0</v>
      </c>
      <c r="BJ28" s="4">
        <f>'Цена прихода'!BJ28*'Приход материалов'!BJ28</f>
        <v>0</v>
      </c>
      <c r="BK28" s="4">
        <f>'Цена прихода'!BK28*'Приход материалов'!BK28</f>
        <v>0</v>
      </c>
      <c r="BL28" s="4">
        <f>'Цена прихода'!BL28*'Приход материалов'!BL28</f>
        <v>0</v>
      </c>
      <c r="BM28" s="4">
        <f>'Цена прихода'!BM28*'Приход материалов'!BM28</f>
        <v>0</v>
      </c>
      <c r="BN28" s="4">
        <f>'Цена прихода'!BN28*'Приход материалов'!BN28</f>
        <v>0</v>
      </c>
      <c r="BO28" s="4">
        <f>'Цена прихода'!BO28*'Приход материалов'!BO28</f>
        <v>0</v>
      </c>
      <c r="BP28" s="4">
        <f>'Цена прихода'!BP28*'Приход материалов'!BP28</f>
        <v>0</v>
      </c>
      <c r="BQ28" s="4">
        <f>'Цена прихода'!BQ28*'Приход материалов'!BQ28</f>
        <v>0</v>
      </c>
      <c r="BR28" s="4">
        <f>'Цена прихода'!BR28*'Приход материалов'!BR28</f>
        <v>0</v>
      </c>
      <c r="BS28" s="4">
        <f>'Цена прихода'!BS28*'Приход материалов'!BS28</f>
        <v>0</v>
      </c>
      <c r="BT28" s="4">
        <f>'Цена прихода'!BT28*'Приход материалов'!BT28</f>
        <v>0</v>
      </c>
      <c r="BU28" s="4">
        <f>'Цена прихода'!BU28*'Приход материалов'!BU28</f>
        <v>0</v>
      </c>
      <c r="BV28" s="4">
        <f>'Цена прихода'!BV28*'Приход материалов'!BV28</f>
        <v>0</v>
      </c>
      <c r="BW28" s="4">
        <f>'Цена прихода'!BW28*'Приход материалов'!BW28</f>
        <v>0</v>
      </c>
      <c r="BX28" s="4">
        <f>'Цена прихода'!BX28*'Приход материалов'!BX28</f>
        <v>0</v>
      </c>
    </row>
    <row r="29" spans="1:76" x14ac:dyDescent="0.3">
      <c r="A29">
        <v>27</v>
      </c>
      <c r="B29" t="s">
        <v>157</v>
      </c>
      <c r="C29">
        <v>125</v>
      </c>
      <c r="D29" s="4">
        <f>'Цена прихода'!D29*'Приход материалов'!D29</f>
        <v>0</v>
      </c>
      <c r="E29" s="4">
        <f>'Цена прихода'!E29*'Приход материалов'!E29</f>
        <v>0</v>
      </c>
      <c r="F29" s="4">
        <f>'Цена прихода'!F29*'Приход материалов'!F29</f>
        <v>0</v>
      </c>
      <c r="G29" s="4">
        <f>'Цена прихода'!G29*'Приход материалов'!G29</f>
        <v>0</v>
      </c>
      <c r="H29" s="4">
        <f>'Цена прихода'!H29*'Приход материалов'!H29</f>
        <v>0</v>
      </c>
      <c r="I29" s="4">
        <f>'Цена прихода'!I29*'Приход материалов'!I29</f>
        <v>0</v>
      </c>
      <c r="J29" s="4">
        <f>'Цена прихода'!J29*'Приход материалов'!J29</f>
        <v>0</v>
      </c>
      <c r="K29" s="4">
        <f>'Цена прихода'!K29*'Приход материалов'!K29</f>
        <v>0</v>
      </c>
      <c r="L29" s="4">
        <f>'Цена прихода'!L29*'Приход материалов'!L29</f>
        <v>0</v>
      </c>
      <c r="M29" s="4">
        <f>'Цена прихода'!M29*'Приход материалов'!M29</f>
        <v>0</v>
      </c>
      <c r="N29" s="4">
        <f>'Цена прихода'!N29*'Приход материалов'!N29</f>
        <v>0</v>
      </c>
      <c r="O29" s="4">
        <f>'Цена прихода'!O29*'Приход материалов'!O29</f>
        <v>0</v>
      </c>
      <c r="P29" s="4">
        <f>'Цена прихода'!P29*'Приход материалов'!P29</f>
        <v>0</v>
      </c>
      <c r="Q29" s="4">
        <f>'Цена прихода'!Q29*'Приход материалов'!Q29</f>
        <v>0</v>
      </c>
      <c r="R29" s="4">
        <f>'Цена прихода'!R29*'Приход материалов'!R29</f>
        <v>0</v>
      </c>
      <c r="S29" s="4">
        <f>'Цена прихода'!S29*'Приход материалов'!S29</f>
        <v>0</v>
      </c>
      <c r="T29" s="4">
        <f>'Цена прихода'!T29*'Приход материалов'!T29</f>
        <v>0</v>
      </c>
      <c r="U29" s="4">
        <f>'Цена прихода'!U29*'Приход материалов'!U29</f>
        <v>0</v>
      </c>
      <c r="V29" s="4">
        <f>'Цена прихода'!V29*'Приход материалов'!V29</f>
        <v>0</v>
      </c>
      <c r="W29" s="4">
        <f>'Цена прихода'!W29*'Приход материалов'!W29</f>
        <v>0</v>
      </c>
      <c r="X29" s="4">
        <f>'Цена прихода'!X29*'Приход материалов'!X29</f>
        <v>0</v>
      </c>
      <c r="Y29" s="4">
        <f>'Цена прихода'!Y29*'Приход материалов'!Y29</f>
        <v>0</v>
      </c>
      <c r="Z29" s="4">
        <f>'Цена прихода'!Z29*'Приход материалов'!Z29</f>
        <v>0</v>
      </c>
      <c r="AA29" s="4">
        <f>'Цена прихода'!AA29*'Приход материалов'!AA29</f>
        <v>0</v>
      </c>
      <c r="AB29" s="4">
        <f>'Цена прихода'!AB29*'Приход материалов'!AB29</f>
        <v>0</v>
      </c>
      <c r="AC29" s="4">
        <f>'Цена прихода'!AC29*'Приход материалов'!AC29</f>
        <v>0</v>
      </c>
      <c r="AD29" s="4">
        <f>'Цена прихода'!AD29*'Приход материалов'!AD29</f>
        <v>0</v>
      </c>
      <c r="AE29" s="4">
        <f>'Цена прихода'!AE29*'Приход материалов'!AE29</f>
        <v>0</v>
      </c>
      <c r="AF29" s="4">
        <f>'Цена прихода'!AF29*'Приход материалов'!AF29</f>
        <v>0</v>
      </c>
      <c r="AG29" s="4">
        <f>'Цена прихода'!AG29*'Приход материалов'!AG29</f>
        <v>0</v>
      </c>
      <c r="AH29" s="4">
        <f>'Цена прихода'!AH29*'Приход материалов'!AH29</f>
        <v>0</v>
      </c>
      <c r="AI29" s="4">
        <f>'Цена прихода'!AI29*'Приход материалов'!AI29</f>
        <v>0</v>
      </c>
      <c r="AJ29" s="4">
        <f>'Цена прихода'!AJ29*'Приход материалов'!AJ29</f>
        <v>0</v>
      </c>
      <c r="AK29" s="4">
        <f>'Цена прихода'!AK29*'Приход материалов'!AK29</f>
        <v>0</v>
      </c>
      <c r="AL29" s="4">
        <f>'Цена прихода'!AL29*'Приход материалов'!AL29</f>
        <v>0</v>
      </c>
      <c r="AM29" s="4">
        <f>'Цена прихода'!AM29*'Приход материалов'!AM29</f>
        <v>0</v>
      </c>
      <c r="AN29" s="4">
        <f>'Цена прихода'!AN29*'Приход материалов'!AN29</f>
        <v>0</v>
      </c>
      <c r="AO29" s="4">
        <f>'Цена прихода'!AO29*'Приход материалов'!AO29</f>
        <v>0</v>
      </c>
      <c r="AP29" s="4">
        <f>'Цена прихода'!AP29*'Приход материалов'!AP29</f>
        <v>0</v>
      </c>
      <c r="AQ29" s="4">
        <f>'Цена прихода'!AQ29*'Приход материалов'!AQ29</f>
        <v>0</v>
      </c>
      <c r="AR29" s="4">
        <f>'Цена прихода'!AR29*'Приход материалов'!AR29</f>
        <v>0</v>
      </c>
      <c r="AS29" s="4">
        <f>'Цена прихода'!AS29*'Приход материалов'!AS29</f>
        <v>0</v>
      </c>
      <c r="AT29" s="4">
        <f>'Цена прихода'!AT29*'Приход материалов'!AT29</f>
        <v>0</v>
      </c>
      <c r="AU29" s="4">
        <f>'Цена прихода'!AU29*'Приход материалов'!AU29</f>
        <v>0</v>
      </c>
      <c r="AV29" s="4">
        <f>'Цена прихода'!AV29*'Приход материалов'!AV29</f>
        <v>0</v>
      </c>
      <c r="AW29" s="4">
        <f>'Цена прихода'!AW29*'Приход материалов'!AW29</f>
        <v>0</v>
      </c>
      <c r="AX29" s="4">
        <f>'Цена прихода'!AX29*'Приход материалов'!AX29</f>
        <v>0</v>
      </c>
      <c r="AY29" s="4">
        <f>'Цена прихода'!AY29*'Приход материалов'!AY29</f>
        <v>0</v>
      </c>
      <c r="AZ29" s="4">
        <f>'Цена прихода'!AZ29*'Приход материалов'!AZ29</f>
        <v>0</v>
      </c>
      <c r="BA29" s="4">
        <f>'Цена прихода'!BA29*'Приход материалов'!BA29</f>
        <v>0</v>
      </c>
      <c r="BB29" s="4">
        <f>'Цена прихода'!BB29*'Приход материалов'!BB29</f>
        <v>0</v>
      </c>
      <c r="BC29" s="4">
        <f>'Цена прихода'!BC29*'Приход материалов'!BC29</f>
        <v>0</v>
      </c>
      <c r="BD29" s="4">
        <f>'Цена прихода'!BD29*'Приход материалов'!BD29</f>
        <v>0</v>
      </c>
      <c r="BE29" s="4">
        <f>'Цена прихода'!BE29*'Приход материалов'!BE29</f>
        <v>0</v>
      </c>
      <c r="BF29" s="4">
        <f>'Цена прихода'!BF29*'Приход материалов'!BF29</f>
        <v>0</v>
      </c>
      <c r="BG29" s="4">
        <f>'Цена прихода'!BG29*'Приход материалов'!BG29</f>
        <v>0</v>
      </c>
      <c r="BH29" s="4">
        <f>'Цена прихода'!BH29*'Приход материалов'!BH29</f>
        <v>0</v>
      </c>
      <c r="BI29" s="4">
        <f>'Цена прихода'!BI29*'Приход материалов'!BI29</f>
        <v>0</v>
      </c>
      <c r="BJ29" s="4">
        <f>'Цена прихода'!BJ29*'Приход материалов'!BJ29</f>
        <v>0</v>
      </c>
      <c r="BK29" s="4">
        <f>'Цена прихода'!BK29*'Приход материалов'!BK29</f>
        <v>0</v>
      </c>
      <c r="BL29" s="4">
        <f>'Цена прихода'!BL29*'Приход материалов'!BL29</f>
        <v>0</v>
      </c>
      <c r="BM29" s="4">
        <f>'Цена прихода'!BM29*'Приход материалов'!BM29</f>
        <v>0</v>
      </c>
      <c r="BN29" s="4">
        <f>'Цена прихода'!BN29*'Приход материалов'!BN29</f>
        <v>0</v>
      </c>
      <c r="BO29" s="4">
        <f>'Цена прихода'!BO29*'Приход материалов'!BO29</f>
        <v>0</v>
      </c>
      <c r="BP29" s="4">
        <f>'Цена прихода'!BP29*'Приход материалов'!BP29</f>
        <v>0</v>
      </c>
      <c r="BQ29" s="4">
        <f>'Цена прихода'!BQ29*'Приход материалов'!BQ29</f>
        <v>0</v>
      </c>
      <c r="BR29" s="4">
        <f>'Цена прихода'!BR29*'Приход материалов'!BR29</f>
        <v>0</v>
      </c>
      <c r="BS29" s="4">
        <f>'Цена прихода'!BS29*'Приход материалов'!BS29</f>
        <v>0</v>
      </c>
      <c r="BT29" s="4">
        <f>'Цена прихода'!BT29*'Приход материалов'!BT29</f>
        <v>0</v>
      </c>
      <c r="BU29" s="4">
        <f>'Цена прихода'!BU29*'Приход материалов'!BU29</f>
        <v>0</v>
      </c>
      <c r="BV29" s="4">
        <f>'Цена прихода'!BV29*'Приход материалов'!BV29</f>
        <v>0</v>
      </c>
      <c r="BW29" s="4">
        <f>'Цена прихода'!BW29*'Приход материалов'!BW29</f>
        <v>0</v>
      </c>
      <c r="BX29" s="4">
        <f>'Цена прихода'!BX29*'Приход материалов'!BX29</f>
        <v>0</v>
      </c>
    </row>
    <row r="30" spans="1:76" x14ac:dyDescent="0.3">
      <c r="A30">
        <v>28</v>
      </c>
      <c r="B30" t="s">
        <v>157</v>
      </c>
      <c r="C30">
        <v>126</v>
      </c>
      <c r="D30" s="4">
        <f>'Цена прихода'!D30*'Приход материалов'!D30</f>
        <v>0</v>
      </c>
      <c r="E30" s="4">
        <f>'Цена прихода'!E30*'Приход материалов'!E30</f>
        <v>0</v>
      </c>
      <c r="F30" s="4">
        <f>'Цена прихода'!F30*'Приход материалов'!F30</f>
        <v>0</v>
      </c>
      <c r="G30" s="4">
        <f>'Цена прихода'!G30*'Приход материалов'!G30</f>
        <v>0</v>
      </c>
      <c r="H30" s="4">
        <f>'Цена прихода'!H30*'Приход материалов'!H30</f>
        <v>0</v>
      </c>
      <c r="I30" s="4">
        <f>'Цена прихода'!I30*'Приход материалов'!I30</f>
        <v>0</v>
      </c>
      <c r="J30" s="4">
        <f>'Цена прихода'!J30*'Приход материалов'!J30</f>
        <v>0</v>
      </c>
      <c r="K30" s="4">
        <f>'Цена прихода'!K30*'Приход материалов'!K30</f>
        <v>0</v>
      </c>
      <c r="L30" s="4">
        <f>'Цена прихода'!L30*'Приход материалов'!L30</f>
        <v>0</v>
      </c>
      <c r="M30" s="4">
        <f>'Цена прихода'!M30*'Приход материалов'!M30</f>
        <v>0</v>
      </c>
      <c r="N30" s="4">
        <f>'Цена прихода'!N30*'Приход материалов'!N30</f>
        <v>0</v>
      </c>
      <c r="O30" s="4">
        <f>'Цена прихода'!O30*'Приход материалов'!O30</f>
        <v>0</v>
      </c>
      <c r="P30" s="4">
        <f>'Цена прихода'!P30*'Приход материалов'!P30</f>
        <v>0</v>
      </c>
      <c r="Q30" s="4">
        <f>'Цена прихода'!Q30*'Приход материалов'!Q30</f>
        <v>0</v>
      </c>
      <c r="R30" s="4">
        <f>'Цена прихода'!R30*'Приход материалов'!R30</f>
        <v>0</v>
      </c>
      <c r="S30" s="4">
        <f>'Цена прихода'!S30*'Приход материалов'!S30</f>
        <v>0</v>
      </c>
      <c r="T30" s="4">
        <f>'Цена прихода'!T30*'Приход материалов'!T30</f>
        <v>0</v>
      </c>
      <c r="U30" s="4">
        <f>'Цена прихода'!U30*'Приход материалов'!U30</f>
        <v>0</v>
      </c>
      <c r="V30" s="4">
        <f>'Цена прихода'!V30*'Приход материалов'!V30</f>
        <v>0</v>
      </c>
      <c r="W30" s="4">
        <f>'Цена прихода'!W30*'Приход материалов'!W30</f>
        <v>0</v>
      </c>
      <c r="X30" s="4">
        <f>'Цена прихода'!X30*'Приход материалов'!X30</f>
        <v>0</v>
      </c>
      <c r="Y30" s="4">
        <f>'Цена прихода'!Y30*'Приход материалов'!Y30</f>
        <v>0</v>
      </c>
      <c r="Z30" s="4">
        <f>'Цена прихода'!Z30*'Приход материалов'!Z30</f>
        <v>0</v>
      </c>
      <c r="AA30" s="4">
        <f>'Цена прихода'!AA30*'Приход материалов'!AA30</f>
        <v>0</v>
      </c>
      <c r="AB30" s="4">
        <f>'Цена прихода'!AB30*'Приход материалов'!AB30</f>
        <v>0</v>
      </c>
      <c r="AC30" s="4">
        <f>'Цена прихода'!AC30*'Приход материалов'!AC30</f>
        <v>0</v>
      </c>
      <c r="AD30" s="4">
        <f>'Цена прихода'!AD30*'Приход материалов'!AD30</f>
        <v>0</v>
      </c>
      <c r="AE30" s="4">
        <f>'Цена прихода'!AE30*'Приход материалов'!AE30</f>
        <v>0</v>
      </c>
      <c r="AF30" s="4">
        <f>'Цена прихода'!AF30*'Приход материалов'!AF30</f>
        <v>0</v>
      </c>
      <c r="AG30" s="4">
        <f>'Цена прихода'!AG30*'Приход материалов'!AG30</f>
        <v>0</v>
      </c>
      <c r="AH30" s="4">
        <f>'Цена прихода'!AH30*'Приход материалов'!AH30</f>
        <v>0</v>
      </c>
      <c r="AI30" s="4">
        <f>'Цена прихода'!AI30*'Приход материалов'!AI30</f>
        <v>0</v>
      </c>
      <c r="AJ30" s="4">
        <f>'Цена прихода'!AJ30*'Приход материалов'!AJ30</f>
        <v>0</v>
      </c>
      <c r="AK30" s="4">
        <f>'Цена прихода'!AK30*'Приход материалов'!AK30</f>
        <v>0</v>
      </c>
      <c r="AL30" s="4">
        <f>'Цена прихода'!AL30*'Приход материалов'!AL30</f>
        <v>0</v>
      </c>
      <c r="AM30" s="4">
        <f>'Цена прихода'!AM30*'Приход материалов'!AM30</f>
        <v>0</v>
      </c>
      <c r="AN30" s="4">
        <f>'Цена прихода'!AN30*'Приход материалов'!AN30</f>
        <v>0</v>
      </c>
      <c r="AO30" s="4">
        <f>'Цена прихода'!AO30*'Приход материалов'!AO30</f>
        <v>0</v>
      </c>
      <c r="AP30" s="4">
        <f>'Цена прихода'!AP30*'Приход материалов'!AP30</f>
        <v>0</v>
      </c>
      <c r="AQ30" s="4">
        <f>'Цена прихода'!AQ30*'Приход материалов'!AQ30</f>
        <v>0</v>
      </c>
      <c r="AR30" s="4">
        <f>'Цена прихода'!AR30*'Приход материалов'!AR30</f>
        <v>0</v>
      </c>
      <c r="AS30" s="4">
        <f>'Цена прихода'!AS30*'Приход материалов'!AS30</f>
        <v>0</v>
      </c>
      <c r="AT30" s="4">
        <f>'Цена прихода'!AT30*'Приход материалов'!AT30</f>
        <v>0</v>
      </c>
      <c r="AU30" s="4">
        <f>'Цена прихода'!AU30*'Приход материалов'!AU30</f>
        <v>0</v>
      </c>
      <c r="AV30" s="4">
        <f>'Цена прихода'!AV30*'Приход материалов'!AV30</f>
        <v>0</v>
      </c>
      <c r="AW30" s="4">
        <f>'Цена прихода'!AW30*'Приход материалов'!AW30</f>
        <v>0</v>
      </c>
      <c r="AX30" s="4">
        <f>'Цена прихода'!AX30*'Приход материалов'!AX30</f>
        <v>0</v>
      </c>
      <c r="AY30" s="4">
        <f>'Цена прихода'!AY30*'Приход материалов'!AY30</f>
        <v>0</v>
      </c>
      <c r="AZ30" s="4">
        <f>'Цена прихода'!AZ30*'Приход материалов'!AZ30</f>
        <v>0</v>
      </c>
      <c r="BA30" s="4">
        <f>'Цена прихода'!BA30*'Приход материалов'!BA30</f>
        <v>0</v>
      </c>
      <c r="BB30" s="4">
        <f>'Цена прихода'!BB30*'Приход материалов'!BB30</f>
        <v>0</v>
      </c>
      <c r="BC30" s="4">
        <f>'Цена прихода'!BC30*'Приход материалов'!BC30</f>
        <v>0</v>
      </c>
      <c r="BD30" s="4">
        <f>'Цена прихода'!BD30*'Приход материалов'!BD30</f>
        <v>0</v>
      </c>
      <c r="BE30" s="4">
        <f>'Цена прихода'!BE30*'Приход материалов'!BE30</f>
        <v>0</v>
      </c>
      <c r="BF30" s="4">
        <f>'Цена прихода'!BF30*'Приход материалов'!BF30</f>
        <v>0</v>
      </c>
      <c r="BG30" s="4">
        <f>'Цена прихода'!BG30*'Приход материалов'!BG30</f>
        <v>0</v>
      </c>
      <c r="BH30" s="4">
        <f>'Цена прихода'!BH30*'Приход материалов'!BH30</f>
        <v>0</v>
      </c>
      <c r="BI30" s="4">
        <f>'Цена прихода'!BI30*'Приход материалов'!BI30</f>
        <v>0</v>
      </c>
      <c r="BJ30" s="4">
        <f>'Цена прихода'!BJ30*'Приход материалов'!BJ30</f>
        <v>0</v>
      </c>
      <c r="BK30" s="4">
        <f>'Цена прихода'!BK30*'Приход материалов'!BK30</f>
        <v>0</v>
      </c>
      <c r="BL30" s="4">
        <f>'Цена прихода'!BL30*'Приход материалов'!BL30</f>
        <v>0</v>
      </c>
      <c r="BM30" s="4">
        <f>'Цена прихода'!BM30*'Приход материалов'!BM30</f>
        <v>0</v>
      </c>
      <c r="BN30" s="4">
        <f>'Цена прихода'!BN30*'Приход материалов'!BN30</f>
        <v>0</v>
      </c>
      <c r="BO30" s="4">
        <f>'Цена прихода'!BO30*'Приход материалов'!BO30</f>
        <v>0</v>
      </c>
      <c r="BP30" s="4">
        <f>'Цена прихода'!BP30*'Приход материалов'!BP30</f>
        <v>0</v>
      </c>
      <c r="BQ30" s="4">
        <f>'Цена прихода'!BQ30*'Приход материалов'!BQ30</f>
        <v>0</v>
      </c>
      <c r="BR30" s="4">
        <f>'Цена прихода'!BR30*'Приход материалов'!BR30</f>
        <v>0</v>
      </c>
      <c r="BS30" s="4">
        <f>'Цена прихода'!BS30*'Приход материалов'!BS30</f>
        <v>0</v>
      </c>
      <c r="BT30" s="4">
        <f>'Цена прихода'!BT30*'Приход материалов'!BT30</f>
        <v>0</v>
      </c>
      <c r="BU30" s="4">
        <f>'Цена прихода'!BU30*'Приход материалов'!BU30</f>
        <v>0</v>
      </c>
      <c r="BV30" s="4">
        <f>'Цена прихода'!BV30*'Приход материалов'!BV30</f>
        <v>0</v>
      </c>
      <c r="BW30" s="4">
        <f>'Цена прихода'!BW30*'Приход материалов'!BW30</f>
        <v>0</v>
      </c>
      <c r="BX30" s="4">
        <f>'Цена прихода'!BX30*'Приход материалов'!BX30</f>
        <v>0</v>
      </c>
    </row>
    <row r="31" spans="1:76" x14ac:dyDescent="0.3">
      <c r="A31">
        <v>29</v>
      </c>
      <c r="B31" t="s">
        <v>157</v>
      </c>
      <c r="C31">
        <v>127</v>
      </c>
      <c r="D31" s="4">
        <f>'Цена прихода'!D31*'Приход материалов'!D31</f>
        <v>0</v>
      </c>
      <c r="E31" s="4">
        <f>'Цена прихода'!E31*'Приход материалов'!E31</f>
        <v>0</v>
      </c>
      <c r="F31" s="4">
        <f>'Цена прихода'!F31*'Приход материалов'!F31</f>
        <v>0</v>
      </c>
      <c r="G31" s="4">
        <f>'Цена прихода'!G31*'Приход материалов'!G31</f>
        <v>0</v>
      </c>
      <c r="H31" s="4">
        <f>'Цена прихода'!H31*'Приход материалов'!H31</f>
        <v>0</v>
      </c>
      <c r="I31" s="4">
        <f>'Цена прихода'!I31*'Приход материалов'!I31</f>
        <v>0</v>
      </c>
      <c r="J31" s="4">
        <f>'Цена прихода'!J31*'Приход материалов'!J31</f>
        <v>0</v>
      </c>
      <c r="K31" s="4">
        <f>'Цена прихода'!K31*'Приход материалов'!K31</f>
        <v>0</v>
      </c>
      <c r="L31" s="4">
        <f>'Цена прихода'!L31*'Приход материалов'!L31</f>
        <v>0</v>
      </c>
      <c r="M31" s="4">
        <f>'Цена прихода'!M31*'Приход материалов'!M31</f>
        <v>0</v>
      </c>
      <c r="N31" s="4">
        <f>'Цена прихода'!N31*'Приход материалов'!N31</f>
        <v>0</v>
      </c>
      <c r="O31" s="4">
        <f>'Цена прихода'!O31*'Приход материалов'!O31</f>
        <v>0</v>
      </c>
      <c r="P31" s="4">
        <f>'Цена прихода'!P31*'Приход материалов'!P31</f>
        <v>0</v>
      </c>
      <c r="Q31" s="4">
        <f>'Цена прихода'!Q31*'Приход материалов'!Q31</f>
        <v>0</v>
      </c>
      <c r="R31" s="4">
        <f>'Цена прихода'!R31*'Приход материалов'!R31</f>
        <v>0</v>
      </c>
      <c r="S31" s="4">
        <f>'Цена прихода'!S31*'Приход материалов'!S31</f>
        <v>0</v>
      </c>
      <c r="T31" s="4">
        <f>'Цена прихода'!T31*'Приход материалов'!T31</f>
        <v>0</v>
      </c>
      <c r="U31" s="4">
        <f>'Цена прихода'!U31*'Приход материалов'!U31</f>
        <v>0</v>
      </c>
      <c r="V31" s="4">
        <f>'Цена прихода'!V31*'Приход материалов'!V31</f>
        <v>0</v>
      </c>
      <c r="W31" s="4">
        <f>'Цена прихода'!W31*'Приход материалов'!W31</f>
        <v>0</v>
      </c>
      <c r="X31" s="4">
        <f>'Цена прихода'!X31*'Приход материалов'!X31</f>
        <v>0</v>
      </c>
      <c r="Y31" s="4">
        <f>'Цена прихода'!Y31*'Приход материалов'!Y31</f>
        <v>0</v>
      </c>
      <c r="Z31" s="4">
        <f>'Цена прихода'!Z31*'Приход материалов'!Z31</f>
        <v>0</v>
      </c>
      <c r="AA31" s="4">
        <f>'Цена прихода'!AA31*'Приход материалов'!AA31</f>
        <v>0</v>
      </c>
      <c r="AB31" s="4">
        <f>'Цена прихода'!AB31*'Приход материалов'!AB31</f>
        <v>0</v>
      </c>
      <c r="AC31" s="4">
        <f>'Цена прихода'!AC31*'Приход материалов'!AC31</f>
        <v>0</v>
      </c>
      <c r="AD31" s="4">
        <f>'Цена прихода'!AD31*'Приход материалов'!AD31</f>
        <v>0</v>
      </c>
      <c r="AE31" s="4">
        <f>'Цена прихода'!AE31*'Приход материалов'!AE31</f>
        <v>0</v>
      </c>
      <c r="AF31" s="4">
        <f>'Цена прихода'!AF31*'Приход материалов'!AF31</f>
        <v>0</v>
      </c>
      <c r="AG31" s="4">
        <f>'Цена прихода'!AG31*'Приход материалов'!AG31</f>
        <v>0</v>
      </c>
      <c r="AH31" s="4">
        <f>'Цена прихода'!AH31*'Приход материалов'!AH31</f>
        <v>0</v>
      </c>
      <c r="AI31" s="4">
        <f>'Цена прихода'!AI31*'Приход материалов'!AI31</f>
        <v>0</v>
      </c>
      <c r="AJ31" s="4">
        <f>'Цена прихода'!AJ31*'Приход материалов'!AJ31</f>
        <v>0</v>
      </c>
      <c r="AK31" s="4">
        <f>'Цена прихода'!AK31*'Приход материалов'!AK31</f>
        <v>0</v>
      </c>
      <c r="AL31" s="4">
        <f>'Цена прихода'!AL31*'Приход материалов'!AL31</f>
        <v>0</v>
      </c>
      <c r="AM31" s="4">
        <f>'Цена прихода'!AM31*'Приход материалов'!AM31</f>
        <v>0</v>
      </c>
      <c r="AN31" s="4">
        <f>'Цена прихода'!AN31*'Приход материалов'!AN31</f>
        <v>0</v>
      </c>
      <c r="AO31" s="4">
        <f>'Цена прихода'!AO31*'Приход материалов'!AO31</f>
        <v>0</v>
      </c>
      <c r="AP31" s="4">
        <f>'Цена прихода'!AP31*'Приход материалов'!AP31</f>
        <v>0</v>
      </c>
      <c r="AQ31" s="4">
        <f>'Цена прихода'!AQ31*'Приход материалов'!AQ31</f>
        <v>0</v>
      </c>
      <c r="AR31" s="4">
        <f>'Цена прихода'!AR31*'Приход материалов'!AR31</f>
        <v>0</v>
      </c>
      <c r="AS31" s="4">
        <f>'Цена прихода'!AS31*'Приход материалов'!AS31</f>
        <v>0</v>
      </c>
      <c r="AT31" s="4">
        <f>'Цена прихода'!AT31*'Приход материалов'!AT31</f>
        <v>0</v>
      </c>
      <c r="AU31" s="4">
        <f>'Цена прихода'!AU31*'Приход материалов'!AU31</f>
        <v>0</v>
      </c>
      <c r="AV31" s="4">
        <f>'Цена прихода'!AV31*'Приход материалов'!AV31</f>
        <v>0</v>
      </c>
      <c r="AW31" s="4">
        <f>'Цена прихода'!AW31*'Приход материалов'!AW31</f>
        <v>0</v>
      </c>
      <c r="AX31" s="4">
        <f>'Цена прихода'!AX31*'Приход материалов'!AX31</f>
        <v>0</v>
      </c>
      <c r="AY31" s="4">
        <f>'Цена прихода'!AY31*'Приход материалов'!AY31</f>
        <v>0</v>
      </c>
      <c r="AZ31" s="4">
        <f>'Цена прихода'!AZ31*'Приход материалов'!AZ31</f>
        <v>0</v>
      </c>
      <c r="BA31" s="4">
        <f>'Цена прихода'!BA31*'Приход материалов'!BA31</f>
        <v>0</v>
      </c>
      <c r="BB31" s="4">
        <f>'Цена прихода'!BB31*'Приход материалов'!BB31</f>
        <v>0</v>
      </c>
      <c r="BC31" s="4">
        <f>'Цена прихода'!BC31*'Приход материалов'!BC31</f>
        <v>0</v>
      </c>
      <c r="BD31" s="4">
        <f>'Цена прихода'!BD31*'Приход материалов'!BD31</f>
        <v>0</v>
      </c>
      <c r="BE31" s="4">
        <f>'Цена прихода'!BE31*'Приход материалов'!BE31</f>
        <v>0</v>
      </c>
      <c r="BF31" s="4">
        <f>'Цена прихода'!BF31*'Приход материалов'!BF31</f>
        <v>0</v>
      </c>
      <c r="BG31" s="4">
        <f>'Цена прихода'!BG31*'Приход материалов'!BG31</f>
        <v>0</v>
      </c>
      <c r="BH31" s="4">
        <f>'Цена прихода'!BH31*'Приход материалов'!BH31</f>
        <v>0</v>
      </c>
      <c r="BI31" s="4">
        <f>'Цена прихода'!BI31*'Приход материалов'!BI31</f>
        <v>0</v>
      </c>
      <c r="BJ31" s="4">
        <f>'Цена прихода'!BJ31*'Приход материалов'!BJ31</f>
        <v>0</v>
      </c>
      <c r="BK31" s="4">
        <f>'Цена прихода'!BK31*'Приход материалов'!BK31</f>
        <v>0</v>
      </c>
      <c r="BL31" s="4">
        <f>'Цена прихода'!BL31*'Приход материалов'!BL31</f>
        <v>0</v>
      </c>
      <c r="BM31" s="4">
        <f>'Цена прихода'!BM31*'Приход материалов'!BM31</f>
        <v>0</v>
      </c>
      <c r="BN31" s="4">
        <f>'Цена прихода'!BN31*'Приход материалов'!BN31</f>
        <v>0</v>
      </c>
      <c r="BO31" s="4">
        <f>'Цена прихода'!BO31*'Приход материалов'!BO31</f>
        <v>0</v>
      </c>
      <c r="BP31" s="4">
        <f>'Цена прихода'!BP31*'Приход материалов'!BP31</f>
        <v>0</v>
      </c>
      <c r="BQ31" s="4">
        <f>'Цена прихода'!BQ31*'Приход материалов'!BQ31</f>
        <v>0</v>
      </c>
      <c r="BR31" s="4">
        <f>'Цена прихода'!BR31*'Приход материалов'!BR31</f>
        <v>0</v>
      </c>
      <c r="BS31" s="4">
        <f>'Цена прихода'!BS31*'Приход материалов'!BS31</f>
        <v>0</v>
      </c>
      <c r="BT31" s="4">
        <f>'Цена прихода'!BT31*'Приход материалов'!BT31</f>
        <v>0</v>
      </c>
      <c r="BU31" s="4">
        <f>'Цена прихода'!BU31*'Приход материалов'!BU31</f>
        <v>0</v>
      </c>
      <c r="BV31" s="4">
        <f>'Цена прихода'!BV31*'Приход материалов'!BV31</f>
        <v>0</v>
      </c>
      <c r="BW31" s="4">
        <f>'Цена прихода'!BW31*'Приход материалов'!BW31</f>
        <v>0</v>
      </c>
      <c r="BX31" s="4">
        <f>'Цена прихода'!BX31*'Приход материалов'!BX31</f>
        <v>0</v>
      </c>
    </row>
    <row r="32" spans="1:76" x14ac:dyDescent="0.3">
      <c r="A32">
        <v>30</v>
      </c>
      <c r="B32" t="s">
        <v>157</v>
      </c>
      <c r="C32">
        <v>128</v>
      </c>
      <c r="D32" s="4">
        <f>'Цена прихода'!D32*'Приход материалов'!D32</f>
        <v>0</v>
      </c>
      <c r="E32" s="4">
        <f>'Цена прихода'!E32*'Приход материалов'!E32</f>
        <v>0</v>
      </c>
      <c r="F32" s="4">
        <f>'Цена прихода'!F32*'Приход материалов'!F32</f>
        <v>0</v>
      </c>
      <c r="G32" s="4">
        <f>'Цена прихода'!G32*'Приход материалов'!G32</f>
        <v>0</v>
      </c>
      <c r="H32" s="4">
        <f>'Цена прихода'!H32*'Приход материалов'!H32</f>
        <v>0</v>
      </c>
      <c r="I32" s="4">
        <f>'Цена прихода'!I32*'Приход материалов'!I32</f>
        <v>0</v>
      </c>
      <c r="J32" s="4">
        <f>'Цена прихода'!J32*'Приход материалов'!J32</f>
        <v>0</v>
      </c>
      <c r="K32" s="4">
        <f>'Цена прихода'!K32*'Приход материалов'!K32</f>
        <v>0</v>
      </c>
      <c r="L32" s="4">
        <f>'Цена прихода'!L32*'Приход материалов'!L32</f>
        <v>0</v>
      </c>
      <c r="M32" s="4">
        <f>'Цена прихода'!M32*'Приход материалов'!M32</f>
        <v>0</v>
      </c>
      <c r="N32" s="4">
        <f>'Цена прихода'!N32*'Приход материалов'!N32</f>
        <v>0</v>
      </c>
      <c r="O32" s="4">
        <f>'Цена прихода'!O32*'Приход материалов'!O32</f>
        <v>0</v>
      </c>
      <c r="P32" s="4">
        <f>'Цена прихода'!P32*'Приход материалов'!P32</f>
        <v>0</v>
      </c>
      <c r="Q32" s="4">
        <f>'Цена прихода'!Q32*'Приход материалов'!Q32</f>
        <v>0</v>
      </c>
      <c r="R32" s="4">
        <f>'Цена прихода'!R32*'Приход материалов'!R32</f>
        <v>0</v>
      </c>
      <c r="S32" s="4">
        <f>'Цена прихода'!S32*'Приход материалов'!S32</f>
        <v>0</v>
      </c>
      <c r="T32" s="4">
        <f>'Цена прихода'!T32*'Приход материалов'!T32</f>
        <v>0</v>
      </c>
      <c r="U32" s="4">
        <f>'Цена прихода'!U32*'Приход материалов'!U32</f>
        <v>0</v>
      </c>
      <c r="V32" s="4">
        <f>'Цена прихода'!V32*'Приход материалов'!V32</f>
        <v>0</v>
      </c>
      <c r="W32" s="4">
        <f>'Цена прихода'!W32*'Приход материалов'!W32</f>
        <v>0</v>
      </c>
      <c r="X32" s="4">
        <f>'Цена прихода'!X32*'Приход материалов'!X32</f>
        <v>0</v>
      </c>
      <c r="Y32" s="4">
        <f>'Цена прихода'!Y32*'Приход материалов'!Y32</f>
        <v>0</v>
      </c>
      <c r="Z32" s="4">
        <f>'Цена прихода'!Z32*'Приход материалов'!Z32</f>
        <v>0</v>
      </c>
      <c r="AA32" s="4">
        <f>'Цена прихода'!AA32*'Приход материалов'!AA32</f>
        <v>0</v>
      </c>
      <c r="AB32" s="4">
        <f>'Цена прихода'!AB32*'Приход материалов'!AB32</f>
        <v>0</v>
      </c>
      <c r="AC32" s="4">
        <f>'Цена прихода'!AC32*'Приход материалов'!AC32</f>
        <v>0</v>
      </c>
      <c r="AD32" s="4">
        <f>'Цена прихода'!AD32*'Приход материалов'!AD32</f>
        <v>0</v>
      </c>
      <c r="AE32" s="4">
        <f>'Цена прихода'!AE32*'Приход материалов'!AE32</f>
        <v>0</v>
      </c>
      <c r="AF32" s="4">
        <f>'Цена прихода'!AF32*'Приход материалов'!AF32</f>
        <v>0</v>
      </c>
      <c r="AG32" s="4">
        <f>'Цена прихода'!AG32*'Приход материалов'!AG32</f>
        <v>0</v>
      </c>
      <c r="AH32" s="4">
        <f>'Цена прихода'!AH32*'Приход материалов'!AH32</f>
        <v>0</v>
      </c>
      <c r="AI32" s="4">
        <f>'Цена прихода'!AI32*'Приход материалов'!AI32</f>
        <v>0</v>
      </c>
      <c r="AJ32" s="4">
        <f>'Цена прихода'!AJ32*'Приход материалов'!AJ32</f>
        <v>0</v>
      </c>
      <c r="AK32" s="4">
        <f>'Цена прихода'!AK32*'Приход материалов'!AK32</f>
        <v>0</v>
      </c>
      <c r="AL32" s="4">
        <f>'Цена прихода'!AL32*'Приход материалов'!AL32</f>
        <v>0</v>
      </c>
      <c r="AM32" s="4">
        <f>'Цена прихода'!AM32*'Приход материалов'!AM32</f>
        <v>0</v>
      </c>
      <c r="AN32" s="4">
        <f>'Цена прихода'!AN32*'Приход материалов'!AN32</f>
        <v>0</v>
      </c>
      <c r="AO32" s="4">
        <f>'Цена прихода'!AO32*'Приход материалов'!AO32</f>
        <v>0</v>
      </c>
      <c r="AP32" s="4">
        <f>'Цена прихода'!AP32*'Приход материалов'!AP32</f>
        <v>0</v>
      </c>
      <c r="AQ32" s="4">
        <f>'Цена прихода'!AQ32*'Приход материалов'!AQ32</f>
        <v>0</v>
      </c>
      <c r="AR32" s="4">
        <f>'Цена прихода'!AR32*'Приход материалов'!AR32</f>
        <v>0</v>
      </c>
      <c r="AS32" s="4">
        <f>'Цена прихода'!AS32*'Приход материалов'!AS32</f>
        <v>0</v>
      </c>
      <c r="AT32" s="4">
        <f>'Цена прихода'!AT32*'Приход материалов'!AT32</f>
        <v>0</v>
      </c>
      <c r="AU32" s="4">
        <f>'Цена прихода'!AU32*'Приход материалов'!AU32</f>
        <v>0</v>
      </c>
      <c r="AV32" s="4">
        <f>'Цена прихода'!AV32*'Приход материалов'!AV32</f>
        <v>0</v>
      </c>
      <c r="AW32" s="4">
        <f>'Цена прихода'!AW32*'Приход материалов'!AW32</f>
        <v>0</v>
      </c>
      <c r="AX32" s="4">
        <f>'Цена прихода'!AX32*'Приход материалов'!AX32</f>
        <v>0</v>
      </c>
      <c r="AY32" s="4">
        <f>'Цена прихода'!AY32*'Приход материалов'!AY32</f>
        <v>0</v>
      </c>
      <c r="AZ32" s="4">
        <f>'Цена прихода'!AZ32*'Приход материалов'!AZ32</f>
        <v>0</v>
      </c>
      <c r="BA32" s="4">
        <f>'Цена прихода'!BA32*'Приход материалов'!BA32</f>
        <v>0</v>
      </c>
      <c r="BB32" s="4">
        <f>'Цена прихода'!BB32*'Приход материалов'!BB32</f>
        <v>0</v>
      </c>
      <c r="BC32" s="4">
        <f>'Цена прихода'!BC32*'Приход материалов'!BC32</f>
        <v>0</v>
      </c>
      <c r="BD32" s="4">
        <f>'Цена прихода'!BD32*'Приход материалов'!BD32</f>
        <v>0</v>
      </c>
      <c r="BE32" s="4">
        <f>'Цена прихода'!BE32*'Приход материалов'!BE32</f>
        <v>0</v>
      </c>
      <c r="BF32" s="4">
        <f>'Цена прихода'!BF32*'Приход материалов'!BF32</f>
        <v>0</v>
      </c>
      <c r="BG32" s="4">
        <f>'Цена прихода'!BG32*'Приход материалов'!BG32</f>
        <v>0</v>
      </c>
      <c r="BH32" s="4">
        <f>'Цена прихода'!BH32*'Приход материалов'!BH32</f>
        <v>0</v>
      </c>
      <c r="BI32" s="4">
        <f>'Цена прихода'!BI32*'Приход материалов'!BI32</f>
        <v>0</v>
      </c>
      <c r="BJ32" s="4">
        <f>'Цена прихода'!BJ32*'Приход материалов'!BJ32</f>
        <v>0</v>
      </c>
      <c r="BK32" s="4">
        <f>'Цена прихода'!BK32*'Приход материалов'!BK32</f>
        <v>0</v>
      </c>
      <c r="BL32" s="4">
        <f>'Цена прихода'!BL32*'Приход материалов'!BL32</f>
        <v>0</v>
      </c>
      <c r="BM32" s="4">
        <f>'Цена прихода'!BM32*'Приход материалов'!BM32</f>
        <v>0</v>
      </c>
      <c r="BN32" s="4">
        <f>'Цена прихода'!BN32*'Приход материалов'!BN32</f>
        <v>0</v>
      </c>
      <c r="BO32" s="4">
        <f>'Цена прихода'!BO32*'Приход материалов'!BO32</f>
        <v>0</v>
      </c>
      <c r="BP32" s="4">
        <f>'Цена прихода'!BP32*'Приход материалов'!BP32</f>
        <v>0</v>
      </c>
      <c r="BQ32" s="4">
        <f>'Цена прихода'!BQ32*'Приход материалов'!BQ32</f>
        <v>0</v>
      </c>
      <c r="BR32" s="4">
        <f>'Цена прихода'!BR32*'Приход материалов'!BR32</f>
        <v>0</v>
      </c>
      <c r="BS32" s="4">
        <f>'Цена прихода'!BS32*'Приход материалов'!BS32</f>
        <v>0</v>
      </c>
      <c r="BT32" s="4">
        <f>'Цена прихода'!BT32*'Приход материалов'!BT32</f>
        <v>0</v>
      </c>
      <c r="BU32" s="4">
        <f>'Цена прихода'!BU32*'Приход материалов'!BU32</f>
        <v>0</v>
      </c>
      <c r="BV32" s="4">
        <f>'Цена прихода'!BV32*'Приход материалов'!BV32</f>
        <v>0</v>
      </c>
      <c r="BW32" s="4">
        <f>'Цена прихода'!BW32*'Приход материалов'!BW32</f>
        <v>0</v>
      </c>
      <c r="BX32" s="4">
        <f>'Цена прихода'!BX32*'Приход материалов'!BX32</f>
        <v>0</v>
      </c>
    </row>
    <row r="33" spans="1:76" x14ac:dyDescent="0.3">
      <c r="A33">
        <v>31</v>
      </c>
      <c r="B33" t="s">
        <v>157</v>
      </c>
      <c r="C33">
        <v>129</v>
      </c>
      <c r="D33" s="4">
        <f>'Цена прихода'!D33*'Приход материалов'!D33</f>
        <v>0</v>
      </c>
      <c r="E33" s="4">
        <f>'Цена прихода'!E33*'Приход материалов'!E33</f>
        <v>0</v>
      </c>
      <c r="F33" s="4">
        <f>'Цена прихода'!F33*'Приход материалов'!F33</f>
        <v>0</v>
      </c>
      <c r="G33" s="4">
        <f>'Цена прихода'!G33*'Приход материалов'!G33</f>
        <v>0</v>
      </c>
      <c r="H33" s="4">
        <f>'Цена прихода'!H33*'Приход материалов'!H33</f>
        <v>0</v>
      </c>
      <c r="I33" s="4">
        <f>'Цена прихода'!I33*'Приход материалов'!I33</f>
        <v>0</v>
      </c>
      <c r="J33" s="4">
        <f>'Цена прихода'!J33*'Приход материалов'!J33</f>
        <v>0</v>
      </c>
      <c r="K33" s="4">
        <f>'Цена прихода'!K33*'Приход материалов'!K33</f>
        <v>0</v>
      </c>
      <c r="L33" s="4">
        <f>'Цена прихода'!L33*'Приход материалов'!L33</f>
        <v>0</v>
      </c>
      <c r="M33" s="4">
        <f>'Цена прихода'!M33*'Приход материалов'!M33</f>
        <v>0</v>
      </c>
      <c r="N33" s="4">
        <f>'Цена прихода'!N33*'Приход материалов'!N33</f>
        <v>0</v>
      </c>
      <c r="O33" s="4">
        <f>'Цена прихода'!O33*'Приход материалов'!O33</f>
        <v>0</v>
      </c>
      <c r="P33" s="4">
        <f>'Цена прихода'!P33*'Приход материалов'!P33</f>
        <v>0</v>
      </c>
      <c r="Q33" s="4">
        <f>'Цена прихода'!Q33*'Приход материалов'!Q33</f>
        <v>0</v>
      </c>
      <c r="R33" s="4">
        <f>'Цена прихода'!R33*'Приход материалов'!R33</f>
        <v>0</v>
      </c>
      <c r="S33" s="4">
        <f>'Цена прихода'!S33*'Приход материалов'!S33</f>
        <v>0</v>
      </c>
      <c r="T33" s="4">
        <f>'Цена прихода'!T33*'Приход материалов'!T33</f>
        <v>0</v>
      </c>
      <c r="U33" s="4">
        <f>'Цена прихода'!U33*'Приход материалов'!U33</f>
        <v>0</v>
      </c>
      <c r="V33" s="4">
        <f>'Цена прихода'!V33*'Приход материалов'!V33</f>
        <v>0</v>
      </c>
      <c r="W33" s="4">
        <f>'Цена прихода'!W33*'Приход материалов'!W33</f>
        <v>0</v>
      </c>
      <c r="X33" s="4">
        <f>'Цена прихода'!X33*'Приход материалов'!X33</f>
        <v>0</v>
      </c>
      <c r="Y33" s="4">
        <f>'Цена прихода'!Y33*'Приход материалов'!Y33</f>
        <v>0</v>
      </c>
      <c r="Z33" s="4">
        <f>'Цена прихода'!Z33*'Приход материалов'!Z33</f>
        <v>0</v>
      </c>
      <c r="AA33" s="4">
        <f>'Цена прихода'!AA33*'Приход материалов'!AA33</f>
        <v>0</v>
      </c>
      <c r="AB33" s="4">
        <f>'Цена прихода'!AB33*'Приход материалов'!AB33</f>
        <v>0</v>
      </c>
      <c r="AC33" s="4">
        <f>'Цена прихода'!AC33*'Приход материалов'!AC33</f>
        <v>0</v>
      </c>
      <c r="AD33" s="4">
        <f>'Цена прихода'!AD33*'Приход материалов'!AD33</f>
        <v>0</v>
      </c>
      <c r="AE33" s="4">
        <f>'Цена прихода'!AE33*'Приход материалов'!AE33</f>
        <v>0</v>
      </c>
      <c r="AF33" s="4">
        <f>'Цена прихода'!AF33*'Приход материалов'!AF33</f>
        <v>0</v>
      </c>
      <c r="AG33" s="4">
        <f>'Цена прихода'!AG33*'Приход материалов'!AG33</f>
        <v>0</v>
      </c>
      <c r="AH33" s="4">
        <f>'Цена прихода'!AH33*'Приход материалов'!AH33</f>
        <v>0</v>
      </c>
      <c r="AI33" s="4">
        <f>'Цена прихода'!AI33*'Приход материалов'!AI33</f>
        <v>0</v>
      </c>
      <c r="AJ33" s="4">
        <f>'Цена прихода'!AJ33*'Приход материалов'!AJ33</f>
        <v>0</v>
      </c>
      <c r="AK33" s="4">
        <f>'Цена прихода'!AK33*'Приход материалов'!AK33</f>
        <v>0</v>
      </c>
      <c r="AL33" s="4">
        <f>'Цена прихода'!AL33*'Приход материалов'!AL33</f>
        <v>0</v>
      </c>
      <c r="AM33" s="4">
        <f>'Цена прихода'!AM33*'Приход материалов'!AM33</f>
        <v>0</v>
      </c>
      <c r="AN33" s="4">
        <f>'Цена прихода'!AN33*'Приход материалов'!AN33</f>
        <v>0</v>
      </c>
      <c r="AO33" s="4">
        <f>'Цена прихода'!AO33*'Приход материалов'!AO33</f>
        <v>0</v>
      </c>
      <c r="AP33" s="4">
        <f>'Цена прихода'!AP33*'Приход материалов'!AP33</f>
        <v>0</v>
      </c>
      <c r="AQ33" s="4">
        <f>'Цена прихода'!AQ33*'Приход материалов'!AQ33</f>
        <v>0</v>
      </c>
      <c r="AR33" s="4">
        <f>'Цена прихода'!AR33*'Приход материалов'!AR33</f>
        <v>0</v>
      </c>
      <c r="AS33" s="4">
        <f>'Цена прихода'!AS33*'Приход материалов'!AS33</f>
        <v>0</v>
      </c>
      <c r="AT33" s="4">
        <f>'Цена прихода'!AT33*'Приход материалов'!AT33</f>
        <v>0</v>
      </c>
      <c r="AU33" s="4">
        <f>'Цена прихода'!AU33*'Приход материалов'!AU33</f>
        <v>0</v>
      </c>
      <c r="AV33" s="4">
        <f>'Цена прихода'!AV33*'Приход материалов'!AV33</f>
        <v>0</v>
      </c>
      <c r="AW33" s="4">
        <f>'Цена прихода'!AW33*'Приход материалов'!AW33</f>
        <v>0</v>
      </c>
      <c r="AX33" s="4">
        <f>'Цена прихода'!AX33*'Приход материалов'!AX33</f>
        <v>0</v>
      </c>
      <c r="AY33" s="4">
        <f>'Цена прихода'!AY33*'Приход материалов'!AY33</f>
        <v>0</v>
      </c>
      <c r="AZ33" s="4">
        <f>'Цена прихода'!AZ33*'Приход материалов'!AZ33</f>
        <v>0</v>
      </c>
      <c r="BA33" s="4">
        <f>'Цена прихода'!BA33*'Приход материалов'!BA33</f>
        <v>0</v>
      </c>
      <c r="BB33" s="4">
        <f>'Цена прихода'!BB33*'Приход материалов'!BB33</f>
        <v>0</v>
      </c>
      <c r="BC33" s="4">
        <f>'Цена прихода'!BC33*'Приход материалов'!BC33</f>
        <v>0</v>
      </c>
      <c r="BD33" s="4">
        <f>'Цена прихода'!BD33*'Приход материалов'!BD33</f>
        <v>0</v>
      </c>
      <c r="BE33" s="4">
        <f>'Цена прихода'!BE33*'Приход материалов'!BE33</f>
        <v>0</v>
      </c>
      <c r="BF33" s="4">
        <f>'Цена прихода'!BF33*'Приход материалов'!BF33</f>
        <v>0</v>
      </c>
      <c r="BG33" s="4">
        <f>'Цена прихода'!BG33*'Приход материалов'!BG33</f>
        <v>0</v>
      </c>
      <c r="BH33" s="4">
        <f>'Цена прихода'!BH33*'Приход материалов'!BH33</f>
        <v>0</v>
      </c>
      <c r="BI33" s="4">
        <f>'Цена прихода'!BI33*'Приход материалов'!BI33</f>
        <v>0</v>
      </c>
      <c r="BJ33" s="4">
        <f>'Цена прихода'!BJ33*'Приход материалов'!BJ33</f>
        <v>0</v>
      </c>
      <c r="BK33" s="4">
        <f>'Цена прихода'!BK33*'Приход материалов'!BK33</f>
        <v>0</v>
      </c>
      <c r="BL33" s="4">
        <f>'Цена прихода'!BL33*'Приход материалов'!BL33</f>
        <v>0</v>
      </c>
      <c r="BM33" s="4">
        <f>'Цена прихода'!BM33*'Приход материалов'!BM33</f>
        <v>0</v>
      </c>
      <c r="BN33" s="4">
        <f>'Цена прихода'!BN33*'Приход материалов'!BN33</f>
        <v>0</v>
      </c>
      <c r="BO33" s="4">
        <f>'Цена прихода'!BO33*'Приход материалов'!BO33</f>
        <v>0</v>
      </c>
      <c r="BP33" s="4">
        <f>'Цена прихода'!BP33*'Приход материалов'!BP33</f>
        <v>0</v>
      </c>
      <c r="BQ33" s="4">
        <f>'Цена прихода'!BQ33*'Приход материалов'!BQ33</f>
        <v>0</v>
      </c>
      <c r="BR33" s="4">
        <f>'Цена прихода'!BR33*'Приход материалов'!BR33</f>
        <v>0</v>
      </c>
      <c r="BS33" s="4">
        <f>'Цена прихода'!BS33*'Приход материалов'!BS33</f>
        <v>0</v>
      </c>
      <c r="BT33" s="4">
        <f>'Цена прихода'!BT33*'Приход материалов'!BT33</f>
        <v>0</v>
      </c>
      <c r="BU33" s="4">
        <f>'Цена прихода'!BU33*'Приход материалов'!BU33</f>
        <v>0</v>
      </c>
      <c r="BV33" s="4">
        <f>'Цена прихода'!BV33*'Приход материалов'!BV33</f>
        <v>0</v>
      </c>
      <c r="BW33" s="4">
        <f>'Цена прихода'!BW33*'Приход материалов'!BW33</f>
        <v>0</v>
      </c>
      <c r="BX33" s="4">
        <f>'Цена прихода'!BX33*'Приход материалов'!BX33</f>
        <v>0</v>
      </c>
    </row>
    <row r="34" spans="1:76" x14ac:dyDescent="0.3">
      <c r="A34">
        <v>32</v>
      </c>
      <c r="B34" t="s">
        <v>157</v>
      </c>
      <c r="C34">
        <v>130</v>
      </c>
      <c r="D34" s="4">
        <f>'Цена прихода'!D34*'Приход материалов'!D34</f>
        <v>0</v>
      </c>
      <c r="E34" s="4">
        <f>'Цена прихода'!E34*'Приход материалов'!E34</f>
        <v>0</v>
      </c>
      <c r="F34" s="4">
        <f>'Цена прихода'!F34*'Приход материалов'!F34</f>
        <v>0</v>
      </c>
      <c r="G34" s="4">
        <f>'Цена прихода'!G34*'Приход материалов'!G34</f>
        <v>0</v>
      </c>
      <c r="H34" s="4">
        <f>'Цена прихода'!H34*'Приход материалов'!H34</f>
        <v>0</v>
      </c>
      <c r="I34" s="4">
        <f>'Цена прихода'!I34*'Приход материалов'!I34</f>
        <v>0</v>
      </c>
      <c r="J34" s="4">
        <f>'Цена прихода'!J34*'Приход материалов'!J34</f>
        <v>0</v>
      </c>
      <c r="K34" s="4">
        <f>'Цена прихода'!K34*'Приход материалов'!K34</f>
        <v>0</v>
      </c>
      <c r="L34" s="4">
        <f>'Цена прихода'!L34*'Приход материалов'!L34</f>
        <v>0</v>
      </c>
      <c r="M34" s="4">
        <f>'Цена прихода'!M34*'Приход материалов'!M34</f>
        <v>0</v>
      </c>
      <c r="N34" s="4">
        <f>'Цена прихода'!N34*'Приход материалов'!N34</f>
        <v>0</v>
      </c>
      <c r="O34" s="4">
        <f>'Цена прихода'!O34*'Приход материалов'!O34</f>
        <v>0</v>
      </c>
      <c r="P34" s="4">
        <f>'Цена прихода'!P34*'Приход материалов'!P34</f>
        <v>0</v>
      </c>
      <c r="Q34" s="4">
        <f>'Цена прихода'!Q34*'Приход материалов'!Q34</f>
        <v>0</v>
      </c>
      <c r="R34" s="4">
        <f>'Цена прихода'!R34*'Приход материалов'!R34</f>
        <v>0</v>
      </c>
      <c r="S34" s="4">
        <f>'Цена прихода'!S34*'Приход материалов'!S34</f>
        <v>0</v>
      </c>
      <c r="T34" s="4">
        <f>'Цена прихода'!T34*'Приход материалов'!T34</f>
        <v>0</v>
      </c>
      <c r="U34" s="4">
        <f>'Цена прихода'!U34*'Приход материалов'!U34</f>
        <v>0</v>
      </c>
      <c r="V34" s="4">
        <f>'Цена прихода'!V34*'Приход материалов'!V34</f>
        <v>0</v>
      </c>
      <c r="W34" s="4">
        <f>'Цена прихода'!W34*'Приход материалов'!W34</f>
        <v>0</v>
      </c>
      <c r="X34" s="4">
        <f>'Цена прихода'!X34*'Приход материалов'!X34</f>
        <v>0</v>
      </c>
      <c r="Y34" s="4">
        <f>'Цена прихода'!Y34*'Приход материалов'!Y34</f>
        <v>0</v>
      </c>
      <c r="Z34" s="4">
        <f>'Цена прихода'!Z34*'Приход материалов'!Z34</f>
        <v>0</v>
      </c>
      <c r="AA34" s="4">
        <f>'Цена прихода'!AA34*'Приход материалов'!AA34</f>
        <v>0</v>
      </c>
      <c r="AB34" s="4">
        <f>'Цена прихода'!AB34*'Приход материалов'!AB34</f>
        <v>0</v>
      </c>
      <c r="AC34" s="4">
        <f>'Цена прихода'!AC34*'Приход материалов'!AC34</f>
        <v>0</v>
      </c>
      <c r="AD34" s="4">
        <f>'Цена прихода'!AD34*'Приход материалов'!AD34</f>
        <v>0</v>
      </c>
      <c r="AE34" s="4">
        <f>'Цена прихода'!AE34*'Приход материалов'!AE34</f>
        <v>0</v>
      </c>
      <c r="AF34" s="4">
        <f>'Цена прихода'!AF34*'Приход материалов'!AF34</f>
        <v>0</v>
      </c>
      <c r="AG34" s="4">
        <f>'Цена прихода'!AG34*'Приход материалов'!AG34</f>
        <v>0</v>
      </c>
      <c r="AH34" s="4">
        <f>'Цена прихода'!AH34*'Приход материалов'!AH34</f>
        <v>0</v>
      </c>
      <c r="AI34" s="4">
        <f>'Цена прихода'!AI34*'Приход материалов'!AI34</f>
        <v>0</v>
      </c>
      <c r="AJ34" s="4">
        <f>'Цена прихода'!AJ34*'Приход материалов'!AJ34</f>
        <v>0</v>
      </c>
      <c r="AK34" s="4">
        <f>'Цена прихода'!AK34*'Приход материалов'!AK34</f>
        <v>0</v>
      </c>
      <c r="AL34" s="4">
        <f>'Цена прихода'!AL34*'Приход материалов'!AL34</f>
        <v>0</v>
      </c>
      <c r="AM34" s="4">
        <f>'Цена прихода'!AM34*'Приход материалов'!AM34</f>
        <v>0</v>
      </c>
      <c r="AN34" s="4">
        <f>'Цена прихода'!AN34*'Приход материалов'!AN34</f>
        <v>0</v>
      </c>
      <c r="AO34" s="4">
        <f>'Цена прихода'!AO34*'Приход материалов'!AO34</f>
        <v>0</v>
      </c>
      <c r="AP34" s="4">
        <f>'Цена прихода'!AP34*'Приход материалов'!AP34</f>
        <v>0</v>
      </c>
      <c r="AQ34" s="4">
        <f>'Цена прихода'!AQ34*'Приход материалов'!AQ34</f>
        <v>0</v>
      </c>
      <c r="AR34" s="4">
        <f>'Цена прихода'!AR34*'Приход материалов'!AR34</f>
        <v>0</v>
      </c>
      <c r="AS34" s="4">
        <f>'Цена прихода'!AS34*'Приход материалов'!AS34</f>
        <v>0</v>
      </c>
      <c r="AT34" s="4">
        <f>'Цена прихода'!AT34*'Приход материалов'!AT34</f>
        <v>0</v>
      </c>
      <c r="AU34" s="4">
        <f>'Цена прихода'!AU34*'Приход материалов'!AU34</f>
        <v>0</v>
      </c>
      <c r="AV34" s="4">
        <f>'Цена прихода'!AV34*'Приход материалов'!AV34</f>
        <v>0</v>
      </c>
      <c r="AW34" s="4">
        <f>'Цена прихода'!AW34*'Приход материалов'!AW34</f>
        <v>0</v>
      </c>
      <c r="AX34" s="4">
        <f>'Цена прихода'!AX34*'Приход материалов'!AX34</f>
        <v>0</v>
      </c>
      <c r="AY34" s="4">
        <f>'Цена прихода'!AY34*'Приход материалов'!AY34</f>
        <v>0</v>
      </c>
      <c r="AZ34" s="4">
        <f>'Цена прихода'!AZ34*'Приход материалов'!AZ34</f>
        <v>0</v>
      </c>
      <c r="BA34" s="4">
        <f>'Цена прихода'!BA34*'Приход материалов'!BA34</f>
        <v>0</v>
      </c>
      <c r="BB34" s="4">
        <f>'Цена прихода'!BB34*'Приход материалов'!BB34</f>
        <v>0</v>
      </c>
      <c r="BC34" s="4">
        <f>'Цена прихода'!BC34*'Приход материалов'!BC34</f>
        <v>0</v>
      </c>
      <c r="BD34" s="4">
        <f>'Цена прихода'!BD34*'Приход материалов'!BD34</f>
        <v>0</v>
      </c>
      <c r="BE34" s="4">
        <f>'Цена прихода'!BE34*'Приход материалов'!BE34</f>
        <v>0</v>
      </c>
      <c r="BF34" s="4">
        <f>'Цена прихода'!BF34*'Приход материалов'!BF34</f>
        <v>0</v>
      </c>
      <c r="BG34" s="4">
        <f>'Цена прихода'!BG34*'Приход материалов'!BG34</f>
        <v>0</v>
      </c>
      <c r="BH34" s="4">
        <f>'Цена прихода'!BH34*'Приход материалов'!BH34</f>
        <v>0</v>
      </c>
      <c r="BI34" s="4">
        <f>'Цена прихода'!BI34*'Приход материалов'!BI34</f>
        <v>0</v>
      </c>
      <c r="BJ34" s="4">
        <f>'Цена прихода'!BJ34*'Приход материалов'!BJ34</f>
        <v>0</v>
      </c>
      <c r="BK34" s="4">
        <f>'Цена прихода'!BK34*'Приход материалов'!BK34</f>
        <v>0</v>
      </c>
      <c r="BL34" s="4">
        <f>'Цена прихода'!BL34*'Приход материалов'!BL34</f>
        <v>0</v>
      </c>
      <c r="BM34" s="4">
        <f>'Цена прихода'!BM34*'Приход материалов'!BM34</f>
        <v>0</v>
      </c>
      <c r="BN34" s="4">
        <f>'Цена прихода'!BN34*'Приход материалов'!BN34</f>
        <v>0</v>
      </c>
      <c r="BO34" s="4">
        <f>'Цена прихода'!BO34*'Приход материалов'!BO34</f>
        <v>0</v>
      </c>
      <c r="BP34" s="4">
        <f>'Цена прихода'!BP34*'Приход материалов'!BP34</f>
        <v>0</v>
      </c>
      <c r="BQ34" s="4">
        <f>'Цена прихода'!BQ34*'Приход материалов'!BQ34</f>
        <v>0</v>
      </c>
      <c r="BR34" s="4">
        <f>'Цена прихода'!BR34*'Приход материалов'!BR34</f>
        <v>0</v>
      </c>
      <c r="BS34" s="4">
        <f>'Цена прихода'!BS34*'Приход материалов'!BS34</f>
        <v>0</v>
      </c>
      <c r="BT34" s="4">
        <f>'Цена прихода'!BT34*'Приход материалов'!BT34</f>
        <v>0</v>
      </c>
      <c r="BU34" s="4">
        <f>'Цена прихода'!BU34*'Приход материалов'!BU34</f>
        <v>0</v>
      </c>
      <c r="BV34" s="4">
        <f>'Цена прихода'!BV34*'Приход материалов'!BV34</f>
        <v>0</v>
      </c>
      <c r="BW34" s="4">
        <f>'Цена прихода'!BW34*'Приход материалов'!BW34</f>
        <v>0</v>
      </c>
      <c r="BX34" s="4">
        <f>'Цена прихода'!BX34*'Приход материалов'!BX34</f>
        <v>0</v>
      </c>
    </row>
    <row r="35" spans="1:76" x14ac:dyDescent="0.3">
      <c r="A35">
        <v>33</v>
      </c>
      <c r="B35" t="s">
        <v>158</v>
      </c>
      <c r="C35">
        <v>131</v>
      </c>
      <c r="D35" s="4">
        <f>'Цена прихода'!D35*'Приход материалов'!D35</f>
        <v>0</v>
      </c>
      <c r="E35" s="4">
        <f>'Цена прихода'!E35*'Приход материалов'!E35</f>
        <v>0</v>
      </c>
      <c r="F35" s="4">
        <f>'Цена прихода'!F35*'Приход материалов'!F35</f>
        <v>0</v>
      </c>
      <c r="G35" s="4">
        <f>'Цена прихода'!G35*'Приход материалов'!G35</f>
        <v>0</v>
      </c>
      <c r="H35" s="4">
        <f>'Цена прихода'!H35*'Приход материалов'!H35</f>
        <v>0</v>
      </c>
      <c r="I35" s="4">
        <f>'Цена прихода'!I35*'Приход материалов'!I35</f>
        <v>0</v>
      </c>
      <c r="J35" s="4">
        <f>'Цена прихода'!J35*'Приход материалов'!J35</f>
        <v>0</v>
      </c>
      <c r="K35" s="4">
        <f>'Цена прихода'!K35*'Приход материалов'!K35</f>
        <v>0</v>
      </c>
      <c r="L35" s="4">
        <f>'Цена прихода'!L35*'Приход материалов'!L35</f>
        <v>0</v>
      </c>
      <c r="M35" s="4">
        <f>'Цена прихода'!M35*'Приход материалов'!M35</f>
        <v>0</v>
      </c>
      <c r="N35" s="4">
        <f>'Цена прихода'!N35*'Приход материалов'!N35</f>
        <v>0</v>
      </c>
      <c r="O35" s="4">
        <f>'Цена прихода'!O35*'Приход материалов'!O35</f>
        <v>0</v>
      </c>
      <c r="P35" s="4">
        <f>'Цена прихода'!P35*'Приход материалов'!P35</f>
        <v>0</v>
      </c>
      <c r="Q35" s="4">
        <f>'Цена прихода'!Q35*'Приход материалов'!Q35</f>
        <v>0</v>
      </c>
      <c r="R35" s="4">
        <f>'Цена прихода'!R35*'Приход материалов'!R35</f>
        <v>0</v>
      </c>
      <c r="S35" s="4">
        <f>'Цена прихода'!S35*'Приход материалов'!S35</f>
        <v>0</v>
      </c>
      <c r="T35" s="4">
        <f>'Цена прихода'!T35*'Приход материалов'!T35</f>
        <v>0</v>
      </c>
      <c r="U35" s="4">
        <f>'Цена прихода'!U35*'Приход материалов'!U35</f>
        <v>0</v>
      </c>
      <c r="V35" s="4">
        <f>'Цена прихода'!V35*'Приход материалов'!V35</f>
        <v>0</v>
      </c>
      <c r="W35" s="4">
        <f>'Цена прихода'!W35*'Приход материалов'!W35</f>
        <v>0</v>
      </c>
      <c r="X35" s="4">
        <f>'Цена прихода'!X35*'Приход материалов'!X35</f>
        <v>0</v>
      </c>
      <c r="Y35" s="4">
        <f>'Цена прихода'!Y35*'Приход материалов'!Y35</f>
        <v>0</v>
      </c>
      <c r="Z35" s="4">
        <f>'Цена прихода'!Z35*'Приход материалов'!Z35</f>
        <v>0</v>
      </c>
      <c r="AA35" s="4">
        <f>'Цена прихода'!AA35*'Приход материалов'!AA35</f>
        <v>0</v>
      </c>
      <c r="AB35" s="4">
        <f>'Цена прихода'!AB35*'Приход материалов'!AB35</f>
        <v>0</v>
      </c>
      <c r="AC35" s="4">
        <f>'Цена прихода'!AC35*'Приход материалов'!AC35</f>
        <v>0</v>
      </c>
      <c r="AD35" s="4">
        <f>'Цена прихода'!AD35*'Приход материалов'!AD35</f>
        <v>0</v>
      </c>
      <c r="AE35" s="4">
        <f>'Цена прихода'!AE35*'Приход материалов'!AE35</f>
        <v>0</v>
      </c>
      <c r="AF35" s="4">
        <f>'Цена прихода'!AF35*'Приход материалов'!AF35</f>
        <v>0</v>
      </c>
      <c r="AG35" s="4">
        <f>'Цена прихода'!AG35*'Приход материалов'!AG35</f>
        <v>0</v>
      </c>
      <c r="AH35" s="4">
        <f>'Цена прихода'!AH35*'Приход материалов'!AH35</f>
        <v>0</v>
      </c>
      <c r="AI35" s="4">
        <f>'Цена прихода'!AI35*'Приход материалов'!AI35</f>
        <v>0</v>
      </c>
      <c r="AJ35" s="4">
        <f>'Цена прихода'!AJ35*'Приход материалов'!AJ35</f>
        <v>0</v>
      </c>
      <c r="AK35" s="4">
        <f>'Цена прихода'!AK35*'Приход материалов'!AK35</f>
        <v>0</v>
      </c>
      <c r="AL35" s="4">
        <f>'Цена прихода'!AL35*'Приход материалов'!AL35</f>
        <v>0</v>
      </c>
      <c r="AM35" s="4">
        <f>'Цена прихода'!AM35*'Приход материалов'!AM35</f>
        <v>0</v>
      </c>
      <c r="AN35" s="4">
        <f>'Цена прихода'!AN35*'Приход материалов'!AN35</f>
        <v>0</v>
      </c>
      <c r="AO35" s="4">
        <f>'Цена прихода'!AO35*'Приход материалов'!AO35</f>
        <v>0</v>
      </c>
      <c r="AP35" s="4">
        <f>'Цена прихода'!AP35*'Приход материалов'!AP35</f>
        <v>0</v>
      </c>
      <c r="AQ35" s="4">
        <f>'Цена прихода'!AQ35*'Приход материалов'!AQ35</f>
        <v>0</v>
      </c>
      <c r="AR35" s="4">
        <f>'Цена прихода'!AR35*'Приход материалов'!AR35</f>
        <v>0</v>
      </c>
      <c r="AS35" s="4">
        <f>'Цена прихода'!AS35*'Приход материалов'!AS35</f>
        <v>0</v>
      </c>
      <c r="AT35" s="4">
        <f>'Цена прихода'!AT35*'Приход материалов'!AT35</f>
        <v>0</v>
      </c>
      <c r="AU35" s="4">
        <f>'Цена прихода'!AU35*'Приход материалов'!AU35</f>
        <v>0</v>
      </c>
      <c r="AV35" s="4">
        <f>'Цена прихода'!AV35*'Приход материалов'!AV35</f>
        <v>0</v>
      </c>
      <c r="AW35" s="4">
        <f>'Цена прихода'!AW35*'Приход материалов'!AW35</f>
        <v>0</v>
      </c>
      <c r="AX35" s="4">
        <f>'Цена прихода'!AX35*'Приход материалов'!AX35</f>
        <v>0</v>
      </c>
      <c r="AY35" s="4">
        <f>'Цена прихода'!AY35*'Приход материалов'!AY35</f>
        <v>0</v>
      </c>
      <c r="AZ35" s="4">
        <f>'Цена прихода'!AZ35*'Приход материалов'!AZ35</f>
        <v>0</v>
      </c>
      <c r="BA35" s="4">
        <f>'Цена прихода'!BA35*'Приход материалов'!BA35</f>
        <v>0</v>
      </c>
      <c r="BB35" s="4">
        <f>'Цена прихода'!BB35*'Приход материалов'!BB35</f>
        <v>0</v>
      </c>
      <c r="BC35" s="4">
        <f>'Цена прихода'!BC35*'Приход материалов'!BC35</f>
        <v>0</v>
      </c>
      <c r="BD35" s="4">
        <f>'Цена прихода'!BD35*'Приход материалов'!BD35</f>
        <v>0</v>
      </c>
      <c r="BE35" s="4">
        <f>'Цена прихода'!BE35*'Приход материалов'!BE35</f>
        <v>0</v>
      </c>
      <c r="BF35" s="4">
        <f>'Цена прихода'!BF35*'Приход материалов'!BF35</f>
        <v>0</v>
      </c>
      <c r="BG35" s="4">
        <f>'Цена прихода'!BG35*'Приход материалов'!BG35</f>
        <v>0</v>
      </c>
      <c r="BH35" s="4">
        <f>'Цена прихода'!BH35*'Приход материалов'!BH35</f>
        <v>0</v>
      </c>
      <c r="BI35" s="4">
        <f>'Цена прихода'!BI35*'Приход материалов'!BI35</f>
        <v>0</v>
      </c>
      <c r="BJ35" s="4">
        <f>'Цена прихода'!BJ35*'Приход материалов'!BJ35</f>
        <v>0</v>
      </c>
      <c r="BK35" s="4">
        <f>'Цена прихода'!BK35*'Приход материалов'!BK35</f>
        <v>0</v>
      </c>
      <c r="BL35" s="4">
        <f>'Цена прихода'!BL35*'Приход материалов'!BL35</f>
        <v>0</v>
      </c>
      <c r="BM35" s="4">
        <f>'Цена прихода'!BM35*'Приход материалов'!BM35</f>
        <v>0</v>
      </c>
      <c r="BN35" s="4">
        <f>'Цена прихода'!BN35*'Приход материалов'!BN35</f>
        <v>0</v>
      </c>
      <c r="BO35" s="4">
        <f>'Цена прихода'!BO35*'Приход материалов'!BO35</f>
        <v>0</v>
      </c>
      <c r="BP35" s="4">
        <f>'Цена прихода'!BP35*'Приход материалов'!BP35</f>
        <v>0</v>
      </c>
      <c r="BQ35" s="4">
        <f>'Цена прихода'!BQ35*'Приход материалов'!BQ35</f>
        <v>0</v>
      </c>
      <c r="BR35" s="4">
        <f>'Цена прихода'!BR35*'Приход материалов'!BR35</f>
        <v>0</v>
      </c>
      <c r="BS35" s="4">
        <f>'Цена прихода'!BS35*'Приход материалов'!BS35</f>
        <v>0</v>
      </c>
      <c r="BT35" s="4">
        <f>'Цена прихода'!BT35*'Приход материалов'!BT35</f>
        <v>0</v>
      </c>
      <c r="BU35" s="4">
        <f>'Цена прихода'!BU35*'Приход материалов'!BU35</f>
        <v>0</v>
      </c>
      <c r="BV35" s="4">
        <f>'Цена прихода'!BV35*'Приход материалов'!BV35</f>
        <v>0</v>
      </c>
      <c r="BW35" s="4">
        <f>'Цена прихода'!BW35*'Приход материалов'!BW35</f>
        <v>0</v>
      </c>
      <c r="BX35" s="4">
        <f>'Цена прихода'!BX35*'Приход материалов'!BX35</f>
        <v>0</v>
      </c>
    </row>
    <row r="36" spans="1:76" x14ac:dyDescent="0.3">
      <c r="A36">
        <v>34</v>
      </c>
      <c r="B36" t="s">
        <v>158</v>
      </c>
      <c r="C36">
        <v>132</v>
      </c>
      <c r="D36" s="4">
        <f>'Цена прихода'!D36*'Приход материалов'!D36</f>
        <v>0</v>
      </c>
      <c r="E36" s="4">
        <f>'Цена прихода'!E36*'Приход материалов'!E36</f>
        <v>0</v>
      </c>
      <c r="F36" s="4">
        <f>'Цена прихода'!F36*'Приход материалов'!F36</f>
        <v>0</v>
      </c>
      <c r="G36" s="4">
        <f>'Цена прихода'!G36*'Приход материалов'!G36</f>
        <v>0</v>
      </c>
      <c r="H36" s="4">
        <f>'Цена прихода'!H36*'Приход материалов'!H36</f>
        <v>0</v>
      </c>
      <c r="I36" s="4">
        <f>'Цена прихода'!I36*'Приход материалов'!I36</f>
        <v>0</v>
      </c>
      <c r="J36" s="4">
        <f>'Цена прихода'!J36*'Приход материалов'!J36</f>
        <v>0</v>
      </c>
      <c r="K36" s="4">
        <f>'Цена прихода'!K36*'Приход материалов'!K36</f>
        <v>0</v>
      </c>
      <c r="L36" s="4">
        <f>'Цена прихода'!L36*'Приход материалов'!L36</f>
        <v>0</v>
      </c>
      <c r="M36" s="4">
        <f>'Цена прихода'!M36*'Приход материалов'!M36</f>
        <v>0</v>
      </c>
      <c r="N36" s="4">
        <f>'Цена прихода'!N36*'Приход материалов'!N36</f>
        <v>0</v>
      </c>
      <c r="O36" s="4">
        <f>'Цена прихода'!O36*'Приход материалов'!O36</f>
        <v>0</v>
      </c>
      <c r="P36" s="4">
        <f>'Цена прихода'!P36*'Приход материалов'!P36</f>
        <v>0</v>
      </c>
      <c r="Q36" s="4">
        <f>'Цена прихода'!Q36*'Приход материалов'!Q36</f>
        <v>0</v>
      </c>
      <c r="R36" s="4">
        <f>'Цена прихода'!R36*'Приход материалов'!R36</f>
        <v>0</v>
      </c>
      <c r="S36" s="4">
        <f>'Цена прихода'!S36*'Приход материалов'!S36</f>
        <v>0</v>
      </c>
      <c r="T36" s="4">
        <f>'Цена прихода'!T36*'Приход материалов'!T36</f>
        <v>0</v>
      </c>
      <c r="U36" s="4">
        <f>'Цена прихода'!U36*'Приход материалов'!U36</f>
        <v>0</v>
      </c>
      <c r="V36" s="4">
        <f>'Цена прихода'!V36*'Приход материалов'!V36</f>
        <v>0</v>
      </c>
      <c r="W36" s="4">
        <f>'Цена прихода'!W36*'Приход материалов'!W36</f>
        <v>0</v>
      </c>
      <c r="X36" s="4">
        <f>'Цена прихода'!X36*'Приход материалов'!X36</f>
        <v>0</v>
      </c>
      <c r="Y36" s="4">
        <f>'Цена прихода'!Y36*'Приход материалов'!Y36</f>
        <v>0</v>
      </c>
      <c r="Z36" s="4">
        <f>'Цена прихода'!Z36*'Приход материалов'!Z36</f>
        <v>0</v>
      </c>
      <c r="AA36" s="4">
        <f>'Цена прихода'!AA36*'Приход материалов'!AA36</f>
        <v>0</v>
      </c>
      <c r="AB36" s="4">
        <f>'Цена прихода'!AB36*'Приход материалов'!AB36</f>
        <v>0</v>
      </c>
      <c r="AC36" s="4">
        <f>'Цена прихода'!AC36*'Приход материалов'!AC36</f>
        <v>0</v>
      </c>
      <c r="AD36" s="4">
        <f>'Цена прихода'!AD36*'Приход материалов'!AD36</f>
        <v>0</v>
      </c>
      <c r="AE36" s="4">
        <f>'Цена прихода'!AE36*'Приход материалов'!AE36</f>
        <v>0</v>
      </c>
      <c r="AF36" s="4">
        <f>'Цена прихода'!AF36*'Приход материалов'!AF36</f>
        <v>0</v>
      </c>
      <c r="AG36" s="4">
        <f>'Цена прихода'!AG36*'Приход материалов'!AG36</f>
        <v>0</v>
      </c>
      <c r="AH36" s="4">
        <f>'Цена прихода'!AH36*'Приход материалов'!AH36</f>
        <v>0</v>
      </c>
      <c r="AI36" s="4">
        <f>'Цена прихода'!AI36*'Приход материалов'!AI36</f>
        <v>0</v>
      </c>
      <c r="AJ36" s="4">
        <f>'Цена прихода'!AJ36*'Приход материалов'!AJ36</f>
        <v>0</v>
      </c>
      <c r="AK36" s="4">
        <f>'Цена прихода'!AK36*'Приход материалов'!AK36</f>
        <v>0</v>
      </c>
      <c r="AL36" s="4">
        <f>'Цена прихода'!AL36*'Приход материалов'!AL36</f>
        <v>0</v>
      </c>
      <c r="AM36" s="4">
        <f>'Цена прихода'!AM36*'Приход материалов'!AM36</f>
        <v>0</v>
      </c>
      <c r="AN36" s="4">
        <f>'Цена прихода'!AN36*'Приход материалов'!AN36</f>
        <v>0</v>
      </c>
      <c r="AO36" s="4">
        <f>'Цена прихода'!AO36*'Приход материалов'!AO36</f>
        <v>0</v>
      </c>
      <c r="AP36" s="4">
        <f>'Цена прихода'!AP36*'Приход материалов'!AP36</f>
        <v>0</v>
      </c>
      <c r="AQ36" s="4">
        <f>'Цена прихода'!AQ36*'Приход материалов'!AQ36</f>
        <v>0</v>
      </c>
      <c r="AR36" s="4">
        <f>'Цена прихода'!AR36*'Приход материалов'!AR36</f>
        <v>0</v>
      </c>
      <c r="AS36" s="4">
        <f>'Цена прихода'!AS36*'Приход материалов'!AS36</f>
        <v>0</v>
      </c>
      <c r="AT36" s="4">
        <f>'Цена прихода'!AT36*'Приход материалов'!AT36</f>
        <v>0</v>
      </c>
      <c r="AU36" s="4">
        <f>'Цена прихода'!AU36*'Приход материалов'!AU36</f>
        <v>0</v>
      </c>
      <c r="AV36" s="4">
        <f>'Цена прихода'!AV36*'Приход материалов'!AV36</f>
        <v>0</v>
      </c>
      <c r="AW36" s="4">
        <f>'Цена прихода'!AW36*'Приход материалов'!AW36</f>
        <v>0</v>
      </c>
      <c r="AX36" s="4">
        <f>'Цена прихода'!AX36*'Приход материалов'!AX36</f>
        <v>0</v>
      </c>
      <c r="AY36" s="4">
        <f>'Цена прихода'!AY36*'Приход материалов'!AY36</f>
        <v>0</v>
      </c>
      <c r="AZ36" s="4">
        <f>'Цена прихода'!AZ36*'Приход материалов'!AZ36</f>
        <v>0</v>
      </c>
      <c r="BA36" s="4">
        <f>'Цена прихода'!BA36*'Приход материалов'!BA36</f>
        <v>0</v>
      </c>
      <c r="BB36" s="4">
        <f>'Цена прихода'!BB36*'Приход материалов'!BB36</f>
        <v>0</v>
      </c>
      <c r="BC36" s="4">
        <f>'Цена прихода'!BC36*'Приход материалов'!BC36</f>
        <v>0</v>
      </c>
      <c r="BD36" s="4">
        <f>'Цена прихода'!BD36*'Приход материалов'!BD36</f>
        <v>0</v>
      </c>
      <c r="BE36" s="4">
        <f>'Цена прихода'!BE36*'Приход материалов'!BE36</f>
        <v>0</v>
      </c>
      <c r="BF36" s="4">
        <f>'Цена прихода'!BF36*'Приход материалов'!BF36</f>
        <v>0</v>
      </c>
      <c r="BG36" s="4">
        <f>'Цена прихода'!BG36*'Приход материалов'!BG36</f>
        <v>0</v>
      </c>
      <c r="BH36" s="4">
        <f>'Цена прихода'!BH36*'Приход материалов'!BH36</f>
        <v>0</v>
      </c>
      <c r="BI36" s="4">
        <f>'Цена прихода'!BI36*'Приход материалов'!BI36</f>
        <v>0</v>
      </c>
      <c r="BJ36" s="4">
        <f>'Цена прихода'!BJ36*'Приход материалов'!BJ36</f>
        <v>0</v>
      </c>
      <c r="BK36" s="4">
        <f>'Цена прихода'!BK36*'Приход материалов'!BK36</f>
        <v>0</v>
      </c>
      <c r="BL36" s="4">
        <f>'Цена прихода'!BL36*'Приход материалов'!BL36</f>
        <v>0</v>
      </c>
      <c r="BM36" s="4">
        <f>'Цена прихода'!BM36*'Приход материалов'!BM36</f>
        <v>0</v>
      </c>
      <c r="BN36" s="4">
        <f>'Цена прихода'!BN36*'Приход материалов'!BN36</f>
        <v>0</v>
      </c>
      <c r="BO36" s="4">
        <f>'Цена прихода'!BO36*'Приход материалов'!BO36</f>
        <v>0</v>
      </c>
      <c r="BP36" s="4">
        <f>'Цена прихода'!BP36*'Приход материалов'!BP36</f>
        <v>0</v>
      </c>
      <c r="BQ36" s="4">
        <f>'Цена прихода'!BQ36*'Приход материалов'!BQ36</f>
        <v>0</v>
      </c>
      <c r="BR36" s="4">
        <f>'Цена прихода'!BR36*'Приход материалов'!BR36</f>
        <v>0</v>
      </c>
      <c r="BS36" s="4">
        <f>'Цена прихода'!BS36*'Приход материалов'!BS36</f>
        <v>0</v>
      </c>
      <c r="BT36" s="4">
        <f>'Цена прихода'!BT36*'Приход материалов'!BT36</f>
        <v>0</v>
      </c>
      <c r="BU36" s="4">
        <f>'Цена прихода'!BU36*'Приход материалов'!BU36</f>
        <v>0</v>
      </c>
      <c r="BV36" s="4">
        <f>'Цена прихода'!BV36*'Приход материалов'!BV36</f>
        <v>0</v>
      </c>
      <c r="BW36" s="4">
        <f>'Цена прихода'!BW36*'Приход материалов'!BW36</f>
        <v>0</v>
      </c>
      <c r="BX36" s="4">
        <f>'Цена прихода'!BX36*'Приход материалов'!BX36</f>
        <v>0</v>
      </c>
    </row>
    <row r="37" spans="1:76" x14ac:dyDescent="0.3">
      <c r="A37">
        <v>35</v>
      </c>
      <c r="B37" t="s">
        <v>158</v>
      </c>
      <c r="C37">
        <v>137</v>
      </c>
      <c r="D37" s="4">
        <f>'Цена прихода'!D37*'Приход материалов'!D37</f>
        <v>0</v>
      </c>
      <c r="E37" s="4">
        <f>'Цена прихода'!E37*'Приход материалов'!E37</f>
        <v>0</v>
      </c>
      <c r="F37" s="4">
        <f>'Цена прихода'!F37*'Приход материалов'!F37</f>
        <v>7000</v>
      </c>
      <c r="G37" s="4">
        <f>'Цена прихода'!G37*'Приход материалов'!G37</f>
        <v>0</v>
      </c>
      <c r="H37" s="4">
        <f>'Цена прихода'!H37*'Приход материалов'!H37</f>
        <v>0</v>
      </c>
      <c r="I37" s="4">
        <f>'Цена прихода'!I37*'Приход материалов'!I37</f>
        <v>0</v>
      </c>
      <c r="J37" s="4">
        <f>'Цена прихода'!J37*'Приход материалов'!J37</f>
        <v>0</v>
      </c>
      <c r="K37" s="4">
        <f>'Цена прихода'!K37*'Приход материалов'!K37</f>
        <v>0</v>
      </c>
      <c r="L37" s="4">
        <f>'Цена прихода'!L37*'Приход материалов'!L37</f>
        <v>0</v>
      </c>
      <c r="M37" s="4">
        <f>'Цена прихода'!M37*'Приход материалов'!M37</f>
        <v>0</v>
      </c>
      <c r="N37" s="4">
        <f>'Цена прихода'!N37*'Приход материалов'!N37</f>
        <v>0</v>
      </c>
      <c r="O37" s="4">
        <f>'Цена прихода'!O37*'Приход материалов'!O37</f>
        <v>0</v>
      </c>
      <c r="P37" s="4">
        <f>'Цена прихода'!P37*'Приход материалов'!P37</f>
        <v>0</v>
      </c>
      <c r="Q37" s="4">
        <f>'Цена прихода'!Q37*'Приход материалов'!Q37</f>
        <v>0</v>
      </c>
      <c r="R37" s="4">
        <f>'Цена прихода'!R37*'Приход материалов'!R37</f>
        <v>0</v>
      </c>
      <c r="S37" s="4">
        <f>'Цена прихода'!S37*'Приход материалов'!S37</f>
        <v>0</v>
      </c>
      <c r="T37" s="4">
        <f>'Цена прихода'!T37*'Приход материалов'!T37</f>
        <v>0</v>
      </c>
      <c r="U37" s="4">
        <f>'Цена прихода'!U37*'Приход материалов'!U37</f>
        <v>0</v>
      </c>
      <c r="V37" s="4">
        <f>'Цена прихода'!V37*'Приход материалов'!V37</f>
        <v>0</v>
      </c>
      <c r="W37" s="4">
        <f>'Цена прихода'!W37*'Приход материалов'!W37</f>
        <v>0</v>
      </c>
      <c r="X37" s="4">
        <f>'Цена прихода'!X37*'Приход материалов'!X37</f>
        <v>0</v>
      </c>
      <c r="Y37" s="4">
        <f>'Цена прихода'!Y37*'Приход материалов'!Y37</f>
        <v>0</v>
      </c>
      <c r="Z37" s="4">
        <f>'Цена прихода'!Z37*'Приход материалов'!Z37</f>
        <v>0</v>
      </c>
      <c r="AA37" s="4">
        <f>'Цена прихода'!AA37*'Приход материалов'!AA37</f>
        <v>0</v>
      </c>
      <c r="AB37" s="4">
        <f>'Цена прихода'!AB37*'Приход материалов'!AB37</f>
        <v>0</v>
      </c>
      <c r="AC37" s="4">
        <f>'Цена прихода'!AC37*'Приход материалов'!AC37</f>
        <v>0</v>
      </c>
      <c r="AD37" s="4">
        <f>'Цена прихода'!AD37*'Приход материалов'!AD37</f>
        <v>0</v>
      </c>
      <c r="AE37" s="4">
        <f>'Цена прихода'!AE37*'Приход материалов'!AE37</f>
        <v>0</v>
      </c>
      <c r="AF37" s="4">
        <f>'Цена прихода'!AF37*'Приход материалов'!AF37</f>
        <v>0</v>
      </c>
      <c r="AG37" s="4">
        <f>'Цена прихода'!AG37*'Приход материалов'!AG37</f>
        <v>0</v>
      </c>
      <c r="AH37" s="4">
        <f>'Цена прихода'!AH37*'Приход материалов'!AH37</f>
        <v>0</v>
      </c>
      <c r="AI37" s="4">
        <f>'Цена прихода'!AI37*'Приход материалов'!AI37</f>
        <v>0</v>
      </c>
      <c r="AJ37" s="4">
        <f>'Цена прихода'!AJ37*'Приход материалов'!AJ37</f>
        <v>0</v>
      </c>
      <c r="AK37" s="4">
        <f>'Цена прихода'!AK37*'Приход материалов'!AK37</f>
        <v>0</v>
      </c>
      <c r="AL37" s="4">
        <f>'Цена прихода'!AL37*'Приход материалов'!AL37</f>
        <v>0</v>
      </c>
      <c r="AM37" s="4">
        <f>'Цена прихода'!AM37*'Приход материалов'!AM37</f>
        <v>0</v>
      </c>
      <c r="AN37" s="4">
        <f>'Цена прихода'!AN37*'Приход материалов'!AN37</f>
        <v>0</v>
      </c>
      <c r="AO37" s="4">
        <f>'Цена прихода'!AO37*'Приход материалов'!AO37</f>
        <v>0</v>
      </c>
      <c r="AP37" s="4">
        <f>'Цена прихода'!AP37*'Приход материалов'!AP37</f>
        <v>0</v>
      </c>
      <c r="AQ37" s="4">
        <f>'Цена прихода'!AQ37*'Приход материалов'!AQ37</f>
        <v>0</v>
      </c>
      <c r="AR37" s="4">
        <f>'Цена прихода'!AR37*'Приход материалов'!AR37</f>
        <v>0</v>
      </c>
      <c r="AS37" s="4">
        <f>'Цена прихода'!AS37*'Приход материалов'!AS37</f>
        <v>0</v>
      </c>
      <c r="AT37" s="4">
        <f>'Цена прихода'!AT37*'Приход материалов'!AT37</f>
        <v>0</v>
      </c>
      <c r="AU37" s="4">
        <f>'Цена прихода'!AU37*'Приход материалов'!AU37</f>
        <v>0</v>
      </c>
      <c r="AV37" s="4">
        <f>'Цена прихода'!AV37*'Приход материалов'!AV37</f>
        <v>0</v>
      </c>
      <c r="AW37" s="4">
        <f>'Цена прихода'!AW37*'Приход материалов'!AW37</f>
        <v>0</v>
      </c>
      <c r="AX37" s="4">
        <f>'Цена прихода'!AX37*'Приход материалов'!AX37</f>
        <v>0</v>
      </c>
      <c r="AY37" s="4">
        <f>'Цена прихода'!AY37*'Приход материалов'!AY37</f>
        <v>0</v>
      </c>
      <c r="AZ37" s="4">
        <f>'Цена прихода'!AZ37*'Приход материалов'!AZ37</f>
        <v>0</v>
      </c>
      <c r="BA37" s="4">
        <f>'Цена прихода'!BA37*'Приход материалов'!BA37</f>
        <v>0</v>
      </c>
      <c r="BB37" s="4">
        <f>'Цена прихода'!BB37*'Приход материалов'!BB37</f>
        <v>0</v>
      </c>
      <c r="BC37" s="4">
        <f>'Цена прихода'!BC37*'Приход материалов'!BC37</f>
        <v>0</v>
      </c>
      <c r="BD37" s="4">
        <f>'Цена прихода'!BD37*'Приход материалов'!BD37</f>
        <v>0</v>
      </c>
      <c r="BE37" s="4">
        <f>'Цена прихода'!BE37*'Приход материалов'!BE37</f>
        <v>0</v>
      </c>
      <c r="BF37" s="4">
        <f>'Цена прихода'!BF37*'Приход материалов'!BF37</f>
        <v>0</v>
      </c>
      <c r="BG37" s="4">
        <f>'Цена прихода'!BG37*'Приход материалов'!BG37</f>
        <v>0</v>
      </c>
      <c r="BH37" s="4">
        <f>'Цена прихода'!BH37*'Приход материалов'!BH37</f>
        <v>0</v>
      </c>
      <c r="BI37" s="4">
        <f>'Цена прихода'!BI37*'Приход материалов'!BI37</f>
        <v>0</v>
      </c>
      <c r="BJ37" s="4">
        <f>'Цена прихода'!BJ37*'Приход материалов'!BJ37</f>
        <v>0</v>
      </c>
      <c r="BK37" s="4">
        <f>'Цена прихода'!BK37*'Приход материалов'!BK37</f>
        <v>0</v>
      </c>
      <c r="BL37" s="4">
        <f>'Цена прихода'!BL37*'Приход материалов'!BL37</f>
        <v>0</v>
      </c>
      <c r="BM37" s="4">
        <f>'Цена прихода'!BM37*'Приход материалов'!BM37</f>
        <v>0</v>
      </c>
      <c r="BN37" s="4">
        <f>'Цена прихода'!BN37*'Приход материалов'!BN37</f>
        <v>0</v>
      </c>
      <c r="BO37" s="4">
        <f>'Цена прихода'!BO37*'Приход материалов'!BO37</f>
        <v>0</v>
      </c>
      <c r="BP37" s="4">
        <f>'Цена прихода'!BP37*'Приход материалов'!BP37</f>
        <v>0</v>
      </c>
      <c r="BQ37" s="4">
        <f>'Цена прихода'!BQ37*'Приход материалов'!BQ37</f>
        <v>0</v>
      </c>
      <c r="BR37" s="4">
        <f>'Цена прихода'!BR37*'Приход материалов'!BR37</f>
        <v>0</v>
      </c>
      <c r="BS37" s="4">
        <f>'Цена прихода'!BS37*'Приход материалов'!BS37</f>
        <v>0</v>
      </c>
      <c r="BT37" s="4">
        <f>'Цена прихода'!BT37*'Приход материалов'!BT37</f>
        <v>0</v>
      </c>
      <c r="BU37" s="4">
        <f>'Цена прихода'!BU37*'Приход материалов'!BU37</f>
        <v>0</v>
      </c>
      <c r="BV37" s="4">
        <f>'Цена прихода'!BV37*'Приход материалов'!BV37</f>
        <v>0</v>
      </c>
      <c r="BW37" s="4">
        <f>'Цена прихода'!BW37*'Приход материалов'!BW37</f>
        <v>0</v>
      </c>
      <c r="BX37" s="4">
        <f>'Цена прихода'!BX37*'Приход материалов'!BX37</f>
        <v>0</v>
      </c>
    </row>
    <row r="38" spans="1:76" x14ac:dyDescent="0.3">
      <c r="A38">
        <v>36</v>
      </c>
      <c r="B38" t="s">
        <v>158</v>
      </c>
      <c r="C38">
        <v>400</v>
      </c>
      <c r="D38" s="4">
        <f>'Цена прихода'!D38*'Приход материалов'!D38</f>
        <v>0</v>
      </c>
      <c r="E38" s="4">
        <f>'Цена прихода'!E38*'Приход материалов'!E38</f>
        <v>0</v>
      </c>
      <c r="F38" s="4">
        <f>'Цена прихода'!F38*'Приход материалов'!F38</f>
        <v>0</v>
      </c>
      <c r="G38" s="4">
        <f>'Цена прихода'!G38*'Приход материалов'!G38</f>
        <v>0</v>
      </c>
      <c r="H38" s="4">
        <f>'Цена прихода'!H38*'Приход материалов'!H38</f>
        <v>0</v>
      </c>
      <c r="I38" s="4">
        <f>'Цена прихода'!I38*'Приход материалов'!I38</f>
        <v>0</v>
      </c>
      <c r="J38" s="4">
        <f>'Цена прихода'!J38*'Приход материалов'!J38</f>
        <v>0</v>
      </c>
      <c r="K38" s="4">
        <f>'Цена прихода'!K38*'Приход материалов'!K38</f>
        <v>0</v>
      </c>
      <c r="L38" s="4">
        <f>'Цена прихода'!L38*'Приход материалов'!L38</f>
        <v>0</v>
      </c>
      <c r="M38" s="4">
        <f>'Цена прихода'!M38*'Приход материалов'!M38</f>
        <v>0</v>
      </c>
      <c r="N38" s="4">
        <f>'Цена прихода'!N38*'Приход материалов'!N38</f>
        <v>0</v>
      </c>
      <c r="O38" s="4">
        <f>'Цена прихода'!O38*'Приход материалов'!O38</f>
        <v>0</v>
      </c>
      <c r="P38" s="4">
        <f>'Цена прихода'!P38*'Приход материалов'!P38</f>
        <v>0</v>
      </c>
      <c r="Q38" s="4">
        <f>'Цена прихода'!Q38*'Приход материалов'!Q38</f>
        <v>0</v>
      </c>
      <c r="R38" s="4">
        <f>'Цена прихода'!R38*'Приход материалов'!R38</f>
        <v>0</v>
      </c>
      <c r="S38" s="4">
        <f>'Цена прихода'!S38*'Приход материалов'!S38</f>
        <v>0</v>
      </c>
      <c r="T38" s="4">
        <f>'Цена прихода'!T38*'Приход материалов'!T38</f>
        <v>0</v>
      </c>
      <c r="U38" s="4">
        <f>'Цена прихода'!U38*'Приход материалов'!U38</f>
        <v>0</v>
      </c>
      <c r="V38" s="4">
        <f>'Цена прихода'!V38*'Приход материалов'!V38</f>
        <v>0</v>
      </c>
      <c r="W38" s="4">
        <f>'Цена прихода'!W38*'Приход материалов'!W38</f>
        <v>0</v>
      </c>
      <c r="X38" s="4">
        <f>'Цена прихода'!X38*'Приход материалов'!X38</f>
        <v>0</v>
      </c>
      <c r="Y38" s="4">
        <f>'Цена прихода'!Y38*'Приход материалов'!Y38</f>
        <v>0</v>
      </c>
      <c r="Z38" s="4">
        <f>'Цена прихода'!Z38*'Приход материалов'!Z38</f>
        <v>0</v>
      </c>
      <c r="AA38" s="4">
        <f>'Цена прихода'!AA38*'Приход материалов'!AA38</f>
        <v>0</v>
      </c>
      <c r="AB38" s="4">
        <f>'Цена прихода'!AB38*'Приход материалов'!AB38</f>
        <v>0</v>
      </c>
      <c r="AC38" s="4">
        <f>'Цена прихода'!AC38*'Приход материалов'!AC38</f>
        <v>0</v>
      </c>
      <c r="AD38" s="4">
        <f>'Цена прихода'!AD38*'Приход материалов'!AD38</f>
        <v>0</v>
      </c>
      <c r="AE38" s="4">
        <f>'Цена прихода'!AE38*'Приход материалов'!AE38</f>
        <v>0</v>
      </c>
      <c r="AF38" s="4">
        <f>'Цена прихода'!AF38*'Приход материалов'!AF38</f>
        <v>0</v>
      </c>
      <c r="AG38" s="4">
        <f>'Цена прихода'!AG38*'Приход материалов'!AG38</f>
        <v>0</v>
      </c>
      <c r="AH38" s="4">
        <f>'Цена прихода'!AH38*'Приход материалов'!AH38</f>
        <v>0</v>
      </c>
      <c r="AI38" s="4">
        <f>'Цена прихода'!AI38*'Приход материалов'!AI38</f>
        <v>0</v>
      </c>
      <c r="AJ38" s="4">
        <f>'Цена прихода'!AJ38*'Приход материалов'!AJ38</f>
        <v>0</v>
      </c>
      <c r="AK38" s="4">
        <f>'Цена прихода'!AK38*'Приход материалов'!AK38</f>
        <v>0</v>
      </c>
      <c r="AL38" s="4">
        <f>'Цена прихода'!AL38*'Приход материалов'!AL38</f>
        <v>0</v>
      </c>
      <c r="AM38" s="4">
        <f>'Цена прихода'!AM38*'Приход материалов'!AM38</f>
        <v>0</v>
      </c>
      <c r="AN38" s="4">
        <f>'Цена прихода'!AN38*'Приход материалов'!AN38</f>
        <v>0</v>
      </c>
      <c r="AO38" s="4">
        <f>'Цена прихода'!AO38*'Приход материалов'!AO38</f>
        <v>0</v>
      </c>
      <c r="AP38" s="4">
        <f>'Цена прихода'!AP38*'Приход материалов'!AP38</f>
        <v>0</v>
      </c>
      <c r="AQ38" s="4">
        <f>'Цена прихода'!AQ38*'Приход материалов'!AQ38</f>
        <v>0</v>
      </c>
      <c r="AR38" s="4">
        <f>'Цена прихода'!AR38*'Приход материалов'!AR38</f>
        <v>0</v>
      </c>
      <c r="AS38" s="4">
        <f>'Цена прихода'!AS38*'Приход материалов'!AS38</f>
        <v>0</v>
      </c>
      <c r="AT38" s="4">
        <f>'Цена прихода'!AT38*'Приход материалов'!AT38</f>
        <v>0</v>
      </c>
      <c r="AU38" s="4">
        <f>'Цена прихода'!AU38*'Приход материалов'!AU38</f>
        <v>0</v>
      </c>
      <c r="AV38" s="4">
        <f>'Цена прихода'!AV38*'Приход материалов'!AV38</f>
        <v>0</v>
      </c>
      <c r="AW38" s="4">
        <f>'Цена прихода'!AW38*'Приход материалов'!AW38</f>
        <v>0</v>
      </c>
      <c r="AX38" s="4">
        <f>'Цена прихода'!AX38*'Приход материалов'!AX38</f>
        <v>0</v>
      </c>
      <c r="AY38" s="4">
        <f>'Цена прихода'!AY38*'Приход материалов'!AY38</f>
        <v>0</v>
      </c>
      <c r="AZ38" s="4">
        <f>'Цена прихода'!AZ38*'Приход материалов'!AZ38</f>
        <v>0</v>
      </c>
      <c r="BA38" s="4">
        <f>'Цена прихода'!BA38*'Приход материалов'!BA38</f>
        <v>0</v>
      </c>
      <c r="BB38" s="4">
        <f>'Цена прихода'!BB38*'Приход материалов'!BB38</f>
        <v>0</v>
      </c>
      <c r="BC38" s="4">
        <f>'Цена прихода'!BC38*'Приход материалов'!BC38</f>
        <v>0</v>
      </c>
      <c r="BD38" s="4">
        <f>'Цена прихода'!BD38*'Приход материалов'!BD38</f>
        <v>0</v>
      </c>
      <c r="BE38" s="4">
        <f>'Цена прихода'!BE38*'Приход материалов'!BE38</f>
        <v>0</v>
      </c>
      <c r="BF38" s="4">
        <f>'Цена прихода'!BF38*'Приход материалов'!BF38</f>
        <v>0</v>
      </c>
      <c r="BG38" s="4">
        <f>'Цена прихода'!BG38*'Приход материалов'!BG38</f>
        <v>0</v>
      </c>
      <c r="BH38" s="4">
        <f>'Цена прихода'!BH38*'Приход материалов'!BH38</f>
        <v>0</v>
      </c>
      <c r="BI38" s="4">
        <f>'Цена прихода'!BI38*'Приход материалов'!BI38</f>
        <v>0</v>
      </c>
      <c r="BJ38" s="4">
        <f>'Цена прихода'!BJ38*'Приход материалов'!BJ38</f>
        <v>0</v>
      </c>
      <c r="BK38" s="4">
        <f>'Цена прихода'!BK38*'Приход материалов'!BK38</f>
        <v>0</v>
      </c>
      <c r="BL38" s="4">
        <f>'Цена прихода'!BL38*'Приход материалов'!BL38</f>
        <v>0</v>
      </c>
      <c r="BM38" s="4">
        <f>'Цена прихода'!BM38*'Приход материалов'!BM38</f>
        <v>0</v>
      </c>
      <c r="BN38" s="4">
        <f>'Цена прихода'!BN38*'Приход материалов'!BN38</f>
        <v>0</v>
      </c>
      <c r="BO38" s="4">
        <f>'Цена прихода'!BO38*'Приход материалов'!BO38</f>
        <v>0</v>
      </c>
      <c r="BP38" s="4">
        <f>'Цена прихода'!BP38*'Приход материалов'!BP38</f>
        <v>0</v>
      </c>
      <c r="BQ38" s="4">
        <f>'Цена прихода'!BQ38*'Приход материалов'!BQ38</f>
        <v>0</v>
      </c>
      <c r="BR38" s="4">
        <f>'Цена прихода'!BR38*'Приход материалов'!BR38</f>
        <v>0</v>
      </c>
      <c r="BS38" s="4">
        <f>'Цена прихода'!BS38*'Приход материалов'!BS38</f>
        <v>0</v>
      </c>
      <c r="BT38" s="4">
        <f>'Цена прихода'!BT38*'Приход материалов'!BT38</f>
        <v>0</v>
      </c>
      <c r="BU38" s="4">
        <f>'Цена прихода'!BU38*'Приход материалов'!BU38</f>
        <v>0</v>
      </c>
      <c r="BV38" s="4">
        <f>'Цена прихода'!BV38*'Приход материалов'!BV38</f>
        <v>0</v>
      </c>
      <c r="BW38" s="4">
        <f>'Цена прихода'!BW38*'Приход материалов'!BW38</f>
        <v>0</v>
      </c>
      <c r="BX38" s="4">
        <f>'Цена прихода'!BX38*'Приход материалов'!BX38</f>
        <v>0</v>
      </c>
    </row>
    <row r="39" spans="1:76" x14ac:dyDescent="0.3">
      <c r="A39">
        <v>37</v>
      </c>
      <c r="B39" t="s">
        <v>158</v>
      </c>
      <c r="C39">
        <v>138</v>
      </c>
      <c r="D39" s="4">
        <f>'Цена прихода'!D39*'Приход материалов'!D39</f>
        <v>160000</v>
      </c>
      <c r="E39" s="4">
        <f>'Цена прихода'!E39*'Приход материалов'!E39</f>
        <v>0</v>
      </c>
      <c r="F39" s="4">
        <f>'Цена прихода'!F39*'Приход материалов'!F39</f>
        <v>0</v>
      </c>
      <c r="G39" s="4">
        <f>'Цена прихода'!G39*'Приход материалов'!G39</f>
        <v>0</v>
      </c>
      <c r="H39" s="4">
        <f>'Цена прихода'!H39*'Приход материалов'!H39</f>
        <v>0</v>
      </c>
      <c r="I39" s="4">
        <f>'Цена прихода'!I39*'Приход материалов'!I39</f>
        <v>0</v>
      </c>
      <c r="J39" s="4">
        <f>'Цена прихода'!J39*'Приход материалов'!J39</f>
        <v>0</v>
      </c>
      <c r="K39" s="4">
        <f>'Цена прихода'!K39*'Приход материалов'!K39</f>
        <v>0</v>
      </c>
      <c r="L39" s="4">
        <f>'Цена прихода'!L39*'Приход материалов'!L39</f>
        <v>0</v>
      </c>
      <c r="M39" s="4">
        <f>'Цена прихода'!M39*'Приход материалов'!M39</f>
        <v>0</v>
      </c>
      <c r="N39" s="4">
        <f>'Цена прихода'!N39*'Приход материалов'!N39</f>
        <v>0</v>
      </c>
      <c r="O39" s="4">
        <f>'Цена прихода'!O39*'Приход материалов'!O39</f>
        <v>0</v>
      </c>
      <c r="P39" s="4">
        <f>'Цена прихода'!P39*'Приход материалов'!P39</f>
        <v>0</v>
      </c>
      <c r="Q39" s="4">
        <f>'Цена прихода'!Q39*'Приход материалов'!Q39</f>
        <v>0</v>
      </c>
      <c r="R39" s="4">
        <f>'Цена прихода'!R39*'Приход материалов'!R39</f>
        <v>0</v>
      </c>
      <c r="S39" s="4">
        <f>'Цена прихода'!S39*'Приход материалов'!S39</f>
        <v>0</v>
      </c>
      <c r="T39" s="4">
        <f>'Цена прихода'!T39*'Приход материалов'!T39</f>
        <v>0</v>
      </c>
      <c r="U39" s="4">
        <f>'Цена прихода'!U39*'Приход материалов'!U39</f>
        <v>0</v>
      </c>
      <c r="V39" s="4">
        <f>'Цена прихода'!V39*'Приход материалов'!V39</f>
        <v>0</v>
      </c>
      <c r="W39" s="4">
        <f>'Цена прихода'!W39*'Приход материалов'!W39</f>
        <v>0</v>
      </c>
      <c r="X39" s="4">
        <f>'Цена прихода'!X39*'Приход материалов'!X39</f>
        <v>0</v>
      </c>
      <c r="Y39" s="4">
        <f>'Цена прихода'!Y39*'Приход материалов'!Y39</f>
        <v>0</v>
      </c>
      <c r="Z39" s="4">
        <f>'Цена прихода'!Z39*'Приход материалов'!Z39</f>
        <v>0</v>
      </c>
      <c r="AA39" s="4">
        <f>'Цена прихода'!AA39*'Приход материалов'!AA39</f>
        <v>0</v>
      </c>
      <c r="AB39" s="4">
        <f>'Цена прихода'!AB39*'Приход материалов'!AB39</f>
        <v>0</v>
      </c>
      <c r="AC39" s="4">
        <f>'Цена прихода'!AC39*'Приход материалов'!AC39</f>
        <v>0</v>
      </c>
      <c r="AD39" s="4">
        <f>'Цена прихода'!AD39*'Приход материалов'!AD39</f>
        <v>0</v>
      </c>
      <c r="AE39" s="4">
        <f>'Цена прихода'!AE39*'Приход материалов'!AE39</f>
        <v>0</v>
      </c>
      <c r="AF39" s="4">
        <f>'Цена прихода'!AF39*'Приход материалов'!AF39</f>
        <v>0</v>
      </c>
      <c r="AG39" s="4">
        <f>'Цена прихода'!AG39*'Приход материалов'!AG39</f>
        <v>0</v>
      </c>
      <c r="AH39" s="4">
        <f>'Цена прихода'!AH39*'Приход материалов'!AH39</f>
        <v>0</v>
      </c>
      <c r="AI39" s="4">
        <f>'Цена прихода'!AI39*'Приход материалов'!AI39</f>
        <v>0</v>
      </c>
      <c r="AJ39" s="4">
        <f>'Цена прихода'!AJ39*'Приход материалов'!AJ39</f>
        <v>0</v>
      </c>
      <c r="AK39" s="4">
        <f>'Цена прихода'!AK39*'Приход материалов'!AK39</f>
        <v>0</v>
      </c>
      <c r="AL39" s="4">
        <f>'Цена прихода'!AL39*'Приход материалов'!AL39</f>
        <v>0</v>
      </c>
      <c r="AM39" s="4">
        <f>'Цена прихода'!AM39*'Приход материалов'!AM39</f>
        <v>0</v>
      </c>
      <c r="AN39" s="4">
        <f>'Цена прихода'!AN39*'Приход материалов'!AN39</f>
        <v>0</v>
      </c>
      <c r="AO39" s="4">
        <f>'Цена прихода'!AO39*'Приход материалов'!AO39</f>
        <v>0</v>
      </c>
      <c r="AP39" s="4">
        <f>'Цена прихода'!AP39*'Приход материалов'!AP39</f>
        <v>0</v>
      </c>
      <c r="AQ39" s="4">
        <f>'Цена прихода'!AQ39*'Приход материалов'!AQ39</f>
        <v>0</v>
      </c>
      <c r="AR39" s="4">
        <f>'Цена прихода'!AR39*'Приход материалов'!AR39</f>
        <v>0</v>
      </c>
      <c r="AS39" s="4">
        <f>'Цена прихода'!AS39*'Приход материалов'!AS39</f>
        <v>0</v>
      </c>
      <c r="AT39" s="4">
        <f>'Цена прихода'!AT39*'Приход материалов'!AT39</f>
        <v>0</v>
      </c>
      <c r="AU39" s="4">
        <f>'Цена прихода'!AU39*'Приход материалов'!AU39</f>
        <v>0</v>
      </c>
      <c r="AV39" s="4">
        <f>'Цена прихода'!AV39*'Приход материалов'!AV39</f>
        <v>0</v>
      </c>
      <c r="AW39" s="4">
        <f>'Цена прихода'!AW39*'Приход материалов'!AW39</f>
        <v>0</v>
      </c>
      <c r="AX39" s="4">
        <f>'Цена прихода'!AX39*'Приход материалов'!AX39</f>
        <v>0</v>
      </c>
      <c r="AY39" s="4">
        <f>'Цена прихода'!AY39*'Приход материалов'!AY39</f>
        <v>0</v>
      </c>
      <c r="AZ39" s="4">
        <f>'Цена прихода'!AZ39*'Приход материалов'!AZ39</f>
        <v>0</v>
      </c>
      <c r="BA39" s="4">
        <f>'Цена прихода'!BA39*'Приход материалов'!BA39</f>
        <v>0</v>
      </c>
      <c r="BB39" s="4">
        <f>'Цена прихода'!BB39*'Приход материалов'!BB39</f>
        <v>0</v>
      </c>
      <c r="BC39" s="4">
        <f>'Цена прихода'!BC39*'Приход материалов'!BC39</f>
        <v>0</v>
      </c>
      <c r="BD39" s="4">
        <f>'Цена прихода'!BD39*'Приход материалов'!BD39</f>
        <v>0</v>
      </c>
      <c r="BE39" s="4">
        <f>'Цена прихода'!BE39*'Приход материалов'!BE39</f>
        <v>0</v>
      </c>
      <c r="BF39" s="4">
        <f>'Цена прихода'!BF39*'Приход материалов'!BF39</f>
        <v>0</v>
      </c>
      <c r="BG39" s="4">
        <f>'Цена прихода'!BG39*'Приход материалов'!BG39</f>
        <v>0</v>
      </c>
      <c r="BH39" s="4">
        <f>'Цена прихода'!BH39*'Приход материалов'!BH39</f>
        <v>0</v>
      </c>
      <c r="BI39" s="4">
        <f>'Цена прихода'!BI39*'Приход материалов'!BI39</f>
        <v>0</v>
      </c>
      <c r="BJ39" s="4">
        <f>'Цена прихода'!BJ39*'Приход материалов'!BJ39</f>
        <v>0</v>
      </c>
      <c r="BK39" s="4">
        <f>'Цена прихода'!BK39*'Приход материалов'!BK39</f>
        <v>0</v>
      </c>
      <c r="BL39" s="4">
        <f>'Цена прихода'!BL39*'Приход материалов'!BL39</f>
        <v>0</v>
      </c>
      <c r="BM39" s="4">
        <f>'Цена прихода'!BM39*'Приход материалов'!BM39</f>
        <v>0</v>
      </c>
      <c r="BN39" s="4">
        <f>'Цена прихода'!BN39*'Приход материалов'!BN39</f>
        <v>0</v>
      </c>
      <c r="BO39" s="4">
        <f>'Цена прихода'!BO39*'Приход материалов'!BO39</f>
        <v>0</v>
      </c>
      <c r="BP39" s="4">
        <f>'Цена прихода'!BP39*'Приход материалов'!BP39</f>
        <v>0</v>
      </c>
      <c r="BQ39" s="4">
        <f>'Цена прихода'!BQ39*'Приход материалов'!BQ39</f>
        <v>0</v>
      </c>
      <c r="BR39" s="4">
        <f>'Цена прихода'!BR39*'Приход материалов'!BR39</f>
        <v>0</v>
      </c>
      <c r="BS39" s="4">
        <f>'Цена прихода'!BS39*'Приход материалов'!BS39</f>
        <v>0</v>
      </c>
      <c r="BT39" s="4">
        <f>'Цена прихода'!BT39*'Приход материалов'!BT39</f>
        <v>0</v>
      </c>
      <c r="BU39" s="4">
        <f>'Цена прихода'!BU39*'Приход материалов'!BU39</f>
        <v>0</v>
      </c>
      <c r="BV39" s="4">
        <f>'Цена прихода'!BV39*'Приход материалов'!BV39</f>
        <v>0</v>
      </c>
      <c r="BW39" s="4">
        <f>'Цена прихода'!BW39*'Приход материалов'!BW39</f>
        <v>0</v>
      </c>
      <c r="BX39" s="4">
        <f>'Цена прихода'!BX39*'Приход материалов'!BX39</f>
        <v>0</v>
      </c>
    </row>
    <row r="40" spans="1:76" x14ac:dyDescent="0.3">
      <c r="A40">
        <v>38</v>
      </c>
      <c r="B40" t="s">
        <v>158</v>
      </c>
      <c r="C40">
        <v>139</v>
      </c>
      <c r="D40" s="4">
        <f>'Цена прихода'!D40*'Приход материалов'!D40</f>
        <v>83394</v>
      </c>
      <c r="E40" s="4">
        <f>'Цена прихода'!E40*'Приход материалов'!E40</f>
        <v>0</v>
      </c>
      <c r="F40" s="4">
        <f>'Цена прихода'!F40*'Приход материалов'!F40</f>
        <v>0</v>
      </c>
      <c r="G40" s="4">
        <f>'Цена прихода'!G40*'Приход материалов'!G40</f>
        <v>0</v>
      </c>
      <c r="H40" s="4">
        <f>'Цена прихода'!H40*'Приход материалов'!H40</f>
        <v>0</v>
      </c>
      <c r="I40" s="4">
        <f>'Цена прихода'!I40*'Приход материалов'!I40</f>
        <v>0</v>
      </c>
      <c r="J40" s="4">
        <f>'Цена прихода'!J40*'Приход материалов'!J40</f>
        <v>0</v>
      </c>
      <c r="K40" s="4">
        <f>'Цена прихода'!K40*'Приход материалов'!K40</f>
        <v>0</v>
      </c>
      <c r="L40" s="4">
        <f>'Цена прихода'!L40*'Приход материалов'!L40</f>
        <v>0</v>
      </c>
      <c r="M40" s="4">
        <f>'Цена прихода'!M40*'Приход материалов'!M40</f>
        <v>0</v>
      </c>
      <c r="N40" s="4">
        <f>'Цена прихода'!N40*'Приход материалов'!N40</f>
        <v>0</v>
      </c>
      <c r="O40" s="4">
        <f>'Цена прихода'!O40*'Приход материалов'!O40</f>
        <v>0</v>
      </c>
      <c r="P40" s="4">
        <f>'Цена прихода'!P40*'Приход материалов'!P40</f>
        <v>0</v>
      </c>
      <c r="Q40" s="4">
        <f>'Цена прихода'!Q40*'Приход материалов'!Q40</f>
        <v>0</v>
      </c>
      <c r="R40" s="4">
        <f>'Цена прихода'!R40*'Приход материалов'!R40</f>
        <v>0</v>
      </c>
      <c r="S40" s="4">
        <f>'Цена прихода'!S40*'Приход материалов'!S40</f>
        <v>0</v>
      </c>
      <c r="T40" s="4">
        <f>'Цена прихода'!T40*'Приход материалов'!T40</f>
        <v>0</v>
      </c>
      <c r="U40" s="4">
        <f>'Цена прихода'!U40*'Приход материалов'!U40</f>
        <v>0</v>
      </c>
      <c r="V40" s="4">
        <f>'Цена прихода'!V40*'Приход материалов'!V40</f>
        <v>0</v>
      </c>
      <c r="W40" s="4">
        <f>'Цена прихода'!W40*'Приход материалов'!W40</f>
        <v>0</v>
      </c>
      <c r="X40" s="4">
        <f>'Цена прихода'!X40*'Приход материалов'!X40</f>
        <v>0</v>
      </c>
      <c r="Y40" s="4">
        <f>'Цена прихода'!Y40*'Приход материалов'!Y40</f>
        <v>0</v>
      </c>
      <c r="Z40" s="4">
        <f>'Цена прихода'!Z40*'Приход материалов'!Z40</f>
        <v>0</v>
      </c>
      <c r="AA40" s="4">
        <f>'Цена прихода'!AA40*'Приход материалов'!AA40</f>
        <v>0</v>
      </c>
      <c r="AB40" s="4">
        <f>'Цена прихода'!AB40*'Приход материалов'!AB40</f>
        <v>0</v>
      </c>
      <c r="AC40" s="4">
        <f>'Цена прихода'!AC40*'Приход материалов'!AC40</f>
        <v>0</v>
      </c>
      <c r="AD40" s="4">
        <f>'Цена прихода'!AD40*'Приход материалов'!AD40</f>
        <v>0</v>
      </c>
      <c r="AE40" s="4">
        <f>'Цена прихода'!AE40*'Приход материалов'!AE40</f>
        <v>0</v>
      </c>
      <c r="AF40" s="4">
        <f>'Цена прихода'!AF40*'Приход материалов'!AF40</f>
        <v>0</v>
      </c>
      <c r="AG40" s="4">
        <f>'Цена прихода'!AG40*'Приход материалов'!AG40</f>
        <v>0</v>
      </c>
      <c r="AH40" s="4">
        <f>'Цена прихода'!AH40*'Приход материалов'!AH40</f>
        <v>0</v>
      </c>
      <c r="AI40" s="4">
        <f>'Цена прихода'!AI40*'Приход материалов'!AI40</f>
        <v>0</v>
      </c>
      <c r="AJ40" s="4">
        <f>'Цена прихода'!AJ40*'Приход материалов'!AJ40</f>
        <v>0</v>
      </c>
      <c r="AK40" s="4">
        <f>'Цена прихода'!AK40*'Приход материалов'!AK40</f>
        <v>0</v>
      </c>
      <c r="AL40" s="4">
        <f>'Цена прихода'!AL40*'Приход материалов'!AL40</f>
        <v>0</v>
      </c>
      <c r="AM40" s="4">
        <f>'Цена прихода'!AM40*'Приход материалов'!AM40</f>
        <v>0</v>
      </c>
      <c r="AN40" s="4">
        <f>'Цена прихода'!AN40*'Приход материалов'!AN40</f>
        <v>0</v>
      </c>
      <c r="AO40" s="4">
        <f>'Цена прихода'!AO40*'Приход материалов'!AO40</f>
        <v>0</v>
      </c>
      <c r="AP40" s="4">
        <f>'Цена прихода'!AP40*'Приход материалов'!AP40</f>
        <v>0</v>
      </c>
      <c r="AQ40" s="4">
        <f>'Цена прихода'!AQ40*'Приход материалов'!AQ40</f>
        <v>0</v>
      </c>
      <c r="AR40" s="4">
        <f>'Цена прихода'!AR40*'Приход материалов'!AR40</f>
        <v>0</v>
      </c>
      <c r="AS40" s="4">
        <f>'Цена прихода'!AS40*'Приход материалов'!AS40</f>
        <v>0</v>
      </c>
      <c r="AT40" s="4">
        <f>'Цена прихода'!AT40*'Приход материалов'!AT40</f>
        <v>0</v>
      </c>
      <c r="AU40" s="4">
        <f>'Цена прихода'!AU40*'Приход материалов'!AU40</f>
        <v>0</v>
      </c>
      <c r="AV40" s="4">
        <f>'Цена прихода'!AV40*'Приход материалов'!AV40</f>
        <v>0</v>
      </c>
      <c r="AW40" s="4">
        <f>'Цена прихода'!AW40*'Приход материалов'!AW40</f>
        <v>0</v>
      </c>
      <c r="AX40" s="4">
        <f>'Цена прихода'!AX40*'Приход материалов'!AX40</f>
        <v>0</v>
      </c>
      <c r="AY40" s="4">
        <f>'Цена прихода'!AY40*'Приход материалов'!AY40</f>
        <v>0</v>
      </c>
      <c r="AZ40" s="4">
        <f>'Цена прихода'!AZ40*'Приход материалов'!AZ40</f>
        <v>0</v>
      </c>
      <c r="BA40" s="4">
        <f>'Цена прихода'!BA40*'Приход материалов'!BA40</f>
        <v>0</v>
      </c>
      <c r="BB40" s="4">
        <f>'Цена прихода'!BB40*'Приход материалов'!BB40</f>
        <v>0</v>
      </c>
      <c r="BC40" s="4">
        <f>'Цена прихода'!BC40*'Приход материалов'!BC40</f>
        <v>0</v>
      </c>
      <c r="BD40" s="4">
        <f>'Цена прихода'!BD40*'Приход материалов'!BD40</f>
        <v>0</v>
      </c>
      <c r="BE40" s="4">
        <f>'Цена прихода'!BE40*'Приход материалов'!BE40</f>
        <v>0</v>
      </c>
      <c r="BF40" s="4">
        <f>'Цена прихода'!BF40*'Приход материалов'!BF40</f>
        <v>0</v>
      </c>
      <c r="BG40" s="4">
        <f>'Цена прихода'!BG40*'Приход материалов'!BG40</f>
        <v>0</v>
      </c>
      <c r="BH40" s="4">
        <f>'Цена прихода'!BH40*'Приход материалов'!BH40</f>
        <v>0</v>
      </c>
      <c r="BI40" s="4">
        <f>'Цена прихода'!BI40*'Приход материалов'!BI40</f>
        <v>0</v>
      </c>
      <c r="BJ40" s="4">
        <f>'Цена прихода'!BJ40*'Приход материалов'!BJ40</f>
        <v>0</v>
      </c>
      <c r="BK40" s="4">
        <f>'Цена прихода'!BK40*'Приход материалов'!BK40</f>
        <v>0</v>
      </c>
      <c r="BL40" s="4">
        <f>'Цена прихода'!BL40*'Приход материалов'!BL40</f>
        <v>0</v>
      </c>
      <c r="BM40" s="4">
        <f>'Цена прихода'!BM40*'Приход материалов'!BM40</f>
        <v>0</v>
      </c>
      <c r="BN40" s="4">
        <f>'Цена прихода'!BN40*'Приход материалов'!BN40</f>
        <v>0</v>
      </c>
      <c r="BO40" s="4">
        <f>'Цена прихода'!BO40*'Приход материалов'!BO40</f>
        <v>0</v>
      </c>
      <c r="BP40" s="4">
        <f>'Цена прихода'!BP40*'Приход материалов'!BP40</f>
        <v>0</v>
      </c>
      <c r="BQ40" s="4">
        <f>'Цена прихода'!BQ40*'Приход материалов'!BQ40</f>
        <v>0</v>
      </c>
      <c r="BR40" s="4">
        <f>'Цена прихода'!BR40*'Приход материалов'!BR40</f>
        <v>0</v>
      </c>
      <c r="BS40" s="4">
        <f>'Цена прихода'!BS40*'Приход материалов'!BS40</f>
        <v>0</v>
      </c>
      <c r="BT40" s="4">
        <f>'Цена прихода'!BT40*'Приход материалов'!BT40</f>
        <v>0</v>
      </c>
      <c r="BU40" s="4">
        <f>'Цена прихода'!BU40*'Приход материалов'!BU40</f>
        <v>0</v>
      </c>
      <c r="BV40" s="4">
        <f>'Цена прихода'!BV40*'Приход материалов'!BV40</f>
        <v>0</v>
      </c>
      <c r="BW40" s="4">
        <f>'Цена прихода'!BW40*'Приход материалов'!BW40</f>
        <v>0</v>
      </c>
      <c r="BX40" s="4">
        <f>'Цена прихода'!BX40*'Приход материалов'!BX40</f>
        <v>0</v>
      </c>
    </row>
    <row r="41" spans="1:76" x14ac:dyDescent="0.3">
      <c r="A41">
        <v>39</v>
      </c>
      <c r="B41" t="s">
        <v>158</v>
      </c>
      <c r="C41">
        <v>142</v>
      </c>
      <c r="D41" s="4">
        <f>'Цена прихода'!D41*'Приход материалов'!D41</f>
        <v>0</v>
      </c>
      <c r="E41" s="4">
        <f>'Цена прихода'!E41*'Приход материалов'!E41</f>
        <v>0</v>
      </c>
      <c r="F41" s="4">
        <f>'Цена прихода'!F41*'Приход материалов'!F41</f>
        <v>1191630</v>
      </c>
      <c r="G41" s="4">
        <f>'Цена прихода'!G41*'Приход материалов'!G41</f>
        <v>2030</v>
      </c>
      <c r="H41" s="4">
        <f>'Цена прихода'!H41*'Приход материалов'!H41</f>
        <v>0</v>
      </c>
      <c r="I41" s="4">
        <f>'Цена прихода'!I41*'Приход материалов'!I41</f>
        <v>0</v>
      </c>
      <c r="J41" s="4">
        <f>'Цена прихода'!J41*'Приход материалов'!J41</f>
        <v>0</v>
      </c>
      <c r="K41" s="4">
        <f>'Цена прихода'!K41*'Приход материалов'!K41</f>
        <v>0</v>
      </c>
      <c r="L41" s="4">
        <f>'Цена прихода'!L41*'Приход материалов'!L41</f>
        <v>0</v>
      </c>
      <c r="M41" s="4">
        <f>'Цена прихода'!M41*'Приход материалов'!M41</f>
        <v>0</v>
      </c>
      <c r="N41" s="4">
        <f>'Цена прихода'!N41*'Приход материалов'!N41</f>
        <v>0</v>
      </c>
      <c r="O41" s="4">
        <f>'Цена прихода'!O41*'Приход материалов'!O41</f>
        <v>0</v>
      </c>
      <c r="P41" s="4">
        <f>'Цена прихода'!P41*'Приход материалов'!P41</f>
        <v>0</v>
      </c>
      <c r="Q41" s="4">
        <f>'Цена прихода'!Q41*'Приход материалов'!Q41</f>
        <v>0</v>
      </c>
      <c r="R41" s="4">
        <f>'Цена прихода'!R41*'Приход материалов'!R41</f>
        <v>0</v>
      </c>
      <c r="S41" s="4">
        <f>'Цена прихода'!S41*'Приход материалов'!S41</f>
        <v>0</v>
      </c>
      <c r="T41" s="4">
        <f>'Цена прихода'!T41*'Приход материалов'!T41</f>
        <v>0</v>
      </c>
      <c r="U41" s="4">
        <f>'Цена прихода'!U41*'Приход материалов'!U41</f>
        <v>0</v>
      </c>
      <c r="V41" s="4">
        <f>'Цена прихода'!V41*'Приход материалов'!V41</f>
        <v>0</v>
      </c>
      <c r="W41" s="4">
        <f>'Цена прихода'!W41*'Приход материалов'!W41</f>
        <v>0</v>
      </c>
      <c r="X41" s="4">
        <f>'Цена прихода'!X41*'Приход материалов'!X41</f>
        <v>0</v>
      </c>
      <c r="Y41" s="4">
        <f>'Цена прихода'!Y41*'Приход материалов'!Y41</f>
        <v>0</v>
      </c>
      <c r="Z41" s="4">
        <f>'Цена прихода'!Z41*'Приход материалов'!Z41</f>
        <v>0</v>
      </c>
      <c r="AA41" s="4">
        <f>'Цена прихода'!AA41*'Приход материалов'!AA41</f>
        <v>0</v>
      </c>
      <c r="AB41" s="4">
        <f>'Цена прихода'!AB41*'Приход материалов'!AB41</f>
        <v>0</v>
      </c>
      <c r="AC41" s="4">
        <f>'Цена прихода'!AC41*'Приход материалов'!AC41</f>
        <v>0</v>
      </c>
      <c r="AD41" s="4">
        <f>'Цена прихода'!AD41*'Приход материалов'!AD41</f>
        <v>0</v>
      </c>
      <c r="AE41" s="4">
        <f>'Цена прихода'!AE41*'Приход материалов'!AE41</f>
        <v>0</v>
      </c>
      <c r="AF41" s="4">
        <f>'Цена прихода'!AF41*'Приход материалов'!AF41</f>
        <v>0</v>
      </c>
      <c r="AG41" s="4">
        <f>'Цена прихода'!AG41*'Приход материалов'!AG41</f>
        <v>0</v>
      </c>
      <c r="AH41" s="4">
        <f>'Цена прихода'!AH41*'Приход материалов'!AH41</f>
        <v>0</v>
      </c>
      <c r="AI41" s="4">
        <f>'Цена прихода'!AI41*'Приход материалов'!AI41</f>
        <v>0</v>
      </c>
      <c r="AJ41" s="4">
        <f>'Цена прихода'!AJ41*'Приход материалов'!AJ41</f>
        <v>0</v>
      </c>
      <c r="AK41" s="4">
        <f>'Цена прихода'!AK41*'Приход материалов'!AK41</f>
        <v>0</v>
      </c>
      <c r="AL41" s="4">
        <f>'Цена прихода'!AL41*'Приход материалов'!AL41</f>
        <v>0</v>
      </c>
      <c r="AM41" s="4">
        <f>'Цена прихода'!AM41*'Приход материалов'!AM41</f>
        <v>0</v>
      </c>
      <c r="AN41" s="4">
        <f>'Цена прихода'!AN41*'Приход материалов'!AN41</f>
        <v>0</v>
      </c>
      <c r="AO41" s="4">
        <f>'Цена прихода'!AO41*'Приход материалов'!AO41</f>
        <v>0</v>
      </c>
      <c r="AP41" s="4">
        <f>'Цена прихода'!AP41*'Приход материалов'!AP41</f>
        <v>0</v>
      </c>
      <c r="AQ41" s="4">
        <f>'Цена прихода'!AQ41*'Приход материалов'!AQ41</f>
        <v>0</v>
      </c>
      <c r="AR41" s="4">
        <f>'Цена прихода'!AR41*'Приход материалов'!AR41</f>
        <v>0</v>
      </c>
      <c r="AS41" s="4">
        <f>'Цена прихода'!AS41*'Приход материалов'!AS41</f>
        <v>0</v>
      </c>
      <c r="AT41" s="4">
        <f>'Цена прихода'!AT41*'Приход материалов'!AT41</f>
        <v>0</v>
      </c>
      <c r="AU41" s="4">
        <f>'Цена прихода'!AU41*'Приход материалов'!AU41</f>
        <v>0</v>
      </c>
      <c r="AV41" s="4">
        <f>'Цена прихода'!AV41*'Приход материалов'!AV41</f>
        <v>0</v>
      </c>
      <c r="AW41" s="4">
        <f>'Цена прихода'!AW41*'Приход материалов'!AW41</f>
        <v>0</v>
      </c>
      <c r="AX41" s="4">
        <f>'Цена прихода'!AX41*'Приход материалов'!AX41</f>
        <v>0</v>
      </c>
      <c r="AY41" s="4">
        <f>'Цена прихода'!AY41*'Приход материалов'!AY41</f>
        <v>0</v>
      </c>
      <c r="AZ41" s="4">
        <f>'Цена прихода'!AZ41*'Приход материалов'!AZ41</f>
        <v>0</v>
      </c>
      <c r="BA41" s="4">
        <f>'Цена прихода'!BA41*'Приход материалов'!BA41</f>
        <v>0</v>
      </c>
      <c r="BB41" s="4">
        <f>'Цена прихода'!BB41*'Приход материалов'!BB41</f>
        <v>0</v>
      </c>
      <c r="BC41" s="4">
        <f>'Цена прихода'!BC41*'Приход материалов'!BC41</f>
        <v>0</v>
      </c>
      <c r="BD41" s="4">
        <f>'Цена прихода'!BD41*'Приход материалов'!BD41</f>
        <v>0</v>
      </c>
      <c r="BE41" s="4">
        <f>'Цена прихода'!BE41*'Приход материалов'!BE41</f>
        <v>0</v>
      </c>
      <c r="BF41" s="4">
        <f>'Цена прихода'!BF41*'Приход материалов'!BF41</f>
        <v>0</v>
      </c>
      <c r="BG41" s="4">
        <f>'Цена прихода'!BG41*'Приход материалов'!BG41</f>
        <v>0</v>
      </c>
      <c r="BH41" s="4">
        <f>'Цена прихода'!BH41*'Приход материалов'!BH41</f>
        <v>0</v>
      </c>
      <c r="BI41" s="4">
        <f>'Цена прихода'!BI41*'Приход материалов'!BI41</f>
        <v>0</v>
      </c>
      <c r="BJ41" s="4">
        <f>'Цена прихода'!BJ41*'Приход материалов'!BJ41</f>
        <v>0</v>
      </c>
      <c r="BK41" s="4">
        <f>'Цена прихода'!BK41*'Приход материалов'!BK41</f>
        <v>0</v>
      </c>
      <c r="BL41" s="4">
        <f>'Цена прихода'!BL41*'Приход материалов'!BL41</f>
        <v>0</v>
      </c>
      <c r="BM41" s="4">
        <f>'Цена прихода'!BM41*'Приход материалов'!BM41</f>
        <v>0</v>
      </c>
      <c r="BN41" s="4">
        <f>'Цена прихода'!BN41*'Приход материалов'!BN41</f>
        <v>0</v>
      </c>
      <c r="BO41" s="4">
        <f>'Цена прихода'!BO41*'Приход материалов'!BO41</f>
        <v>0</v>
      </c>
      <c r="BP41" s="4">
        <f>'Цена прихода'!BP41*'Приход материалов'!BP41</f>
        <v>0</v>
      </c>
      <c r="BQ41" s="4">
        <f>'Цена прихода'!BQ41*'Приход материалов'!BQ41</f>
        <v>0</v>
      </c>
      <c r="BR41" s="4">
        <f>'Цена прихода'!BR41*'Приход материалов'!BR41</f>
        <v>0</v>
      </c>
      <c r="BS41" s="4">
        <f>'Цена прихода'!BS41*'Приход материалов'!BS41</f>
        <v>0</v>
      </c>
      <c r="BT41" s="4">
        <f>'Цена прихода'!BT41*'Приход материалов'!BT41</f>
        <v>0</v>
      </c>
      <c r="BU41" s="4">
        <f>'Цена прихода'!BU41*'Приход материалов'!BU41</f>
        <v>0</v>
      </c>
      <c r="BV41" s="4">
        <f>'Цена прихода'!BV41*'Приход материалов'!BV41</f>
        <v>0</v>
      </c>
      <c r="BW41" s="4">
        <f>'Цена прихода'!BW41*'Приход материалов'!BW41</f>
        <v>0</v>
      </c>
      <c r="BX41" s="4">
        <f>'Цена прихода'!BX41*'Приход материалов'!BX41</f>
        <v>0</v>
      </c>
    </row>
    <row r="42" spans="1:76" x14ac:dyDescent="0.3">
      <c r="A42">
        <v>40</v>
      </c>
      <c r="B42" t="s">
        <v>158</v>
      </c>
      <c r="C42">
        <v>141</v>
      </c>
      <c r="D42" s="4">
        <f>'Цена прихода'!D42*'Приход материалов'!D42</f>
        <v>0</v>
      </c>
      <c r="E42" s="4">
        <f>'Цена прихода'!E42*'Приход материалов'!E42</f>
        <v>0</v>
      </c>
      <c r="F42" s="4">
        <f>'Цена прихода'!F42*'Приход материалов'!F42</f>
        <v>0</v>
      </c>
      <c r="G42" s="4">
        <f>'Цена прихода'!G42*'Приход материалов'!G42</f>
        <v>0</v>
      </c>
      <c r="H42" s="4">
        <f>'Цена прихода'!H42*'Приход материалов'!H42</f>
        <v>0</v>
      </c>
      <c r="I42" s="4">
        <f>'Цена прихода'!I42*'Приход материалов'!I42</f>
        <v>0</v>
      </c>
      <c r="J42" s="4">
        <f>'Цена прихода'!J42*'Приход материалов'!J42</f>
        <v>0</v>
      </c>
      <c r="K42" s="4">
        <f>'Цена прихода'!K42*'Приход материалов'!K42</f>
        <v>0</v>
      </c>
      <c r="L42" s="4">
        <f>'Цена прихода'!L42*'Приход материалов'!L42</f>
        <v>69165</v>
      </c>
      <c r="M42" s="4">
        <f>'Цена прихода'!M42*'Приход материалов'!M42</f>
        <v>0</v>
      </c>
      <c r="N42" s="4">
        <f>'Цена прихода'!N42*'Приход материалов'!N42</f>
        <v>0</v>
      </c>
      <c r="O42" s="4">
        <f>'Цена прихода'!O42*'Приход материалов'!O42</f>
        <v>0</v>
      </c>
      <c r="P42" s="4">
        <f>'Цена прихода'!P42*'Приход материалов'!P42</f>
        <v>0</v>
      </c>
      <c r="Q42" s="4">
        <f>'Цена прихода'!Q42*'Приход материалов'!Q42</f>
        <v>0</v>
      </c>
      <c r="R42" s="4">
        <f>'Цена прихода'!R42*'Приход материалов'!R42</f>
        <v>0</v>
      </c>
      <c r="S42" s="4">
        <f>'Цена прихода'!S42*'Приход материалов'!S42</f>
        <v>0</v>
      </c>
      <c r="T42" s="4">
        <f>'Цена прихода'!T42*'Приход материалов'!T42</f>
        <v>0</v>
      </c>
      <c r="U42" s="4">
        <f>'Цена прихода'!U42*'Приход материалов'!U42</f>
        <v>0</v>
      </c>
      <c r="V42" s="4">
        <f>'Цена прихода'!V42*'Приход материалов'!V42</f>
        <v>0</v>
      </c>
      <c r="W42" s="4">
        <f>'Цена прихода'!W42*'Приход материалов'!W42</f>
        <v>0</v>
      </c>
      <c r="X42" s="4">
        <f>'Цена прихода'!X42*'Приход материалов'!X42</f>
        <v>0</v>
      </c>
      <c r="Y42" s="4">
        <f>'Цена прихода'!Y42*'Приход материалов'!Y42</f>
        <v>0</v>
      </c>
      <c r="Z42" s="4">
        <f>'Цена прихода'!Z42*'Приход материалов'!Z42</f>
        <v>0</v>
      </c>
      <c r="AA42" s="4">
        <f>'Цена прихода'!AA42*'Приход материалов'!AA42</f>
        <v>0</v>
      </c>
      <c r="AB42" s="4">
        <f>'Цена прихода'!AB42*'Приход материалов'!AB42</f>
        <v>0</v>
      </c>
      <c r="AC42" s="4">
        <f>'Цена прихода'!AC42*'Приход материалов'!AC42</f>
        <v>0</v>
      </c>
      <c r="AD42" s="4">
        <f>'Цена прихода'!AD42*'Приход материалов'!AD42</f>
        <v>0</v>
      </c>
      <c r="AE42" s="4">
        <f>'Цена прихода'!AE42*'Приход материалов'!AE42</f>
        <v>0</v>
      </c>
      <c r="AF42" s="4">
        <f>'Цена прихода'!AF42*'Приход материалов'!AF42</f>
        <v>0</v>
      </c>
      <c r="AG42" s="4">
        <f>'Цена прихода'!AG42*'Приход материалов'!AG42</f>
        <v>0</v>
      </c>
      <c r="AH42" s="4">
        <f>'Цена прихода'!AH42*'Приход материалов'!AH42</f>
        <v>0</v>
      </c>
      <c r="AI42" s="4">
        <f>'Цена прихода'!AI42*'Приход материалов'!AI42</f>
        <v>0</v>
      </c>
      <c r="AJ42" s="4">
        <f>'Цена прихода'!AJ42*'Приход материалов'!AJ42</f>
        <v>0</v>
      </c>
      <c r="AK42" s="4">
        <f>'Цена прихода'!AK42*'Приход материалов'!AK42</f>
        <v>0</v>
      </c>
      <c r="AL42" s="4">
        <f>'Цена прихода'!AL42*'Приход материалов'!AL42</f>
        <v>0</v>
      </c>
      <c r="AM42" s="4">
        <f>'Цена прихода'!AM42*'Приход материалов'!AM42</f>
        <v>0</v>
      </c>
      <c r="AN42" s="4">
        <f>'Цена прихода'!AN42*'Приход материалов'!AN42</f>
        <v>0</v>
      </c>
      <c r="AO42" s="4">
        <f>'Цена прихода'!AO42*'Приход материалов'!AO42</f>
        <v>0</v>
      </c>
      <c r="AP42" s="4">
        <f>'Цена прихода'!AP42*'Приход материалов'!AP42</f>
        <v>0</v>
      </c>
      <c r="AQ42" s="4">
        <f>'Цена прихода'!AQ42*'Приход материалов'!AQ42</f>
        <v>0</v>
      </c>
      <c r="AR42" s="4">
        <f>'Цена прихода'!AR42*'Приход материалов'!AR42</f>
        <v>0</v>
      </c>
      <c r="AS42" s="4">
        <f>'Цена прихода'!AS42*'Приход материалов'!AS42</f>
        <v>0</v>
      </c>
      <c r="AT42" s="4">
        <f>'Цена прихода'!AT42*'Приход материалов'!AT42</f>
        <v>0</v>
      </c>
      <c r="AU42" s="4">
        <f>'Цена прихода'!AU42*'Приход материалов'!AU42</f>
        <v>0</v>
      </c>
      <c r="AV42" s="4">
        <f>'Цена прихода'!AV42*'Приход материалов'!AV42</f>
        <v>0</v>
      </c>
      <c r="AW42" s="4">
        <f>'Цена прихода'!AW42*'Приход материалов'!AW42</f>
        <v>0</v>
      </c>
      <c r="AX42" s="4">
        <f>'Цена прихода'!AX42*'Приход материалов'!AX42</f>
        <v>0</v>
      </c>
      <c r="AY42" s="4">
        <f>'Цена прихода'!AY42*'Приход материалов'!AY42</f>
        <v>0</v>
      </c>
      <c r="AZ42" s="4">
        <f>'Цена прихода'!AZ42*'Приход материалов'!AZ42</f>
        <v>0</v>
      </c>
      <c r="BA42" s="4">
        <f>'Цена прихода'!BA42*'Приход материалов'!BA42</f>
        <v>0</v>
      </c>
      <c r="BB42" s="4">
        <f>'Цена прихода'!BB42*'Приход материалов'!BB42</f>
        <v>0</v>
      </c>
      <c r="BC42" s="4">
        <f>'Цена прихода'!BC42*'Приход материалов'!BC42</f>
        <v>0</v>
      </c>
      <c r="BD42" s="4">
        <f>'Цена прихода'!BD42*'Приход материалов'!BD42</f>
        <v>0</v>
      </c>
      <c r="BE42" s="4">
        <f>'Цена прихода'!BE42*'Приход материалов'!BE42</f>
        <v>0</v>
      </c>
      <c r="BF42" s="4">
        <f>'Цена прихода'!BF42*'Приход материалов'!BF42</f>
        <v>0</v>
      </c>
      <c r="BG42" s="4">
        <f>'Цена прихода'!BG42*'Приход материалов'!BG42</f>
        <v>0</v>
      </c>
      <c r="BH42" s="4">
        <f>'Цена прихода'!BH42*'Приход материалов'!BH42</f>
        <v>0</v>
      </c>
      <c r="BI42" s="4">
        <f>'Цена прихода'!BI42*'Приход материалов'!BI42</f>
        <v>0</v>
      </c>
      <c r="BJ42" s="4">
        <f>'Цена прихода'!BJ42*'Приход материалов'!BJ42</f>
        <v>0</v>
      </c>
      <c r="BK42" s="4">
        <f>'Цена прихода'!BK42*'Приход материалов'!BK42</f>
        <v>0</v>
      </c>
      <c r="BL42" s="4">
        <f>'Цена прихода'!BL42*'Приход материалов'!BL42</f>
        <v>0</v>
      </c>
      <c r="BM42" s="4">
        <f>'Цена прихода'!BM42*'Приход материалов'!BM42</f>
        <v>0</v>
      </c>
      <c r="BN42" s="4">
        <f>'Цена прихода'!BN42*'Приход материалов'!BN42</f>
        <v>0</v>
      </c>
      <c r="BO42" s="4">
        <f>'Цена прихода'!BO42*'Приход материалов'!BO42</f>
        <v>0</v>
      </c>
      <c r="BP42" s="4">
        <f>'Цена прихода'!BP42*'Приход материалов'!BP42</f>
        <v>0</v>
      </c>
      <c r="BQ42" s="4">
        <f>'Цена прихода'!BQ42*'Приход материалов'!BQ42</f>
        <v>0</v>
      </c>
      <c r="BR42" s="4">
        <f>'Цена прихода'!BR42*'Приход материалов'!BR42</f>
        <v>0</v>
      </c>
      <c r="BS42" s="4">
        <f>'Цена прихода'!BS42*'Приход материалов'!BS42</f>
        <v>0</v>
      </c>
      <c r="BT42" s="4">
        <f>'Цена прихода'!BT42*'Приход материалов'!BT42</f>
        <v>0</v>
      </c>
      <c r="BU42" s="4">
        <f>'Цена прихода'!BU42*'Приход материалов'!BU42</f>
        <v>0</v>
      </c>
      <c r="BV42" s="4">
        <f>'Цена прихода'!BV42*'Приход материалов'!BV42</f>
        <v>0</v>
      </c>
      <c r="BW42" s="4">
        <f>'Цена прихода'!BW42*'Приход материалов'!BW42</f>
        <v>0</v>
      </c>
      <c r="BX42" s="4">
        <f>'Цена прихода'!BX42*'Приход материалов'!BX42</f>
        <v>0</v>
      </c>
    </row>
    <row r="43" spans="1:76" x14ac:dyDescent="0.3">
      <c r="C43" t="s">
        <v>159</v>
      </c>
      <c r="D43" s="4">
        <f t="shared" ref="D43:BO43" si="0">SUM(D3:D42)</f>
        <v>243394</v>
      </c>
      <c r="E43" s="4">
        <f t="shared" si="0"/>
        <v>0</v>
      </c>
      <c r="F43" s="4">
        <f t="shared" si="0"/>
        <v>1198630</v>
      </c>
      <c r="G43" s="4">
        <f t="shared" si="0"/>
        <v>2030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69165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0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0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4">
        <f t="shared" si="0"/>
        <v>0</v>
      </c>
      <c r="AR43" s="4">
        <f t="shared" si="0"/>
        <v>0</v>
      </c>
      <c r="AS43" s="4">
        <f t="shared" si="0"/>
        <v>0</v>
      </c>
      <c r="AT43" s="4">
        <f t="shared" si="0"/>
        <v>0</v>
      </c>
      <c r="AU43" s="4">
        <f t="shared" si="0"/>
        <v>0</v>
      </c>
      <c r="AV43" s="4">
        <f t="shared" si="0"/>
        <v>0</v>
      </c>
      <c r="AW43" s="4">
        <f t="shared" si="0"/>
        <v>0</v>
      </c>
      <c r="AX43" s="4">
        <f t="shared" si="0"/>
        <v>0</v>
      </c>
      <c r="AY43" s="4">
        <f t="shared" si="0"/>
        <v>0</v>
      </c>
      <c r="AZ43" s="4">
        <f t="shared" si="0"/>
        <v>0</v>
      </c>
      <c r="BA43" s="4">
        <f t="shared" si="0"/>
        <v>0</v>
      </c>
      <c r="BB43" s="4">
        <f t="shared" si="0"/>
        <v>0</v>
      </c>
      <c r="BC43" s="4">
        <f t="shared" si="0"/>
        <v>0</v>
      </c>
      <c r="BD43" s="4">
        <f t="shared" si="0"/>
        <v>0</v>
      </c>
      <c r="BE43" s="4">
        <f t="shared" si="0"/>
        <v>0</v>
      </c>
      <c r="BF43" s="4">
        <f t="shared" si="0"/>
        <v>0</v>
      </c>
      <c r="BG43" s="4">
        <f t="shared" si="0"/>
        <v>0</v>
      </c>
      <c r="BH43" s="4">
        <f t="shared" si="0"/>
        <v>0</v>
      </c>
      <c r="BI43" s="4">
        <f t="shared" si="0"/>
        <v>0</v>
      </c>
      <c r="BJ43" s="4">
        <f t="shared" si="0"/>
        <v>0</v>
      </c>
      <c r="BK43" s="4">
        <f t="shared" si="0"/>
        <v>0</v>
      </c>
      <c r="BL43" s="4">
        <f t="shared" si="0"/>
        <v>0</v>
      </c>
      <c r="BM43" s="4">
        <f t="shared" si="0"/>
        <v>0</v>
      </c>
      <c r="BN43" s="4">
        <f t="shared" si="0"/>
        <v>0</v>
      </c>
      <c r="BO43" s="4">
        <f t="shared" si="0"/>
        <v>0</v>
      </c>
      <c r="BP43" s="4">
        <f t="shared" ref="BP43:BX43" si="1">SUM(BP3:BP42)</f>
        <v>0</v>
      </c>
      <c r="BQ43" s="4">
        <f t="shared" si="1"/>
        <v>0</v>
      </c>
      <c r="BR43" s="4">
        <f t="shared" si="1"/>
        <v>0</v>
      </c>
      <c r="BS43" s="4">
        <f t="shared" si="1"/>
        <v>0</v>
      </c>
      <c r="BT43" s="4">
        <f t="shared" si="1"/>
        <v>0</v>
      </c>
      <c r="BU43" s="4">
        <f t="shared" si="1"/>
        <v>0</v>
      </c>
      <c r="BV43" s="4">
        <f t="shared" si="1"/>
        <v>0</v>
      </c>
      <c r="BW43" s="4">
        <f t="shared" si="1"/>
        <v>0</v>
      </c>
      <c r="BX43" s="4">
        <f t="shared" si="1"/>
        <v>0</v>
      </c>
    </row>
    <row r="44" spans="1:76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x14ac:dyDescent="0.3">
      <c r="C46" t="s">
        <v>160</v>
      </c>
      <c r="D46" s="4">
        <f>SUM(D43:BX43)</f>
        <v>1513219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 spans="1:76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spans="1:76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 spans="4:76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 spans="4:76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 spans="4:76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4:76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 spans="4:76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2" sqref="G22"/>
    </sheetView>
  </sheetViews>
  <sheetFormatPr defaultRowHeight="14.4" x14ac:dyDescent="0.3"/>
  <cols>
    <col min="1" max="1" width="5.6640625" customWidth="1"/>
    <col min="2" max="2" width="10" customWidth="1"/>
    <col min="4" max="4" width="10.77734375" customWidth="1"/>
    <col min="5" max="5" width="21.33203125" customWidth="1"/>
    <col min="6" max="6" width="21.5546875" customWidth="1"/>
    <col min="7" max="7" width="14.33203125" customWidth="1"/>
    <col min="8" max="8" width="17.6640625" customWidth="1"/>
  </cols>
  <sheetData>
    <row r="1" spans="1:8" s="5" customFormat="1" x14ac:dyDescent="0.3">
      <c r="A1" s="5" t="s">
        <v>150</v>
      </c>
      <c r="B1" s="5" t="s">
        <v>151</v>
      </c>
      <c r="C1" s="5" t="s">
        <v>173</v>
      </c>
      <c r="D1" s="5" t="s">
        <v>164</v>
      </c>
      <c r="E1" s="5" t="s">
        <v>165</v>
      </c>
      <c r="F1" s="5" t="s">
        <v>166</v>
      </c>
      <c r="G1" s="5" t="s">
        <v>167</v>
      </c>
      <c r="H1" s="5" t="s">
        <v>174</v>
      </c>
    </row>
    <row r="2" spans="1:8" x14ac:dyDescent="0.3">
      <c r="A2">
        <v>1</v>
      </c>
      <c r="B2" t="s">
        <v>175</v>
      </c>
      <c r="C2" t="s">
        <v>176</v>
      </c>
      <c r="D2">
        <v>23</v>
      </c>
      <c r="E2" t="s">
        <v>177</v>
      </c>
      <c r="F2">
        <v>111</v>
      </c>
      <c r="H2" t="s">
        <v>178</v>
      </c>
    </row>
    <row r="3" spans="1:8" x14ac:dyDescent="0.3">
      <c r="A3">
        <v>2</v>
      </c>
      <c r="B3" t="s">
        <v>175</v>
      </c>
      <c r="C3" t="s">
        <v>152</v>
      </c>
      <c r="D3">
        <v>23</v>
      </c>
      <c r="E3" t="s">
        <v>168</v>
      </c>
      <c r="G3">
        <v>111</v>
      </c>
      <c r="H3" t="s">
        <v>178</v>
      </c>
    </row>
    <row r="4" spans="1:8" x14ac:dyDescent="0.3">
      <c r="A4">
        <v>3</v>
      </c>
      <c r="B4" t="s">
        <v>175</v>
      </c>
      <c r="C4" t="s">
        <v>152</v>
      </c>
      <c r="D4">
        <v>122</v>
      </c>
      <c r="E4" t="s">
        <v>177</v>
      </c>
      <c r="G4">
        <v>2341</v>
      </c>
      <c r="H4" t="s">
        <v>179</v>
      </c>
    </row>
    <row r="5" spans="1:8" x14ac:dyDescent="0.3">
      <c r="A5">
        <v>4</v>
      </c>
      <c r="B5" t="s">
        <v>175</v>
      </c>
      <c r="C5" t="s">
        <v>176</v>
      </c>
      <c r="D5">
        <v>234</v>
      </c>
      <c r="E5" t="s">
        <v>168</v>
      </c>
      <c r="F5">
        <v>4534</v>
      </c>
      <c r="H5">
        <v>33</v>
      </c>
    </row>
    <row r="6" spans="1:8" x14ac:dyDescent="0.3">
      <c r="A6">
        <v>5</v>
      </c>
      <c r="B6" t="s">
        <v>180</v>
      </c>
      <c r="C6" t="s">
        <v>176</v>
      </c>
      <c r="D6">
        <v>144</v>
      </c>
      <c r="E6" t="s">
        <v>177</v>
      </c>
      <c r="F6">
        <v>1888</v>
      </c>
    </row>
    <row r="7" spans="1:8" x14ac:dyDescent="0.3">
      <c r="A7">
        <v>6</v>
      </c>
      <c r="B7" t="s">
        <v>180</v>
      </c>
      <c r="C7" t="s">
        <v>176</v>
      </c>
      <c r="D7">
        <v>21</v>
      </c>
      <c r="E7" t="s">
        <v>181</v>
      </c>
      <c r="F7">
        <v>10</v>
      </c>
      <c r="H7" t="s">
        <v>182</v>
      </c>
    </row>
    <row r="8" spans="1:8" x14ac:dyDescent="0.3">
      <c r="A8">
        <v>7</v>
      </c>
      <c r="B8" t="s">
        <v>175</v>
      </c>
      <c r="C8" t="s">
        <v>152</v>
      </c>
      <c r="D8">
        <v>155</v>
      </c>
      <c r="E8" t="s">
        <v>169</v>
      </c>
      <c r="G8">
        <v>500</v>
      </c>
    </row>
    <row r="9" spans="1:8" x14ac:dyDescent="0.3">
      <c r="A9">
        <v>8</v>
      </c>
      <c r="B9" t="s">
        <v>175</v>
      </c>
      <c r="C9" t="s">
        <v>176</v>
      </c>
      <c r="D9">
        <v>47</v>
      </c>
      <c r="E9" t="s">
        <v>177</v>
      </c>
      <c r="F9">
        <v>15000</v>
      </c>
    </row>
    <row r="10" spans="1:8" x14ac:dyDescent="0.3">
      <c r="A10">
        <v>9</v>
      </c>
      <c r="B10" t="s">
        <v>175</v>
      </c>
      <c r="C10" t="s">
        <v>176</v>
      </c>
      <c r="D10">
        <v>123</v>
      </c>
      <c r="E10" t="s">
        <v>168</v>
      </c>
      <c r="F10">
        <v>5000</v>
      </c>
    </row>
    <row r="11" spans="1:8" x14ac:dyDescent="0.3">
      <c r="A11">
        <v>10</v>
      </c>
      <c r="B11" t="s">
        <v>175</v>
      </c>
      <c r="C11" t="s">
        <v>152</v>
      </c>
      <c r="D11">
        <v>33</v>
      </c>
      <c r="E11" t="s">
        <v>170</v>
      </c>
      <c r="G11">
        <v>5400</v>
      </c>
    </row>
    <row r="12" spans="1:8" x14ac:dyDescent="0.3">
      <c r="A12">
        <v>11</v>
      </c>
      <c r="B12" t="s">
        <v>175</v>
      </c>
      <c r="C12" t="s">
        <v>152</v>
      </c>
      <c r="D12">
        <v>33</v>
      </c>
      <c r="E12" t="s">
        <v>169</v>
      </c>
      <c r="G12">
        <v>234</v>
      </c>
    </row>
    <row r="13" spans="1:8" x14ac:dyDescent="0.3">
      <c r="A13">
        <v>12</v>
      </c>
      <c r="B13" t="s">
        <v>175</v>
      </c>
      <c r="C13" t="s">
        <v>152</v>
      </c>
      <c r="D13">
        <v>47</v>
      </c>
      <c r="E13" t="s">
        <v>169</v>
      </c>
      <c r="G13">
        <v>457</v>
      </c>
    </row>
    <row r="14" spans="1:8" x14ac:dyDescent="0.3">
      <c r="A14">
        <v>13</v>
      </c>
      <c r="B14" t="s">
        <v>175</v>
      </c>
      <c r="C14" t="s">
        <v>176</v>
      </c>
      <c r="D14">
        <v>74</v>
      </c>
      <c r="E14" t="s">
        <v>177</v>
      </c>
      <c r="F14">
        <v>5454</v>
      </c>
      <c r="H14" t="s">
        <v>183</v>
      </c>
    </row>
    <row r="15" spans="1:8" x14ac:dyDescent="0.3">
      <c r="A15">
        <v>14</v>
      </c>
      <c r="B15" t="s">
        <v>175</v>
      </c>
      <c r="C15" t="s">
        <v>176</v>
      </c>
      <c r="D15">
        <v>123</v>
      </c>
      <c r="E15" t="s">
        <v>177</v>
      </c>
      <c r="F15">
        <v>1232</v>
      </c>
    </row>
    <row r="16" spans="1:8" x14ac:dyDescent="0.3">
      <c r="A16">
        <v>15</v>
      </c>
      <c r="B16" t="s">
        <v>175</v>
      </c>
      <c r="C16" t="s">
        <v>152</v>
      </c>
      <c r="D16">
        <v>2312</v>
      </c>
      <c r="E16" t="s">
        <v>169</v>
      </c>
      <c r="G16">
        <v>1232</v>
      </c>
    </row>
    <row r="17" spans="1:8" x14ac:dyDescent="0.3">
      <c r="A17">
        <v>16</v>
      </c>
      <c r="B17" t="s">
        <v>175</v>
      </c>
      <c r="C17" t="s">
        <v>176</v>
      </c>
      <c r="D17">
        <v>156</v>
      </c>
      <c r="E17" t="s">
        <v>184</v>
      </c>
      <c r="F17">
        <v>185</v>
      </c>
    </row>
    <row r="18" spans="1:8" x14ac:dyDescent="0.3">
      <c r="A18">
        <v>17</v>
      </c>
      <c r="B18" t="s">
        <v>175</v>
      </c>
      <c r="C18" t="s">
        <v>152</v>
      </c>
      <c r="D18">
        <v>156</v>
      </c>
      <c r="E18" t="s">
        <v>169</v>
      </c>
      <c r="G18">
        <v>1654</v>
      </c>
    </row>
    <row r="19" spans="1:8" x14ac:dyDescent="0.3">
      <c r="A19">
        <v>18</v>
      </c>
      <c r="B19" t="s">
        <v>175</v>
      </c>
      <c r="C19" t="s">
        <v>176</v>
      </c>
      <c r="D19">
        <v>145</v>
      </c>
      <c r="E19" t="s">
        <v>177</v>
      </c>
      <c r="F19">
        <v>1450</v>
      </c>
    </row>
    <row r="20" spans="1:8" x14ac:dyDescent="0.3">
      <c r="A20">
        <v>19</v>
      </c>
      <c r="B20" t="s">
        <v>175</v>
      </c>
      <c r="C20" t="s">
        <v>152</v>
      </c>
      <c r="D20">
        <v>34</v>
      </c>
      <c r="E20" t="s">
        <v>168</v>
      </c>
      <c r="G20">
        <v>123123</v>
      </c>
    </row>
    <row r="21" spans="1:8" x14ac:dyDescent="0.3">
      <c r="A21">
        <v>20</v>
      </c>
      <c r="B21" t="s">
        <v>175</v>
      </c>
      <c r="C21" t="s">
        <v>176</v>
      </c>
      <c r="D21">
        <v>1231</v>
      </c>
      <c r="E21" t="s">
        <v>177</v>
      </c>
      <c r="F21">
        <v>123</v>
      </c>
      <c r="H21">
        <v>123</v>
      </c>
    </row>
    <row r="22" spans="1:8" x14ac:dyDescent="0.3">
      <c r="F22">
        <f>SUM(F2:F21)</f>
        <v>34987</v>
      </c>
      <c r="G22">
        <f>SUM(G2:G21)</f>
        <v>135052</v>
      </c>
      <c r="H22">
        <f>SUM(G22-F22)</f>
        <v>100065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6"/>
  <sheetViews>
    <sheetView workbookViewId="0">
      <selection activeCell="D5" sqref="D5"/>
    </sheetView>
  </sheetViews>
  <sheetFormatPr defaultRowHeight="14.4" x14ac:dyDescent="0.3"/>
  <cols>
    <col min="2" max="3" width="15.44140625" customWidth="1"/>
    <col min="4" max="76" width="8.77734375" customWidth="1"/>
  </cols>
  <sheetData>
    <row r="3" spans="1:78" ht="68.400000000000006" x14ac:dyDescent="0.3">
      <c r="D3" s="2" t="s">
        <v>4</v>
      </c>
      <c r="E3" s="2" t="s">
        <v>6</v>
      </c>
      <c r="F3" s="2" t="s">
        <v>8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20</v>
      </c>
      <c r="M3" s="2" t="s">
        <v>22</v>
      </c>
      <c r="N3" s="2" t="s">
        <v>24</v>
      </c>
      <c r="O3" s="2" t="s">
        <v>26</v>
      </c>
      <c r="P3" s="2" t="s">
        <v>28</v>
      </c>
      <c r="Q3" s="2" t="s">
        <v>30</v>
      </c>
      <c r="R3" s="2" t="s">
        <v>32</v>
      </c>
      <c r="S3" s="2" t="s">
        <v>34</v>
      </c>
      <c r="T3" s="2" t="s">
        <v>36</v>
      </c>
      <c r="U3" s="2" t="s">
        <v>38</v>
      </c>
      <c r="V3" s="2" t="s">
        <v>40</v>
      </c>
      <c r="W3" s="2" t="s">
        <v>42</v>
      </c>
      <c r="X3" s="2" t="s">
        <v>44</v>
      </c>
      <c r="Y3" s="2" t="s">
        <v>46</v>
      </c>
      <c r="Z3" s="2" t="s">
        <v>48</v>
      </c>
      <c r="AA3" s="2" t="s">
        <v>50</v>
      </c>
      <c r="AB3" s="2" t="s">
        <v>52</v>
      </c>
      <c r="AC3" s="2" t="s">
        <v>54</v>
      </c>
      <c r="AD3" s="2" t="s">
        <v>56</v>
      </c>
      <c r="AE3" s="2" t="s">
        <v>58</v>
      </c>
      <c r="AF3" s="2" t="s">
        <v>60</v>
      </c>
      <c r="AG3" s="2" t="s">
        <v>62</v>
      </c>
      <c r="AH3" s="2" t="s">
        <v>64</v>
      </c>
      <c r="AI3" s="2" t="s">
        <v>66</v>
      </c>
      <c r="AJ3" s="2" t="s">
        <v>68</v>
      </c>
      <c r="AK3" s="2" t="s">
        <v>70</v>
      </c>
      <c r="AL3" s="2" t="s">
        <v>72</v>
      </c>
      <c r="AM3" s="2" t="s">
        <v>74</v>
      </c>
      <c r="AN3" s="2" t="s">
        <v>76</v>
      </c>
      <c r="AO3" s="2" t="s">
        <v>78</v>
      </c>
      <c r="AP3" s="2" t="s">
        <v>80</v>
      </c>
      <c r="AQ3" s="2" t="s">
        <v>82</v>
      </c>
      <c r="AR3" s="2" t="s">
        <v>84</v>
      </c>
      <c r="AS3" s="2" t="s">
        <v>86</v>
      </c>
      <c r="AT3" s="2" t="s">
        <v>88</v>
      </c>
      <c r="AU3" s="2" t="s">
        <v>90</v>
      </c>
      <c r="AV3" s="2" t="s">
        <v>92</v>
      </c>
      <c r="AW3" s="2" t="s">
        <v>94</v>
      </c>
      <c r="AX3" s="2" t="s">
        <v>96</v>
      </c>
      <c r="AY3" s="2" t="s">
        <v>98</v>
      </c>
      <c r="AZ3" s="2" t="s">
        <v>100</v>
      </c>
      <c r="BA3" s="2" t="s">
        <v>102</v>
      </c>
      <c r="BB3" s="2" t="s">
        <v>104</v>
      </c>
      <c r="BC3" s="2" t="s">
        <v>106</v>
      </c>
      <c r="BD3" s="2" t="s">
        <v>108</v>
      </c>
      <c r="BE3" s="2" t="s">
        <v>110</v>
      </c>
      <c r="BF3" s="2" t="s">
        <v>112</v>
      </c>
      <c r="BG3" s="2" t="s">
        <v>114</v>
      </c>
      <c r="BH3" s="2" t="s">
        <v>116</v>
      </c>
      <c r="BI3" s="2" t="s">
        <v>118</v>
      </c>
      <c r="BJ3" s="2" t="s">
        <v>120</v>
      </c>
      <c r="BK3" s="2" t="s">
        <v>122</v>
      </c>
      <c r="BL3" s="2" t="s">
        <v>124</v>
      </c>
      <c r="BM3" s="2" t="s">
        <v>126</v>
      </c>
      <c r="BN3" s="2" t="s">
        <v>128</v>
      </c>
      <c r="BO3" s="2" t="s">
        <v>130</v>
      </c>
      <c r="BP3" s="2" t="s">
        <v>132</v>
      </c>
      <c r="BQ3" s="2" t="s">
        <v>134</v>
      </c>
      <c r="BR3" s="2" t="s">
        <v>136</v>
      </c>
      <c r="BS3" s="2" t="s">
        <v>138</v>
      </c>
      <c r="BT3" s="2" t="s">
        <v>140</v>
      </c>
      <c r="BU3" s="2" t="s">
        <v>142</v>
      </c>
      <c r="BV3" s="2" t="s">
        <v>144</v>
      </c>
      <c r="BW3" s="2" t="s">
        <v>146</v>
      </c>
      <c r="BX3" s="2" t="s">
        <v>148</v>
      </c>
    </row>
    <row r="4" spans="1:78" ht="207.6" x14ac:dyDescent="0.3">
      <c r="D4" s="2" t="s">
        <v>5</v>
      </c>
      <c r="E4" s="2" t="s">
        <v>7</v>
      </c>
      <c r="F4" s="2" t="s">
        <v>9</v>
      </c>
      <c r="G4" s="2" t="s">
        <v>11</v>
      </c>
      <c r="H4" s="2" t="s">
        <v>13</v>
      </c>
      <c r="I4" s="2" t="s">
        <v>15</v>
      </c>
      <c r="J4" s="2" t="s">
        <v>17</v>
      </c>
      <c r="K4" s="2" t="s">
        <v>19</v>
      </c>
      <c r="L4" s="2" t="s">
        <v>21</v>
      </c>
      <c r="M4" s="2" t="s">
        <v>23</v>
      </c>
      <c r="N4" s="2" t="s">
        <v>25</v>
      </c>
      <c r="O4" s="2" t="s">
        <v>27</v>
      </c>
      <c r="P4" s="2" t="s">
        <v>29</v>
      </c>
      <c r="Q4" s="2" t="s">
        <v>31</v>
      </c>
      <c r="R4" s="2" t="s">
        <v>33</v>
      </c>
      <c r="S4" s="2" t="s">
        <v>35</v>
      </c>
      <c r="T4" s="2" t="s">
        <v>37</v>
      </c>
      <c r="U4" s="2" t="s">
        <v>39</v>
      </c>
      <c r="V4" s="2" t="s">
        <v>41</v>
      </c>
      <c r="W4" s="2" t="s">
        <v>43</v>
      </c>
      <c r="X4" s="2" t="s">
        <v>45</v>
      </c>
      <c r="Y4" s="2" t="s">
        <v>47</v>
      </c>
      <c r="Z4" s="2" t="s">
        <v>49</v>
      </c>
      <c r="AA4" s="2" t="s">
        <v>51</v>
      </c>
      <c r="AB4" s="2" t="s">
        <v>53</v>
      </c>
      <c r="AC4" s="2" t="s">
        <v>55</v>
      </c>
      <c r="AD4" s="2" t="s">
        <v>57</v>
      </c>
      <c r="AE4" s="2" t="s">
        <v>59</v>
      </c>
      <c r="AF4" s="2" t="s">
        <v>61</v>
      </c>
      <c r="AG4" s="2" t="s">
        <v>63</v>
      </c>
      <c r="AH4" s="2" t="s">
        <v>65</v>
      </c>
      <c r="AI4" s="2" t="s">
        <v>67</v>
      </c>
      <c r="AJ4" s="2" t="s">
        <v>69</v>
      </c>
      <c r="AK4" s="2" t="s">
        <v>71</v>
      </c>
      <c r="AL4" s="2" t="s">
        <v>73</v>
      </c>
      <c r="AM4" s="2" t="s">
        <v>75</v>
      </c>
      <c r="AN4" s="2" t="s">
        <v>77</v>
      </c>
      <c r="AO4" s="2" t="s">
        <v>79</v>
      </c>
      <c r="AP4" s="2" t="s">
        <v>81</v>
      </c>
      <c r="AQ4" s="2" t="s">
        <v>83</v>
      </c>
      <c r="AR4" s="2" t="s">
        <v>85</v>
      </c>
      <c r="AS4" s="2" t="s">
        <v>87</v>
      </c>
      <c r="AT4" s="2" t="s">
        <v>89</v>
      </c>
      <c r="AU4" s="2" t="s">
        <v>91</v>
      </c>
      <c r="AV4" s="2" t="s">
        <v>93</v>
      </c>
      <c r="AW4" s="2" t="s">
        <v>95</v>
      </c>
      <c r="AX4" s="2" t="s">
        <v>97</v>
      </c>
      <c r="AY4" s="2" t="s">
        <v>99</v>
      </c>
      <c r="AZ4" s="2" t="s">
        <v>101</v>
      </c>
      <c r="BA4" s="2" t="s">
        <v>103</v>
      </c>
      <c r="BB4" s="2" t="s">
        <v>105</v>
      </c>
      <c r="BC4" s="2" t="s">
        <v>107</v>
      </c>
      <c r="BD4" s="2" t="s">
        <v>109</v>
      </c>
      <c r="BE4" s="2" t="s">
        <v>111</v>
      </c>
      <c r="BF4" s="2" t="s">
        <v>113</v>
      </c>
      <c r="BG4" s="2" t="s">
        <v>115</v>
      </c>
      <c r="BH4" s="2" t="s">
        <v>117</v>
      </c>
      <c r="BI4" s="2" t="s">
        <v>119</v>
      </c>
      <c r="BJ4" s="2" t="s">
        <v>121</v>
      </c>
      <c r="BK4" s="2" t="s">
        <v>123</v>
      </c>
      <c r="BL4" s="2" t="s">
        <v>125</v>
      </c>
      <c r="BM4" s="2" t="s">
        <v>127</v>
      </c>
      <c r="BN4" s="2" t="s">
        <v>129</v>
      </c>
      <c r="BO4" s="2" t="s">
        <v>131</v>
      </c>
      <c r="BP4" s="2" t="s">
        <v>133</v>
      </c>
      <c r="BQ4" s="2" t="s">
        <v>135</v>
      </c>
      <c r="BR4" s="2" t="s">
        <v>137</v>
      </c>
      <c r="BS4" s="2" t="s">
        <v>139</v>
      </c>
      <c r="BT4" s="2" t="s">
        <v>141</v>
      </c>
      <c r="BU4" s="2" t="s">
        <v>143</v>
      </c>
      <c r="BV4" s="2" t="s">
        <v>145</v>
      </c>
      <c r="BW4" s="2" t="s">
        <v>147</v>
      </c>
      <c r="BX4" s="2" t="s">
        <v>149</v>
      </c>
    </row>
    <row r="5" spans="1:78" x14ac:dyDescent="0.3">
      <c r="A5">
        <v>1</v>
      </c>
      <c r="B5">
        <f>'Приход материалов'!D35-'Расход материалов'!D32</f>
        <v>0</v>
      </c>
      <c r="D5">
        <f>'Приход материалов'!D55-'Расход материалов'!D39</f>
        <v>901</v>
      </c>
      <c r="E5">
        <f>'Приход материалов'!E55-'Расход материалов'!E39</f>
        <v>10577</v>
      </c>
      <c r="F5">
        <f>'Приход материалов'!F55-'Расход материалов'!F39</f>
        <v>3268</v>
      </c>
      <c r="G5">
        <f>'Приход материалов'!G55-'Расход материалов'!G39</f>
        <v>424</v>
      </c>
      <c r="H5">
        <f>'Приход материалов'!H55-'Расход материалов'!H39</f>
        <v>-540</v>
      </c>
      <c r="I5">
        <f>'Приход материалов'!I55-'Расход материалов'!I39</f>
        <v>5544</v>
      </c>
      <c r="J5">
        <f>'Приход материалов'!J55-'Расход материалов'!J39</f>
        <v>504</v>
      </c>
      <c r="K5">
        <f>'Приход материалов'!K55-'Расход материалов'!K39</f>
        <v>156</v>
      </c>
      <c r="L5">
        <f>'Приход материалов'!L55-'Расход материалов'!L39</f>
        <v>145</v>
      </c>
      <c r="M5">
        <f>'Приход материалов'!M55-'Расход материалов'!M39</f>
        <v>234</v>
      </c>
      <c r="N5">
        <f>'Приход материалов'!N55-'Расход материалов'!N39</f>
        <v>66</v>
      </c>
      <c r="O5">
        <f>'Приход материалов'!O55-'Расход материалов'!O39</f>
        <v>456</v>
      </c>
      <c r="P5">
        <f>'Приход материалов'!P55-'Расход материалов'!P39</f>
        <v>0</v>
      </c>
      <c r="Q5">
        <f>'Приход материалов'!Q55-'Расход материалов'!Q39</f>
        <v>0</v>
      </c>
      <c r="R5">
        <f>'Приход материалов'!R55-'Расход материалов'!R39</f>
        <v>0</v>
      </c>
      <c r="S5">
        <f>'Приход материалов'!S55-'Расход материалов'!S39</f>
        <v>0</v>
      </c>
      <c r="T5">
        <f>'Приход материалов'!T55-'Расход материалов'!T39</f>
        <v>0</v>
      </c>
      <c r="U5">
        <f>'Приход материалов'!U55-'Расход материалов'!U39</f>
        <v>0</v>
      </c>
      <c r="V5">
        <f>'Приход материалов'!V55-'Расход материалов'!V39</f>
        <v>0</v>
      </c>
      <c r="W5">
        <f>'Приход материалов'!W55-'Расход материалов'!W39</f>
        <v>0</v>
      </c>
      <c r="X5">
        <f>'Приход материалов'!X55-'Расход материалов'!X39</f>
        <v>0</v>
      </c>
      <c r="Y5">
        <f>'Приход материалов'!Y55-'Расход материалов'!Y39</f>
        <v>-662591</v>
      </c>
      <c r="Z5">
        <f>'Приход материалов'!Z55-'Расход материалов'!Z39</f>
        <v>-234</v>
      </c>
      <c r="AA5">
        <f>'Приход материалов'!AA55-'Расход материалов'!AA39</f>
        <v>234</v>
      </c>
      <c r="AB5">
        <f>'Приход материалов'!AB55-'Расход материалов'!AB39</f>
        <v>0</v>
      </c>
      <c r="AC5">
        <f>'Приход материалов'!AC55-'Расход материалов'!AC39</f>
        <v>0</v>
      </c>
      <c r="AD5">
        <f>'Приход материалов'!AD55-'Расход материалов'!AD39</f>
        <v>0</v>
      </c>
      <c r="AE5">
        <f>'Приход материалов'!AE55-'Расход материалов'!AE39</f>
        <v>0</v>
      </c>
      <c r="AF5">
        <f>'Приход материалов'!AF55-'Расход материалов'!AF39</f>
        <v>-234</v>
      </c>
      <c r="AG5">
        <f>'Приход материалов'!AG55-'Расход материалов'!AG39</f>
        <v>234</v>
      </c>
      <c r="AH5">
        <f>'Приход материалов'!AH55-'Расход материалов'!AH39</f>
        <v>0</v>
      </c>
      <c r="AI5">
        <f>'Приход материалов'!AI55-'Расход материалов'!AI39</f>
        <v>0</v>
      </c>
      <c r="AJ5">
        <f>'Приход материалов'!AJ55-'Расход материалов'!AJ39</f>
        <v>0</v>
      </c>
      <c r="AK5">
        <f>'Приход материалов'!AK55-'Расход материалов'!AK39</f>
        <v>0</v>
      </c>
      <c r="AL5">
        <f>'Приход материалов'!AL55-'Расход материалов'!AL39</f>
        <v>0</v>
      </c>
      <c r="AM5">
        <f>'Приход материалов'!AM55-'Расход материалов'!AM39</f>
        <v>0</v>
      </c>
      <c r="AN5">
        <f>'Приход материалов'!AN55-'Расход материалов'!AN39</f>
        <v>0</v>
      </c>
      <c r="AO5">
        <f>'Приход материалов'!AO55-'Расход материалов'!AO39</f>
        <v>0</v>
      </c>
      <c r="AP5">
        <f>'Приход материалов'!AP55-'Расход материалов'!AP39</f>
        <v>0</v>
      </c>
      <c r="AQ5">
        <f>'Приход материалов'!AQ55-'Расход материалов'!AQ39</f>
        <v>0</v>
      </c>
      <c r="AR5">
        <f>'Приход материалов'!AR55-'Расход материалов'!AR39</f>
        <v>0</v>
      </c>
      <c r="AS5">
        <f>'Приход материалов'!AS55-'Расход материалов'!AS39</f>
        <v>0</v>
      </c>
      <c r="AT5">
        <f>'Приход материалов'!AT55-'Расход материалов'!AT39</f>
        <v>0</v>
      </c>
      <c r="AU5">
        <f>'Приход материалов'!AU55-'Расход материалов'!AU39</f>
        <v>0</v>
      </c>
      <c r="AV5">
        <f>'Приход материалов'!AV55-'Расход материалов'!AV39</f>
        <v>0</v>
      </c>
      <c r="AW5">
        <f>'Приход материалов'!AW55-'Расход материалов'!AW39</f>
        <v>0</v>
      </c>
      <c r="AX5">
        <f>'Приход материалов'!AX55-'Расход материалов'!AX39</f>
        <v>-662591</v>
      </c>
      <c r="AY5">
        <f>'Приход материалов'!AY55-'Расход материалов'!AY39</f>
        <v>0</v>
      </c>
      <c r="AZ5">
        <f>'Приход материалов'!AZ55-'Расход материалов'!AZ39</f>
        <v>0</v>
      </c>
      <c r="BA5">
        <f>'Приход материалов'!BA55-'Расход материалов'!BA39</f>
        <v>0</v>
      </c>
      <c r="BB5">
        <f>'Приход материалов'!BB55-'Расход материалов'!BB39</f>
        <v>0</v>
      </c>
      <c r="BC5">
        <f>'Приход материалов'!BC55-'Расход материалов'!BC39</f>
        <v>0</v>
      </c>
      <c r="BD5">
        <f>'Приход материалов'!BD55-'Расход материалов'!BD39</f>
        <v>0</v>
      </c>
      <c r="BE5">
        <f>'Приход материалов'!BE55-'Расход материалов'!BE39</f>
        <v>0</v>
      </c>
      <c r="BF5">
        <f>'Приход материалов'!BF55-'Расход материалов'!BF39</f>
        <v>0</v>
      </c>
      <c r="BG5">
        <f>'Приход материалов'!BG55-'Расход материалов'!BG39</f>
        <v>1</v>
      </c>
      <c r="BH5">
        <f>'Приход материалов'!BH55-'Расход материалов'!BH39</f>
        <v>0</v>
      </c>
      <c r="BI5">
        <f>'Приход материалов'!BI55-'Расход материалов'!BI39</f>
        <v>0</v>
      </c>
      <c r="BJ5">
        <f>'Приход материалов'!BJ55-'Расход материалов'!BJ39</f>
        <v>0</v>
      </c>
      <c r="BK5">
        <f>'Приход материалов'!BK55-'Расход материалов'!BK39</f>
        <v>0</v>
      </c>
      <c r="BL5">
        <f>'Приход материалов'!BL55-'Расход материалов'!BL39</f>
        <v>0</v>
      </c>
      <c r="BM5">
        <f>'Приход материалов'!BM55-'Расход материалов'!BM39</f>
        <v>0</v>
      </c>
      <c r="BN5">
        <f>'Приход материалов'!BN55-'Расход материалов'!BN39</f>
        <v>0</v>
      </c>
      <c r="BO5">
        <f>'Приход материалов'!BO55-'Расход материалов'!BO39</f>
        <v>0</v>
      </c>
      <c r="BP5">
        <f>'Приход материалов'!BP55-'Расход материалов'!BP39</f>
        <v>0</v>
      </c>
      <c r="BQ5">
        <f>'Приход материалов'!BQ55-'Расход материалов'!BQ39</f>
        <v>0</v>
      </c>
      <c r="BR5">
        <f>'Приход материалов'!BR55-'Расход материалов'!BR39</f>
        <v>0</v>
      </c>
      <c r="BS5">
        <f>'Приход материалов'!BS55-'Расход материалов'!BS39</f>
        <v>0</v>
      </c>
      <c r="BT5">
        <f>'Приход материалов'!BT55-'Расход материалов'!BT39</f>
        <v>0</v>
      </c>
      <c r="BU5">
        <f>'Приход материалов'!BU55-'Расход материалов'!BU39</f>
        <v>0</v>
      </c>
      <c r="BV5">
        <f>'Приход материалов'!BV55-'Расход материалов'!BV39</f>
        <v>0</v>
      </c>
      <c r="BW5">
        <f>'Приход материалов'!BW55-'Расход материалов'!BW39</f>
        <v>-662591</v>
      </c>
      <c r="BX5">
        <f>'Приход материалов'!BX55-'Расход материалов'!BX39</f>
        <v>-662591</v>
      </c>
      <c r="BY5">
        <f>'Приход материалов'!BY55-'Расход материалов'!BY39</f>
        <v>0</v>
      </c>
      <c r="BZ5">
        <f>'Приход материалов'!BY35-'Расход материалов'!BY39</f>
        <v>0</v>
      </c>
    </row>
    <row r="6" spans="1:78" x14ac:dyDescent="0.3">
      <c r="A6">
        <v>2</v>
      </c>
      <c r="D6" t="s">
        <v>155</v>
      </c>
      <c r="E6" t="s">
        <v>155</v>
      </c>
      <c r="F6" t="s">
        <v>155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</row>
  </sheetData>
  <conditionalFormatting sqref="D5:BY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{23FECA15-B463-4DAC-B794-281394B3B1B5}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ECA15-B463-4DAC-B794-281394B3B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D5:BY5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Mat</vt:lpstr>
      <vt:lpstr>Расход материалов</vt:lpstr>
      <vt:lpstr>Приход материалов</vt:lpstr>
      <vt:lpstr>Цена прихода</vt:lpstr>
      <vt:lpstr>Стоимость прихода</vt:lpstr>
      <vt:lpstr>Приход ДС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2016-03-21T07:20:47Z</dcterms:modified>
</cp:coreProperties>
</file>