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lanXAle\Desktop\Segundo semestre\ContabilidadGeneral\UNIDAD1\"/>
    </mc:Choice>
  </mc:AlternateContent>
  <bookViews>
    <workbookView xWindow="0" yWindow="0" windowWidth="20460" windowHeight="7590" firstSheet="3" activeTab="3"/>
  </bookViews>
  <sheets>
    <sheet name="Registro en esquemas de mayor" sheetId="1" r:id="rId1"/>
    <sheet name="Registro en libro diario" sheetId="2" r:id="rId2"/>
    <sheet name="Balanza de comprobación" sheetId="3" r:id="rId3"/>
    <sheet name="Estado de Situación financier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5" l="1"/>
  <c r="F15" i="5"/>
  <c r="F14" i="5"/>
  <c r="F9" i="5"/>
  <c r="D12" i="3" l="1"/>
  <c r="C12" i="3"/>
  <c r="E20" i="1"/>
  <c r="C10" i="1"/>
  <c r="B11" i="1" s="1"/>
  <c r="B10" i="1"/>
</calcChain>
</file>

<file path=xl/sharedStrings.xml><?xml version="1.0" encoding="utf-8"?>
<sst xmlns="http://schemas.openxmlformats.org/spreadsheetml/2006/main" count="60" uniqueCount="30">
  <si>
    <t>Bancos</t>
  </si>
  <si>
    <t>Capital social</t>
  </si>
  <si>
    <t>Almacén</t>
  </si>
  <si>
    <t>IVA acreditable</t>
  </si>
  <si>
    <t>Equipo de cómputo</t>
  </si>
  <si>
    <t>Terrenos</t>
  </si>
  <si>
    <t>Mobiliario y equipo de oficina</t>
  </si>
  <si>
    <t>Libro diario Saner, SA de CV</t>
  </si>
  <si>
    <t>Diciembre del 20xx</t>
  </si>
  <si>
    <t>Sumas iguales</t>
  </si>
  <si>
    <t>Mob.y equ. de oficina</t>
  </si>
  <si>
    <t>Saner, SA de CV</t>
  </si>
  <si>
    <t>Balanza de comprobación a Diciembre del 20xx</t>
  </si>
  <si>
    <t>Debe</t>
  </si>
  <si>
    <t>Haber</t>
  </si>
  <si>
    <t>Mob. Y Equ. de oficina</t>
  </si>
  <si>
    <t>Sane, SA de CV a diciembre de 20xx</t>
  </si>
  <si>
    <t>Registro en esquemas de mayor</t>
  </si>
  <si>
    <t>Estado de situación financiera al 31 de Diciembre 20XX</t>
  </si>
  <si>
    <t>Cifras en pesos al cierre</t>
  </si>
  <si>
    <t>Activo</t>
  </si>
  <si>
    <t>Circulante</t>
  </si>
  <si>
    <t>Suma el capital circulante</t>
  </si>
  <si>
    <t>A largo plazo</t>
  </si>
  <si>
    <t>Equipos de cómputo</t>
  </si>
  <si>
    <t>Suma  a largo plazo</t>
  </si>
  <si>
    <t>Suma el activo</t>
  </si>
  <si>
    <t>Capital contable</t>
  </si>
  <si>
    <t>Contribuido</t>
  </si>
  <si>
    <t>Suma el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</si>
</sst>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43" fontId="0" fillId="0" borderId="0" xfId="0" applyNumberFormat="1"/>
    <xf numFmtId="43" fontId="0" fillId="0" borderId="0" xfId="0" applyNumberFormat="1" applyBorder="1"/>
    <xf numFmtId="43" fontId="0" fillId="0" borderId="1" xfId="0" applyNumberFormat="1" applyBorder="1" applyAlignment="1">
      <alignment horizontal="center"/>
    </xf>
    <xf numFmtId="43" fontId="0" fillId="0" borderId="2" xfId="0" applyNumberFormat="1" applyBorder="1"/>
    <xf numFmtId="43" fontId="0" fillId="0" borderId="3" xfId="0" applyNumberFormat="1" applyBorder="1"/>
    <xf numFmtId="43" fontId="0" fillId="0" borderId="3" xfId="0" applyNumberFormat="1" applyFont="1" applyBorder="1"/>
    <xf numFmtId="43" fontId="0" fillId="0" borderId="1" xfId="0" applyNumberFormat="1" applyBorder="1"/>
    <xf numFmtId="43" fontId="0" fillId="0" borderId="4" xfId="0" applyNumberFormat="1" applyBorder="1"/>
    <xf numFmtId="43" fontId="0" fillId="0" borderId="6" xfId="0" applyNumberFormat="1" applyBorder="1"/>
    <xf numFmtId="43" fontId="0" fillId="0" borderId="5" xfId="0" applyNumberFormat="1" applyBorder="1"/>
    <xf numFmtId="0" fontId="0" fillId="0" borderId="1" xfId="0" applyBorder="1" applyAlignment="1">
      <alignment horizontal="center"/>
    </xf>
    <xf numFmtId="43" fontId="0" fillId="0" borderId="7" xfId="0" applyNumberFormat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2" xfId="0" applyNumberFormat="1" applyFont="1" applyBorder="1"/>
    <xf numFmtId="0" fontId="0" fillId="0" borderId="9" xfId="0" applyNumberFormat="1" applyBorder="1" applyAlignment="1">
      <alignment horizontal="center"/>
    </xf>
    <xf numFmtId="43" fontId="0" fillId="0" borderId="10" xfId="0" applyNumberFormat="1" applyBorder="1"/>
    <xf numFmtId="0" fontId="0" fillId="0" borderId="7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3" fontId="0" fillId="0" borderId="0" xfId="0" applyNumberFormat="1" applyAlignment="1"/>
    <xf numFmtId="0" fontId="0" fillId="0" borderId="0" xfId="0" applyAlignment="1"/>
    <xf numFmtId="43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13" sqref="D13"/>
    </sheetView>
  </sheetViews>
  <sheetFormatPr baseColWidth="10" defaultRowHeight="15" x14ac:dyDescent="0.25"/>
  <cols>
    <col min="1" max="1" width="11.42578125" style="2"/>
    <col min="2" max="2" width="13.140625" style="2" bestFit="1" customWidth="1"/>
    <col min="3" max="5" width="11.42578125" style="2"/>
    <col min="6" max="6" width="13.140625" style="2" customWidth="1"/>
    <col min="7" max="16384" width="11.42578125" style="2"/>
  </cols>
  <sheetData>
    <row r="1" spans="1:6" x14ac:dyDescent="0.25">
      <c r="A1" s="23" t="s">
        <v>16</v>
      </c>
      <c r="B1" s="1"/>
      <c r="C1" s="1"/>
    </row>
    <row r="2" spans="1:6" x14ac:dyDescent="0.25">
      <c r="A2" s="2" t="s">
        <v>17</v>
      </c>
    </row>
    <row r="4" spans="1:6" ht="15.75" thickBot="1" x14ac:dyDescent="0.3">
      <c r="B4" s="4" t="s">
        <v>0</v>
      </c>
      <c r="C4" s="4"/>
      <c r="E4" s="4" t="s">
        <v>1</v>
      </c>
      <c r="F4" s="12"/>
    </row>
    <row r="5" spans="1:6" ht="15.75" thickTop="1" x14ac:dyDescent="0.25">
      <c r="B5" s="5">
        <v>1500000</v>
      </c>
      <c r="C5" s="3">
        <v>15660</v>
      </c>
      <c r="E5" s="5"/>
      <c r="F5" s="2">
        <v>1500000</v>
      </c>
    </row>
    <row r="6" spans="1:6" x14ac:dyDescent="0.25">
      <c r="B6" s="6"/>
      <c r="C6" s="2">
        <v>23200</v>
      </c>
      <c r="E6" s="6"/>
    </row>
    <row r="7" spans="1:6" x14ac:dyDescent="0.25">
      <c r="B7" s="6"/>
      <c r="C7" s="2">
        <v>100000</v>
      </c>
      <c r="E7" s="6"/>
    </row>
    <row r="8" spans="1:6" x14ac:dyDescent="0.25">
      <c r="B8" s="6"/>
      <c r="C8" s="2">
        <v>34800</v>
      </c>
      <c r="E8" s="6"/>
    </row>
    <row r="9" spans="1:6" ht="15.75" thickBot="1" x14ac:dyDescent="0.3">
      <c r="B9" s="6"/>
      <c r="C9" s="3"/>
      <c r="E9" s="6"/>
    </row>
    <row r="10" spans="1:6" ht="15.75" thickBot="1" x14ac:dyDescent="0.3">
      <c r="B10" s="9">
        <f>SUM(B5)</f>
        <v>1500000</v>
      </c>
      <c r="C10" s="10">
        <f>SUM(C5:C8)</f>
        <v>173660</v>
      </c>
      <c r="E10" s="6"/>
    </row>
    <row r="11" spans="1:6" x14ac:dyDescent="0.25">
      <c r="B11" s="7">
        <f>B10-C10</f>
        <v>1326340</v>
      </c>
      <c r="C11" s="11"/>
      <c r="E11" s="6"/>
    </row>
    <row r="14" spans="1:6" ht="15.75" thickBot="1" x14ac:dyDescent="0.3">
      <c r="B14" s="4" t="s">
        <v>2</v>
      </c>
      <c r="C14" s="12"/>
      <c r="E14" s="4" t="s">
        <v>3</v>
      </c>
      <c r="F14" s="12"/>
    </row>
    <row r="15" spans="1:6" ht="15.75" thickTop="1" x14ac:dyDescent="0.25">
      <c r="B15" s="5">
        <v>13500</v>
      </c>
      <c r="E15" s="5">
        <v>2160</v>
      </c>
      <c r="F15" s="13"/>
    </row>
    <row r="16" spans="1:6" x14ac:dyDescent="0.25">
      <c r="B16" s="6"/>
      <c r="E16" s="6">
        <v>3200</v>
      </c>
    </row>
    <row r="17" spans="2:6" x14ac:dyDescent="0.25">
      <c r="B17" s="6"/>
      <c r="E17" s="2">
        <v>4800</v>
      </c>
      <c r="F17" s="13"/>
    </row>
    <row r="18" spans="2:6" x14ac:dyDescent="0.25">
      <c r="B18" s="6"/>
      <c r="E18" s="6"/>
    </row>
    <row r="19" spans="2:6" ht="15.75" thickBot="1" x14ac:dyDescent="0.3">
      <c r="B19" s="6"/>
      <c r="E19" s="6"/>
    </row>
    <row r="20" spans="2:6" x14ac:dyDescent="0.25">
      <c r="B20" s="6"/>
      <c r="E20" s="14">
        <f>SUM(E15:E17)</f>
        <v>10160</v>
      </c>
      <c r="F20" s="11"/>
    </row>
    <row r="23" spans="2:6" ht="15.75" thickBot="1" x14ac:dyDescent="0.3">
      <c r="B23" s="4" t="s">
        <v>4</v>
      </c>
      <c r="C23" s="12"/>
      <c r="E23" s="4" t="s">
        <v>5</v>
      </c>
      <c r="F23" s="12"/>
    </row>
    <row r="24" spans="2:6" ht="15.75" thickTop="1" x14ac:dyDescent="0.25">
      <c r="B24" s="5">
        <v>20000</v>
      </c>
      <c r="C24" s="15"/>
      <c r="E24" s="5">
        <v>100000</v>
      </c>
    </row>
    <row r="25" spans="2:6" x14ac:dyDescent="0.25">
      <c r="B25" s="6"/>
      <c r="E25" s="6"/>
    </row>
    <row r="26" spans="2:6" x14ac:dyDescent="0.25">
      <c r="B26" s="6"/>
      <c r="E26" s="6"/>
    </row>
    <row r="27" spans="2:6" x14ac:dyDescent="0.25">
      <c r="B27" s="6"/>
      <c r="E27" s="6"/>
    </row>
    <row r="28" spans="2:6" x14ac:dyDescent="0.25">
      <c r="B28" s="6"/>
      <c r="E28" s="6"/>
    </row>
    <row r="29" spans="2:6" x14ac:dyDescent="0.25">
      <c r="C29" s="13"/>
      <c r="E29" s="6"/>
    </row>
    <row r="32" spans="2:6" ht="15.75" thickBot="1" x14ac:dyDescent="0.3">
      <c r="B32" s="4" t="s">
        <v>6</v>
      </c>
      <c r="C32" s="12"/>
    </row>
    <row r="33" spans="2:3" ht="15.75" thickTop="1" x14ac:dyDescent="0.25">
      <c r="B33" s="16">
        <v>30000</v>
      </c>
      <c r="C33" s="15"/>
    </row>
    <row r="34" spans="2:3" x14ac:dyDescent="0.25">
      <c r="B34" s="6"/>
    </row>
    <row r="35" spans="2:3" x14ac:dyDescent="0.25">
      <c r="B35" s="6"/>
    </row>
    <row r="36" spans="2:3" x14ac:dyDescent="0.25">
      <c r="B36" s="6"/>
    </row>
    <row r="37" spans="2:3" x14ac:dyDescent="0.25">
      <c r="B37" s="6"/>
    </row>
  </sheetData>
  <mergeCells count="8">
    <mergeCell ref="A1:C1"/>
    <mergeCell ref="B14:C14"/>
    <mergeCell ref="E14:F14"/>
    <mergeCell ref="B23:C23"/>
    <mergeCell ref="E23:F23"/>
    <mergeCell ref="B32:C32"/>
    <mergeCell ref="B4:C4"/>
    <mergeCell ref="E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17" sqref="C17"/>
    </sheetView>
  </sheetViews>
  <sheetFormatPr baseColWidth="10" defaultRowHeight="15" x14ac:dyDescent="0.25"/>
  <cols>
    <col min="1" max="2" width="17.140625" style="2" customWidth="1"/>
    <col min="3" max="4" width="14.28515625" style="2" customWidth="1"/>
    <col min="5" max="16384" width="11.42578125" style="2"/>
  </cols>
  <sheetData>
    <row r="1" spans="1:4" x14ac:dyDescent="0.25">
      <c r="A1" s="2" t="s">
        <v>7</v>
      </c>
    </row>
    <row r="2" spans="1:4" x14ac:dyDescent="0.25">
      <c r="A2" s="2" t="s">
        <v>8</v>
      </c>
    </row>
    <row r="3" spans="1:4" ht="15.75" thickBot="1" x14ac:dyDescent="0.3"/>
    <row r="4" spans="1:4" ht="15.75" thickTop="1" x14ac:dyDescent="0.25">
      <c r="A4" s="17">
        <v>1</v>
      </c>
      <c r="B4" s="17"/>
    </row>
    <row r="5" spans="1:4" x14ac:dyDescent="0.25">
      <c r="A5" s="2" t="s">
        <v>0</v>
      </c>
      <c r="C5" s="2">
        <v>1500000</v>
      </c>
    </row>
    <row r="6" spans="1:4" ht="15.75" thickBot="1" x14ac:dyDescent="0.3">
      <c r="B6" s="2" t="s">
        <v>1</v>
      </c>
      <c r="C6" s="8"/>
      <c r="D6" s="8">
        <v>1500000</v>
      </c>
    </row>
    <row r="7" spans="1:4" ht="16.5" thickTop="1" thickBot="1" x14ac:dyDescent="0.3">
      <c r="A7" s="2" t="s">
        <v>9</v>
      </c>
      <c r="C7" s="2">
        <v>1500000</v>
      </c>
      <c r="D7" s="2">
        <v>15000000</v>
      </c>
    </row>
    <row r="8" spans="1:4" ht="16.5" thickTop="1" thickBot="1" x14ac:dyDescent="0.3">
      <c r="A8" s="15"/>
      <c r="B8" s="15"/>
    </row>
    <row r="9" spans="1:4" ht="15.75" thickTop="1" x14ac:dyDescent="0.25">
      <c r="A9" s="17">
        <v>2</v>
      </c>
      <c r="B9" s="17"/>
    </row>
    <row r="10" spans="1:4" x14ac:dyDescent="0.25">
      <c r="A10" s="2" t="s">
        <v>2</v>
      </c>
      <c r="C10" s="2">
        <v>13500</v>
      </c>
    </row>
    <row r="11" spans="1:4" x14ac:dyDescent="0.25">
      <c r="A11" s="2" t="s">
        <v>3</v>
      </c>
      <c r="C11" s="3">
        <v>2160</v>
      </c>
      <c r="D11" s="3"/>
    </row>
    <row r="12" spans="1:4" ht="15.75" thickBot="1" x14ac:dyDescent="0.3">
      <c r="B12" s="2" t="s">
        <v>0</v>
      </c>
      <c r="C12" s="3"/>
      <c r="D12" s="3">
        <v>15660</v>
      </c>
    </row>
    <row r="13" spans="1:4" ht="16.5" thickTop="1" thickBot="1" x14ac:dyDescent="0.3">
      <c r="A13" s="8" t="s">
        <v>9</v>
      </c>
      <c r="B13" s="8"/>
      <c r="C13" s="15">
        <v>15660</v>
      </c>
      <c r="D13" s="15">
        <v>15660</v>
      </c>
    </row>
    <row r="14" spans="1:4" ht="16.5" thickTop="1" thickBot="1" x14ac:dyDescent="0.3">
      <c r="A14" s="18"/>
    </row>
    <row r="15" spans="1:4" ht="15.75" thickTop="1" x14ac:dyDescent="0.25">
      <c r="A15" s="17">
        <v>3</v>
      </c>
      <c r="B15" s="17"/>
    </row>
    <row r="16" spans="1:4" x14ac:dyDescent="0.25">
      <c r="A16" s="2" t="s">
        <v>4</v>
      </c>
      <c r="C16" s="2">
        <v>20000</v>
      </c>
    </row>
    <row r="17" spans="1:4" x14ac:dyDescent="0.25">
      <c r="A17" s="2" t="s">
        <v>3</v>
      </c>
      <c r="C17" s="2">
        <v>2300</v>
      </c>
    </row>
    <row r="18" spans="1:4" ht="15.75" thickBot="1" x14ac:dyDescent="0.3">
      <c r="B18" s="2" t="s">
        <v>0</v>
      </c>
      <c r="C18" s="8"/>
      <c r="D18" s="8">
        <v>23200</v>
      </c>
    </row>
    <row r="19" spans="1:4" ht="16.5" thickTop="1" thickBot="1" x14ac:dyDescent="0.3">
      <c r="A19" s="2" t="s">
        <v>9</v>
      </c>
      <c r="C19" s="2">
        <v>23200</v>
      </c>
      <c r="D19" s="2">
        <v>23200</v>
      </c>
    </row>
    <row r="20" spans="1:4" ht="16.5" thickTop="1" thickBot="1" x14ac:dyDescent="0.3">
      <c r="A20" s="15"/>
      <c r="B20" s="15"/>
    </row>
    <row r="21" spans="1:4" ht="15.75" thickTop="1" x14ac:dyDescent="0.25">
      <c r="A21" s="17">
        <v>4</v>
      </c>
      <c r="B21" s="17"/>
    </row>
    <row r="22" spans="1:4" x14ac:dyDescent="0.25">
      <c r="A22" s="2" t="s">
        <v>5</v>
      </c>
      <c r="C22" s="2">
        <v>100000</v>
      </c>
    </row>
    <row r="23" spans="1:4" ht="15.75" thickBot="1" x14ac:dyDescent="0.3">
      <c r="B23" s="2" t="s">
        <v>0</v>
      </c>
      <c r="C23" s="8"/>
      <c r="D23" s="8">
        <v>100000</v>
      </c>
    </row>
    <row r="24" spans="1:4" ht="16.5" thickTop="1" thickBot="1" x14ac:dyDescent="0.3">
      <c r="A24" s="8" t="s">
        <v>9</v>
      </c>
      <c r="B24" s="8"/>
      <c r="C24" s="2">
        <v>100000</v>
      </c>
      <c r="D24" s="2">
        <v>100000</v>
      </c>
    </row>
    <row r="25" spans="1:4" ht="16.5" thickTop="1" thickBot="1" x14ac:dyDescent="0.3">
      <c r="A25" s="18"/>
      <c r="B25" s="18"/>
    </row>
    <row r="26" spans="1:4" ht="15.75" thickTop="1" x14ac:dyDescent="0.25">
      <c r="A26" s="19">
        <v>5</v>
      </c>
      <c r="B26" s="20"/>
    </row>
    <row r="27" spans="1:4" x14ac:dyDescent="0.25">
      <c r="A27" s="21" t="s">
        <v>10</v>
      </c>
      <c r="B27" s="22"/>
      <c r="C27" s="2">
        <v>30000</v>
      </c>
    </row>
    <row r="28" spans="1:4" x14ac:dyDescent="0.25">
      <c r="A28" s="2" t="s">
        <v>3</v>
      </c>
      <c r="C28" s="2">
        <v>4800</v>
      </c>
    </row>
    <row r="29" spans="1:4" ht="15.75" thickBot="1" x14ac:dyDescent="0.3">
      <c r="B29" s="2" t="s">
        <v>0</v>
      </c>
      <c r="C29" s="8"/>
      <c r="D29" s="8">
        <v>34800</v>
      </c>
    </row>
    <row r="30" spans="1:4" ht="16.5" thickTop="1" thickBot="1" x14ac:dyDescent="0.3">
      <c r="A30" s="8" t="s">
        <v>9</v>
      </c>
      <c r="B30" s="8"/>
      <c r="C30" s="2">
        <v>34800</v>
      </c>
      <c r="D30" s="2">
        <v>34800</v>
      </c>
    </row>
    <row r="31" spans="1:4" ht="15.75" thickTop="1" x14ac:dyDescent="0.25"/>
  </sheetData>
  <mergeCells count="5">
    <mergeCell ref="A4:B4"/>
    <mergeCell ref="A9:B9"/>
    <mergeCell ref="A15:B15"/>
    <mergeCell ref="A21:B21"/>
    <mergeCell ref="A26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baseColWidth="10" defaultRowHeight="15" x14ac:dyDescent="0.25"/>
  <cols>
    <col min="1" max="1" width="17.140625" style="2" customWidth="1"/>
    <col min="2" max="2" width="17" style="2" customWidth="1"/>
    <col min="3" max="4" width="14.28515625" style="2" customWidth="1"/>
    <col min="5" max="16384" width="11.42578125" style="2"/>
  </cols>
  <sheetData>
    <row r="1" spans="1:4" x14ac:dyDescent="0.25">
      <c r="A1" s="2" t="s">
        <v>11</v>
      </c>
    </row>
    <row r="2" spans="1:4" x14ac:dyDescent="0.25">
      <c r="A2" s="2" t="s">
        <v>12</v>
      </c>
    </row>
    <row r="4" spans="1:4" x14ac:dyDescent="0.25">
      <c r="C4" s="2" t="s">
        <v>13</v>
      </c>
      <c r="D4" s="2" t="s">
        <v>14</v>
      </c>
    </row>
    <row r="5" spans="1:4" x14ac:dyDescent="0.25">
      <c r="A5" s="2" t="s">
        <v>0</v>
      </c>
      <c r="C5" s="2">
        <v>1326340</v>
      </c>
    </row>
    <row r="6" spans="1:4" x14ac:dyDescent="0.25">
      <c r="A6" s="2" t="s">
        <v>3</v>
      </c>
      <c r="C6" s="2">
        <v>10160</v>
      </c>
    </row>
    <row r="7" spans="1:4" x14ac:dyDescent="0.25">
      <c r="A7" s="2" t="s">
        <v>2</v>
      </c>
      <c r="C7" s="2">
        <v>13500</v>
      </c>
    </row>
    <row r="8" spans="1:4" x14ac:dyDescent="0.25">
      <c r="A8" s="2" t="s">
        <v>24</v>
      </c>
      <c r="C8" s="2">
        <v>20000</v>
      </c>
    </row>
    <row r="9" spans="1:4" x14ac:dyDescent="0.25">
      <c r="A9" s="2" t="s">
        <v>5</v>
      </c>
      <c r="C9" s="2">
        <v>100000</v>
      </c>
    </row>
    <row r="10" spans="1:4" x14ac:dyDescent="0.25">
      <c r="A10" s="2" t="s">
        <v>15</v>
      </c>
      <c r="C10" s="2">
        <v>30000</v>
      </c>
    </row>
    <row r="11" spans="1:4" ht="15.75" thickBot="1" x14ac:dyDescent="0.3">
      <c r="B11" s="2" t="s">
        <v>1</v>
      </c>
      <c r="C11" s="8"/>
      <c r="D11" s="2">
        <v>1500000</v>
      </c>
    </row>
    <row r="12" spans="1:4" ht="15.75" thickTop="1" x14ac:dyDescent="0.25">
      <c r="A12" s="23" t="s">
        <v>9</v>
      </c>
      <c r="B12" s="1"/>
      <c r="C12" s="2">
        <f>SUM(C5:C10)</f>
        <v>1500000</v>
      </c>
      <c r="D12" s="15">
        <f>D11</f>
        <v>1500000</v>
      </c>
    </row>
  </sheetData>
  <mergeCells count="1">
    <mergeCell ref="A12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15" sqref="F15"/>
    </sheetView>
  </sheetViews>
  <sheetFormatPr baseColWidth="10" defaultRowHeight="15" x14ac:dyDescent="0.25"/>
  <cols>
    <col min="1" max="1" width="2.140625" style="2" customWidth="1"/>
    <col min="2" max="2" width="3.5703125" style="2" customWidth="1"/>
    <col min="3" max="3" width="42.85546875" style="2" customWidth="1"/>
    <col min="4" max="7" width="14.28515625" style="2" customWidth="1"/>
    <col min="8" max="8" width="2.140625" style="2" customWidth="1"/>
    <col min="9" max="9" width="3.5703125" style="2" customWidth="1"/>
    <col min="10" max="10" width="42.85546875" style="2" customWidth="1"/>
    <col min="11" max="13" width="14.28515625" style="2" customWidth="1"/>
    <col min="14" max="14" width="2.140625" style="2" customWidth="1"/>
    <col min="15" max="16384" width="11.42578125" style="2"/>
  </cols>
  <sheetData>
    <row r="1" spans="1:13" x14ac:dyDescent="0.25">
      <c r="A1" s="23" t="s">
        <v>11</v>
      </c>
      <c r="B1" s="23"/>
      <c r="C1" s="23"/>
    </row>
    <row r="2" spans="1:13" x14ac:dyDescent="0.25">
      <c r="A2" s="23" t="s">
        <v>18</v>
      </c>
      <c r="B2" s="23"/>
      <c r="C2" s="23"/>
    </row>
    <row r="3" spans="1:13" x14ac:dyDescent="0.25">
      <c r="A3" s="23" t="s">
        <v>19</v>
      </c>
      <c r="B3" s="23"/>
      <c r="C3" s="23"/>
    </row>
    <row r="4" spans="1:13" x14ac:dyDescent="0.25">
      <c r="A4" s="23" t="s">
        <v>20</v>
      </c>
      <c r="B4" s="1"/>
      <c r="C4" s="1"/>
    </row>
    <row r="5" spans="1:13" x14ac:dyDescent="0.25">
      <c r="B5" s="23" t="s">
        <v>21</v>
      </c>
      <c r="C5" s="1"/>
    </row>
    <row r="6" spans="1:13" x14ac:dyDescent="0.25">
      <c r="C6" s="2" t="s">
        <v>0</v>
      </c>
      <c r="E6" s="2">
        <v>1326340</v>
      </c>
    </row>
    <row r="7" spans="1:13" x14ac:dyDescent="0.25">
      <c r="C7" s="2" t="s">
        <v>3</v>
      </c>
      <c r="E7" s="2">
        <v>10160</v>
      </c>
    </row>
    <row r="8" spans="1:13" x14ac:dyDescent="0.25">
      <c r="C8" s="2" t="s">
        <v>2</v>
      </c>
      <c r="E8" s="2">
        <v>13500</v>
      </c>
    </row>
    <row r="9" spans="1:13" x14ac:dyDescent="0.25">
      <c r="A9" s="21"/>
      <c r="B9" s="1" t="s">
        <v>22</v>
      </c>
      <c r="C9" s="1"/>
      <c r="D9" s="1"/>
      <c r="E9" s="1"/>
      <c r="F9" s="2">
        <f>SUM(E6:E8)</f>
        <v>1350000</v>
      </c>
    </row>
    <row r="10" spans="1:13" x14ac:dyDescent="0.25">
      <c r="B10" s="23" t="s">
        <v>23</v>
      </c>
      <c r="C10" s="1"/>
    </row>
    <row r="11" spans="1:13" x14ac:dyDescent="0.25">
      <c r="C11" s="2" t="s">
        <v>5</v>
      </c>
      <c r="E11" s="2">
        <v>100000</v>
      </c>
    </row>
    <row r="12" spans="1:13" x14ac:dyDescent="0.25">
      <c r="C12" s="2" t="s">
        <v>4</v>
      </c>
      <c r="E12" s="2">
        <v>20000</v>
      </c>
      <c r="H12" s="23" t="s">
        <v>27</v>
      </c>
      <c r="I12" s="1"/>
      <c r="J12" s="1"/>
    </row>
    <row r="13" spans="1:13" x14ac:dyDescent="0.25">
      <c r="C13" s="2" t="s">
        <v>6</v>
      </c>
      <c r="E13" s="2">
        <v>30000</v>
      </c>
      <c r="I13" s="23" t="s">
        <v>28</v>
      </c>
      <c r="J13" s="1"/>
    </row>
    <row r="14" spans="1:13" x14ac:dyDescent="0.25">
      <c r="A14" s="21"/>
      <c r="B14" s="1" t="s">
        <v>25</v>
      </c>
      <c r="C14" s="1"/>
      <c r="D14" s="1"/>
      <c r="E14" s="1"/>
      <c r="F14" s="2">
        <f>SUM(E11:E13)</f>
        <v>150000</v>
      </c>
      <c r="J14" s="2" t="s">
        <v>1</v>
      </c>
      <c r="L14" s="2">
        <v>1500000</v>
      </c>
    </row>
    <row r="15" spans="1:13" x14ac:dyDescent="0.25">
      <c r="A15" s="23" t="s">
        <v>26</v>
      </c>
      <c r="B15" s="1"/>
      <c r="C15" s="1"/>
      <c r="D15" s="1"/>
      <c r="E15" s="1"/>
      <c r="F15" s="2">
        <f>SUM(F9:F14)</f>
        <v>1500000</v>
      </c>
      <c r="H15" s="23" t="s">
        <v>29</v>
      </c>
      <c r="I15" s="1"/>
      <c r="J15" s="1"/>
      <c r="K15" s="1"/>
      <c r="L15" s="1"/>
      <c r="M15" s="2">
        <f>L14</f>
        <v>1500000</v>
      </c>
    </row>
  </sheetData>
  <mergeCells count="12">
    <mergeCell ref="B10:C10"/>
    <mergeCell ref="B9:E9"/>
    <mergeCell ref="B14:E14"/>
    <mergeCell ref="A15:E15"/>
    <mergeCell ref="H12:J12"/>
    <mergeCell ref="I13:J13"/>
    <mergeCell ref="H15:L15"/>
    <mergeCell ref="A1:C1"/>
    <mergeCell ref="A2:C2"/>
    <mergeCell ref="A3:C3"/>
    <mergeCell ref="A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 en esquemas de mayor</vt:lpstr>
      <vt:lpstr>Registro en libro diario</vt:lpstr>
      <vt:lpstr>Balanza de comprobación</vt:lpstr>
      <vt:lpstr>Estado de Situación financiera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dcterms:created xsi:type="dcterms:W3CDTF">2020-03-11T20:53:17Z</dcterms:created>
  <dcterms:modified xsi:type="dcterms:W3CDTF">2020-03-11T23:38:49Z</dcterms:modified>
</cp:coreProperties>
</file>