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lutterDartProjects\ehz1\assets\form\"/>
    </mc:Choice>
  </mc:AlternateContent>
  <xr:revisionPtr revIDLastSave="0" documentId="8_{AADAE299-5519-4769-9734-72235998A600}" xr6:coauthVersionLast="45" xr6:coauthVersionMax="45" xr10:uidLastSave="{00000000-0000-0000-0000-000000000000}"/>
  <bookViews>
    <workbookView xWindow="-120" yWindow="-120" windowWidth="20730" windowHeight="11160" xr2:uid="{21F93581-3072-4921-A15F-763FA22ADC48}"/>
  </bookViews>
  <sheets>
    <sheet name="TOAZD" sheetId="1" r:id="rId1"/>
  </sheets>
  <definedNames>
    <definedName name="_xlnm.Print_Area" localSheetId="0">TOAZD!$A$1:$F$21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N3" i="1"/>
  <c r="L4" i="1"/>
  <c r="N4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N16" i="1" l="1"/>
  <c r="N17" i="1"/>
  <c r="N18" i="1"/>
  <c r="N19" i="1"/>
  <c r="N20" i="1"/>
  <c r="N21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</calcChain>
</file>

<file path=xl/sharedStrings.xml><?xml version="1.0" encoding="utf-8"?>
<sst xmlns="http://schemas.openxmlformats.org/spreadsheetml/2006/main" count="127" uniqueCount="61">
  <si>
    <t>Тип контроля</t>
  </si>
  <si>
    <t>Замечания</t>
  </si>
  <si>
    <t>(ФИО)</t>
  </si>
  <si>
    <t>Подпись</t>
  </si>
  <si>
    <t>Дата</t>
  </si>
  <si>
    <t>Сопротивление растеканию, Ом</t>
  </si>
  <si>
    <t>Удельное сопротивление грунта, Ом*м</t>
  </si>
  <si>
    <t> int</t>
  </si>
  <si>
    <t>id</t>
  </si>
  <si>
    <t> </t>
  </si>
  <si>
    <t>String</t>
  </si>
  <si>
    <t>todoDate</t>
  </si>
  <si>
    <t>title</t>
  </si>
  <si>
    <t>kontrol</t>
  </si>
  <si>
    <t>kolvoprotvgruppe</t>
  </si>
  <si>
    <t>date</t>
  </si>
  <si>
    <t>fotoupz</t>
  </si>
  <si>
    <t>zamechupz</t>
  </si>
  <si>
    <t>sostojanieupz</t>
  </si>
  <si>
    <t>potencialvklpolyar</t>
  </si>
  <si>
    <t>potencialprot</t>
  </si>
  <si>
    <t>edsupz</t>
  </si>
  <si>
    <t>tokupz</t>
  </si>
  <si>
    <t>soprrast</t>
  </si>
  <si>
    <t>udsoprgrunta</t>
  </si>
  <si>
    <t>potencialvklsumm1</t>
  </si>
  <si>
    <t>potencialvklpolyar1</t>
  </si>
  <si>
    <t>potencialprot1</t>
  </si>
  <si>
    <t>edsupz1</t>
  </si>
  <si>
    <t>tokupz1</t>
  </si>
  <si>
    <t>soprrast1</t>
  </si>
  <si>
    <t>udsoprgrunta1</t>
  </si>
  <si>
    <t>potencialvklsumm2</t>
  </si>
  <si>
    <t>potencialvklpolyar2</t>
  </si>
  <si>
    <t>potencialprot2</t>
  </si>
  <si>
    <t>edsupz2</t>
  </si>
  <si>
    <t>tokupz2</t>
  </si>
  <si>
    <t>soprrast2</t>
  </si>
  <si>
    <t>udsoprgrunta2</t>
  </si>
  <si>
    <t>Протокол обслуживания перехода через АЖД №</t>
  </si>
  <si>
    <t>До перехода по ходу газа</t>
  </si>
  <si>
    <t>После перехода по ходу газа</t>
  </si>
  <si>
    <t>Наименование дороги</t>
  </si>
  <si>
    <t>Тип дороги</t>
  </si>
  <si>
    <t>Наименование газопровода</t>
  </si>
  <si>
    <t>КМ дороги</t>
  </si>
  <si>
    <t>КМ газопровода</t>
  </si>
  <si>
    <t>Наличие защитного кожуха</t>
  </si>
  <si>
    <t>Тип защиты кожуха</t>
  </si>
  <si>
    <t>Состояние средств ЭХЗ</t>
  </si>
  <si>
    <t xml:space="preserve">Переменная составляющая, В </t>
  </si>
  <si>
    <t>U (сумм. труба-земля), В</t>
  </si>
  <si>
    <t>U (сумм. кожух-земля), В</t>
  </si>
  <si>
    <t>U (поляр. труба-земля), В</t>
  </si>
  <si>
    <t>U (поляр. кожух-земля), В</t>
  </si>
  <si>
    <t>Ток канала 1, мА</t>
  </si>
  <si>
    <t>Ток канала 2, мА</t>
  </si>
  <si>
    <t>Сопротивление канала 1, Ом</t>
  </si>
  <si>
    <t>Сопротивление канала 2, Ом</t>
  </si>
  <si>
    <t>Сопротивление цепи, Ом</t>
  </si>
  <si>
    <t>Общие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</si>
</sst>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CCCCCC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1F1F1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0" fillId="0" borderId="2" xfId="0" applyFill="1" applyBorder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/>
    <xf numFmtId="0" fontId="2" fillId="0" borderId="1" xfId="0" applyFont="1" applyBorder="1" applyAlignment="1"/>
    <xf numFmtId="0" fontId="6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1" fillId="0" borderId="2" xfId="0" applyFont="1" applyFill="1" applyBorder="1"/>
    <xf numFmtId="0" fontId="1" fillId="0" borderId="2" xfId="0" applyFont="1" applyBorder="1"/>
    <xf numFmtId="0" fontId="1" fillId="0" borderId="8" xfId="0" applyFont="1" applyFill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6316-4C04-4862-968C-7E51A3A0E192}">
  <dimension ref="A1:N37"/>
  <sheetViews>
    <sheetView tabSelected="1" view="pageBreakPreview" zoomScale="70" zoomScaleNormal="100" zoomScaleSheetLayoutView="70" workbookViewId="0">
      <selection activeCell="G8" sqref="G8"/>
    </sheetView>
  </sheetViews>
  <sheetFormatPr defaultRowHeight="15" x14ac:dyDescent="0.25"/>
  <cols>
    <col min="1" max="1" width="38.140625" bestFit="1" customWidth="1"/>
    <col min="2" max="2" width="12.7109375" customWidth="1"/>
    <col min="3" max="3" width="38.140625" bestFit="1" customWidth="1"/>
    <col min="4" max="4" width="12.7109375" customWidth="1"/>
    <col min="5" max="5" width="38.140625" bestFit="1" customWidth="1"/>
    <col min="6" max="6" width="12.7109375" customWidth="1"/>
    <col min="7" max="7" width="27.28515625" bestFit="1" customWidth="1"/>
    <col min="8" max="8" width="25" customWidth="1"/>
    <col min="9" max="9" width="23.85546875" bestFit="1" customWidth="1"/>
    <col min="10" max="10" width="12.5703125" customWidth="1"/>
  </cols>
  <sheetData>
    <row r="1" spans="1:14" ht="28.5" customHeight="1" x14ac:dyDescent="0.25">
      <c r="A1" s="23" t="s">
        <v>39</v>
      </c>
      <c r="B1" s="23"/>
      <c r="C1" s="23"/>
      <c r="D1" s="23"/>
      <c r="E1" s="23"/>
      <c r="F1" s="23"/>
      <c r="G1" s="12"/>
      <c r="H1" s="12"/>
      <c r="I1" s="12"/>
      <c r="J1" s="12"/>
    </row>
    <row r="2" spans="1:14" ht="27" customHeight="1" x14ac:dyDescent="0.25">
      <c r="A2" s="24" t="s">
        <v>4</v>
      </c>
      <c r="B2" s="24"/>
      <c r="C2" s="24"/>
      <c r="D2" s="24"/>
      <c r="E2" s="24"/>
      <c r="F2" s="24"/>
      <c r="G2" s="13"/>
      <c r="H2" s="13"/>
      <c r="I2" s="13"/>
      <c r="J2" s="13"/>
    </row>
    <row r="3" spans="1:14" s="6" customFormat="1" ht="22.5" customHeight="1" x14ac:dyDescent="0.25">
      <c r="A3" s="11" t="s">
        <v>60</v>
      </c>
      <c r="B3" s="11"/>
      <c r="C3" s="11" t="s">
        <v>40</v>
      </c>
      <c r="D3" s="11"/>
      <c r="E3" s="11" t="s">
        <v>41</v>
      </c>
      <c r="F3" s="11"/>
      <c r="G3" s="10"/>
      <c r="H3" s="16" t="s">
        <v>7</v>
      </c>
      <c r="J3" s="10" t="s">
        <v>8</v>
      </c>
      <c r="L3" s="6" t="str">
        <f>"this."&amp;J3&amp;","</f>
        <v>this.id,</v>
      </c>
      <c r="N3" s="6" t="str">
        <f>"String get "&amp;J3&amp;" =&gt; _"&amp;J3&amp;";"</f>
        <v>String get id =&gt; _id;</v>
      </c>
    </row>
    <row r="4" spans="1:14" s="6" customFormat="1" ht="30" customHeight="1" x14ac:dyDescent="0.25">
      <c r="A4" s="19" t="s">
        <v>44</v>
      </c>
      <c r="B4" s="5"/>
      <c r="C4" s="18" t="s">
        <v>50</v>
      </c>
      <c r="D4" s="5"/>
      <c r="E4" s="18" t="s">
        <v>50</v>
      </c>
      <c r="F4" s="5"/>
      <c r="G4" s="7"/>
      <c r="H4" s="16" t="s">
        <v>9</v>
      </c>
      <c r="I4" s="6" t="s">
        <v>10</v>
      </c>
      <c r="J4" s="6" t="s">
        <v>11</v>
      </c>
      <c r="L4" s="6" t="str">
        <f t="shared" ref="L4:L37" si="0">"this."&amp;J4&amp;","</f>
        <v>this.todoDate,</v>
      </c>
      <c r="N4" s="6" t="str">
        <f t="shared" ref="N4:N37" si="1">"String get "&amp;J4&amp;" =&gt; _"&amp;J4&amp;";"</f>
        <v>String get todoDate =&gt; _todoDate;</v>
      </c>
    </row>
    <row r="5" spans="1:14" s="6" customFormat="1" ht="30" customHeight="1" x14ac:dyDescent="0.25">
      <c r="A5" s="18" t="s">
        <v>43</v>
      </c>
      <c r="B5" s="5"/>
      <c r="C5" s="18" t="s">
        <v>51</v>
      </c>
      <c r="D5" s="5"/>
      <c r="E5" s="18" t="s">
        <v>51</v>
      </c>
      <c r="F5" s="5"/>
      <c r="G5" s="7"/>
      <c r="H5" s="16" t="s">
        <v>9</v>
      </c>
      <c r="I5" s="7" t="s">
        <v>10</v>
      </c>
      <c r="J5" s="6" t="s">
        <v>12</v>
      </c>
      <c r="L5" s="6" t="str">
        <f t="shared" si="0"/>
        <v>this.title,</v>
      </c>
      <c r="N5" s="6" t="str">
        <f t="shared" si="1"/>
        <v>String get title =&gt; _title;</v>
      </c>
    </row>
    <row r="6" spans="1:14" s="6" customFormat="1" ht="30" customHeight="1" x14ac:dyDescent="0.25">
      <c r="A6" s="18" t="s">
        <v>42</v>
      </c>
      <c r="B6" s="5"/>
      <c r="C6" s="18" t="s">
        <v>52</v>
      </c>
      <c r="D6" s="5"/>
      <c r="E6" s="18" t="s">
        <v>52</v>
      </c>
      <c r="F6" s="5"/>
      <c r="G6" s="7"/>
      <c r="H6" s="16" t="s">
        <v>9</v>
      </c>
      <c r="I6" s="7" t="s">
        <v>10</v>
      </c>
      <c r="J6" s="6" t="s">
        <v>13</v>
      </c>
      <c r="L6" s="6" t="str">
        <f t="shared" si="0"/>
        <v>this.kontrol,</v>
      </c>
      <c r="N6" s="6" t="str">
        <f t="shared" si="1"/>
        <v>String get kontrol =&gt; _kontrol;</v>
      </c>
    </row>
    <row r="7" spans="1:14" s="6" customFormat="1" ht="30" customHeight="1" x14ac:dyDescent="0.25">
      <c r="A7" s="20" t="s">
        <v>46</v>
      </c>
      <c r="B7" s="5"/>
      <c r="C7" s="18" t="s">
        <v>53</v>
      </c>
      <c r="D7" s="5"/>
      <c r="E7" s="18" t="s">
        <v>53</v>
      </c>
      <c r="F7" s="5"/>
      <c r="G7" s="7"/>
      <c r="H7" s="16" t="s">
        <v>9</v>
      </c>
      <c r="I7" s="8" t="s">
        <v>10</v>
      </c>
      <c r="J7" s="6" t="s">
        <v>14</v>
      </c>
      <c r="L7" s="6" t="str">
        <f t="shared" si="0"/>
        <v>this.kolvoprotvgruppe,</v>
      </c>
      <c r="N7" s="6" t="str">
        <f t="shared" si="1"/>
        <v>String get kolvoprotvgruppe =&gt; _kolvoprotvgruppe;</v>
      </c>
    </row>
    <row r="8" spans="1:14" s="6" customFormat="1" ht="30" customHeight="1" x14ac:dyDescent="0.25">
      <c r="A8" s="19" t="s">
        <v>45</v>
      </c>
      <c r="B8" s="5"/>
      <c r="C8" s="18" t="s">
        <v>54</v>
      </c>
      <c r="D8" s="5"/>
      <c r="E8" s="18" t="s">
        <v>54</v>
      </c>
      <c r="F8" s="5"/>
      <c r="G8" s="7"/>
      <c r="H8" s="16" t="s">
        <v>9</v>
      </c>
      <c r="I8" s="8" t="s">
        <v>10</v>
      </c>
      <c r="J8" s="6" t="s">
        <v>15</v>
      </c>
      <c r="L8" s="6" t="str">
        <f t="shared" si="0"/>
        <v>this.date,</v>
      </c>
      <c r="N8" s="6" t="str">
        <f t="shared" si="1"/>
        <v>String get date =&gt; _date;</v>
      </c>
    </row>
    <row r="9" spans="1:14" s="6" customFormat="1" ht="30" customHeight="1" x14ac:dyDescent="0.25">
      <c r="A9" s="20" t="s">
        <v>47</v>
      </c>
      <c r="B9" s="5"/>
      <c r="C9" s="18" t="s">
        <v>55</v>
      </c>
      <c r="D9" s="5"/>
      <c r="E9" s="18" t="s">
        <v>55</v>
      </c>
      <c r="F9" s="5"/>
      <c r="G9" s="7"/>
      <c r="H9" s="16" t="s">
        <v>9</v>
      </c>
      <c r="I9" s="6" t="s">
        <v>10</v>
      </c>
      <c r="J9" s="6" t="s">
        <v>16</v>
      </c>
      <c r="L9" s="6" t="str">
        <f t="shared" si="0"/>
        <v>this.fotoupz,</v>
      </c>
      <c r="N9" s="6" t="str">
        <f t="shared" si="1"/>
        <v>String get fotoupz =&gt; _fotoupz;</v>
      </c>
    </row>
    <row r="10" spans="1:14" s="6" customFormat="1" ht="30" customHeight="1" x14ac:dyDescent="0.25">
      <c r="A10" s="18" t="s">
        <v>48</v>
      </c>
      <c r="B10" s="5"/>
      <c r="C10" s="18" t="s">
        <v>56</v>
      </c>
      <c r="D10" s="5"/>
      <c r="E10" s="18" t="s">
        <v>56</v>
      </c>
      <c r="F10" s="5"/>
      <c r="G10" s="8"/>
      <c r="H10" s="16" t="s">
        <v>9</v>
      </c>
      <c r="I10" s="6" t="s">
        <v>10</v>
      </c>
      <c r="J10" s="6" t="s">
        <v>17</v>
      </c>
      <c r="L10" s="6" t="str">
        <f t="shared" si="0"/>
        <v>this.zamechupz,</v>
      </c>
      <c r="N10" s="6" t="str">
        <f t="shared" si="1"/>
        <v>String get zamechupz =&gt; _zamechupz;</v>
      </c>
    </row>
    <row r="11" spans="1:14" s="6" customFormat="1" ht="30" customHeight="1" x14ac:dyDescent="0.25">
      <c r="A11" s="18" t="s">
        <v>0</v>
      </c>
      <c r="B11" s="5"/>
      <c r="C11" s="18" t="s">
        <v>57</v>
      </c>
      <c r="D11" s="5"/>
      <c r="E11" s="18" t="s">
        <v>57</v>
      </c>
      <c r="F11" s="5"/>
      <c r="G11" s="8"/>
      <c r="H11" s="16" t="s">
        <v>9</v>
      </c>
      <c r="I11" s="6" t="s">
        <v>10</v>
      </c>
      <c r="J11" s="6" t="s">
        <v>18</v>
      </c>
      <c r="L11" s="6" t="str">
        <f t="shared" si="0"/>
        <v>this.sostojanieupz,</v>
      </c>
      <c r="N11" s="6" t="str">
        <f t="shared" si="1"/>
        <v>String get sostojanieupz =&gt; _sostojanieupz;</v>
      </c>
    </row>
    <row r="12" spans="1:14" s="6" customFormat="1" ht="30" customHeight="1" x14ac:dyDescent="0.25">
      <c r="A12" s="18" t="s">
        <v>49</v>
      </c>
      <c r="B12" s="5"/>
      <c r="C12" s="18" t="s">
        <v>58</v>
      </c>
      <c r="D12" s="5"/>
      <c r="E12" s="18" t="s">
        <v>58</v>
      </c>
      <c r="F12" s="5"/>
      <c r="G12" s="9"/>
      <c r="H12" s="17"/>
      <c r="I12" s="10"/>
      <c r="J12" s="10"/>
    </row>
    <row r="13" spans="1:14" s="6" customFormat="1" ht="30" customHeight="1" x14ac:dyDescent="0.25">
      <c r="A13" s="18"/>
      <c r="B13" s="5"/>
      <c r="C13" s="18" t="s">
        <v>59</v>
      </c>
      <c r="D13" s="5"/>
      <c r="E13" s="18" t="s">
        <v>59</v>
      </c>
      <c r="F13" s="5"/>
      <c r="G13" s="9"/>
      <c r="H13" s="17"/>
      <c r="I13" s="10"/>
      <c r="J13" s="10"/>
    </row>
    <row r="14" spans="1:14" s="6" customFormat="1" ht="30" customHeight="1" x14ac:dyDescent="0.25">
      <c r="A14" s="18"/>
      <c r="B14" s="5"/>
      <c r="C14" s="18" t="s">
        <v>5</v>
      </c>
      <c r="D14" s="5"/>
      <c r="E14" s="18" t="s">
        <v>5</v>
      </c>
      <c r="F14" s="5"/>
      <c r="G14" s="9"/>
      <c r="H14" s="17"/>
      <c r="I14" s="10"/>
      <c r="J14" s="10"/>
    </row>
    <row r="15" spans="1:14" s="6" customFormat="1" ht="30" customHeight="1" x14ac:dyDescent="0.25">
      <c r="A15" s="18"/>
      <c r="B15" s="5"/>
      <c r="C15" s="20" t="s">
        <v>6</v>
      </c>
      <c r="D15" s="5"/>
      <c r="E15" s="20" t="s">
        <v>6</v>
      </c>
      <c r="F15" s="5"/>
      <c r="G15" s="9"/>
      <c r="H15" s="17"/>
      <c r="I15" s="10"/>
      <c r="J15" s="10"/>
    </row>
    <row r="16" spans="1:14" ht="30" customHeight="1" x14ac:dyDescent="0.25">
      <c r="A16" s="25" t="s">
        <v>1</v>
      </c>
      <c r="B16" s="26"/>
      <c r="C16" s="26"/>
      <c r="D16" s="26"/>
      <c r="E16" s="26"/>
      <c r="F16" s="26"/>
      <c r="G16" s="14"/>
      <c r="H16" s="16" t="s">
        <v>9</v>
      </c>
      <c r="I16" s="14" t="s">
        <v>10</v>
      </c>
      <c r="J16" s="14" t="s">
        <v>19</v>
      </c>
      <c r="L16" s="6" t="str">
        <f t="shared" si="0"/>
        <v>this.potencialvklpolyar,</v>
      </c>
      <c r="N16" s="6" t="str">
        <f t="shared" si="1"/>
        <v>String get potencialvklpolyar =&gt; _potencialvklpolyar;</v>
      </c>
    </row>
    <row r="17" spans="1:14" ht="30" customHeight="1" x14ac:dyDescent="0.25">
      <c r="A17" s="27"/>
      <c r="B17" s="28"/>
      <c r="C17" s="28"/>
      <c r="D17" s="28"/>
      <c r="E17" s="28"/>
      <c r="F17" s="28"/>
      <c r="G17" s="15"/>
      <c r="H17" s="16" t="s">
        <v>9</v>
      </c>
      <c r="I17" s="15" t="s">
        <v>10</v>
      </c>
      <c r="J17" s="15" t="s">
        <v>20</v>
      </c>
      <c r="L17" s="6" t="str">
        <f t="shared" si="0"/>
        <v>this.potencialprot,</v>
      </c>
      <c r="N17" s="6" t="str">
        <f t="shared" si="1"/>
        <v>String get potencialprot =&gt; _potencialprot;</v>
      </c>
    </row>
    <row r="18" spans="1:14" ht="30" customHeight="1" x14ac:dyDescent="0.25">
      <c r="A18" s="21"/>
      <c r="B18" s="22"/>
      <c r="C18" s="22"/>
      <c r="D18" s="22"/>
      <c r="E18" s="22"/>
      <c r="F18" s="22"/>
      <c r="G18" s="15"/>
      <c r="H18" s="16" t="s">
        <v>9</v>
      </c>
      <c r="I18" s="15" t="s">
        <v>10</v>
      </c>
      <c r="J18" s="15" t="s">
        <v>21</v>
      </c>
      <c r="L18" s="6" t="str">
        <f t="shared" si="0"/>
        <v>this.edsupz,</v>
      </c>
      <c r="N18" s="6" t="str">
        <f t="shared" si="1"/>
        <v>String get edsupz =&gt; _edsupz;</v>
      </c>
    </row>
    <row r="19" spans="1:14" ht="30" customHeight="1" x14ac:dyDescent="0.25">
      <c r="A19" s="21"/>
      <c r="B19" s="22"/>
      <c r="C19" s="22"/>
      <c r="D19" s="22"/>
      <c r="E19" s="22"/>
      <c r="F19" s="22"/>
      <c r="G19" s="15"/>
      <c r="H19" s="16" t="s">
        <v>9</v>
      </c>
      <c r="I19" s="15" t="s">
        <v>10</v>
      </c>
      <c r="J19" s="15" t="s">
        <v>22</v>
      </c>
      <c r="L19" s="6" t="str">
        <f t="shared" si="0"/>
        <v>this.tokupz,</v>
      </c>
      <c r="N19" s="6" t="str">
        <f t="shared" si="1"/>
        <v>String get tokupz =&gt; _tokupz;</v>
      </c>
    </row>
    <row r="20" spans="1:14" ht="39.75" customHeight="1" x14ac:dyDescent="0.25">
      <c r="A20" s="1"/>
      <c r="B20" s="1"/>
      <c r="C20" s="2"/>
      <c r="D20" s="1"/>
      <c r="E20" s="2"/>
      <c r="G20" s="1"/>
      <c r="H20" s="16" t="s">
        <v>9</v>
      </c>
      <c r="I20" s="1" t="s">
        <v>10</v>
      </c>
      <c r="J20" s="1" t="s">
        <v>23</v>
      </c>
      <c r="L20" s="6" t="str">
        <f t="shared" si="0"/>
        <v>this.soprrast,</v>
      </c>
      <c r="N20" s="6" t="str">
        <f t="shared" si="1"/>
        <v>String get soprrast =&gt; _soprrast;</v>
      </c>
    </row>
    <row r="21" spans="1:14" ht="18" customHeight="1" x14ac:dyDescent="0.25">
      <c r="C21" s="3" t="s">
        <v>2</v>
      </c>
      <c r="E21" s="4" t="s">
        <v>3</v>
      </c>
      <c r="H21" s="16" t="s">
        <v>9</v>
      </c>
      <c r="I21" t="s">
        <v>10</v>
      </c>
      <c r="J21" t="s">
        <v>24</v>
      </c>
      <c r="L21" s="6" t="str">
        <f t="shared" si="0"/>
        <v>this.udsoprgrunta,</v>
      </c>
      <c r="N21" s="6" t="str">
        <f t="shared" si="1"/>
        <v>String get udsoprgrunta =&gt; _udsoprgrunta;</v>
      </c>
    </row>
    <row r="22" spans="1:14" x14ac:dyDescent="0.25">
      <c r="H22" s="17"/>
      <c r="L22" s="6"/>
      <c r="N22" s="6"/>
    </row>
    <row r="23" spans="1:14" x14ac:dyDescent="0.25">
      <c r="H23" s="16" t="s">
        <v>9</v>
      </c>
      <c r="I23" t="s">
        <v>10</v>
      </c>
      <c r="J23" t="s">
        <v>25</v>
      </c>
      <c r="L23" s="6" t="str">
        <f t="shared" si="0"/>
        <v>this.potencialvklsumm1,</v>
      </c>
      <c r="N23" s="6" t="str">
        <f t="shared" si="1"/>
        <v>String get potencialvklsumm1 =&gt; _potencialvklsumm1;</v>
      </c>
    </row>
    <row r="24" spans="1:14" x14ac:dyDescent="0.25">
      <c r="H24" s="16" t="s">
        <v>9</v>
      </c>
      <c r="I24" t="s">
        <v>10</v>
      </c>
      <c r="J24" t="s">
        <v>26</v>
      </c>
      <c r="L24" s="6" t="str">
        <f t="shared" si="0"/>
        <v>this.potencialvklpolyar1,</v>
      </c>
      <c r="N24" s="6" t="str">
        <f t="shared" si="1"/>
        <v>String get potencialvklpolyar1 =&gt; _potencialvklpolyar1;</v>
      </c>
    </row>
    <row r="25" spans="1:14" x14ac:dyDescent="0.25">
      <c r="H25" s="16" t="s">
        <v>9</v>
      </c>
      <c r="I25" t="s">
        <v>10</v>
      </c>
      <c r="J25" t="s">
        <v>27</v>
      </c>
      <c r="L25" s="6" t="str">
        <f t="shared" si="0"/>
        <v>this.potencialprot1,</v>
      </c>
      <c r="N25" s="6" t="str">
        <f t="shared" si="1"/>
        <v>String get potencialprot1 =&gt; _potencialprot1;</v>
      </c>
    </row>
    <row r="26" spans="1:14" x14ac:dyDescent="0.25">
      <c r="H26" s="16" t="s">
        <v>9</v>
      </c>
      <c r="I26" t="s">
        <v>10</v>
      </c>
      <c r="J26" t="s">
        <v>28</v>
      </c>
      <c r="L26" s="6" t="str">
        <f t="shared" si="0"/>
        <v>this.edsupz1,</v>
      </c>
      <c r="N26" s="6" t="str">
        <f t="shared" si="1"/>
        <v>String get edsupz1 =&gt; _edsupz1;</v>
      </c>
    </row>
    <row r="27" spans="1:14" x14ac:dyDescent="0.25">
      <c r="H27" s="16" t="s">
        <v>9</v>
      </c>
      <c r="I27" t="s">
        <v>10</v>
      </c>
      <c r="J27" t="s">
        <v>29</v>
      </c>
      <c r="L27" s="6" t="str">
        <f t="shared" si="0"/>
        <v>this.tokupz1,</v>
      </c>
      <c r="N27" s="6" t="str">
        <f t="shared" si="1"/>
        <v>String get tokupz1 =&gt; _tokupz1;</v>
      </c>
    </row>
    <row r="28" spans="1:14" x14ac:dyDescent="0.25">
      <c r="H28" s="16" t="s">
        <v>9</v>
      </c>
      <c r="I28" t="s">
        <v>9</v>
      </c>
      <c r="J28" t="s">
        <v>30</v>
      </c>
      <c r="L28" s="6" t="str">
        <f t="shared" si="0"/>
        <v>this.soprrast1,</v>
      </c>
      <c r="N28" s="6" t="str">
        <f t="shared" si="1"/>
        <v>String get soprrast1 =&gt; _soprrast1;</v>
      </c>
    </row>
    <row r="29" spans="1:14" x14ac:dyDescent="0.25">
      <c r="H29" s="16" t="s">
        <v>9</v>
      </c>
      <c r="I29" t="s">
        <v>10</v>
      </c>
      <c r="J29" t="s">
        <v>31</v>
      </c>
      <c r="L29" s="6" t="str">
        <f t="shared" si="0"/>
        <v>this.udsoprgrunta1,</v>
      </c>
      <c r="N29" s="6" t="str">
        <f t="shared" si="1"/>
        <v>String get udsoprgrunta1 =&gt; _udsoprgrunta1;</v>
      </c>
    </row>
    <row r="30" spans="1:14" x14ac:dyDescent="0.25">
      <c r="H30" s="17"/>
      <c r="L30" s="6"/>
      <c r="N30" s="6"/>
    </row>
    <row r="31" spans="1:14" x14ac:dyDescent="0.25">
      <c r="H31" s="16" t="s">
        <v>9</v>
      </c>
      <c r="I31" t="s">
        <v>10</v>
      </c>
      <c r="J31" t="s">
        <v>32</v>
      </c>
      <c r="L31" s="6" t="str">
        <f t="shared" si="0"/>
        <v>this.potencialvklsumm2,</v>
      </c>
      <c r="N31" s="6" t="str">
        <f t="shared" si="1"/>
        <v>String get potencialvklsumm2 =&gt; _potencialvklsumm2;</v>
      </c>
    </row>
    <row r="32" spans="1:14" x14ac:dyDescent="0.25">
      <c r="H32" s="16" t="s">
        <v>9</v>
      </c>
      <c r="I32" t="s">
        <v>10</v>
      </c>
      <c r="J32" t="s">
        <v>33</v>
      </c>
      <c r="L32" s="6" t="str">
        <f t="shared" si="0"/>
        <v>this.potencialvklpolyar2,</v>
      </c>
      <c r="N32" s="6" t="str">
        <f t="shared" si="1"/>
        <v>String get potencialvklpolyar2 =&gt; _potencialvklpolyar2;</v>
      </c>
    </row>
    <row r="33" spans="8:14" x14ac:dyDescent="0.25">
      <c r="H33" s="16" t="s">
        <v>9</v>
      </c>
      <c r="I33" t="s">
        <v>10</v>
      </c>
      <c r="J33" t="s">
        <v>34</v>
      </c>
      <c r="L33" s="6" t="str">
        <f t="shared" si="0"/>
        <v>this.potencialprot2,</v>
      </c>
      <c r="N33" s="6" t="str">
        <f t="shared" si="1"/>
        <v>String get potencialprot2 =&gt; _potencialprot2;</v>
      </c>
    </row>
    <row r="34" spans="8:14" x14ac:dyDescent="0.25">
      <c r="H34" s="16" t="s">
        <v>9</v>
      </c>
      <c r="I34" t="s">
        <v>10</v>
      </c>
      <c r="J34" t="s">
        <v>35</v>
      </c>
      <c r="L34" s="6" t="str">
        <f t="shared" si="0"/>
        <v>this.edsupz2,</v>
      </c>
      <c r="N34" s="6" t="str">
        <f t="shared" si="1"/>
        <v>String get edsupz2 =&gt; _edsupz2;</v>
      </c>
    </row>
    <row r="35" spans="8:14" x14ac:dyDescent="0.25">
      <c r="H35" s="16" t="s">
        <v>9</v>
      </c>
      <c r="I35" t="s">
        <v>10</v>
      </c>
      <c r="J35" t="s">
        <v>36</v>
      </c>
      <c r="L35" s="6" t="str">
        <f t="shared" si="0"/>
        <v>this.tokupz2,</v>
      </c>
      <c r="N35" s="6" t="str">
        <f t="shared" si="1"/>
        <v>String get tokupz2 =&gt; _tokupz2;</v>
      </c>
    </row>
    <row r="36" spans="8:14" x14ac:dyDescent="0.25">
      <c r="H36" s="16" t="s">
        <v>9</v>
      </c>
      <c r="I36" t="s">
        <v>9</v>
      </c>
      <c r="J36" t="s">
        <v>37</v>
      </c>
      <c r="L36" s="6" t="str">
        <f t="shared" si="0"/>
        <v>this.soprrast2,</v>
      </c>
      <c r="N36" s="6" t="str">
        <f t="shared" si="1"/>
        <v>String get soprrast2 =&gt; _soprrast2;</v>
      </c>
    </row>
    <row r="37" spans="8:14" x14ac:dyDescent="0.25">
      <c r="H37" s="16" t="s">
        <v>9</v>
      </c>
      <c r="I37" t="s">
        <v>10</v>
      </c>
      <c r="J37" t="s">
        <v>38</v>
      </c>
      <c r="L37" s="6" t="str">
        <f t="shared" si="0"/>
        <v>this.udsoprgrunta2,</v>
      </c>
      <c r="N37" s="6" t="str">
        <f t="shared" si="1"/>
        <v>String get udsoprgrunta2 =&gt; _udsoprgrunta2;</v>
      </c>
    </row>
  </sheetData>
  <mergeCells count="6">
    <mergeCell ref="A19:F19"/>
    <mergeCell ref="A1:F1"/>
    <mergeCell ref="A2:F2"/>
    <mergeCell ref="A16:F16"/>
    <mergeCell ref="A17:F17"/>
    <mergeCell ref="A18:F18"/>
  </mergeCells>
  <phoneticPr fontId="5" type="noConversion"/>
  <pageMargins left="0.7" right="0.7" top="0.75" bottom="0.75" header="0.3" footer="0.3"/>
  <pageSetup paperSize="9" scale="55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TOAZD</vt:lpstr>
      <vt:lpstr>TOAZD!Область_печати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Школкин</dc:creator>
  <cp:lastModifiedBy>Алексей Школкин</cp:lastModifiedBy>
  <dcterms:created xsi:type="dcterms:W3CDTF">2024-03-03T10:19:51Z</dcterms:created>
  <dcterms:modified xsi:type="dcterms:W3CDTF">2024-03-15T07:02:52Z</dcterms:modified>
</cp:coreProperties>
</file>