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y_projects\Tink\tink_account\"/>
    </mc:Choice>
  </mc:AlternateContent>
  <xr:revisionPtr revIDLastSave="0" documentId="13_ncr:1_{C6511943-5D8D-4762-879D-C3B235D9CB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Описание" sheetId="1" r:id="rId1"/>
    <sheet name="15.03.2022-30.05.2022" sheetId="2" r:id="rId2"/>
    <sheet name="2022-05-21 - 2022-05-30" sheetId="5" r:id="rId3"/>
  </sheets>
  <definedNames>
    <definedName name="_xlnm._FilterDatabase" localSheetId="0" hidden="1">Описание!$A$1:$D$71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<sst xmlns="http://schemas.openxmlformats.org/spreadsheetml/2006/main" count="212" uniqueCount="126">
  <si>
    <t>Описание</t>
  </si>
  <si>
    <t>Сумма</t>
  </si>
  <si>
    <t>Куда</t>
  </si>
  <si>
    <t>Внутренний перевод на договор 8199515993</t>
  </si>
  <si>
    <t xml:space="preserve"> Сберегательный счет</t>
  </si>
  <si>
    <t>Внешний банковский перевод на счёт</t>
  </si>
  <si>
    <t>Квартира</t>
  </si>
  <si>
    <t>настраивать надо счета нет</t>
  </si>
  <si>
    <t>Оплата в Delivery Club Moscow RUS</t>
  </si>
  <si>
    <t>Delivery Club</t>
  </si>
  <si>
    <t>Оплата в Apteka Gorzdrav MOSKVA G RU</t>
  </si>
  <si>
    <t>Аптека</t>
  </si>
  <si>
    <t>Внешний перевод по номеру телефона +79851721900</t>
  </si>
  <si>
    <t>Антоха</t>
  </si>
  <si>
    <t>Оплата в Yandex.Market Moskva RU</t>
  </si>
  <si>
    <t>Yandex Market</t>
  </si>
  <si>
    <t>Оплата в SBERMARKET Gorod Moskva RUS</t>
  </si>
  <si>
    <t>SBERMARKET</t>
  </si>
  <si>
    <t>Оплата в Delivery Club Moscow RU</t>
  </si>
  <si>
    <t>Оплата в MSKAPT 1492 MOSCOW RUS</t>
  </si>
  <si>
    <t>Внешний перевод по номеру телефона +79831123953</t>
  </si>
  <si>
    <t>Настя</t>
  </si>
  <si>
    <t>Оплата в GOLD APPLE EKATERINBURG RUS</t>
  </si>
  <si>
    <t>Золото яблоко</t>
  </si>
  <si>
    <t>Оплата в EKATERINBURG YABLOKO Gorod Moskva RUS</t>
  </si>
  <si>
    <t>Оплата в POS MIMOZA MOSCOW RUS</t>
  </si>
  <si>
    <t>Столовая</t>
  </si>
  <si>
    <t>Внешний перевод по номеру телефона +79244230810</t>
  </si>
  <si>
    <t>Себе на Альфа Банк</t>
  </si>
  <si>
    <t>Оплата в OKEY Gorod Moskva RUS</t>
  </si>
  <si>
    <t>OKEY</t>
  </si>
  <si>
    <t>Оплата в VODNY STADION MOSCOW RUS</t>
  </si>
  <si>
    <t>Метро</t>
  </si>
  <si>
    <t>Внутренний перевод на договор 5465455276</t>
  </si>
  <si>
    <t>Наташа</t>
  </si>
  <si>
    <t>Оплата в YM*DRIVE Gorod Moskva RUS</t>
  </si>
  <si>
    <t>Яндекс драйв</t>
  </si>
  <si>
    <t>Оплата услуг mBank.MTS</t>
  </si>
  <si>
    <t>MTS</t>
  </si>
  <si>
    <t>Оплата в MOSKVICHKA Gorod Moskva RUS</t>
  </si>
  <si>
    <t>Парикмахерская</t>
  </si>
  <si>
    <t>Оплата в EDINAYA BILETNAYA SIST MOSCOW RUS</t>
  </si>
  <si>
    <t>зоопарк</t>
  </si>
  <si>
    <t>Оплата в wildberries Podol'sk RU</t>
  </si>
  <si>
    <t>wildberries</t>
  </si>
  <si>
    <t>Оплата в PYATEROCHKA 19857 Gorod Moskva RUS</t>
  </si>
  <si>
    <t>Пятерочка</t>
  </si>
  <si>
    <t>Внутренний перевод на договор 5106983603</t>
  </si>
  <si>
    <t>Оплата в POS MIMOZA MOSCOW RU</t>
  </si>
  <si>
    <t>Оплата в CLUB EMPIRE Gorod Moskva RUS</t>
  </si>
  <si>
    <t>Бильярд</t>
  </si>
  <si>
    <t>Оплата в Whoosh.bike Moskva RU</t>
  </si>
  <si>
    <t>Самокат</t>
  </si>
  <si>
    <t>Оплата в KAFE GRACE PIZZA Gorod Moskva RUS</t>
  </si>
  <si>
    <t>перекус</t>
  </si>
  <si>
    <t>Оплата в VKUSVILL_KSO 4700_2 Gorod Moskva RUS</t>
  </si>
  <si>
    <t>Вкусвилл</t>
  </si>
  <si>
    <t>Оплата в Apteka 36,6 MOSKVA G RU</t>
  </si>
  <si>
    <t>Оплата в Moscow Central Circle MOSKVA RUS</t>
  </si>
  <si>
    <t>Оплата в SHABOLOVSKAYA MOSCOW RUS</t>
  </si>
  <si>
    <t>Оплата в POST RUS.SERVICE.12513 MOSKVA RUS</t>
  </si>
  <si>
    <t>Почта</t>
  </si>
  <si>
    <t>Оплата в WILDBERRIES.RU MILKOVO D. RUS</t>
  </si>
  <si>
    <t>Оплата в OAO Centralnaya PPK Schelkovo RUS</t>
  </si>
  <si>
    <t>Загород</t>
  </si>
  <si>
    <t>Оплата в POST RUS.SERVICE.125130 MOSKVA RU</t>
  </si>
  <si>
    <t>Оплата в Yandex.Drive_GIBDD Moskva RU</t>
  </si>
  <si>
    <t>Оплата в DONER BISTRO MYASNITSK MOSKVA RU</t>
  </si>
  <si>
    <t>Оплата услуг mBank.MegaFon</t>
  </si>
  <si>
    <t>Мегафон</t>
  </si>
  <si>
    <t>Оплата в IP BIZIN MAKSIM ALEKSE MOSCOW RUS</t>
  </si>
  <si>
    <t>BIZIN MAKSIM</t>
  </si>
  <si>
    <t>Оплата в YM*YANDEX.PLUS Moscow RU</t>
  </si>
  <si>
    <t>Яндекс Плюс</t>
  </si>
  <si>
    <t>Оплата в SP_STUDIYA CVETOV Gorod Moskva RUS</t>
  </si>
  <si>
    <t>Цветы</t>
  </si>
  <si>
    <t>Оплата в KRASNOE&amp;BELOE Shhlkovo RUS</t>
  </si>
  <si>
    <t>Краное белое</t>
  </si>
  <si>
    <t>Оплата в ENA Shhlkovo RUS</t>
  </si>
  <si>
    <t>Оплата в MAGNOLIYA264 Moskva RUS</t>
  </si>
  <si>
    <t>Магнолия</t>
  </si>
  <si>
    <t>Оплата в Urent Yessentuki RU</t>
  </si>
  <si>
    <t>Оплата в ZOOPARK 2 Gorod Moskva RUS</t>
  </si>
  <si>
    <t>Оплата в KRASNOE&amp;BELOE Gorod Moskva RUS</t>
  </si>
  <si>
    <t>Оплата в PYATEROCHKA 10131 Shhlkovo RUS</t>
  </si>
  <si>
    <t>Оплата в MAGNOLIYA Gorod Moskva RUS</t>
  </si>
  <si>
    <t>Оплата в AO Centralnaya PPK Moskva RUS</t>
  </si>
  <si>
    <t>Оплата в DIXY-77555D Gorod Moskva RUS</t>
  </si>
  <si>
    <t>Дикси</t>
  </si>
  <si>
    <t>Оплата в PEREKRESTOK NOVOPETR B Gorod Moskva RUS</t>
  </si>
  <si>
    <t>Перекресток</t>
  </si>
  <si>
    <t>Оплата в ST7702118 MEGAFON Gorod Moskva RUS</t>
  </si>
  <si>
    <t>Оплата в YM*yandex.plus g. Moskva RU</t>
  </si>
  <si>
    <t>Проценты на остаток</t>
  </si>
  <si>
    <t>Возврат средств по операции оплаты Delivery Club</t>
  </si>
  <si>
    <t>Кэшбэк за покупки по акциям</t>
  </si>
  <si>
    <t>Кэшбэк</t>
  </si>
  <si>
    <t>Кэшбэк за обычные покупки</t>
  </si>
  <si>
    <t>Отмена операции оплаты Delivery Club Moscow RU</t>
  </si>
  <si>
    <t>Пополнение. Сбербанк Онлайн</t>
  </si>
  <si>
    <t>Со сбера</t>
  </si>
  <si>
    <t>Отмена операции оплаты SBERMARKET Gorod Moskva</t>
  </si>
  <si>
    <t>Возврат средств по операции оплаты GOLD APPLE</t>
  </si>
  <si>
    <t>Внутрибанковский перевод с договора 5106983603</t>
  </si>
  <si>
    <t>Отмена операции оплаты Delivery Club Moscow RUS</t>
  </si>
  <si>
    <t>Внутрибанковский перевод с договора 5465455276</t>
  </si>
  <si>
    <t>Внутрибанковский перевод с договора 5347132143</t>
  </si>
  <si>
    <t>Марина</t>
  </si>
  <si>
    <t>Внутрибанковский перевод с договора 8199515993</t>
  </si>
  <si>
    <t>Пополнение. Система быстрых платежей</t>
  </si>
  <si>
    <t>Какие-то переводы</t>
  </si>
  <si>
    <t>Внесение наличных через банкомат Тинькофф</t>
  </si>
  <si>
    <t>Delivery club</t>
  </si>
  <si>
    <t>Сбермаркет</t>
  </si>
  <si>
    <t>Сберегательный счет</t>
  </si>
  <si>
    <t>Wildberries</t>
  </si>
  <si>
    <t>Яндекс Драйв</t>
  </si>
  <si>
    <t>Яндекс Маркет</t>
  </si>
  <si>
    <t>за квартиру</t>
  </si>
  <si>
    <t>VKUSVILL</t>
  </si>
  <si>
    <t>Штрафы ГИБДД</t>
  </si>
  <si>
    <t>Поездка загород</t>
  </si>
  <si>
    <t>Красно Белое</t>
  </si>
  <si>
    <t>Пришло</t>
  </si>
  <si>
    <t>Ушло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</si>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</sst>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24" workbookViewId="0">
      <selection activeCell="C69" sqref="C69"/>
    </sheetView>
  </sheetViews>
  <sheetFormatPr defaultRowHeight="14.4" x14ac:dyDescent="0.3"/>
  <cols>
    <col min="1" max="1" width="52.77734375" customWidth="1"/>
    <col min="2" max="2" width="12.5546875" customWidth="1"/>
    <col min="3" max="3" width="21.44140625" customWidth="1"/>
  </cols>
  <sheetData>
    <row r="1" spans="1:4" x14ac:dyDescent="0.3">
      <c r="A1" s="1" t="s">
        <v>0</v>
      </c>
      <c r="B1" s="1" t="s">
        <v>1</v>
      </c>
      <c r="C1" t="s">
        <v>2</v>
      </c>
    </row>
    <row r="2" spans="1:4" x14ac:dyDescent="0.3">
      <c r="A2" s="2" t="s">
        <v>3</v>
      </c>
      <c r="B2" s="2">
        <v>-255000</v>
      </c>
      <c r="C2" s="2" t="s">
        <v>4</v>
      </c>
    </row>
    <row r="3" spans="1:4" x14ac:dyDescent="0.3">
      <c r="A3" t="s">
        <v>5</v>
      </c>
      <c r="B3">
        <v>-66361</v>
      </c>
      <c r="C3" t="s">
        <v>6</v>
      </c>
      <c r="D3" t="s">
        <v>7</v>
      </c>
    </row>
    <row r="4" spans="1:4" x14ac:dyDescent="0.3">
      <c r="A4" s="2" t="s">
        <v>8</v>
      </c>
      <c r="B4" s="2">
        <v>-38768</v>
      </c>
      <c r="C4" s="2" t="s">
        <v>9</v>
      </c>
    </row>
    <row r="5" spans="1:4" x14ac:dyDescent="0.3">
      <c r="A5" s="2" t="s">
        <v>10</v>
      </c>
      <c r="B5" s="2">
        <v>-8574</v>
      </c>
      <c r="C5" s="2" t="s">
        <v>11</v>
      </c>
    </row>
    <row r="6" spans="1:4" x14ac:dyDescent="0.3">
      <c r="A6" s="2" t="s">
        <v>12</v>
      </c>
      <c r="B6" s="2">
        <v>-6525</v>
      </c>
      <c r="C6" s="2" t="s">
        <v>13</v>
      </c>
    </row>
    <row r="7" spans="1:4" x14ac:dyDescent="0.3">
      <c r="A7" s="2" t="s">
        <v>14</v>
      </c>
      <c r="B7" s="2">
        <v>-6453</v>
      </c>
      <c r="C7" s="2" t="s">
        <v>15</v>
      </c>
    </row>
    <row r="8" spans="1:4" x14ac:dyDescent="0.3">
      <c r="A8" s="2" t="s">
        <v>16</v>
      </c>
      <c r="B8" s="2">
        <v>-5316.85</v>
      </c>
      <c r="C8" s="2" t="s">
        <v>17</v>
      </c>
    </row>
    <row r="9" spans="1:4" x14ac:dyDescent="0.3">
      <c r="A9" s="2" t="s">
        <v>18</v>
      </c>
      <c r="B9" s="2">
        <v>-4909</v>
      </c>
      <c r="C9" s="2" t="s">
        <v>9</v>
      </c>
    </row>
    <row r="10" spans="1:4" x14ac:dyDescent="0.3">
      <c r="A10" s="2" t="s">
        <v>19</v>
      </c>
      <c r="B10" s="2">
        <v>-4038</v>
      </c>
      <c r="C10" s="2" t="s">
        <v>11</v>
      </c>
    </row>
    <row r="11" spans="1:4" x14ac:dyDescent="0.3">
      <c r="A11" s="2" t="s">
        <v>20</v>
      </c>
      <c r="B11" s="2">
        <v>-4000</v>
      </c>
      <c r="C11" s="2" t="s">
        <v>21</v>
      </c>
    </row>
    <row r="12" spans="1:4" x14ac:dyDescent="0.3">
      <c r="A12" t="s">
        <v>22</v>
      </c>
      <c r="B12">
        <v>-4000</v>
      </c>
      <c r="C12" t="s">
        <v>23</v>
      </c>
    </row>
    <row r="13" spans="1:4" x14ac:dyDescent="0.3">
      <c r="A13" t="s">
        <v>24</v>
      </c>
      <c r="B13">
        <v>-4000</v>
      </c>
      <c r="C13" t="s">
        <v>23</v>
      </c>
    </row>
    <row r="14" spans="1:4" x14ac:dyDescent="0.3">
      <c r="A14" s="2" t="s">
        <v>25</v>
      </c>
      <c r="B14" s="2">
        <v>-3898.48</v>
      </c>
      <c r="C14" s="2" t="s">
        <v>26</v>
      </c>
    </row>
    <row r="15" spans="1:4" x14ac:dyDescent="0.3">
      <c r="A15" s="2" t="s">
        <v>27</v>
      </c>
      <c r="B15" s="2">
        <v>-3000</v>
      </c>
      <c r="C15" s="2" t="s">
        <v>28</v>
      </c>
    </row>
    <row r="16" spans="1:4" x14ac:dyDescent="0.3">
      <c r="A16" s="2" t="s">
        <v>29</v>
      </c>
      <c r="B16" s="2">
        <v>-1891.48</v>
      </c>
      <c r="C16" s="2" t="s">
        <v>30</v>
      </c>
    </row>
    <row r="17" spans="1:3" x14ac:dyDescent="0.3">
      <c r="A17" s="2" t="s">
        <v>31</v>
      </c>
      <c r="B17" s="2">
        <v>-1800</v>
      </c>
      <c r="C17" s="2" t="s">
        <v>32</v>
      </c>
    </row>
    <row r="18" spans="1:3" x14ac:dyDescent="0.3">
      <c r="A18" s="2" t="s">
        <v>33</v>
      </c>
      <c r="B18" s="2">
        <v>-1788</v>
      </c>
      <c r="C18" s="2" t="s">
        <v>34</v>
      </c>
    </row>
    <row r="19" spans="1:3" x14ac:dyDescent="0.3">
      <c r="A19" s="2" t="s">
        <v>35</v>
      </c>
      <c r="B19" s="2">
        <v>-1663.26</v>
      </c>
      <c r="C19" s="2" t="s">
        <v>36</v>
      </c>
    </row>
    <row r="20" spans="1:3" x14ac:dyDescent="0.3">
      <c r="A20" s="2" t="s">
        <v>37</v>
      </c>
      <c r="B20" s="2">
        <v>-1620</v>
      </c>
      <c r="C20" s="2" t="s">
        <v>38</v>
      </c>
    </row>
    <row r="21" spans="1:3" x14ac:dyDescent="0.3">
      <c r="A21" s="2" t="s">
        <v>39</v>
      </c>
      <c r="B21" s="2">
        <v>-1600</v>
      </c>
      <c r="C21" s="2" t="s">
        <v>40</v>
      </c>
    </row>
    <row r="22" spans="1:3" x14ac:dyDescent="0.3">
      <c r="A22" t="s">
        <v>41</v>
      </c>
      <c r="B22">
        <v>-1600</v>
      </c>
      <c r="C22" t="s">
        <v>42</v>
      </c>
    </row>
    <row r="23" spans="1:3" x14ac:dyDescent="0.3">
      <c r="A23" s="2" t="s">
        <v>43</v>
      </c>
      <c r="B23" s="2">
        <v>-1537</v>
      </c>
      <c r="C23" s="2" t="s">
        <v>44</v>
      </c>
    </row>
    <row r="24" spans="1:3" x14ac:dyDescent="0.3">
      <c r="A24" s="2" t="s">
        <v>45</v>
      </c>
      <c r="B24" s="2">
        <v>-1122.6099999999999</v>
      </c>
      <c r="C24" s="2" t="s">
        <v>46</v>
      </c>
    </row>
    <row r="25" spans="1:3" x14ac:dyDescent="0.3">
      <c r="A25" s="2" t="s">
        <v>47</v>
      </c>
      <c r="B25" s="2">
        <v>-905</v>
      </c>
      <c r="C25" s="2" t="s">
        <v>13</v>
      </c>
    </row>
    <row r="26" spans="1:3" x14ac:dyDescent="0.3">
      <c r="A26" s="2" t="s">
        <v>48</v>
      </c>
      <c r="B26" s="2">
        <v>-784.6</v>
      </c>
      <c r="C26" s="2" t="s">
        <v>26</v>
      </c>
    </row>
    <row r="27" spans="1:3" x14ac:dyDescent="0.3">
      <c r="A27" t="s">
        <v>49</v>
      </c>
      <c r="B27">
        <v>-782</v>
      </c>
      <c r="C27" t="s">
        <v>50</v>
      </c>
    </row>
    <row r="28" spans="1:3" x14ac:dyDescent="0.3">
      <c r="A28" s="2" t="s">
        <v>51</v>
      </c>
      <c r="B28" s="2">
        <v>-757</v>
      </c>
      <c r="C28" s="2" t="s">
        <v>52</v>
      </c>
    </row>
    <row r="29" spans="1:3" x14ac:dyDescent="0.3">
      <c r="A29" t="s">
        <v>53</v>
      </c>
      <c r="B29">
        <v>-710</v>
      </c>
      <c r="C29" t="s">
        <v>54</v>
      </c>
    </row>
    <row r="30" spans="1:3" x14ac:dyDescent="0.3">
      <c r="A30" s="2" t="s">
        <v>55</v>
      </c>
      <c r="B30" s="2">
        <v>-580</v>
      </c>
      <c r="C30" s="2" t="s">
        <v>56</v>
      </c>
    </row>
    <row r="31" spans="1:3" x14ac:dyDescent="0.3">
      <c r="A31" s="2" t="s">
        <v>57</v>
      </c>
      <c r="B31" s="2">
        <v>-562</v>
      </c>
      <c r="C31" s="2" t="s">
        <v>11</v>
      </c>
    </row>
    <row r="32" spans="1:3" x14ac:dyDescent="0.3">
      <c r="A32" s="2" t="s">
        <v>58</v>
      </c>
      <c r="B32" s="2">
        <v>-550</v>
      </c>
      <c r="C32" s="2" t="s">
        <v>32</v>
      </c>
    </row>
    <row r="33" spans="1:3" x14ac:dyDescent="0.3">
      <c r="A33" s="2" t="s">
        <v>59</v>
      </c>
      <c r="B33" s="2">
        <v>-500</v>
      </c>
      <c r="C33" s="2" t="s">
        <v>32</v>
      </c>
    </row>
    <row r="34" spans="1:3" x14ac:dyDescent="0.3">
      <c r="A34" s="2" t="s">
        <v>60</v>
      </c>
      <c r="B34" s="2">
        <v>-475.24</v>
      </c>
      <c r="C34" s="2" t="s">
        <v>61</v>
      </c>
    </row>
    <row r="35" spans="1:3" x14ac:dyDescent="0.3">
      <c r="A35" s="2" t="s">
        <v>62</v>
      </c>
      <c r="B35" s="2">
        <v>-393</v>
      </c>
      <c r="C35" s="2" t="s">
        <v>44</v>
      </c>
    </row>
    <row r="36" spans="1:3" x14ac:dyDescent="0.3">
      <c r="A36" s="2" t="s">
        <v>63</v>
      </c>
      <c r="B36" s="2">
        <v>-308</v>
      </c>
      <c r="C36" s="2" t="s">
        <v>64</v>
      </c>
    </row>
    <row r="37" spans="1:3" x14ac:dyDescent="0.3">
      <c r="A37" s="2" t="s">
        <v>65</v>
      </c>
      <c r="B37" s="2">
        <v>-267</v>
      </c>
      <c r="C37" s="2" t="s">
        <v>61</v>
      </c>
    </row>
    <row r="38" spans="1:3" x14ac:dyDescent="0.3">
      <c r="A38" s="2" t="s">
        <v>66</v>
      </c>
      <c r="B38" s="2">
        <v>-250</v>
      </c>
      <c r="C38" s="2" t="s">
        <v>36</v>
      </c>
    </row>
    <row r="39" spans="1:3" x14ac:dyDescent="0.3">
      <c r="A39" t="s">
        <v>67</v>
      </c>
      <c r="B39">
        <v>-230</v>
      </c>
      <c r="C39" t="s">
        <v>54</v>
      </c>
    </row>
    <row r="40" spans="1:3" x14ac:dyDescent="0.3">
      <c r="A40" s="2" t="s">
        <v>68</v>
      </c>
      <c r="B40" s="2">
        <v>-220</v>
      </c>
      <c r="C40" s="2" t="s">
        <v>69</v>
      </c>
    </row>
    <row r="41" spans="1:3" x14ac:dyDescent="0.3">
      <c r="A41" t="s">
        <v>70</v>
      </c>
      <c r="B41">
        <v>-210</v>
      </c>
      <c r="C41" t="s">
        <v>71</v>
      </c>
    </row>
    <row r="42" spans="1:3" x14ac:dyDescent="0.3">
      <c r="A42" s="2" t="s">
        <v>72</v>
      </c>
      <c r="B42" s="2">
        <v>-199</v>
      </c>
      <c r="C42" s="2" t="s">
        <v>73</v>
      </c>
    </row>
    <row r="43" spans="1:3" x14ac:dyDescent="0.3">
      <c r="A43" s="2" t="s">
        <v>74</v>
      </c>
      <c r="B43" s="2">
        <v>-190</v>
      </c>
      <c r="C43" s="2" t="s">
        <v>75</v>
      </c>
    </row>
    <row r="44" spans="1:3" x14ac:dyDescent="0.3">
      <c r="A44" s="2" t="s">
        <v>76</v>
      </c>
      <c r="B44" s="2">
        <v>-188.17</v>
      </c>
      <c r="C44" s="2" t="s">
        <v>77</v>
      </c>
    </row>
    <row r="45" spans="1:3" x14ac:dyDescent="0.3">
      <c r="A45" t="s">
        <v>78</v>
      </c>
      <c r="B45">
        <v>-166</v>
      </c>
      <c r="C45" t="s">
        <v>54</v>
      </c>
    </row>
    <row r="46" spans="1:3" x14ac:dyDescent="0.3">
      <c r="A46" s="2" t="s">
        <v>79</v>
      </c>
      <c r="B46" s="2">
        <v>-139.69999999999999</v>
      </c>
      <c r="C46" s="2" t="s">
        <v>80</v>
      </c>
    </row>
    <row r="47" spans="1:3" x14ac:dyDescent="0.3">
      <c r="A47" s="2" t="s">
        <v>81</v>
      </c>
      <c r="B47" s="2">
        <v>-136</v>
      </c>
      <c r="C47" s="2" t="s">
        <v>52</v>
      </c>
    </row>
    <row r="48" spans="1:3" x14ac:dyDescent="0.3">
      <c r="A48" t="s">
        <v>82</v>
      </c>
      <c r="B48">
        <v>-130</v>
      </c>
      <c r="C48" t="s">
        <v>54</v>
      </c>
    </row>
    <row r="49" spans="1:3" x14ac:dyDescent="0.3">
      <c r="A49" s="2" t="s">
        <v>83</v>
      </c>
      <c r="B49" s="2">
        <v>-100.97</v>
      </c>
      <c r="C49" s="2" t="s">
        <v>77</v>
      </c>
    </row>
    <row r="50" spans="1:3" x14ac:dyDescent="0.3">
      <c r="A50" s="2" t="s">
        <v>84</v>
      </c>
      <c r="B50" s="2">
        <v>-89.99</v>
      </c>
      <c r="C50" s="2" t="s">
        <v>46</v>
      </c>
    </row>
    <row r="51" spans="1:3" x14ac:dyDescent="0.3">
      <c r="A51" s="2" t="s">
        <v>85</v>
      </c>
      <c r="B51" s="2">
        <v>-89.9</v>
      </c>
      <c r="C51" s="2" t="s">
        <v>80</v>
      </c>
    </row>
    <row r="52" spans="1:3" x14ac:dyDescent="0.3">
      <c r="A52" s="2" t="s">
        <v>86</v>
      </c>
      <c r="B52" s="2">
        <v>-81</v>
      </c>
      <c r="C52" s="2" t="s">
        <v>64</v>
      </c>
    </row>
    <row r="53" spans="1:3" x14ac:dyDescent="0.3">
      <c r="A53" s="2" t="s">
        <v>87</v>
      </c>
      <c r="B53" s="2">
        <v>-39.99</v>
      </c>
      <c r="C53" s="2" t="s">
        <v>88</v>
      </c>
    </row>
    <row r="54" spans="1:3" x14ac:dyDescent="0.3">
      <c r="A54" s="2" t="s">
        <v>89</v>
      </c>
      <c r="B54" s="2">
        <v>-35.99</v>
      </c>
      <c r="C54" s="2" t="s">
        <v>90</v>
      </c>
    </row>
    <row r="55" spans="1:3" x14ac:dyDescent="0.3">
      <c r="A55" s="2" t="s">
        <v>91</v>
      </c>
      <c r="B55" s="2">
        <v>-5</v>
      </c>
      <c r="C55" s="2" t="s">
        <v>69</v>
      </c>
    </row>
    <row r="56" spans="1:3" x14ac:dyDescent="0.3">
      <c r="A56" s="2" t="s">
        <v>92</v>
      </c>
      <c r="B56" s="2">
        <v>-1</v>
      </c>
      <c r="C56" s="2" t="s">
        <v>73</v>
      </c>
    </row>
    <row r="57" spans="1:3" x14ac:dyDescent="0.3">
      <c r="A57" t="s">
        <v>93</v>
      </c>
      <c r="B57">
        <v>88.03</v>
      </c>
      <c r="C57" t="s">
        <v>93</v>
      </c>
    </row>
    <row r="58" spans="1:3" x14ac:dyDescent="0.3">
      <c r="A58" s="2" t="s">
        <v>94</v>
      </c>
      <c r="B58" s="2">
        <v>414</v>
      </c>
      <c r="C58" s="2" t="s">
        <v>9</v>
      </c>
    </row>
    <row r="59" spans="1:3" x14ac:dyDescent="0.3">
      <c r="A59" t="s">
        <v>95</v>
      </c>
      <c r="B59">
        <v>743.19999999999993</v>
      </c>
      <c r="C59" t="s">
        <v>96</v>
      </c>
    </row>
    <row r="60" spans="1:3" x14ac:dyDescent="0.3">
      <c r="A60" t="s">
        <v>97</v>
      </c>
      <c r="B60">
        <v>923</v>
      </c>
      <c r="C60" t="s">
        <v>96</v>
      </c>
    </row>
    <row r="61" spans="1:3" x14ac:dyDescent="0.3">
      <c r="A61" s="2" t="s">
        <v>98</v>
      </c>
      <c r="B61" s="2">
        <v>969</v>
      </c>
      <c r="C61" s="2" t="s">
        <v>9</v>
      </c>
    </row>
    <row r="62" spans="1:3" x14ac:dyDescent="0.3">
      <c r="A62" t="s">
        <v>99</v>
      </c>
      <c r="B62">
        <v>2000</v>
      </c>
      <c r="C62" t="s">
        <v>100</v>
      </c>
    </row>
    <row r="63" spans="1:3" x14ac:dyDescent="0.3">
      <c r="A63" s="2" t="s">
        <v>101</v>
      </c>
      <c r="B63" s="2">
        <v>2842.03</v>
      </c>
      <c r="C63" s="2" t="s">
        <v>17</v>
      </c>
    </row>
    <row r="64" spans="1:3" x14ac:dyDescent="0.3">
      <c r="A64" t="s">
        <v>102</v>
      </c>
      <c r="B64">
        <v>4000</v>
      </c>
      <c r="C64" t="s">
        <v>23</v>
      </c>
    </row>
    <row r="65" spans="1:3" x14ac:dyDescent="0.3">
      <c r="A65" s="2" t="s">
        <v>103</v>
      </c>
      <c r="B65" s="2">
        <v>6000</v>
      </c>
      <c r="C65" s="2" t="s">
        <v>13</v>
      </c>
    </row>
    <row r="66" spans="1:3" x14ac:dyDescent="0.3">
      <c r="A66" s="2" t="s">
        <v>104</v>
      </c>
      <c r="B66" s="2">
        <v>6799</v>
      </c>
      <c r="C66" s="2" t="s">
        <v>9</v>
      </c>
    </row>
    <row r="67" spans="1:3" x14ac:dyDescent="0.3">
      <c r="A67" s="2" t="s">
        <v>105</v>
      </c>
      <c r="B67" s="2">
        <v>23166.67</v>
      </c>
      <c r="C67" s="2" t="s">
        <v>34</v>
      </c>
    </row>
    <row r="68" spans="1:3" x14ac:dyDescent="0.3">
      <c r="A68" s="2" t="s">
        <v>106</v>
      </c>
      <c r="B68" s="2">
        <v>29900</v>
      </c>
      <c r="C68" s="2" t="s">
        <v>107</v>
      </c>
    </row>
    <row r="69" spans="1:3" x14ac:dyDescent="0.3">
      <c r="A69" s="2" t="s">
        <v>108</v>
      </c>
      <c r="B69" s="2">
        <v>72500</v>
      </c>
      <c r="C69" s="2" t="s">
        <v>4</v>
      </c>
    </row>
    <row r="70" spans="1:3" x14ac:dyDescent="0.3">
      <c r="A70" t="s">
        <v>109</v>
      </c>
      <c r="B70">
        <v>104700</v>
      </c>
      <c r="C70" t="s">
        <v>110</v>
      </c>
    </row>
    <row r="71" spans="1:3" x14ac:dyDescent="0.3">
      <c r="A71" s="2" t="s">
        <v>111</v>
      </c>
      <c r="B71" s="2">
        <v>189000</v>
      </c>
      <c r="C71" s="2" t="s">
        <v>111</v>
      </c>
    </row>
  </sheetData>
  <autoFilter ref="A1:D71" xr:uid="{00000000-0009-0000-0000-000000000000}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Normal="100" workbookViewId="0">
      <selection activeCell="D38" sqref="D38"/>
    </sheetView>
  </sheetViews>
  <sheetFormatPr defaultRowHeight="14.4" x14ac:dyDescent="0.3"/>
  <cols>
    <col min="1" max="1" width="47.21875" bestFit="1" customWidth="1"/>
    <col min="2" max="2" width="16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109</v>
      </c>
      <c r="B2">
        <v>104700</v>
      </c>
    </row>
    <row r="3" spans="1:4" x14ac:dyDescent="0.3">
      <c r="A3" t="s">
        <v>26</v>
      </c>
      <c r="B3">
        <v>-4683.08</v>
      </c>
    </row>
    <row r="4" spans="1:4" x14ac:dyDescent="0.3">
      <c r="A4" t="s">
        <v>67</v>
      </c>
      <c r="B4">
        <v>-230</v>
      </c>
    </row>
    <row r="5" spans="1:4" x14ac:dyDescent="0.3">
      <c r="A5" s="2" t="s">
        <v>112</v>
      </c>
      <c r="B5" s="2">
        <v>-35495</v>
      </c>
      <c r="C5" s="2"/>
      <c r="D5" s="2">
        <f>40000/2.5</f>
        <v>16000</v>
      </c>
    </row>
    <row r="6" spans="1:4" x14ac:dyDescent="0.3">
      <c r="A6" t="s">
        <v>34</v>
      </c>
      <c r="B6">
        <v>21378.67</v>
      </c>
    </row>
    <row r="7" spans="1:4" x14ac:dyDescent="0.3">
      <c r="A7" t="s">
        <v>38</v>
      </c>
      <c r="B7">
        <v>-1620</v>
      </c>
    </row>
    <row r="8" spans="1:4" x14ac:dyDescent="0.3">
      <c r="A8" s="2" t="s">
        <v>113</v>
      </c>
      <c r="B8" s="2">
        <v>-2474.8200000000002</v>
      </c>
      <c r="C8" s="2"/>
      <c r="D8" s="2"/>
    </row>
    <row r="9" spans="1:4" x14ac:dyDescent="0.3">
      <c r="A9" t="s">
        <v>11</v>
      </c>
      <c r="B9">
        <v>-13174</v>
      </c>
    </row>
    <row r="10" spans="1:4" x14ac:dyDescent="0.3">
      <c r="A10" t="s">
        <v>61</v>
      </c>
      <c r="B10">
        <v>-742.24</v>
      </c>
    </row>
    <row r="11" spans="1:4" x14ac:dyDescent="0.3">
      <c r="A11" t="s">
        <v>114</v>
      </c>
      <c r="B11">
        <v>-182500</v>
      </c>
    </row>
    <row r="12" spans="1:4" x14ac:dyDescent="0.3">
      <c r="A12" t="s">
        <v>111</v>
      </c>
      <c r="B12">
        <v>189000</v>
      </c>
    </row>
    <row r="13" spans="1:4" x14ac:dyDescent="0.3">
      <c r="A13" s="3" t="s">
        <v>32</v>
      </c>
      <c r="B13" s="3">
        <v>-2850</v>
      </c>
      <c r="C13" s="3"/>
      <c r="D13" s="3"/>
    </row>
    <row r="14" spans="1:4" x14ac:dyDescent="0.3">
      <c r="A14" t="s">
        <v>49</v>
      </c>
      <c r="B14">
        <v>-782</v>
      </c>
    </row>
    <row r="15" spans="1:4" x14ac:dyDescent="0.3">
      <c r="A15" s="2" t="s">
        <v>80</v>
      </c>
      <c r="B15" s="2">
        <v>-229.6</v>
      </c>
      <c r="C15" s="2"/>
      <c r="D15" s="2"/>
    </row>
    <row r="16" spans="1:4" x14ac:dyDescent="0.3">
      <c r="A16" s="2" t="s">
        <v>46</v>
      </c>
      <c r="B16" s="2">
        <v>-1212.5999999999999</v>
      </c>
      <c r="C16" s="2"/>
      <c r="D16" s="2"/>
    </row>
    <row r="17" spans="1:4" x14ac:dyDescent="0.3">
      <c r="A17" t="s">
        <v>115</v>
      </c>
      <c r="B17">
        <v>-1930</v>
      </c>
    </row>
    <row r="18" spans="1:4" x14ac:dyDescent="0.3">
      <c r="A18" t="s">
        <v>116</v>
      </c>
      <c r="B18">
        <v>-1663.26</v>
      </c>
    </row>
    <row r="19" spans="1:4" x14ac:dyDescent="0.3">
      <c r="A19" t="s">
        <v>28</v>
      </c>
      <c r="B19">
        <v>-3000</v>
      </c>
    </row>
    <row r="20" spans="1:4" x14ac:dyDescent="0.3">
      <c r="A20" t="s">
        <v>93</v>
      </c>
      <c r="B20">
        <v>88.03</v>
      </c>
    </row>
    <row r="21" spans="1:4" x14ac:dyDescent="0.3">
      <c r="A21" t="s">
        <v>95</v>
      </c>
      <c r="B21">
        <v>743.19999999999993</v>
      </c>
    </row>
    <row r="22" spans="1:4" x14ac:dyDescent="0.3">
      <c r="A22" t="s">
        <v>97</v>
      </c>
      <c r="B22">
        <v>923</v>
      </c>
    </row>
    <row r="23" spans="1:4" x14ac:dyDescent="0.3">
      <c r="A23" t="s">
        <v>73</v>
      </c>
      <c r="B23">
        <v>-200</v>
      </c>
    </row>
    <row r="24" spans="1:4" x14ac:dyDescent="0.3">
      <c r="A24" t="s">
        <v>117</v>
      </c>
      <c r="B24">
        <v>-6453</v>
      </c>
    </row>
    <row r="25" spans="1:4" x14ac:dyDescent="0.3">
      <c r="A25" s="2" t="s">
        <v>30</v>
      </c>
      <c r="B25" s="2">
        <v>-1891.48</v>
      </c>
      <c r="C25" s="2"/>
      <c r="D25" s="2"/>
    </row>
    <row r="26" spans="1:4" x14ac:dyDescent="0.3">
      <c r="A26" t="s">
        <v>69</v>
      </c>
      <c r="B26">
        <v>-225</v>
      </c>
    </row>
    <row r="27" spans="1:4" x14ac:dyDescent="0.3">
      <c r="A27" t="s">
        <v>40</v>
      </c>
      <c r="B27">
        <v>-1600</v>
      </c>
    </row>
    <row r="28" spans="1:4" x14ac:dyDescent="0.3">
      <c r="A28" t="s">
        <v>21</v>
      </c>
      <c r="B28">
        <v>-4000</v>
      </c>
    </row>
    <row r="29" spans="1:4" x14ac:dyDescent="0.3">
      <c r="A29" t="s">
        <v>5</v>
      </c>
      <c r="B29">
        <v>-66361</v>
      </c>
      <c r="C29" t="s">
        <v>118</v>
      </c>
    </row>
    <row r="30" spans="1:4" x14ac:dyDescent="0.3">
      <c r="A30" t="s">
        <v>22</v>
      </c>
      <c r="B30">
        <v>-4000</v>
      </c>
    </row>
    <row r="31" spans="1:4" x14ac:dyDescent="0.3">
      <c r="A31" t="s">
        <v>24</v>
      </c>
      <c r="B31">
        <v>-4000</v>
      </c>
    </row>
    <row r="32" spans="1:4" x14ac:dyDescent="0.3">
      <c r="A32" s="2" t="s">
        <v>119</v>
      </c>
      <c r="B32" s="2">
        <v>-580</v>
      </c>
      <c r="C32" s="2"/>
      <c r="D32" s="2"/>
    </row>
    <row r="33" spans="1:4" x14ac:dyDescent="0.3">
      <c r="A33" t="s">
        <v>75</v>
      </c>
      <c r="B33">
        <v>-190</v>
      </c>
    </row>
    <row r="34" spans="1:4" x14ac:dyDescent="0.3">
      <c r="A34" t="s">
        <v>13</v>
      </c>
      <c r="B34">
        <v>-1430</v>
      </c>
    </row>
    <row r="35" spans="1:4" x14ac:dyDescent="0.3">
      <c r="A35" t="s">
        <v>120</v>
      </c>
      <c r="B35">
        <v>-250</v>
      </c>
    </row>
    <row r="36" spans="1:4" x14ac:dyDescent="0.3">
      <c r="A36" t="s">
        <v>102</v>
      </c>
      <c r="B36">
        <v>4000</v>
      </c>
    </row>
    <row r="37" spans="1:4" x14ac:dyDescent="0.3">
      <c r="A37" t="s">
        <v>41</v>
      </c>
      <c r="B37">
        <v>-1600</v>
      </c>
    </row>
    <row r="38" spans="1:4" x14ac:dyDescent="0.3">
      <c r="A38" t="s">
        <v>82</v>
      </c>
      <c r="B38">
        <v>-130</v>
      </c>
    </row>
    <row r="39" spans="1:4" x14ac:dyDescent="0.3">
      <c r="A39" t="s">
        <v>70</v>
      </c>
      <c r="B39">
        <v>-210</v>
      </c>
    </row>
    <row r="40" spans="1:4" x14ac:dyDescent="0.3">
      <c r="A40" t="s">
        <v>99</v>
      </c>
      <c r="B40">
        <v>2000</v>
      </c>
    </row>
    <row r="41" spans="1:4" x14ac:dyDescent="0.3">
      <c r="A41" t="s">
        <v>52</v>
      </c>
      <c r="B41">
        <v>-893</v>
      </c>
    </row>
    <row r="42" spans="1:4" x14ac:dyDescent="0.3">
      <c r="A42" t="s">
        <v>106</v>
      </c>
      <c r="B42">
        <v>29900</v>
      </c>
    </row>
    <row r="43" spans="1:4" x14ac:dyDescent="0.3">
      <c r="A43" t="s">
        <v>121</v>
      </c>
      <c r="B43">
        <v>-389</v>
      </c>
    </row>
    <row r="44" spans="1:4" x14ac:dyDescent="0.3">
      <c r="A44" s="2" t="s">
        <v>122</v>
      </c>
      <c r="B44" s="2">
        <v>-289.14</v>
      </c>
      <c r="C44" s="2"/>
      <c r="D44" s="2"/>
    </row>
    <row r="45" spans="1:4" x14ac:dyDescent="0.3">
      <c r="A45" t="s">
        <v>78</v>
      </c>
      <c r="B45">
        <v>-166</v>
      </c>
    </row>
    <row r="46" spans="1:4" x14ac:dyDescent="0.3">
      <c r="A46" s="2" t="s">
        <v>90</v>
      </c>
      <c r="B46" s="2">
        <v>-35.99</v>
      </c>
      <c r="C46" s="2"/>
      <c r="D46" s="2"/>
    </row>
    <row r="47" spans="1:4" x14ac:dyDescent="0.3">
      <c r="A47" t="s">
        <v>53</v>
      </c>
      <c r="B47">
        <v>-710</v>
      </c>
    </row>
    <row r="48" spans="1:4" x14ac:dyDescent="0.3">
      <c r="A48" s="2" t="s">
        <v>88</v>
      </c>
      <c r="B48" s="2">
        <v>-39.99</v>
      </c>
      <c r="C48" s="2"/>
      <c r="D48" s="2"/>
    </row>
    <row r="50" spans="1:2" x14ac:dyDescent="0.3">
      <c r="A50" t="s">
        <v>123</v>
      </c>
      <c r="B50">
        <v>444044.93</v>
      </c>
    </row>
    <row r="51" spans="1:2" x14ac:dyDescent="0.3">
      <c r="A51" t="s">
        <v>124</v>
      </c>
      <c r="B51">
        <v>-439542.22999999992</v>
      </c>
    </row>
    <row r="52" spans="1:2" x14ac:dyDescent="0.3">
      <c r="A52" t="s">
        <v>125</v>
      </c>
      <c r="B52">
        <v>4502.7000000000698</v>
      </c>
    </row>
    <row r="55" spans="1:2" x14ac:dyDescent="0.3">
      <c r="A55" s="4"/>
      <c r="B55" s="4"/>
    </row>
    <row r="56" spans="1:2" x14ac:dyDescent="0.3">
      <c r="A56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>
        <v>-136</v>
      </c>
    </row>
    <row r="3" spans="1:2" x14ac:dyDescent="0.3">
      <c r="A3" t="s">
        <v>53</v>
      </c>
      <c r="B3">
        <v>-710</v>
      </c>
    </row>
    <row r="4" spans="1:2" x14ac:dyDescent="0.3">
      <c r="A4" t="s">
        <v>112</v>
      </c>
      <c r="B4">
        <v>-5196</v>
      </c>
    </row>
    <row r="5" spans="1:2" x14ac:dyDescent="0.3">
      <c r="A5" t="s">
        <v>122</v>
      </c>
      <c r="B5">
        <v>-100.97</v>
      </c>
    </row>
    <row r="6" spans="1:2" x14ac:dyDescent="0.3">
      <c r="A6" t="s">
        <v>13</v>
      </c>
      <c r="B6">
        <v>-200</v>
      </c>
    </row>
    <row r="7" spans="1:2" x14ac:dyDescent="0.3">
      <c r="A7" t="s">
        <v>46</v>
      </c>
      <c r="B7">
        <v>-200.48</v>
      </c>
    </row>
    <row r="8" spans="1:2" x14ac:dyDescent="0.3">
      <c r="A8" t="s">
        <v>115</v>
      </c>
      <c r="B8">
        <v>-984</v>
      </c>
    </row>
    <row r="9" spans="1:2" x14ac:dyDescent="0.3">
      <c r="A9" t="s">
        <v>114</v>
      </c>
      <c r="B9">
        <v>-43000</v>
      </c>
    </row>
    <row r="10" spans="1:2" x14ac:dyDescent="0.3">
      <c r="A10" t="s">
        <v>69</v>
      </c>
      <c r="B10">
        <v>-190</v>
      </c>
    </row>
    <row r="11" spans="1:2" x14ac:dyDescent="0.3">
      <c r="A11" t="s">
        <v>30</v>
      </c>
      <c r="B11">
        <v>-827.75</v>
      </c>
    </row>
    <row r="12" spans="1:2" x14ac:dyDescent="0.3">
      <c r="A12" t="s">
        <v>88</v>
      </c>
      <c r="B12">
        <v>-39.99</v>
      </c>
    </row>
    <row r="13" spans="1:2" x14ac:dyDescent="0.3">
      <c r="A13" t="s">
        <v>111</v>
      </c>
      <c r="B13">
        <v>36000</v>
      </c>
    </row>
    <row r="14" spans="1:2" x14ac:dyDescent="0.3">
      <c r="A14" t="s">
        <v>109</v>
      </c>
      <c r="B14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15.03.2022-30.05.2022</vt:lpstr>
      <vt:lpstr>2022-05-21 - 2022-05-30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Полусмак</cp:lastModifiedBy>
  <dcterms:created xsi:type="dcterms:W3CDTF">2022-06-03T16:49:38Z</dcterms:created>
  <dcterms:modified xsi:type="dcterms:W3CDTF">2022-06-14T19:43:53Z</dcterms:modified>
</cp:coreProperties>
</file>