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CF\Repositorios\Met_Est_2024\Clase\"/>
    </mc:Choice>
  </mc:AlternateContent>
  <xr:revisionPtr revIDLastSave="0" documentId="13_ncr:1_{881BECEA-FA03-45F9-825A-FF7A3F927D96}" xr6:coauthVersionLast="36" xr6:coauthVersionMax="36" xr10:uidLastSave="{00000000-0000-0000-0000-000000000000}"/>
  <bookViews>
    <workbookView xWindow="0" yWindow="0" windowWidth="21570" windowHeight="7980" xr2:uid="{400E9DC6-F3CE-4239-93E2-CA3E6A53F05B}"/>
  </bookViews>
  <sheets>
    <sheet name="Hoja2" sheetId="2" r:id="rId1"/>
    <sheet name="Tabla_Excel" sheetId="3" r:id="rId2"/>
    <sheet name="Datos_Raw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3" l="1"/>
  <c r="G42" i="3"/>
  <c r="H42" i="3"/>
  <c r="I42" i="3"/>
</calcChain>
</file>

<file path=xl/sharedStrings.xml><?xml version="1.0" encoding="utf-8"?>
<sst xmlns="http://schemas.openxmlformats.org/spreadsheetml/2006/main" count="123" uniqueCount="35">
  <si>
    <t>Peso</t>
  </si>
  <si>
    <t>Clave</t>
  </si>
  <si>
    <t>Significado</t>
  </si>
  <si>
    <t>Unidad</t>
  </si>
  <si>
    <t>Recipiente</t>
  </si>
  <si>
    <t>Cada recipiente contaba con 10 semillas</t>
  </si>
  <si>
    <t>Los tamaños de las semillas fueron medidos tomando 3 semillas de los recipientes 1-7 y 21-27</t>
  </si>
  <si>
    <t>Lugar:</t>
  </si>
  <si>
    <t>Fecha:</t>
  </si>
  <si>
    <t>Equipo:</t>
  </si>
  <si>
    <t>Título del proyecto:</t>
  </si>
  <si>
    <t>Laboratorio de anatomía y tecnología de la madera, Facultas de Ceincias Forestales, Linares, Nuevo León, México</t>
  </si>
  <si>
    <t>Las semillas son de jabncillo</t>
  </si>
  <si>
    <t>Peso de 1 recipiente = peso de 10 semillas de jaboncillo</t>
  </si>
  <si>
    <t>g</t>
  </si>
  <si>
    <t>mm</t>
  </si>
  <si>
    <t>Diámetro Semilla A</t>
  </si>
  <si>
    <t>Diámetro Semilla B</t>
  </si>
  <si>
    <t>Diámetro Semilla C</t>
  </si>
  <si>
    <t>Fecha</t>
  </si>
  <si>
    <t>Sitio</t>
  </si>
  <si>
    <t>Tipo</t>
  </si>
  <si>
    <t>Repetición</t>
  </si>
  <si>
    <t>Sem_A</t>
  </si>
  <si>
    <t>Sem_B</t>
  </si>
  <si>
    <t>Sem_C</t>
  </si>
  <si>
    <t>Lab</t>
  </si>
  <si>
    <t>Laboratorio de anatomía y tecnología de la madera</t>
  </si>
  <si>
    <t>Im</t>
  </si>
  <si>
    <t>Par</t>
  </si>
  <si>
    <t>Número par</t>
  </si>
  <si>
    <t>Número  impar</t>
  </si>
  <si>
    <t>Par/22</t>
  </si>
  <si>
    <t>Im/11</t>
  </si>
  <si>
    <t>Tipo2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</si>
</sst>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62F441-2A52-4477-93EB-2081C17F8A61}" name="Tabla3" displayName="Tabla3" ref="A1:I42" totalsRowCount="1">
  <autoFilter ref="A1:I41" xr:uid="{338B0270-E406-4CDD-A751-D2B7FB03101E}"/>
  <tableColumns count="9">
    <tableColumn id="1" xr3:uid="{E20586D4-C39C-43D7-A9A5-DFB740A23711}" name="Fecha"/>
    <tableColumn id="2" xr3:uid="{7F85650C-FB42-47D1-BED6-A60D0BB9B50A}" name="Sitio"/>
    <tableColumn id="3" xr3:uid="{DC96EC5E-CB00-43DC-8ADF-D00BACE5BE2C}" name="Tipo"/>
    <tableColumn id="4" xr3:uid="{18D5A1F9-CEDD-489B-8384-0040F83630BF}" name="Tipo2"/>
    <tableColumn id="5" xr3:uid="{E9676903-1255-4790-94F7-A314DE7A20B3}" name="Repetición"/>
    <tableColumn id="6" xr3:uid="{A3F71D04-E6CC-4BDD-BED0-750765922947}" name="Peso" totalsRowFunction="average"/>
    <tableColumn id="7" xr3:uid="{883230D6-7294-415B-9183-23F1F8C15282}" name="Sem_A" totalsRowFunction="sum"/>
    <tableColumn id="8" xr3:uid="{035FBF40-AD5F-417A-9BA4-F68CA22DE0A6}" name="Sem_B" totalsRowFunction="sum"/>
    <tableColumn id="9" xr3:uid="{1266DE27-9F9D-4107-8B63-207BAF1D14F2}" name="Sem_C" totalsRowFunction="sum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3334C-3840-4422-8155-C03E8CD7051B}">
  <dimension ref="A1:C21"/>
  <sheetViews>
    <sheetView tabSelected="1" workbookViewId="0">
      <selection activeCell="A22" sqref="A22"/>
    </sheetView>
  </sheetViews>
  <sheetFormatPr baseColWidth="10" defaultRowHeight="15" x14ac:dyDescent="0.25"/>
  <cols>
    <col min="2" max="2" width="52.28515625" customWidth="1"/>
  </cols>
  <sheetData>
    <row r="1" spans="1:3" x14ac:dyDescent="0.25">
      <c r="A1" t="s">
        <v>10</v>
      </c>
    </row>
    <row r="2" spans="1:3" x14ac:dyDescent="0.25">
      <c r="A2" t="s">
        <v>9</v>
      </c>
    </row>
    <row r="3" spans="1:3" x14ac:dyDescent="0.25">
      <c r="A3" t="s">
        <v>8</v>
      </c>
    </row>
    <row r="4" spans="1:3" x14ac:dyDescent="0.25">
      <c r="A4" t="s">
        <v>7</v>
      </c>
      <c r="B4" t="s">
        <v>11</v>
      </c>
    </row>
    <row r="7" spans="1:3" x14ac:dyDescent="0.25">
      <c r="A7" t="s">
        <v>1</v>
      </c>
      <c r="B7" t="s">
        <v>2</v>
      </c>
      <c r="C7" t="s">
        <v>3</v>
      </c>
    </row>
    <row r="8" spans="1:3" x14ac:dyDescent="0.25">
      <c r="A8" t="s">
        <v>0</v>
      </c>
      <c r="B8" t="s">
        <v>13</v>
      </c>
      <c r="C8" t="s">
        <v>14</v>
      </c>
    </row>
    <row r="9" spans="1:3" x14ac:dyDescent="0.25">
      <c r="A9" t="s">
        <v>23</v>
      </c>
      <c r="B9" t="s">
        <v>16</v>
      </c>
      <c r="C9" t="s">
        <v>15</v>
      </c>
    </row>
    <row r="10" spans="1:3" x14ac:dyDescent="0.25">
      <c r="A10" t="s">
        <v>24</v>
      </c>
      <c r="B10" t="s">
        <v>17</v>
      </c>
      <c r="C10" t="s">
        <v>15</v>
      </c>
    </row>
    <row r="11" spans="1:3" x14ac:dyDescent="0.25">
      <c r="A11" t="s">
        <v>25</v>
      </c>
      <c r="B11" t="s">
        <v>18</v>
      </c>
      <c r="C11" t="s">
        <v>15</v>
      </c>
    </row>
    <row r="12" spans="1:3" x14ac:dyDescent="0.25">
      <c r="A12" t="s">
        <v>26</v>
      </c>
      <c r="B12" t="s">
        <v>27</v>
      </c>
    </row>
    <row r="13" spans="1:3" x14ac:dyDescent="0.25">
      <c r="A13" t="s">
        <v>32</v>
      </c>
      <c r="B13" t="s">
        <v>30</v>
      </c>
    </row>
    <row r="14" spans="1:3" x14ac:dyDescent="0.25">
      <c r="A14" t="s">
        <v>33</v>
      </c>
      <c r="B14" t="s">
        <v>31</v>
      </c>
    </row>
    <row r="19" spans="1:1" x14ac:dyDescent="0.25">
      <c r="A19" t="s">
        <v>12</v>
      </c>
    </row>
    <row r="20" spans="1:1" x14ac:dyDescent="0.25">
      <c r="A20" t="s">
        <v>5</v>
      </c>
    </row>
    <row r="21" spans="1:1" x14ac:dyDescent="0.25">
      <c r="A2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240E-F78D-43D2-A272-5139E5C3F66F}">
  <dimension ref="A1:I42"/>
  <sheetViews>
    <sheetView topLeftCell="A22" zoomScale="90" zoomScaleNormal="90" workbookViewId="0">
      <selection activeCell="I1" sqref="I1"/>
    </sheetView>
  </sheetViews>
  <sheetFormatPr baseColWidth="10" defaultRowHeight="15" x14ac:dyDescent="0.25"/>
  <cols>
    <col min="5" max="5" width="12.7109375" customWidth="1"/>
  </cols>
  <sheetData>
    <row r="1" spans="1:9" x14ac:dyDescent="0.25">
      <c r="A1" t="s">
        <v>19</v>
      </c>
      <c r="B1" t="s">
        <v>20</v>
      </c>
      <c r="C1" t="s">
        <v>21</v>
      </c>
      <c r="D1" t="s">
        <v>34</v>
      </c>
      <c r="E1" t="s">
        <v>22</v>
      </c>
      <c r="F1" t="s">
        <v>0</v>
      </c>
      <c r="G1" t="s">
        <v>23</v>
      </c>
      <c r="H1" t="s">
        <v>24</v>
      </c>
      <c r="I1" t="s">
        <v>25</v>
      </c>
    </row>
    <row r="2" spans="1:9" x14ac:dyDescent="0.25">
      <c r="B2" t="s">
        <v>26</v>
      </c>
      <c r="C2">
        <v>11</v>
      </c>
      <c r="D2" t="s">
        <v>28</v>
      </c>
      <c r="E2">
        <v>1</v>
      </c>
      <c r="F2">
        <v>5.8533999999999997</v>
      </c>
      <c r="G2">
        <v>9.49</v>
      </c>
      <c r="H2">
        <v>9.5299999999999994</v>
      </c>
      <c r="I2">
        <v>11.05</v>
      </c>
    </row>
    <row r="3" spans="1:9" x14ac:dyDescent="0.25">
      <c r="B3" t="s">
        <v>26</v>
      </c>
      <c r="C3">
        <v>22</v>
      </c>
      <c r="D3" t="s">
        <v>29</v>
      </c>
      <c r="E3">
        <v>2</v>
      </c>
      <c r="F3">
        <v>5.6222000000000003</v>
      </c>
      <c r="G3">
        <v>9.4700000000000006</v>
      </c>
      <c r="H3">
        <v>9.68</v>
      </c>
      <c r="I3">
        <v>10.95</v>
      </c>
    </row>
    <row r="4" spans="1:9" x14ac:dyDescent="0.25">
      <c r="B4" t="s">
        <v>26</v>
      </c>
      <c r="C4">
        <v>11</v>
      </c>
      <c r="D4" t="s">
        <v>28</v>
      </c>
      <c r="E4">
        <v>3</v>
      </c>
      <c r="F4">
        <v>5.7618999999999998</v>
      </c>
      <c r="G4">
        <v>10.26</v>
      </c>
      <c r="H4">
        <v>10.6</v>
      </c>
      <c r="I4">
        <v>11.11</v>
      </c>
    </row>
    <row r="5" spans="1:9" x14ac:dyDescent="0.25">
      <c r="B5" t="s">
        <v>26</v>
      </c>
      <c r="C5">
        <v>22</v>
      </c>
      <c r="D5" t="s">
        <v>29</v>
      </c>
      <c r="E5">
        <v>4</v>
      </c>
      <c r="F5">
        <v>5.008</v>
      </c>
      <c r="G5">
        <v>9.66</v>
      </c>
      <c r="H5">
        <v>9.56</v>
      </c>
      <c r="I5">
        <v>11.06</v>
      </c>
    </row>
    <row r="6" spans="1:9" x14ac:dyDescent="0.25">
      <c r="B6" t="s">
        <v>26</v>
      </c>
      <c r="C6">
        <v>11</v>
      </c>
      <c r="D6" t="s">
        <v>28</v>
      </c>
      <c r="E6">
        <v>5</v>
      </c>
      <c r="F6">
        <v>6.0650000000000004</v>
      </c>
      <c r="G6">
        <v>10.62</v>
      </c>
      <c r="H6">
        <v>9.7200000000000006</v>
      </c>
      <c r="I6">
        <v>10.42</v>
      </c>
    </row>
    <row r="7" spans="1:9" x14ac:dyDescent="0.25">
      <c r="B7" t="s">
        <v>26</v>
      </c>
      <c r="C7">
        <v>22</v>
      </c>
      <c r="D7" t="s">
        <v>29</v>
      </c>
      <c r="E7">
        <v>6</v>
      </c>
      <c r="F7">
        <v>5.5155000000000003</v>
      </c>
      <c r="G7">
        <v>10.5</v>
      </c>
      <c r="H7">
        <v>10.43</v>
      </c>
      <c r="I7">
        <v>11.9</v>
      </c>
    </row>
    <row r="8" spans="1:9" x14ac:dyDescent="0.25">
      <c r="B8" t="s">
        <v>26</v>
      </c>
      <c r="C8">
        <v>11</v>
      </c>
      <c r="D8" t="s">
        <v>28</v>
      </c>
      <c r="E8">
        <v>7</v>
      </c>
      <c r="F8">
        <v>6.0273000000000003</v>
      </c>
      <c r="G8">
        <v>9.93</v>
      </c>
      <c r="H8">
        <v>9.76</v>
      </c>
      <c r="I8">
        <v>10.15</v>
      </c>
    </row>
    <row r="9" spans="1:9" x14ac:dyDescent="0.25">
      <c r="B9" t="s">
        <v>26</v>
      </c>
      <c r="C9">
        <v>22</v>
      </c>
      <c r="D9" t="s">
        <v>29</v>
      </c>
      <c r="E9">
        <v>8</v>
      </c>
      <c r="F9">
        <v>6.4912999999999998</v>
      </c>
      <c r="G9">
        <v>8.9499999999999993</v>
      </c>
      <c r="H9">
        <v>9.9</v>
      </c>
      <c r="I9">
        <v>10.7</v>
      </c>
    </row>
    <row r="10" spans="1:9" x14ac:dyDescent="0.25">
      <c r="B10" t="s">
        <v>26</v>
      </c>
      <c r="C10">
        <v>11</v>
      </c>
      <c r="D10" t="s">
        <v>28</v>
      </c>
      <c r="E10">
        <v>9</v>
      </c>
      <c r="F10">
        <v>5.8056999999999999</v>
      </c>
      <c r="G10">
        <v>9.1999999999999993</v>
      </c>
      <c r="H10">
        <v>10.3</v>
      </c>
      <c r="I10">
        <v>11</v>
      </c>
    </row>
    <row r="11" spans="1:9" x14ac:dyDescent="0.25">
      <c r="B11" t="s">
        <v>26</v>
      </c>
      <c r="C11">
        <v>22</v>
      </c>
      <c r="D11" t="s">
        <v>29</v>
      </c>
      <c r="E11">
        <v>10</v>
      </c>
      <c r="F11">
        <v>5.7809999999999997</v>
      </c>
      <c r="G11">
        <v>9.8000000000000007</v>
      </c>
      <c r="H11">
        <v>9.84</v>
      </c>
      <c r="I11">
        <v>10.45</v>
      </c>
    </row>
    <row r="12" spans="1:9" x14ac:dyDescent="0.25">
      <c r="B12" t="s">
        <v>26</v>
      </c>
      <c r="C12">
        <v>11</v>
      </c>
      <c r="D12" t="s">
        <v>28</v>
      </c>
      <c r="E12">
        <v>11</v>
      </c>
      <c r="F12">
        <v>5.3098999999999998</v>
      </c>
      <c r="G12">
        <v>10.43</v>
      </c>
      <c r="H12">
        <v>10.14</v>
      </c>
      <c r="I12">
        <v>11.3</v>
      </c>
    </row>
    <row r="13" spans="1:9" x14ac:dyDescent="0.25">
      <c r="B13" t="s">
        <v>26</v>
      </c>
      <c r="C13">
        <v>22</v>
      </c>
      <c r="D13" t="s">
        <v>29</v>
      </c>
      <c r="E13">
        <v>12</v>
      </c>
      <c r="F13">
        <v>5.9074</v>
      </c>
      <c r="G13">
        <v>10.34</v>
      </c>
      <c r="H13">
        <v>10.029999999999999</v>
      </c>
      <c r="I13">
        <v>11.26</v>
      </c>
    </row>
    <row r="14" spans="1:9" x14ac:dyDescent="0.25">
      <c r="B14" t="s">
        <v>26</v>
      </c>
      <c r="C14">
        <v>11</v>
      </c>
      <c r="D14" t="s">
        <v>28</v>
      </c>
      <c r="E14">
        <v>13</v>
      </c>
      <c r="F14">
        <v>5.6379000000000001</v>
      </c>
      <c r="G14">
        <v>10.5</v>
      </c>
      <c r="H14">
        <v>9.4600000000000009</v>
      </c>
      <c r="I14">
        <v>11.53</v>
      </c>
    </row>
    <row r="15" spans="1:9" x14ac:dyDescent="0.25">
      <c r="B15" t="s">
        <v>26</v>
      </c>
      <c r="C15">
        <v>22</v>
      </c>
      <c r="D15" t="s">
        <v>29</v>
      </c>
      <c r="E15">
        <v>14</v>
      </c>
      <c r="F15">
        <v>5.92</v>
      </c>
      <c r="G15">
        <v>10</v>
      </c>
      <c r="H15">
        <v>9.8800000000000008</v>
      </c>
      <c r="I15">
        <v>11.41</v>
      </c>
    </row>
    <row r="16" spans="1:9" x14ac:dyDescent="0.25">
      <c r="B16" t="s">
        <v>26</v>
      </c>
      <c r="C16">
        <v>11</v>
      </c>
      <c r="D16" t="s">
        <v>28</v>
      </c>
      <c r="E16">
        <v>15</v>
      </c>
      <c r="F16">
        <v>5.7051999999999996</v>
      </c>
      <c r="G16">
        <v>10.8</v>
      </c>
      <c r="H16">
        <v>9.5299999999999994</v>
      </c>
      <c r="I16">
        <v>10.85</v>
      </c>
    </row>
    <row r="17" spans="2:9" x14ac:dyDescent="0.25">
      <c r="B17" t="s">
        <v>26</v>
      </c>
      <c r="C17">
        <v>22</v>
      </c>
      <c r="D17" t="s">
        <v>29</v>
      </c>
      <c r="E17">
        <v>16</v>
      </c>
      <c r="F17">
        <v>5.5540000000000003</v>
      </c>
      <c r="G17">
        <v>9.52</v>
      </c>
      <c r="H17">
        <v>9.5</v>
      </c>
      <c r="I17">
        <v>11.11</v>
      </c>
    </row>
    <row r="18" spans="2:9" x14ac:dyDescent="0.25">
      <c r="B18" t="s">
        <v>26</v>
      </c>
      <c r="C18">
        <v>11</v>
      </c>
      <c r="D18" t="s">
        <v>28</v>
      </c>
      <c r="E18">
        <v>17</v>
      </c>
      <c r="F18">
        <v>5.4173</v>
      </c>
      <c r="G18">
        <v>9.84</v>
      </c>
      <c r="H18">
        <v>9.84</v>
      </c>
      <c r="I18">
        <v>9.4</v>
      </c>
    </row>
    <row r="19" spans="2:9" x14ac:dyDescent="0.25">
      <c r="B19" t="s">
        <v>26</v>
      </c>
      <c r="C19">
        <v>22</v>
      </c>
      <c r="D19" t="s">
        <v>29</v>
      </c>
      <c r="E19">
        <v>18</v>
      </c>
      <c r="F19">
        <v>5.6608000000000001</v>
      </c>
      <c r="G19">
        <v>8.9499999999999993</v>
      </c>
      <c r="H19">
        <v>8.3800000000000008</v>
      </c>
      <c r="I19">
        <v>9.94</v>
      </c>
    </row>
    <row r="20" spans="2:9" x14ac:dyDescent="0.25">
      <c r="B20" t="s">
        <v>26</v>
      </c>
      <c r="C20">
        <v>11</v>
      </c>
      <c r="D20" t="s">
        <v>28</v>
      </c>
      <c r="E20">
        <v>19</v>
      </c>
      <c r="F20">
        <v>5.9661</v>
      </c>
      <c r="G20">
        <v>10.65</v>
      </c>
      <c r="H20">
        <v>10.210000000000001</v>
      </c>
      <c r="I20">
        <v>11.54</v>
      </c>
    </row>
    <row r="21" spans="2:9" x14ac:dyDescent="0.25">
      <c r="B21" t="s">
        <v>26</v>
      </c>
      <c r="C21">
        <v>22</v>
      </c>
      <c r="D21" t="s">
        <v>29</v>
      </c>
      <c r="E21">
        <v>20</v>
      </c>
      <c r="F21">
        <v>6.0319000000000003</v>
      </c>
      <c r="G21">
        <v>10.53</v>
      </c>
      <c r="H21">
        <v>10.220000000000001</v>
      </c>
      <c r="I21">
        <v>10.75</v>
      </c>
    </row>
    <row r="22" spans="2:9" x14ac:dyDescent="0.25">
      <c r="B22" t="s">
        <v>26</v>
      </c>
      <c r="C22">
        <v>11</v>
      </c>
      <c r="D22" t="s">
        <v>28</v>
      </c>
      <c r="E22">
        <v>21</v>
      </c>
      <c r="F22">
        <v>5.8441799999999997</v>
      </c>
      <c r="G22">
        <v>9.9</v>
      </c>
      <c r="H22">
        <v>9.99</v>
      </c>
      <c r="I22" s="1">
        <v>10.49</v>
      </c>
    </row>
    <row r="23" spans="2:9" x14ac:dyDescent="0.25">
      <c r="B23" t="s">
        <v>26</v>
      </c>
      <c r="C23">
        <v>22</v>
      </c>
      <c r="D23" t="s">
        <v>29</v>
      </c>
      <c r="E23">
        <v>22</v>
      </c>
      <c r="F23">
        <v>5.5658000000000003</v>
      </c>
      <c r="G23">
        <v>9.52</v>
      </c>
      <c r="H23">
        <v>10.11</v>
      </c>
      <c r="I23">
        <v>10.24</v>
      </c>
    </row>
    <row r="24" spans="2:9" x14ac:dyDescent="0.25">
      <c r="B24" t="s">
        <v>26</v>
      </c>
      <c r="C24">
        <v>22</v>
      </c>
      <c r="D24" t="s">
        <v>28</v>
      </c>
      <c r="E24">
        <v>23</v>
      </c>
      <c r="F24">
        <v>6.0274000000000001</v>
      </c>
      <c r="G24">
        <v>9.43</v>
      </c>
      <c r="H24">
        <v>9.74</v>
      </c>
      <c r="I24">
        <v>11.4</v>
      </c>
    </row>
    <row r="25" spans="2:9" x14ac:dyDescent="0.25">
      <c r="B25" t="s">
        <v>26</v>
      </c>
      <c r="C25">
        <v>11</v>
      </c>
      <c r="D25" t="s">
        <v>29</v>
      </c>
      <c r="E25">
        <v>24</v>
      </c>
      <c r="F25">
        <v>5.9028</v>
      </c>
      <c r="G25">
        <v>10.44</v>
      </c>
      <c r="H25">
        <v>10.38</v>
      </c>
      <c r="I25">
        <v>11.21</v>
      </c>
    </row>
    <row r="26" spans="2:9" x14ac:dyDescent="0.25">
      <c r="B26" t="s">
        <v>26</v>
      </c>
      <c r="C26">
        <v>22</v>
      </c>
      <c r="D26" t="s">
        <v>28</v>
      </c>
      <c r="E26">
        <v>25</v>
      </c>
      <c r="F26">
        <v>5.6013999999999999</v>
      </c>
      <c r="G26">
        <v>9.69</v>
      </c>
      <c r="H26">
        <v>8.92</v>
      </c>
      <c r="I26">
        <v>10.5</v>
      </c>
    </row>
    <row r="27" spans="2:9" x14ac:dyDescent="0.25">
      <c r="B27" t="s">
        <v>26</v>
      </c>
      <c r="C27">
        <v>11</v>
      </c>
      <c r="D27" t="s">
        <v>29</v>
      </c>
      <c r="E27">
        <v>26</v>
      </c>
      <c r="F27">
        <v>5.5963000000000003</v>
      </c>
      <c r="G27">
        <v>10.53</v>
      </c>
      <c r="H27">
        <v>10.119999999999999</v>
      </c>
      <c r="I27">
        <v>11.2</v>
      </c>
    </row>
    <row r="28" spans="2:9" x14ac:dyDescent="0.25">
      <c r="B28" t="s">
        <v>26</v>
      </c>
      <c r="C28">
        <v>22</v>
      </c>
      <c r="D28" t="s">
        <v>28</v>
      </c>
      <c r="E28">
        <v>27</v>
      </c>
      <c r="F28">
        <v>5.5940000000000003</v>
      </c>
      <c r="G28">
        <v>10.83</v>
      </c>
      <c r="H28">
        <v>10.17</v>
      </c>
      <c r="I28">
        <v>12.35</v>
      </c>
    </row>
    <row r="29" spans="2:9" x14ac:dyDescent="0.25">
      <c r="B29" t="s">
        <v>26</v>
      </c>
      <c r="C29">
        <v>11</v>
      </c>
      <c r="D29" t="s">
        <v>29</v>
      </c>
      <c r="E29">
        <v>28</v>
      </c>
      <c r="F29" s="1">
        <v>5.7023000000000001</v>
      </c>
      <c r="G29">
        <v>9.73</v>
      </c>
      <c r="H29">
        <v>9.5</v>
      </c>
      <c r="I29">
        <v>10.77</v>
      </c>
    </row>
    <row r="30" spans="2:9" x14ac:dyDescent="0.25">
      <c r="B30" t="s">
        <v>26</v>
      </c>
      <c r="C30">
        <v>22</v>
      </c>
      <c r="D30" t="s">
        <v>28</v>
      </c>
      <c r="E30">
        <v>29</v>
      </c>
      <c r="F30">
        <v>5.8160999999999996</v>
      </c>
      <c r="G30">
        <v>8.9499999999999993</v>
      </c>
      <c r="H30">
        <v>9</v>
      </c>
      <c r="I30">
        <v>10.28</v>
      </c>
    </row>
    <row r="31" spans="2:9" x14ac:dyDescent="0.25">
      <c r="B31" t="s">
        <v>26</v>
      </c>
      <c r="C31">
        <v>11</v>
      </c>
      <c r="D31" t="s">
        <v>29</v>
      </c>
      <c r="E31">
        <v>30</v>
      </c>
      <c r="F31">
        <v>5.6323999999999996</v>
      </c>
      <c r="G31">
        <v>10.119999999999999</v>
      </c>
      <c r="H31">
        <v>10.68</v>
      </c>
      <c r="I31">
        <v>11.13</v>
      </c>
    </row>
    <row r="32" spans="2:9" x14ac:dyDescent="0.25">
      <c r="B32" t="s">
        <v>26</v>
      </c>
      <c r="C32">
        <v>22</v>
      </c>
      <c r="D32" t="s">
        <v>28</v>
      </c>
      <c r="E32">
        <v>31</v>
      </c>
      <c r="F32">
        <v>5.4941000000000004</v>
      </c>
      <c r="G32">
        <v>9.83</v>
      </c>
      <c r="H32">
        <v>9.3800000000000008</v>
      </c>
      <c r="I32">
        <v>10.9</v>
      </c>
    </row>
    <row r="33" spans="2:9" x14ac:dyDescent="0.25">
      <c r="B33" t="s">
        <v>26</v>
      </c>
      <c r="C33">
        <v>11</v>
      </c>
      <c r="D33" t="s">
        <v>29</v>
      </c>
      <c r="E33">
        <v>32</v>
      </c>
      <c r="F33">
        <v>5.7412000000000001</v>
      </c>
      <c r="G33">
        <v>9.81</v>
      </c>
      <c r="H33">
        <v>9.4499999999999993</v>
      </c>
      <c r="I33">
        <v>10.87</v>
      </c>
    </row>
    <row r="34" spans="2:9" x14ac:dyDescent="0.25">
      <c r="B34" t="s">
        <v>26</v>
      </c>
      <c r="C34">
        <v>22</v>
      </c>
      <c r="D34" t="s">
        <v>28</v>
      </c>
      <c r="E34">
        <v>33</v>
      </c>
      <c r="F34">
        <v>5.7000900000000003</v>
      </c>
      <c r="G34">
        <v>10.1</v>
      </c>
      <c r="H34">
        <v>9.8800000000000008</v>
      </c>
      <c r="I34">
        <v>10.62</v>
      </c>
    </row>
    <row r="35" spans="2:9" x14ac:dyDescent="0.25">
      <c r="B35" t="s">
        <v>26</v>
      </c>
      <c r="C35">
        <v>11</v>
      </c>
      <c r="D35" t="s">
        <v>29</v>
      </c>
      <c r="E35">
        <v>34</v>
      </c>
      <c r="F35">
        <v>5.7777000000000003</v>
      </c>
      <c r="G35">
        <v>9.59</v>
      </c>
      <c r="H35">
        <v>9.7899999999999991</v>
      </c>
      <c r="I35">
        <v>10.98</v>
      </c>
    </row>
    <row r="36" spans="2:9" x14ac:dyDescent="0.25">
      <c r="B36" t="s">
        <v>26</v>
      </c>
      <c r="C36">
        <v>22</v>
      </c>
      <c r="D36" t="s">
        <v>28</v>
      </c>
      <c r="E36">
        <v>35</v>
      </c>
      <c r="F36">
        <v>5.1948999999999996</v>
      </c>
      <c r="G36">
        <v>9.9700000000000006</v>
      </c>
      <c r="H36">
        <v>9.2799999999999994</v>
      </c>
      <c r="I36">
        <v>10.18</v>
      </c>
    </row>
    <row r="37" spans="2:9" x14ac:dyDescent="0.25">
      <c r="B37" t="s">
        <v>26</v>
      </c>
      <c r="C37">
        <v>11</v>
      </c>
      <c r="D37" t="s">
        <v>29</v>
      </c>
      <c r="E37">
        <v>36</v>
      </c>
      <c r="F37">
        <v>5.4817999999999998</v>
      </c>
      <c r="G37">
        <v>8.69</v>
      </c>
      <c r="H37">
        <v>9.1300000000000008</v>
      </c>
      <c r="I37">
        <v>9.6199999999999992</v>
      </c>
    </row>
    <row r="38" spans="2:9" x14ac:dyDescent="0.25">
      <c r="B38" t="s">
        <v>26</v>
      </c>
      <c r="C38">
        <v>22</v>
      </c>
      <c r="D38" t="s">
        <v>28</v>
      </c>
      <c r="E38">
        <v>37</v>
      </c>
      <c r="F38">
        <v>5.4912999999999998</v>
      </c>
      <c r="G38">
        <v>10.050000000000001</v>
      </c>
      <c r="H38">
        <v>9.84</v>
      </c>
      <c r="I38">
        <v>11.44</v>
      </c>
    </row>
    <row r="39" spans="2:9" x14ac:dyDescent="0.25">
      <c r="B39" t="s">
        <v>26</v>
      </c>
      <c r="C39">
        <v>11</v>
      </c>
      <c r="D39" t="s">
        <v>29</v>
      </c>
      <c r="E39">
        <v>38</v>
      </c>
      <c r="F39">
        <v>5.6879999999999997</v>
      </c>
      <c r="G39">
        <v>10</v>
      </c>
      <c r="H39">
        <v>9.8800000000000008</v>
      </c>
      <c r="I39">
        <v>10.4</v>
      </c>
    </row>
    <row r="40" spans="2:9" x14ac:dyDescent="0.25">
      <c r="B40" t="s">
        <v>26</v>
      </c>
      <c r="C40">
        <v>22</v>
      </c>
      <c r="D40" t="s">
        <v>28</v>
      </c>
      <c r="E40">
        <v>39</v>
      </c>
      <c r="F40">
        <v>5.5</v>
      </c>
      <c r="G40">
        <v>9.42</v>
      </c>
      <c r="H40">
        <v>9.3800000000000008</v>
      </c>
      <c r="I40">
        <v>10.76</v>
      </c>
    </row>
    <row r="41" spans="2:9" x14ac:dyDescent="0.25">
      <c r="B41" t="s">
        <v>26</v>
      </c>
      <c r="C41">
        <v>11</v>
      </c>
      <c r="D41" t="s">
        <v>29</v>
      </c>
      <c r="E41">
        <v>40</v>
      </c>
      <c r="F41">
        <v>5.6224999999999996</v>
      </c>
      <c r="G41">
        <v>9.15</v>
      </c>
      <c r="H41">
        <v>9.61</v>
      </c>
      <c r="I41">
        <v>10.52</v>
      </c>
    </row>
    <row r="42" spans="2:9" x14ac:dyDescent="0.25">
      <c r="F42">
        <f>SUBTOTAL(101,Tabla3[Peso])</f>
        <v>5.7004017499999993</v>
      </c>
      <c r="G42">
        <f>SUBTOTAL(109,Tabla3[Sem_A])</f>
        <v>395.19000000000005</v>
      </c>
      <c r="H42">
        <f>SUBTOTAL(109,Tabla3[Sem_B])</f>
        <v>390.73999999999995</v>
      </c>
      <c r="I42">
        <f>SUBTOTAL(109,Tabla3[Sem_C])</f>
        <v>433.73999999999995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85E10-D5B1-4C38-BE91-4F7CB8A155B2}">
  <dimension ref="A1:E41"/>
  <sheetViews>
    <sheetView workbookViewId="0">
      <selection activeCell="G11" sqref="G11"/>
    </sheetView>
  </sheetViews>
  <sheetFormatPr baseColWidth="10" defaultRowHeight="15" x14ac:dyDescent="0.25"/>
  <sheetData>
    <row r="1" spans="1:5" x14ac:dyDescent="0.25">
      <c r="A1" s="2" t="s">
        <v>4</v>
      </c>
      <c r="B1" s="2" t="s">
        <v>0</v>
      </c>
      <c r="C1" s="2" t="s">
        <v>23</v>
      </c>
      <c r="D1" s="2" t="s">
        <v>24</v>
      </c>
      <c r="E1" s="2" t="s">
        <v>25</v>
      </c>
    </row>
    <row r="2" spans="1:5" x14ac:dyDescent="0.25">
      <c r="A2" s="2">
        <v>1</v>
      </c>
      <c r="B2" s="2">
        <v>5.8533999999999997</v>
      </c>
      <c r="C2" s="2">
        <v>9.49</v>
      </c>
      <c r="D2" s="2">
        <v>9.5299999999999994</v>
      </c>
      <c r="E2" s="2">
        <v>11.05</v>
      </c>
    </row>
    <row r="3" spans="1:5" x14ac:dyDescent="0.25">
      <c r="A3" s="2">
        <v>2</v>
      </c>
      <c r="B3" s="2">
        <v>5.6222000000000003</v>
      </c>
      <c r="C3" s="2">
        <v>9.4700000000000006</v>
      </c>
      <c r="D3" s="2">
        <v>9.68</v>
      </c>
      <c r="E3" s="2">
        <v>10.95</v>
      </c>
    </row>
    <row r="4" spans="1:5" x14ac:dyDescent="0.25">
      <c r="A4" s="2">
        <v>3</v>
      </c>
      <c r="B4" s="2">
        <v>5.7618999999999998</v>
      </c>
      <c r="C4" s="2">
        <v>10.26</v>
      </c>
      <c r="D4" s="2">
        <v>10.6</v>
      </c>
      <c r="E4" s="2">
        <v>11.11</v>
      </c>
    </row>
    <row r="5" spans="1:5" x14ac:dyDescent="0.25">
      <c r="A5" s="2">
        <v>4</v>
      </c>
      <c r="B5" s="2">
        <v>5.008</v>
      </c>
      <c r="C5" s="2">
        <v>9.66</v>
      </c>
      <c r="D5" s="2">
        <v>9.56</v>
      </c>
      <c r="E5" s="2">
        <v>11.06</v>
      </c>
    </row>
    <row r="6" spans="1:5" x14ac:dyDescent="0.25">
      <c r="A6" s="2">
        <v>5</v>
      </c>
      <c r="B6" s="2">
        <v>6.0650000000000004</v>
      </c>
      <c r="C6" s="2">
        <v>10.62</v>
      </c>
      <c r="D6" s="2">
        <v>9.7200000000000006</v>
      </c>
      <c r="E6" s="2">
        <v>10.42</v>
      </c>
    </row>
    <row r="7" spans="1:5" x14ac:dyDescent="0.25">
      <c r="A7" s="2">
        <v>6</v>
      </c>
      <c r="B7" s="2">
        <v>5.5155000000000003</v>
      </c>
      <c r="C7" s="2">
        <v>10.5</v>
      </c>
      <c r="D7" s="2">
        <v>10.43</v>
      </c>
      <c r="E7" s="2">
        <v>11.9</v>
      </c>
    </row>
    <row r="8" spans="1:5" x14ac:dyDescent="0.25">
      <c r="A8" s="2">
        <v>7</v>
      </c>
      <c r="B8" s="2">
        <v>6.0273000000000003</v>
      </c>
      <c r="C8" s="2">
        <v>9.93</v>
      </c>
      <c r="D8" s="2">
        <v>9.76</v>
      </c>
      <c r="E8" s="2">
        <v>10.15</v>
      </c>
    </row>
    <row r="9" spans="1:5" x14ac:dyDescent="0.25">
      <c r="A9" s="2">
        <v>8</v>
      </c>
      <c r="B9" s="2">
        <v>6.4912999999999998</v>
      </c>
      <c r="C9" s="2">
        <v>8.9499999999999993</v>
      </c>
      <c r="D9" s="2">
        <v>9.9</v>
      </c>
      <c r="E9" s="2">
        <v>10.7</v>
      </c>
    </row>
    <row r="10" spans="1:5" x14ac:dyDescent="0.25">
      <c r="A10" s="2">
        <v>9</v>
      </c>
      <c r="B10" s="2">
        <v>5.8056999999999999</v>
      </c>
      <c r="C10" s="2">
        <v>9.1999999999999993</v>
      </c>
      <c r="D10" s="2">
        <v>10.3</v>
      </c>
      <c r="E10" s="2">
        <v>11</v>
      </c>
    </row>
    <row r="11" spans="1:5" x14ac:dyDescent="0.25">
      <c r="A11" s="2">
        <v>10</v>
      </c>
      <c r="B11" s="2">
        <v>5.7809999999999997</v>
      </c>
      <c r="C11" s="2">
        <v>9.8000000000000007</v>
      </c>
      <c r="D11" s="2">
        <v>9.84</v>
      </c>
      <c r="E11" s="2">
        <v>10.45</v>
      </c>
    </row>
    <row r="12" spans="1:5" x14ac:dyDescent="0.25">
      <c r="A12" s="2">
        <v>11</v>
      </c>
      <c r="B12" s="2">
        <v>5.3098999999999998</v>
      </c>
      <c r="C12" s="2">
        <v>10.43</v>
      </c>
      <c r="D12" s="2">
        <v>10.14</v>
      </c>
      <c r="E12" s="2">
        <v>11.3</v>
      </c>
    </row>
    <row r="13" spans="1:5" x14ac:dyDescent="0.25">
      <c r="A13" s="2">
        <v>12</v>
      </c>
      <c r="B13" s="2">
        <v>5.9074</v>
      </c>
      <c r="C13" s="2">
        <v>10.34</v>
      </c>
      <c r="D13" s="2">
        <v>10.029999999999999</v>
      </c>
      <c r="E13" s="2">
        <v>11.26</v>
      </c>
    </row>
    <row r="14" spans="1:5" x14ac:dyDescent="0.25">
      <c r="A14" s="2">
        <v>13</v>
      </c>
      <c r="B14" s="2">
        <v>5.6379000000000001</v>
      </c>
      <c r="C14" s="2">
        <v>10.5</v>
      </c>
      <c r="D14" s="2">
        <v>9.4600000000000009</v>
      </c>
      <c r="E14" s="2">
        <v>11.53</v>
      </c>
    </row>
    <row r="15" spans="1:5" x14ac:dyDescent="0.25">
      <c r="A15" s="2">
        <v>14</v>
      </c>
      <c r="B15" s="2">
        <v>5.92</v>
      </c>
      <c r="C15" s="2">
        <v>10</v>
      </c>
      <c r="D15" s="2">
        <v>9.8800000000000008</v>
      </c>
      <c r="E15" s="2">
        <v>11.41</v>
      </c>
    </row>
    <row r="16" spans="1:5" x14ac:dyDescent="0.25">
      <c r="A16" s="2">
        <v>15</v>
      </c>
      <c r="B16" s="2">
        <v>5.7051999999999996</v>
      </c>
      <c r="C16" s="2">
        <v>10.8</v>
      </c>
      <c r="D16" s="2">
        <v>9.5299999999999994</v>
      </c>
      <c r="E16" s="2">
        <v>10.85</v>
      </c>
    </row>
    <row r="17" spans="1:5" x14ac:dyDescent="0.25">
      <c r="A17" s="2">
        <v>16</v>
      </c>
      <c r="B17" s="2">
        <v>5.5540000000000003</v>
      </c>
      <c r="C17" s="2">
        <v>9.52</v>
      </c>
      <c r="D17" s="2">
        <v>9.5</v>
      </c>
      <c r="E17" s="2">
        <v>11.11</v>
      </c>
    </row>
    <row r="18" spans="1:5" x14ac:dyDescent="0.25">
      <c r="A18" s="2">
        <v>17</v>
      </c>
      <c r="B18" s="2">
        <v>5.4173</v>
      </c>
      <c r="C18" s="2">
        <v>9.84</v>
      </c>
      <c r="D18" s="2">
        <v>9.84</v>
      </c>
      <c r="E18" s="2">
        <v>9.4</v>
      </c>
    </row>
    <row r="19" spans="1:5" x14ac:dyDescent="0.25">
      <c r="A19" s="2">
        <v>18</v>
      </c>
      <c r="B19" s="2">
        <v>5.6608000000000001</v>
      </c>
      <c r="C19" s="2">
        <v>8.9499999999999993</v>
      </c>
      <c r="D19" s="2">
        <v>8.3800000000000008</v>
      </c>
      <c r="E19" s="2">
        <v>9.94</v>
      </c>
    </row>
    <row r="20" spans="1:5" x14ac:dyDescent="0.25">
      <c r="A20" s="2">
        <v>19</v>
      </c>
      <c r="B20" s="2">
        <v>5.9661</v>
      </c>
      <c r="C20" s="2">
        <v>10.65</v>
      </c>
      <c r="D20" s="2">
        <v>10.210000000000001</v>
      </c>
      <c r="E20" s="2">
        <v>11.54</v>
      </c>
    </row>
    <row r="21" spans="1:5" x14ac:dyDescent="0.25">
      <c r="A21" s="2">
        <v>20</v>
      </c>
      <c r="B21" s="2">
        <v>6.0319000000000003</v>
      </c>
      <c r="C21" s="2">
        <v>10.53</v>
      </c>
      <c r="D21" s="2">
        <v>10.220000000000001</v>
      </c>
      <c r="E21" s="2">
        <v>10.75</v>
      </c>
    </row>
    <row r="22" spans="1:5" x14ac:dyDescent="0.25">
      <c r="A22" s="2">
        <v>21</v>
      </c>
      <c r="B22" s="2">
        <v>5.8441799999999997</v>
      </c>
      <c r="C22" s="2">
        <v>9.9</v>
      </c>
      <c r="D22" s="2">
        <v>9.99</v>
      </c>
      <c r="E22" s="3">
        <v>10.49</v>
      </c>
    </row>
    <row r="23" spans="1:5" x14ac:dyDescent="0.25">
      <c r="A23" s="2">
        <v>22</v>
      </c>
      <c r="B23" s="2">
        <v>5.5658000000000003</v>
      </c>
      <c r="C23" s="2">
        <v>9.52</v>
      </c>
      <c r="D23" s="2">
        <v>10.11</v>
      </c>
      <c r="E23" s="2">
        <v>10.24</v>
      </c>
    </row>
    <row r="24" spans="1:5" x14ac:dyDescent="0.25">
      <c r="A24" s="2">
        <v>23</v>
      </c>
      <c r="B24" s="2">
        <v>6.0274000000000001</v>
      </c>
      <c r="C24" s="2">
        <v>9.43</v>
      </c>
      <c r="D24" s="2">
        <v>9.74</v>
      </c>
      <c r="E24" s="2">
        <v>11.4</v>
      </c>
    </row>
    <row r="25" spans="1:5" x14ac:dyDescent="0.25">
      <c r="A25" s="2">
        <v>24</v>
      </c>
      <c r="B25" s="2">
        <v>5.9028</v>
      </c>
      <c r="C25" s="2">
        <v>10.44</v>
      </c>
      <c r="D25" s="2">
        <v>10.38</v>
      </c>
      <c r="E25" s="2">
        <v>11.21</v>
      </c>
    </row>
    <row r="26" spans="1:5" x14ac:dyDescent="0.25">
      <c r="A26" s="2">
        <v>25</v>
      </c>
      <c r="B26" s="2">
        <v>5.6013999999999999</v>
      </c>
      <c r="C26" s="2">
        <v>9.69</v>
      </c>
      <c r="D26" s="2">
        <v>8.92</v>
      </c>
      <c r="E26" s="2">
        <v>10.5</v>
      </c>
    </row>
    <row r="27" spans="1:5" x14ac:dyDescent="0.25">
      <c r="A27" s="2">
        <v>26</v>
      </c>
      <c r="B27" s="2">
        <v>5.5963000000000003</v>
      </c>
      <c r="C27" s="2">
        <v>10.53</v>
      </c>
      <c r="D27" s="2">
        <v>10.119999999999999</v>
      </c>
      <c r="E27" s="2">
        <v>11.2</v>
      </c>
    </row>
    <row r="28" spans="1:5" x14ac:dyDescent="0.25">
      <c r="A28" s="2">
        <v>27</v>
      </c>
      <c r="B28" s="2">
        <v>5.5940000000000003</v>
      </c>
      <c r="C28" s="2">
        <v>10.83</v>
      </c>
      <c r="D28" s="2">
        <v>10.17</v>
      </c>
      <c r="E28" s="2">
        <v>12.35</v>
      </c>
    </row>
    <row r="29" spans="1:5" x14ac:dyDescent="0.25">
      <c r="A29" s="2">
        <v>28</v>
      </c>
      <c r="B29" s="3">
        <v>5.7023000000000001</v>
      </c>
      <c r="C29" s="2">
        <v>9.73</v>
      </c>
      <c r="D29" s="2">
        <v>9.5</v>
      </c>
      <c r="E29" s="2">
        <v>10.77</v>
      </c>
    </row>
    <row r="30" spans="1:5" x14ac:dyDescent="0.25">
      <c r="A30" s="2">
        <v>29</v>
      </c>
      <c r="B30" s="2">
        <v>5.8160999999999996</v>
      </c>
      <c r="C30" s="2">
        <v>8.9499999999999993</v>
      </c>
      <c r="D30" s="2">
        <v>9</v>
      </c>
      <c r="E30" s="2">
        <v>10.28</v>
      </c>
    </row>
    <row r="31" spans="1:5" x14ac:dyDescent="0.25">
      <c r="A31" s="2">
        <v>30</v>
      </c>
      <c r="B31" s="2">
        <v>5.6323999999999996</v>
      </c>
      <c r="C31" s="2">
        <v>10.119999999999999</v>
      </c>
      <c r="D31" s="2">
        <v>10.68</v>
      </c>
      <c r="E31" s="2">
        <v>11.13</v>
      </c>
    </row>
    <row r="32" spans="1:5" x14ac:dyDescent="0.25">
      <c r="A32" s="2">
        <v>31</v>
      </c>
      <c r="B32" s="2">
        <v>5.4941000000000004</v>
      </c>
      <c r="C32" s="2">
        <v>9.83</v>
      </c>
      <c r="D32" s="2">
        <v>9.3800000000000008</v>
      </c>
      <c r="E32" s="2">
        <v>10.9</v>
      </c>
    </row>
    <row r="33" spans="1:5" x14ac:dyDescent="0.25">
      <c r="A33" s="2">
        <v>32</v>
      </c>
      <c r="B33" s="2">
        <v>5.7412000000000001</v>
      </c>
      <c r="C33" s="2">
        <v>9.81</v>
      </c>
      <c r="D33" s="2">
        <v>9.4499999999999993</v>
      </c>
      <c r="E33" s="2">
        <v>10.87</v>
      </c>
    </row>
    <row r="34" spans="1:5" x14ac:dyDescent="0.25">
      <c r="A34" s="2">
        <v>33</v>
      </c>
      <c r="B34" s="2">
        <v>5.7000900000000003</v>
      </c>
      <c r="C34" s="2">
        <v>10.1</v>
      </c>
      <c r="D34" s="2">
        <v>9.8800000000000008</v>
      </c>
      <c r="E34" s="2">
        <v>10.62</v>
      </c>
    </row>
    <row r="35" spans="1:5" x14ac:dyDescent="0.25">
      <c r="A35" s="2">
        <v>34</v>
      </c>
      <c r="B35" s="2">
        <v>5.7777000000000003</v>
      </c>
      <c r="C35" s="2">
        <v>9.59</v>
      </c>
      <c r="D35" s="2">
        <v>9.7899999999999991</v>
      </c>
      <c r="E35" s="2">
        <v>10.98</v>
      </c>
    </row>
    <row r="36" spans="1:5" x14ac:dyDescent="0.25">
      <c r="A36" s="2">
        <v>35</v>
      </c>
      <c r="B36" s="2">
        <v>5.1948999999999996</v>
      </c>
      <c r="C36" s="2">
        <v>9.9700000000000006</v>
      </c>
      <c r="D36" s="2">
        <v>9.2799999999999994</v>
      </c>
      <c r="E36" s="2">
        <v>10.18</v>
      </c>
    </row>
    <row r="37" spans="1:5" x14ac:dyDescent="0.25">
      <c r="A37" s="2">
        <v>36</v>
      </c>
      <c r="B37" s="2">
        <v>5.4817999999999998</v>
      </c>
      <c r="C37" s="2">
        <v>8.69</v>
      </c>
      <c r="D37" s="2">
        <v>9.1300000000000008</v>
      </c>
      <c r="E37" s="2">
        <v>9.6199999999999992</v>
      </c>
    </row>
    <row r="38" spans="1:5" x14ac:dyDescent="0.25">
      <c r="A38" s="2">
        <v>37</v>
      </c>
      <c r="B38" s="2">
        <v>5.4912999999999998</v>
      </c>
      <c r="C38" s="2">
        <v>10.050000000000001</v>
      </c>
      <c r="D38" s="2">
        <v>9.84</v>
      </c>
      <c r="E38" s="2">
        <v>11.44</v>
      </c>
    </row>
    <row r="39" spans="1:5" x14ac:dyDescent="0.25">
      <c r="A39" s="2">
        <v>38</v>
      </c>
      <c r="B39" s="2">
        <v>5.6879999999999997</v>
      </c>
      <c r="C39" s="2">
        <v>10</v>
      </c>
      <c r="D39" s="2">
        <v>9.8800000000000008</v>
      </c>
      <c r="E39" s="2">
        <v>10.4</v>
      </c>
    </row>
    <row r="40" spans="1:5" x14ac:dyDescent="0.25">
      <c r="A40" s="2">
        <v>39</v>
      </c>
      <c r="B40" s="2">
        <v>5.5</v>
      </c>
      <c r="C40" s="2">
        <v>9.42</v>
      </c>
      <c r="D40" s="2">
        <v>9.3800000000000008</v>
      </c>
      <c r="E40" s="2">
        <v>10.76</v>
      </c>
    </row>
    <row r="41" spans="1:5" x14ac:dyDescent="0.25">
      <c r="A41" s="2">
        <v>40</v>
      </c>
      <c r="B41" s="2">
        <v>5.6224999999999996</v>
      </c>
      <c r="C41" s="2">
        <v>9.15</v>
      </c>
      <c r="D41" s="2">
        <v>9.61</v>
      </c>
      <c r="E41" s="2">
        <v>10.52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Tabla_Excel</vt:lpstr>
      <vt:lpstr>Datos_Raw</vt:lpstr>
    </vt:vector>
  </TitlesOfParts>
  <Company>UANL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2024-09-10T15:22:42Z</cp:lastPrinted>
  <dcterms:created xsi:type="dcterms:W3CDTF">2024-09-09T15:24:55Z</dcterms:created>
  <dcterms:modified xsi:type="dcterms:W3CDTF">2024-09-23T15:36:25Z</dcterms:modified>
</cp:coreProperties>
</file>