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66925"/>
  <mc:AlternateContent xmlns:mc="http://schemas.openxmlformats.org/markup-compatibility/2006">
    <mc:Choice Requires="x15">
      <x15ac:absPath xmlns:x15ac="http://schemas.microsoft.com/office/spreadsheetml/2010/11/ac" url="C:\Mitre\CMS\CMCS\SGC\Phase 3 - MVP\Requirements\"/>
    </mc:Choice>
  </mc:AlternateContent>
  <bookViews>
    <workbookView xWindow="0" yWindow="0" windowWidth="17250" windowHeight="13200" tabRatio="820"/>
  </bookViews>
  <sheets>
    <sheet name="MT Requirements" sheetId="13" r:id="rId1"/>
    <sheet name="FUNC Reqs" sheetId="1" r:id="rId2"/>
    <sheet name="Intermediary &amp; Interface" sheetId="11" r:id="rId3"/>
    <sheet name="Standards and Conditions" sheetId="7" r:id="rId4"/>
    <sheet name="Information Architecture" sheetId="8" r:id="rId5"/>
    <sheet name="Integration and Utility" sheetId="10" r:id="rId6"/>
    <sheet name="Access and Delivery" sheetId="9" r:id="rId7"/>
    <sheet name="Performance" sheetId="6" state="hidden" r:id="rId8"/>
    <sheet name="Pharmacy (MMIS)" sheetId="12" r:id="rId9"/>
    <sheet name="Selections" sheetId="2" r:id="rId10"/>
  </sheets>
  <definedNames>
    <definedName name="_xlnm._FilterDatabase" localSheetId="6" hidden="1">'Access and Delivery'!$H$1:$H$40</definedName>
    <definedName name="_xlnm._FilterDatabase" localSheetId="1" hidden="1">'FUNC Reqs'!$H$1:$H$105</definedName>
    <definedName name="_xlnm._FilterDatabase" localSheetId="4" hidden="1">'Information Architecture'!$H$1:$H$23</definedName>
    <definedName name="_xlnm._FilterDatabase" localSheetId="5" hidden="1">'Integration and Utility'!$H$1:$H$16</definedName>
    <definedName name="_xlnm._FilterDatabase" localSheetId="2" hidden="1">'Intermediary &amp; Interface'!$H$1:$H$17</definedName>
    <definedName name="_xlnm._FilterDatabase" localSheetId="0" hidden="1">'MT Requirements'!$H$1:$H$445</definedName>
    <definedName name="_xlnm._FilterDatabase" localSheetId="8" hidden="1">'Pharmacy (MMIS)'!$H$1:$H$6</definedName>
    <definedName name="_xlnm._FilterDatabase" localSheetId="3" hidden="1">'Standards and Conditions'!$H$1:$H$14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6" l="1"/>
  <c r="D12" i="6"/>
  <c r="D11" i="6"/>
</calcChain>
</file>

<file path=xl/sharedStrings.xml><?xml version="1.0" encoding="utf-8"?>
<sst xmlns="http://schemas.openxmlformats.org/spreadsheetml/2006/main" count="2991" uniqueCount="1569">
  <si>
    <t>MO</t>
  </si>
  <si>
    <t>Screening and Auditing Notes.docx</t>
  </si>
  <si>
    <t>MISSOURI MEDICAID PROVIDER ENROLLMENT INFORMATION GUIDE.docx</t>
  </si>
  <si>
    <t>LA</t>
  </si>
  <si>
    <t>PSM State Calls Requirements_functionality needs.xlsx</t>
  </si>
  <si>
    <t>WV</t>
  </si>
  <si>
    <t>OH</t>
  </si>
  <si>
    <t>VT/WV</t>
  </si>
  <si>
    <t>VT</t>
  </si>
  <si>
    <t>VTMedicaidProviderManual.pdf</t>
  </si>
  <si>
    <t>GrnMtnCareEnrollInst.pdf</t>
  </si>
  <si>
    <t>pre-certification-requirements.md</t>
  </si>
  <si>
    <t>Requirement ID Number</t>
  </si>
  <si>
    <t>Requirement Statement</t>
  </si>
  <si>
    <t>Source</t>
  </si>
  <si>
    <t>Source Document</t>
  </si>
  <si>
    <t>Design Reference</t>
  </si>
  <si>
    <t>Acceptance Test Reference</t>
  </si>
  <si>
    <t>Comment</t>
  </si>
  <si>
    <t>Release</t>
  </si>
  <si>
    <t xml:space="preserve">Priority </t>
  </si>
  <si>
    <t>Rank</t>
  </si>
  <si>
    <t xml:space="preserve">High </t>
  </si>
  <si>
    <t>Medium</t>
  </si>
  <si>
    <t>Low</t>
  </si>
  <si>
    <t>Alpha</t>
  </si>
  <si>
    <t>Beta</t>
  </si>
  <si>
    <t>Release 1</t>
  </si>
  <si>
    <t>Post R1</t>
  </si>
  <si>
    <t>Priority</t>
  </si>
  <si>
    <t>The PSM shall keep a record of the date of each screening/monitoring event, the score, and the agencies decision for each provider.</t>
  </si>
  <si>
    <t>The PSM shall download all monitoring risk scores for each month as a CSV</t>
  </si>
  <si>
    <t>The PSM shall compare monitoring statistics (e.g. license expirations that were not caught within a month, total number of sanctions) from one month to the next.</t>
  </si>
  <si>
    <t>The PSM shall store monthly audit record for a provider even if their information has not changed.</t>
  </si>
  <si>
    <t>The PSM shall not send re-screening results to admin for review if provider information has not changed.</t>
  </si>
  <si>
    <t>The PSM shall associate multiple Medicare IDs with the same provider, if the provider has multiple locations.</t>
  </si>
  <si>
    <t>The PSM shall integrate provider-type business rules described in the Enrollment Information Guide into the system.</t>
  </si>
  <si>
    <t>The PSM shall integrate records with MO HealthNet.</t>
  </si>
  <si>
    <t>The PSM shall provide per-field instructions on the application screen.</t>
  </si>
  <si>
    <t>The PSM shall provide detailed instructions for completing the application via a Help link.</t>
  </si>
  <si>
    <t>The PSM shall provide a screen to verify entered information.</t>
  </si>
  <si>
    <t>The PSM shall allow applicant to edit entered information.</t>
  </si>
  <si>
    <t>The PSM shall allow applicant to print application for their records.</t>
  </si>
  <si>
    <t>The PSM shall allow applicant to save a partial application as a draft.</t>
  </si>
  <si>
    <t>The PSM shall allow applicant to upload attachments to support the application.</t>
  </si>
  <si>
    <t>The PSM shall indicate what kinds of documents/attachments are required by provider type.</t>
  </si>
  <si>
    <t>The PSM shall indicate which fields are required.</t>
  </si>
  <si>
    <t>The PSM shall prevent application submission if required fields are empty.</t>
  </si>
  <si>
    <t>The PSM shall ensure that tax ID number is 9 digits</t>
  </si>
  <si>
    <t>The PSM shall validate HIPAA Taxonomy codes against http://www.wpc-edi.com/codes/taxonomy</t>
  </si>
  <si>
    <t>The PSM shall require the following fields: Provider Name, Business Phone, Provider Street Address, City, State, Zip Code, County, SSN, Date of Birth, License Number, IRS Payee Name, DBA Name, Payee Address, Payee City, Payee State, Payee Zip Code, Payee Tax ID, Provider Email address</t>
  </si>
  <si>
    <t>The PSM shall show a list of settings in which a provider might see clients/patients, including "Other."</t>
  </si>
  <si>
    <t>The PSM shall allow applicants to choose multiple care settings.</t>
  </si>
  <si>
    <t>The PSM shall require the following fields: Contact email, Merger y/n, Owner/board names and addresses, Care settings, DEA controlled substances certification y/n, DEA revocation y/n</t>
  </si>
  <si>
    <t>The PSM shall accept the following fields: Applicant Name, Contact Person, Contact phone, Medicaid number</t>
  </si>
  <si>
    <t>The PSM shall, to extent permitted by law, make screening data available for analytics and other reporting purposes.</t>
  </si>
  <si>
    <t>The PSM shall show integrated history of a provider record -- allow users to scroll back in history to see changes over time without needing to navigate to separate files.</t>
  </si>
  <si>
    <t>The PSM shall screen providers for managed care plans.</t>
  </si>
  <si>
    <t>The PSM shall notify managed care plans when a provider becomes eligible (has been screened) and/or allow a managed care plan to check a provider's eligibility.</t>
  </si>
  <si>
    <t>The PSM shall detect and ask specific questions of bordering-state providers.</t>
  </si>
  <si>
    <t>The PSM shall share NPI between individual providers, for group practices.</t>
  </si>
  <si>
    <t>The PSM shall validate entered information as provider fills out application (not at the end of the process).</t>
  </si>
  <si>
    <t>The PSM shall limit enrollment to providers in the following categories: (1) in-state, (2) out-of-state in-network, (3) within a defined "border" region of neighboring states.</t>
  </si>
  <si>
    <t>The PSM shall issue Medicaid provider ID number to each approved provider.</t>
  </si>
  <si>
    <t>The PSM shall send letter confirming enrollment.</t>
  </si>
  <si>
    <t>The PSM shall notify providers 90 days before their enrollment expires, so that they can go through revalidation.</t>
  </si>
  <si>
    <t>The PSM shall automatically reject applications that do not include all mandatory information.</t>
  </si>
  <si>
    <t>The PSM shall allow providers to terminate their enrollment on a specified date.</t>
  </si>
  <si>
    <t>The PSM shall require providers to give 30 days notice before terminating enrollment.</t>
  </si>
  <si>
    <t>The PSM shall require PC Plus providers to give 90 days notice before terminating enrollment.</t>
  </si>
  <si>
    <t>The PSM shall separate providers into risk categories limited, moderate, and high based on provider type, as established by CMS.</t>
  </si>
  <si>
    <t>The PSM shall screen limited-risk providers by verifying that the provider or supplier meets all applicable federal regulations and state requirements for the provider or supplier type, conducting license verifications, including licensure verifications across state lines for physicians, non-physician practitioners, providers and suppliers, and conducting database checks on a pre-and post-enrollment basis to ensure that providers and suppliers continue to meet the enrollment criteria for their provider/supplier type.</t>
  </si>
  <si>
    <t>The PSM shall provide space for results of on-site visits, for moderate- and high-risk provider types.</t>
  </si>
  <si>
    <t>The PSM shall conduct a fingerprint-based criminal background check for high-risk provider types.</t>
  </si>
  <si>
    <t>The PSM shall change a provider's risk level due to: imposition of a payment suspension within the previous 10 years; termination from billing Medicaid; exclusion by the OIG; revocation of billing privileges by a Medicare contractor within the previous 10 years (and such provider/supplier is attempting to establish additional Medicare billing privileges by enrolling as a new provider or supplier or establish billing privileges for a new practice location); exclusion from any federal health care program; subject to any final adverse action (as defined in 42 CFR 424.502) within the past 10 years; instances in which CMS lifts a temporary moratorium for a particular provider or supplier type and a provider or supplier that was prevented from enrolling based on the moratorium, applies for enrollment as a Medicare provider or supplier at any time within 6 months from the date the moratorium was lifted.</t>
  </si>
  <si>
    <t>The PSM shall have the capability to create a high-risk list to ensure that providers that are suspected or known to be fraudulent are flagged at the time of screening.</t>
  </si>
  <si>
    <t>The PSM shall define a common workflow for collecting enrollment information of individual providers</t>
  </si>
  <si>
    <t>The PSM shall support communications to and from providers and track and monitor responses to the communications.</t>
  </si>
  <si>
    <t>The PSM shall support a provider appeals process in compliance with federal guidelines (42 CFR 431.105)</t>
  </si>
  <si>
    <t>The PSM shall use consistent provider naming conventions to differentiate between first names, last names, and business or corporate names and to allow flexible searches based on the provider name.</t>
  </si>
  <si>
    <t>The PSM shall flag and route records for action if multiple internal state assigned provider numbers are associated with a single provider.</t>
  </si>
  <si>
    <t>The PSM shall maintain date-specific provider enrollment and demographic data.</t>
  </si>
  <si>
    <t>The PSM shall generate information requests, correspondence, or notifications based on the status of the application for enrollment.</t>
  </si>
  <si>
    <t>The PSM shall verify provider eligibility in support of other system processes, i.e. payment of claims.</t>
  </si>
  <si>
    <t>The PSM shall cross-reference license and sanction information with other state or federal agencies.</t>
  </si>
  <si>
    <t>The PSM shall maintain the capability to limit billing and providers to certain benefit plans, services, by procedure codes, ranges of procedure codes, member age or by provider type(s) or as otherwise directed by the State.</t>
  </si>
  <si>
    <t>The PSM shall support automated criminal background checks for all providers as specified by the State.</t>
  </si>
  <si>
    <t>The PSM shall maintain a flag for providers who are eligible to use electronic funds transfer (EFT) and electronic claims submission.</t>
  </si>
  <si>
    <t>The PSM shall accept, validate, and process transactions or user entries to update and maintain provider information.</t>
  </si>
  <si>
    <t>The PSM shall maintain an audit trail of all updates to the provider data, for a time period specified by the state.</t>
  </si>
  <si>
    <t>The PSM shall maintain providers’ drug enforcement administration (DEA) numbers.</t>
  </si>
  <si>
    <t>Requirement Category</t>
  </si>
  <si>
    <t>1.  Capability to conduct identity verification</t>
  </si>
  <si>
    <t>2.  Capability to build provider profile</t>
  </si>
  <si>
    <t>The PSM shall have the option of zipcode + 4 for all address fields</t>
  </si>
  <si>
    <t>email from Jacques Kado on 7/11</t>
  </si>
  <si>
    <t>The PSM shall allow multiple locations for the provider.</t>
  </si>
  <si>
    <t>The PSM shall provide a rejection reason if an application is rejected.</t>
  </si>
  <si>
    <t>MN</t>
  </si>
  <si>
    <t>Original PSC Master Evaluation Matrix</t>
  </si>
  <si>
    <t>The PSM shall have the capability to capture critical attributes including licensing information, financial data, and any other data attributes which could impact a risk level.</t>
  </si>
  <si>
    <t>The PSM shall have the capability to create a learning system to ensure that observed negative trends factor back into  screening rules so as to flag suspicious enrollments early in the screening process, ensuring the ability to detect and reduce/eliminate the incidence of false positives.</t>
  </si>
  <si>
    <t>The PSM shall have the turnaround time for performing automated checks typical for a web based system</t>
  </si>
  <si>
    <t xml:space="preserve">The PSM shall improve efficiency of the Screening Solution in terms of cost and schedule to actually implement </t>
  </si>
  <si>
    <t>The PSM shall Improve effectiveness of the risk-screening model in detecting fraud based issues</t>
  </si>
  <si>
    <t>The PSM shall Improve technical soundness of risk-scoring in flagging potential fraudulent patterns and tendencies</t>
  </si>
  <si>
    <t>The PSM shall save administrative/infrastructure cost by providing a multi-tenant provider screening solution</t>
  </si>
  <si>
    <t>The PSM shall reduce the time needed by providers to submit new/renewal application information and resolve discrepancies.</t>
  </si>
  <si>
    <t>The PSM shall reduce processing and transaction time for submitting and receiving queries to authoritative data sources regarding provider credentials and sanctions.</t>
  </si>
  <si>
    <t>Means of demonstrating compliance ---&gt;</t>
  </si>
  <si>
    <t>I = Inspection, D = Demonstration, A = Attestation</t>
  </si>
  <si>
    <t>Provider Enrollment Screening System Assessment</t>
  </si>
  <si>
    <t>Score -------&gt;</t>
  </si>
  <si>
    <t>2 = Meets requirement.   1 = partially meets requirement; Needs work.   0 = Does not meet requirement</t>
  </si>
  <si>
    <t>Means of demonstrating compliance</t>
  </si>
  <si>
    <t>Score</t>
  </si>
  <si>
    <t>Notes</t>
  </si>
  <si>
    <t>Sum</t>
  </si>
  <si>
    <t>Count</t>
  </si>
  <si>
    <t>Percentage</t>
  </si>
  <si>
    <t>7. The system will support an average number of concurrent users of  25-30</t>
  </si>
  <si>
    <t>5.  The system will support a peak usage number of concurrent users not to exceed 100</t>
  </si>
  <si>
    <t>4.  The system will support access by users from different time zones.</t>
  </si>
  <si>
    <t>3. All pages in the application should be loaded in 5 seconds or less after the initial hit.</t>
  </si>
  <si>
    <t xml:space="preserve">2.  The application will have 24x7 availability </t>
  </si>
  <si>
    <t xml:space="preserve">1.  The application will achieve 99.5% uptime </t>
  </si>
  <si>
    <t>Performance Requirements:</t>
  </si>
  <si>
    <t>Performance:</t>
  </si>
  <si>
    <t>The PSM shall have the capability to identify providers by Employer identification number unless the provider is in solo practice or the provider is not in solo practice but billing is by the individual practitioner in which case the PSM shall have the capability to identify providers by social security number.</t>
  </si>
  <si>
    <t>The PSM shall have the capability to track and support the screening of applications (and ongoing provider updates) for National Provider Identifier (NPIs), State licenses, Specialty Board certification as appropriate, review team visits when necessary, and any other State and/or Federal Requirement.</t>
  </si>
  <si>
    <t>The PSM shall remember previous rejected providers and reasons for rejection corresponding form fields</t>
  </si>
  <si>
    <t>MVP - Sept</t>
  </si>
  <si>
    <t>MVP - Dec</t>
  </si>
  <si>
    <t>The PSM shall have the capability to ensure that providers that have a history of fraud are flagged with a higher risk level at the time of screening</t>
  </si>
  <si>
    <t>The PSM shall have the capability to escalate the intensity of screening for providers that are flagged as higher risk.</t>
  </si>
  <si>
    <t>Pre-certification
PRM2.5</t>
  </si>
  <si>
    <t>Pre-certification
PM.PR3.1</t>
  </si>
  <si>
    <t>Pre-certification
PM.PR1.11</t>
  </si>
  <si>
    <t>Pre-certification
PM.PR3.10</t>
  </si>
  <si>
    <t>Pre-certification
PM.PR3.3</t>
  </si>
  <si>
    <t>Pre-certification
PM.PR3.7</t>
  </si>
  <si>
    <t>Pre-certification
PM.PR1.4</t>
  </si>
  <si>
    <t>Pre-certification
PM.PR1.7</t>
  </si>
  <si>
    <t>Pre-certification
PM.PR2.7</t>
  </si>
  <si>
    <t>Pre-certification
MITA PM.PR3.6</t>
  </si>
  <si>
    <t>Pre-certification
PM.PR1.5</t>
  </si>
  <si>
    <t>Pre-certification
PM.PR1.8</t>
  </si>
  <si>
    <t>Pre-certification
PM.PR2.9</t>
  </si>
  <si>
    <t>Pre-certification
PM.PR1.6</t>
  </si>
  <si>
    <t>Pre-certification
PM.PR2.1</t>
  </si>
  <si>
    <t>Pre-certification
E&amp;E.PR1.1</t>
  </si>
  <si>
    <t>Pre-certification
PM.PR2.3</t>
  </si>
  <si>
    <t>The PSM shall produce notices to applicants of pending status, approval, or rejection of their applications.</t>
  </si>
  <si>
    <t>The PSM shall accommodate customer preferences for communications by email, text, mobile devices, or phones.</t>
  </si>
  <si>
    <t xml:space="preserve">The PSM shall comply with standards and protocols adopted by the Secretary under sections 1104 and 1561 of the Affordable Care Act. </t>
  </si>
  <si>
    <t>The PSM shall support the architecture adopted to preserve the ability to efficiently, effectively, and appropriately exchange data with other participants in the health and human services enterprise.</t>
  </si>
  <si>
    <t>The PSM shall use regionally standardized business rule definitions in both human and machine-readable formats.</t>
  </si>
  <si>
    <t>The PSM shall contain modules that can be interchanged without major system design.</t>
  </si>
  <si>
    <t>The PSM shall use an intrastate rules engine separate from core programming with established interstate standardized business rules definitions.</t>
  </si>
  <si>
    <t>The PSM design documents shall utilize a widely supported modeling language (e.g., UML, BPMN).</t>
  </si>
  <si>
    <t>The PSM shall support open standards between key interfaces have been considered for all and chosen where feasible.</t>
  </si>
  <si>
    <t>The PSM shall support Modularity verification through extensive testing that demonstrates compliance with  chosen interface standards and specifications.</t>
  </si>
  <si>
    <t>Transport interoperability - 
The PSM shall comply with standard data transfer protocols as applicable to health IT systems, their constituent elements/modules, and services</t>
  </si>
  <si>
    <t xml:space="preserve">Syntactic interoperability - 
The PSM shall comply with national standards for data message formatting, as applicable to health IT systems, their constituent elements/modules, and services </t>
  </si>
  <si>
    <t>Semantic interoperability - 
The PSM shall use standardized code sets to enable the processing and interpretation of received data as applicable to health IT systems.</t>
  </si>
  <si>
    <t>Loosely coupled APIs - 
The PSM module dependencies shall be minimized to the greatest extent possible.</t>
  </si>
  <si>
    <t xml:space="preserve">Clearly documented - 
The PSM shall provide detailed API documentation provided for every API. </t>
  </si>
  <si>
    <t>The PSM shall demonstrate adoption of a CDM that depicts the business area high-level data and general relationships for intrastate exchange.</t>
  </si>
  <si>
    <t>The PSM shall identify relationships between the PSM and other key entities in the Medicaid enterprise.</t>
  </si>
  <si>
    <t>The PSM shall demonstrate the adoption of an intrastate metadata repository and contribute to the agency definition of the data entities, attributes, data models, and relationships sufficiently to convey the overall meaning and use of Medicaid data and information.</t>
  </si>
  <si>
    <t>The PSM shall update all historical claim data, recipient enrollment, provider enrollment, and other primary reference data on a scheduled basis.</t>
  </si>
  <si>
    <t>The PSM shall, at a minimum, support transfer of provider screening data to and from MMIS and other entities.</t>
  </si>
  <si>
    <t>The PSM shall support consumption of data in multiple formats from many sources, such as vital statistics, MCO encounter data, benefit manager encounter data (pharmacy, dental, mental health), waiver program data, and census bureau.</t>
  </si>
  <si>
    <t>The PSM shall require, capture, and maintain the 10-digit national provider identifier.</t>
  </si>
  <si>
    <t>The PSM shall accept the national provider identifier in all standard electronic transactions mandated under HIPAA.</t>
  </si>
  <si>
    <t>The PSM shall interface with the National Plan and Provider Enumerator System (NPPES) to verify the NPI of provider applicants.</t>
  </si>
  <si>
    <t>The PSM shall not allow atypical providers to be assigned numbers that duplicate any number assigned by the NPPES.</t>
  </si>
  <si>
    <t>The PSM shall provide the ability to link and de-link to other Medicaid provider IDs for the same provider, (e.g., numbers used before the NPI was established, erroneously issued prior numbers, multiple NPIs for different subparts, etc.). Captures/crosswalks subpart NPIs used by Medicare (but not Medicaid) to facilitate coordination of benefits (COB) claims processing.</t>
  </si>
  <si>
    <t>The PSM shall comply with the SMA's standardized structure and vocabulary data for automated electronic intrastate interchanges and interoperability.</t>
  </si>
  <si>
    <t>The PSM shall support a  Logical Data Model (LDM) in the  identification of data classes, attributes, relationships, standards, and code sets for intrastate exchange.</t>
  </si>
  <si>
    <t>The PSM shall maintain providers' data (e.g., links from providers to other entities, such as groups, managed care organizations, chains, networks, ownerships, and partnerships).</t>
  </si>
  <si>
    <t>The PSM shall verify that all fields defined as numeric contain only numeric data.</t>
  </si>
  <si>
    <t>The PSM shall verify that all fields defined as alphabetic contain only alphabetic data.</t>
  </si>
  <si>
    <t>The PSM shall collect and summarize data for specific user communities (e.g. data marts or cubes) such as program analysis staff, research group, financial management unit, agency executives (e.g. dashboard).</t>
  </si>
  <si>
    <t>The PSM shall provide reports that allow users to drill down from summarized data to detailed data.</t>
  </si>
  <si>
    <t>The PSM shall limit access to authorized group of stakeholders.</t>
  </si>
  <si>
    <t>The PSM shall provide member and provider access to services via browser, kiosk, voice response solution, or mobile device, and manual submissions.</t>
  </si>
  <si>
    <t>The PSM shall conform to usability and design standards set by the state. This includes aesthetics, consistency in the user interface, and visual quality of the interfaces.</t>
  </si>
  <si>
    <t>The PSM shall fully comply with section 508 accessibility.</t>
  </si>
  <si>
    <t xml:space="preserve">To the greatest extent possible, the PSM shall be browser agnostic. </t>
  </si>
  <si>
    <t>The PSM shall support retrieval and presentation of data associated with geographic indicators such as state, county, and zip code.</t>
  </si>
  <si>
    <t>The PSM shall support federal reporting requirements when these requirements are met through the decision support services (DSS).</t>
  </si>
  <si>
    <t>The PSM shall support a variety of formats and output options (e.g. Word, Excel, html, Access database, or GUI formats).</t>
  </si>
  <si>
    <t>The PSM shall support simple queries and pre-formatted reports that are easy to access, follow a user-friendly protocol, and produce responses immediately.</t>
  </si>
  <si>
    <t>The PSM shall provide the ability to record and monitor the performance and utilization of resources within the overall system.</t>
  </si>
  <si>
    <t>The PSM shall generate performance measures for specific business processes using predefined and ad hoc reporting methods.</t>
  </si>
  <si>
    <t>The PSM shall verify the identity of all users, denies access to invalid users. For example:
•  Requires unique sign-on (ID and password)
•  Requires authentication of the receiving entity prior to a system initiated session, such as transmitting responses to eligibility inquiries.</t>
  </si>
  <si>
    <t>The PSM shall enforce password policies for length, character requirements, and updates.</t>
  </si>
  <si>
    <t>The PSM shall support a user security profile that controls user access rights to data categories and system functions.</t>
  </si>
  <si>
    <t>The PSM shall permit supervisors or other designated officials to set and modify user security access profile.</t>
  </si>
  <si>
    <t>The PSM shall alert appropriate staff authorities of potential violations of privacy safeguards, such as inappropriate access to confidential information.</t>
  </si>
  <si>
    <t>The PSM shall provide the capability that all system activity can be traced to a specific user or entity.</t>
  </si>
  <si>
    <t>The PSM shall log system activity and enable analysts to examine system activity in accordance with audit policies and procedures (error diagnosis, and performance management) adopted by the Medicaid agency.</t>
  </si>
  <si>
    <t>The PSM shall support roles and responsibilities of individuals that are separated through assigned information access authorization as necessary to prevent malevolent activity.</t>
  </si>
  <si>
    <t>After 15 minutes of inactivity, the PSM shall initiate a session lock; the session lock should remain in place until the user reestablishes access using established identification and authentication procedures.</t>
  </si>
  <si>
    <t>The PSM shall enforce a sufficient level of authentication / identification against fraudulent transmission and imitative communications deceptions by validating the transmission, message, station or individual.</t>
  </si>
  <si>
    <t>The PSM shall use only FIPS Pub 140-2-approved (or higher) encryption algorithms.</t>
  </si>
  <si>
    <t>TA.BI.2</t>
  </si>
  <si>
    <t>TA.BI.9</t>
  </si>
  <si>
    <t>TA.BI.4</t>
  </si>
  <si>
    <t>TA.BI.5</t>
  </si>
  <si>
    <t>TA.CS.10</t>
  </si>
  <si>
    <t>TA.CS.14</t>
  </si>
  <si>
    <t>TA.CS.17</t>
  </si>
  <si>
    <t>TA.CS.18</t>
  </si>
  <si>
    <t>TA.CS.6</t>
  </si>
  <si>
    <t>TA.FR.1</t>
  </si>
  <si>
    <t>TA.FR.2</t>
  </si>
  <si>
    <t>TA.FR.4</t>
  </si>
  <si>
    <t>TA.FR.6</t>
  </si>
  <si>
    <t>TA.FR.7</t>
  </si>
  <si>
    <t>TA.FR.8</t>
  </si>
  <si>
    <t>TA.PM.7</t>
  </si>
  <si>
    <t>TA.PM.8</t>
  </si>
  <si>
    <t>TA.SP.22</t>
  </si>
  <si>
    <t>TA.SP.24</t>
  </si>
  <si>
    <t>TA.SP.25</t>
  </si>
  <si>
    <t>TA.SP.26</t>
  </si>
  <si>
    <t>TA.SP.30</t>
  </si>
  <si>
    <t>TA.SP.32</t>
  </si>
  <si>
    <t>TA.SP.37</t>
  </si>
  <si>
    <t>TA.SP.39</t>
  </si>
  <si>
    <t>TA.SP.42</t>
  </si>
  <si>
    <t>TA.SP.5</t>
  </si>
  <si>
    <t>TA.SP.50</t>
  </si>
  <si>
    <t>TA.SP.52</t>
  </si>
  <si>
    <t>TA.SP.54</t>
  </si>
  <si>
    <t>TA.SP.70</t>
  </si>
  <si>
    <t>TA.SP.74</t>
  </si>
  <si>
    <t>IA.CDM.1</t>
  </si>
  <si>
    <t>IA.CDM.2</t>
  </si>
  <si>
    <t>IA.DMS.2</t>
  </si>
  <si>
    <t>IA.DMS.5</t>
  </si>
  <si>
    <t>IA.DS.10</t>
  </si>
  <si>
    <t>IA.DS.11</t>
  </si>
  <si>
    <t>IA.DS.13</t>
  </si>
  <si>
    <t>IA.DS.15</t>
  </si>
  <si>
    <t>IA.DS.16</t>
  </si>
  <si>
    <t>IA.DS.18</t>
  </si>
  <si>
    <t>IA.DS.17</t>
  </si>
  <si>
    <t>IA.DS.14</t>
  </si>
  <si>
    <t>IA.DS.9</t>
  </si>
  <si>
    <t>IA.LDM.5</t>
  </si>
  <si>
    <t>IA.LDM.6</t>
  </si>
  <si>
    <t>TA.SP.1</t>
  </si>
  <si>
    <t>TA.SP.2</t>
  </si>
  <si>
    <t>S&amp;C.BRC.5</t>
  </si>
  <si>
    <t>S&amp;C.ISC.6</t>
  </si>
  <si>
    <t>S&amp;C.IC.6</t>
  </si>
  <si>
    <t>S&amp;C.MS.10</t>
  </si>
  <si>
    <t>S&amp;C.MS.14</t>
  </si>
  <si>
    <t>S&amp;C.MS.16</t>
  </si>
  <si>
    <t>S&amp;C.MS.18</t>
  </si>
  <si>
    <t>S&amp;C.MS.2</t>
  </si>
  <si>
    <t>S&amp;C.MS.4</t>
  </si>
  <si>
    <t>NEW1</t>
  </si>
  <si>
    <t>NEW2</t>
  </si>
  <si>
    <t>NEW3</t>
  </si>
  <si>
    <t>The PSM shall use technology-neutral interfaces that localize and minimize impact of new technology insertion.</t>
  </si>
  <si>
    <t>The PSM shall maintain online access to at least four years of selected management reports and five years of annual reports.</t>
  </si>
  <si>
    <t>TA.DAM.1</t>
  </si>
  <si>
    <t>The PSM shall conduct information exchange (internally and externally) using MITA Framework, industry standards, and other nationally recognized standards.</t>
  </si>
  <si>
    <t>TA.DAM.2</t>
  </si>
  <si>
    <t>The PSM shall develop data models that include mapping of information exchange with external organizations.</t>
  </si>
  <si>
    <t>TA.DAM.3</t>
  </si>
  <si>
    <t>TA.DAM.7</t>
  </si>
  <si>
    <t>TA.CM.4</t>
  </si>
  <si>
    <t>The PSM of shall use standardized business rules definitions that reside in a separate application or rules engine.</t>
  </si>
  <si>
    <t>TA.DM.1</t>
  </si>
  <si>
    <t>The PSM shall use rules editor that maintains the current version of standardized business rules definitions in a language that business people can interpret and transforms them into machine language to automate them.</t>
  </si>
  <si>
    <t>TA.DM.2</t>
  </si>
  <si>
    <t>TA.LG.1</t>
  </si>
  <si>
    <t>The PSM shall define information sharing and event notification standards to allow aggregated and integrated information.</t>
  </si>
  <si>
    <t>TA.LG.2</t>
  </si>
  <si>
    <t>The PSM shall use a mix of manual and automated business processes.</t>
  </si>
  <si>
    <t>TA.BPM.4</t>
  </si>
  <si>
    <t>The PSM shall perform advanced information monitoring and routes system alerts and alarms to communities of interest when the system detects unusual conditions.</t>
  </si>
  <si>
    <t>TA.DC.7</t>
  </si>
  <si>
    <t>TA.DC.9</t>
  </si>
  <si>
    <t>The PSM shall adopt MITA-recommended ESB, automated arrangement, coordination, and management of system.</t>
  </si>
  <si>
    <t>TA.SOA.1</t>
  </si>
  <si>
    <t>The PSM shall conduct reliable messaging, including guaranteed message delivery (without duplicates) and support for non-deliverable messages.</t>
  </si>
  <si>
    <t>TA.SOA.2</t>
  </si>
  <si>
    <t>TA.SE.2</t>
  </si>
  <si>
    <t>The PSM shall document all interfaces in an Interface Control Document (ICD), along with how those interfaces are maintained.</t>
  </si>
  <si>
    <t>TA.SE.3</t>
  </si>
  <si>
    <t>The PSM shall verify that required data items are present and retained (See SMM 11375) including all data needed for State or Federal reporting requirements.</t>
  </si>
  <si>
    <t>OM.PH2.10</t>
  </si>
  <si>
    <t>OM.PH2.17</t>
  </si>
  <si>
    <t>The PSM shall verify that all data necessary for legal requirements are retained.</t>
  </si>
  <si>
    <t>OM.PH2.21</t>
  </si>
  <si>
    <t>The PSM shall verify that all dates are valid and reasonable.</t>
  </si>
  <si>
    <t>OM.PH2.6</t>
  </si>
  <si>
    <t>3.  Enable the SMA to provide accurate, streamlined, automated determination of provider eligibility, appeal and revalidation</t>
  </si>
  <si>
    <t>4.  Configurable Setting</t>
  </si>
  <si>
    <t>5. Manage Enrollment</t>
  </si>
  <si>
    <t>6. Retention, Reporting and Auditing</t>
  </si>
  <si>
    <t>7. Usability</t>
  </si>
  <si>
    <t>8.  Manage Provider Communication</t>
  </si>
  <si>
    <t>9.  Meets architecture guideline</t>
  </si>
  <si>
    <t>10. Compliance</t>
  </si>
  <si>
    <r>
      <t>The PSM shall use RESTful and/or SOAP-based web services for seamless coordination and integration with other U.S. Department of Health &amp; Human Services (HHS) applications and intrastate agencies</t>
    </r>
    <r>
      <rPr>
        <sz val="11"/>
        <color rgb="FFFF0000"/>
        <rFont val="Calibri"/>
        <family val="2"/>
        <scheme val="minor"/>
      </rPr>
      <t>.</t>
    </r>
  </si>
  <si>
    <t>The PSM shall provide ad hoc reporting capability that presents summarized information on key factors to executive staff upon request.</t>
  </si>
  <si>
    <t>The PSM shall provide ad hoc query capability for retrieval of data relevant to specific operational units.</t>
  </si>
  <si>
    <t xml:space="preserve">The PSM of shall contain verification mechanisms that are capable of authenticating authority (as well as identify) for the use or disclosure requested. </t>
  </si>
  <si>
    <t xml:space="preserve"> </t>
  </si>
  <si>
    <t>How do PSM interface to NPI?</t>
  </si>
  <si>
    <t xml:space="preserve">The PSM shall be capable of or support the production of a random sample of data that would be needed for audit purposes based on the state-established selection criteria. </t>
  </si>
  <si>
    <t>No in the pre-cert check list but PSM will do this</t>
  </si>
  <si>
    <t>TA.SP.15</t>
  </si>
  <si>
    <t>TA.SP.51</t>
  </si>
  <si>
    <t>User account access authorization should follow the concept of least privilege; allowing users access to only the information that is necessary to accomplish assigned tasks in accordance with business functions.</t>
  </si>
  <si>
    <r>
      <t xml:space="preserve">Dos this include SSN for owners and others with &gt;5% ownership? </t>
    </r>
    <r>
      <rPr>
        <b/>
        <sz val="11"/>
        <color theme="1"/>
        <rFont val="Calibri"/>
        <family val="2"/>
        <scheme val="minor"/>
      </rPr>
      <t>Yes!</t>
    </r>
  </si>
  <si>
    <r>
      <t xml:space="preserve">To clarify: Applicant is person completing the application, not necessarily provider.  </t>
    </r>
    <r>
      <rPr>
        <b/>
        <sz val="11"/>
        <color theme="1"/>
        <rFont val="Calibri"/>
        <family val="2"/>
        <scheme val="minor"/>
      </rPr>
      <t>Correct!</t>
    </r>
    <r>
      <rPr>
        <sz val="11"/>
        <color theme="1"/>
        <rFont val="Calibri"/>
        <family val="2"/>
        <scheme val="minor"/>
      </rPr>
      <t xml:space="preserve">  Will contact person info differentiate between  contact for billing vs practice locations.  </t>
    </r>
    <r>
      <rPr>
        <b/>
        <sz val="11"/>
        <color theme="1"/>
        <rFont val="Calibri"/>
        <family val="2"/>
        <scheme val="minor"/>
      </rPr>
      <t>Yes, under Alternative Mailing Addresses.</t>
    </r>
  </si>
  <si>
    <r>
      <t xml:space="preserve">Will PSM allow for provider application fee to be accepted/processed electronically?  Will PSM ask if provider owes state Medicaid agency monies that have not been paid and collect those monies or arrange for repayment at time of enrollment?  </t>
    </r>
    <r>
      <rPr>
        <b/>
        <sz val="11"/>
        <color theme="1"/>
        <rFont val="Calibri"/>
        <family val="2"/>
        <scheme val="minor"/>
      </rPr>
      <t>No, not currently a PSM function.</t>
    </r>
  </si>
  <si>
    <r>
      <t xml:space="preserve">Does this include development of and tech support for common enrollment reports? Tech support for ad hoc reports?  </t>
    </r>
    <r>
      <rPr>
        <b/>
        <sz val="11"/>
        <color theme="1"/>
        <rFont val="Calibri"/>
        <family val="2"/>
        <scheme val="minor"/>
      </rPr>
      <t>Tech support report will be provided separately and not part of PSM.  Currently no reporting against database with PSM, this would be a separate requirement for ad-hoc report generation.  Question for WV:  what reports are you interested in?</t>
    </r>
  </si>
  <si>
    <r>
      <t xml:space="preserve">How will this work if the State Medicaid agency has enrollment requirements outside of what is collected/processed via PSM?  </t>
    </r>
    <r>
      <rPr>
        <b/>
        <sz val="11"/>
        <color theme="1"/>
        <rFont val="Calibri"/>
        <family val="2"/>
        <scheme val="minor"/>
      </rPr>
      <t>What else is required from WV for the PSM?  It is possible for PSM to use workflow to configure outside enrollment - will need additional requirements.  Otherwise, content of the letter could be configurable to indicate what processes are completed.</t>
    </r>
  </si>
  <si>
    <t>The PSM shall capture a termination reason code that is provided by the State</t>
  </si>
  <si>
    <t>The PSM shall require revalidation period to be configurable.</t>
  </si>
  <si>
    <t xml:space="preserve">PSM shall terminate enrollment if revalidation is not completed.  </t>
  </si>
  <si>
    <t xml:space="preserve">The PSM shall provide a configurable time frame for a "stale" enrollment draft application. </t>
  </si>
  <si>
    <t xml:space="preserve">The PSM shall add a attestation, using configurable link or text, to the reading and understanding of the required state Medicaid agency materials prior to enrollment.  </t>
  </si>
  <si>
    <t>MO/WV</t>
  </si>
  <si>
    <r>
      <t xml:space="preserve">Does this include how the provider is legally organized and structured?   Does this include info regarding whether the provider is private vs non-profit, a public entity, state government agency?  </t>
    </r>
    <r>
      <rPr>
        <b/>
        <sz val="11"/>
        <color theme="1"/>
        <rFont val="Calibri"/>
        <family val="2"/>
        <scheme val="minor"/>
      </rPr>
      <t>Yes. data field entity type under ownership tab, user can specify all these provider business types.</t>
    </r>
  </si>
  <si>
    <r>
      <t xml:space="preserve">Is this based on Final Managed Care Rules and 21st Century Cures Act?  </t>
    </r>
    <r>
      <rPr>
        <b/>
        <sz val="11"/>
        <color theme="1"/>
        <rFont val="Calibri"/>
        <family val="2"/>
        <scheme val="minor"/>
      </rPr>
      <t>Need to check with LA to verify this is the same requirement</t>
    </r>
  </si>
  <si>
    <r>
      <t xml:space="preserve">Will process to conduct FCBC include coordination with state's program that is part of National Background Check Program? </t>
    </r>
    <r>
      <rPr>
        <b/>
        <sz val="11"/>
        <color theme="1"/>
        <rFont val="Calibri"/>
        <family val="2"/>
        <scheme val="minor"/>
      </rPr>
      <t xml:space="preserve"> Possible but no specific requirement for this external interface currently.  </t>
    </r>
    <r>
      <rPr>
        <sz val="11"/>
        <color theme="1"/>
        <rFont val="Calibri"/>
        <family val="2"/>
        <scheme val="minor"/>
      </rPr>
      <t>How will result be communicated to State agency's Fiscal Agent?</t>
    </r>
    <r>
      <rPr>
        <b/>
        <sz val="11"/>
        <color theme="1"/>
        <rFont val="Calibri"/>
        <family val="2"/>
        <scheme val="minor"/>
      </rPr>
      <t xml:space="preserve"> Unknown at this point.  Will be part of the integration with the other components of MMIS.</t>
    </r>
  </si>
  <si>
    <r>
      <t xml:space="preserve">Medicaid provider ID aka Atypical Provider Identifier (API).  </t>
    </r>
    <r>
      <rPr>
        <b/>
        <sz val="11"/>
        <color theme="1"/>
        <rFont val="Calibri"/>
        <family val="2"/>
        <scheme val="minor"/>
      </rPr>
      <t>Could be part of the help tip to include API.  If necessary, could change the Medicaid provider ID text field by adding  the following: (or Atypical Provider Identifier).</t>
    </r>
  </si>
  <si>
    <t>psm-FR-1.1</t>
  </si>
  <si>
    <t>psm-FR-1.2</t>
  </si>
  <si>
    <t>psm-FR-1.3</t>
  </si>
  <si>
    <t>psm-FR-1.4</t>
  </si>
  <si>
    <t>psm-FR-1.5</t>
  </si>
  <si>
    <t>psm-FR-2.1</t>
  </si>
  <si>
    <t>psm-FR-2.2</t>
  </si>
  <si>
    <t>psm-FR-2.3</t>
  </si>
  <si>
    <t>psm-FR-2.4</t>
  </si>
  <si>
    <t>psm-FR-2.5</t>
  </si>
  <si>
    <t>psm-FR-2.6</t>
  </si>
  <si>
    <t>psm-FR-2.7</t>
  </si>
  <si>
    <t>psm-FR-2.8</t>
  </si>
  <si>
    <t>psm-FR-2.9</t>
  </si>
  <si>
    <t>psm-FR-2.10</t>
  </si>
  <si>
    <t>psm-FR-2.11</t>
  </si>
  <si>
    <t>psm-FR-2.12</t>
  </si>
  <si>
    <t>psm-FR-2.13</t>
  </si>
  <si>
    <t>psm-FR-2.14</t>
  </si>
  <si>
    <t>psm-FR-2.15</t>
  </si>
  <si>
    <t>psm-FR-2.16</t>
  </si>
  <si>
    <t>psm-FR-2.17</t>
  </si>
  <si>
    <t>psm-FR-2.18</t>
  </si>
  <si>
    <t>psm-FR-2.19</t>
  </si>
  <si>
    <t>psm-FR-3.1</t>
  </si>
  <si>
    <t>psm-FR-3.2</t>
  </si>
  <si>
    <t>psm-FR-3.3</t>
  </si>
  <si>
    <t>psm-FR-3.4</t>
  </si>
  <si>
    <t>psm-FR-3.5</t>
  </si>
  <si>
    <t>psm-FR-3.6</t>
  </si>
  <si>
    <t>psm-FR-3.7</t>
  </si>
  <si>
    <t>psm-FR-3.8</t>
  </si>
  <si>
    <t>psm-FR-3.9</t>
  </si>
  <si>
    <t>psm-FR-3.10</t>
  </si>
  <si>
    <t>psm-FR-3.11</t>
  </si>
  <si>
    <t>psm-FR-3.12</t>
  </si>
  <si>
    <t>psm-FR-3.13</t>
  </si>
  <si>
    <t>psm-FR-3.14</t>
  </si>
  <si>
    <t>psm-FR-3.15</t>
  </si>
  <si>
    <t>psm-FR-3.16</t>
  </si>
  <si>
    <t>psm-FR-3.17</t>
  </si>
  <si>
    <t>psm-FR-3.18</t>
  </si>
  <si>
    <t>psm-FR-3.19</t>
  </si>
  <si>
    <t>psm-FR-3.20</t>
  </si>
  <si>
    <t>psm-FR-3.21</t>
  </si>
  <si>
    <t>psm-FR-3.22</t>
  </si>
  <si>
    <t>psm-FR-3.23</t>
  </si>
  <si>
    <t>psm-FR-4.1</t>
  </si>
  <si>
    <t>psm-FR-4.2</t>
  </si>
  <si>
    <t>psm-FR-4.3</t>
  </si>
  <si>
    <t>psm-FR-4.4</t>
  </si>
  <si>
    <t>psm-FR-5.1</t>
  </si>
  <si>
    <t>psm-FR-5.2</t>
  </si>
  <si>
    <t>psm-FR-5.3</t>
  </si>
  <si>
    <t>psm-FR-5.4</t>
  </si>
  <si>
    <t>psm-FR-5.5</t>
  </si>
  <si>
    <t>psm-FR-5.6</t>
  </si>
  <si>
    <t>psm-FR-5.7</t>
  </si>
  <si>
    <t>psm-FR-5.8</t>
  </si>
  <si>
    <t>psm-FR-6.1</t>
  </si>
  <si>
    <t>psm-FR-6.2</t>
  </si>
  <si>
    <t>psm-FR-6.3</t>
  </si>
  <si>
    <t>psm-FR-6.4</t>
  </si>
  <si>
    <t>psm-FR-6.5</t>
  </si>
  <si>
    <t>psm-FR-6.6</t>
  </si>
  <si>
    <t>psm-FR-6.7</t>
  </si>
  <si>
    <t>psm-FR-6.8</t>
  </si>
  <si>
    <t>psm-FR-7.2</t>
  </si>
  <si>
    <t>psm-FR-7.3</t>
  </si>
  <si>
    <t>psm-FR-7.4</t>
  </si>
  <si>
    <t>psm-FR-7.5</t>
  </si>
  <si>
    <t>psm-FR-7.6</t>
  </si>
  <si>
    <t>psm-FR-7.7</t>
  </si>
  <si>
    <t>psm-FR-8.1</t>
  </si>
  <si>
    <t>psm-FR-8.2</t>
  </si>
  <si>
    <t>psm-FR-8.3</t>
  </si>
  <si>
    <t>psm-FR-8.4</t>
  </si>
  <si>
    <t>psm-FR-8.5</t>
  </si>
  <si>
    <t>psm-FR-9.1</t>
  </si>
  <si>
    <t>psm-FR-9.2</t>
  </si>
  <si>
    <t>psm-FR-9.3</t>
  </si>
  <si>
    <t>psm-FR-9.4</t>
  </si>
  <si>
    <t>psm-FR-10.1</t>
  </si>
  <si>
    <t>The PSM shall provide an architecture diagram depicting how it is technically structured.</t>
  </si>
  <si>
    <t>CMS</t>
  </si>
  <si>
    <t>This is requested by Anshuman during the 8/10/17 PSM status meeting</t>
  </si>
  <si>
    <t>The PSM shall provide full-text search capability</t>
  </si>
  <si>
    <t xml:space="preserve">CMS </t>
  </si>
  <si>
    <t>psm-IU-2.5</t>
  </si>
  <si>
    <t>psm-IU-1.1</t>
  </si>
  <si>
    <t>psm-IU-2.1</t>
  </si>
  <si>
    <t>psm-IU-2.2</t>
  </si>
  <si>
    <t>psm-IU-2.3</t>
  </si>
  <si>
    <t>psm-IU-2.4</t>
  </si>
  <si>
    <t>psm-IU-3.1</t>
  </si>
  <si>
    <t>psm-IU-3.2</t>
  </si>
  <si>
    <t>psm-IU-4.1</t>
  </si>
  <si>
    <t>psm-IU-4.2</t>
  </si>
  <si>
    <t>psm-IU-4.3</t>
  </si>
  <si>
    <t>psm-II-1.1</t>
  </si>
  <si>
    <t>psm-II-2.1</t>
  </si>
  <si>
    <t>psm-II-2.2</t>
  </si>
  <si>
    <t>psm-II-3.1</t>
  </si>
  <si>
    <t>psm-II-3.2</t>
  </si>
  <si>
    <t>psm-II-4.1</t>
  </si>
  <si>
    <t>psm-II-4.2</t>
  </si>
  <si>
    <t>1.  Technical Service Classification:  Business Process Management</t>
  </si>
  <si>
    <t>2.  Technical Service Classification:  Data Connectivity</t>
  </si>
  <si>
    <t>3.  Technical Service Classification:  Service Oriented Architecture</t>
  </si>
  <si>
    <t>4.  Technical Service Classification:  System Extensibility</t>
  </si>
  <si>
    <t>psm-SA-1.1</t>
  </si>
  <si>
    <t>psm-SA-2.1</t>
  </si>
  <si>
    <t>psm-SA-3.1</t>
  </si>
  <si>
    <t>psm-SA-4.1</t>
  </si>
  <si>
    <t>psm-SA-4.2</t>
  </si>
  <si>
    <t>psm-SA-4.3</t>
  </si>
  <si>
    <t>psm-SA-4.4</t>
  </si>
  <si>
    <t>psm-SA-4.5</t>
  </si>
  <si>
    <t>1.  S&amp;C:  Business Results Condition</t>
  </si>
  <si>
    <t>2.  S&amp;C:  Industry Standards Condition</t>
  </si>
  <si>
    <t>3.  S&amp;C:  Interoperability Condition</t>
  </si>
  <si>
    <t>4.  S&amp;C:  Modularity Standard</t>
  </si>
  <si>
    <t>psm-IA-1.1</t>
  </si>
  <si>
    <t>psm-IA-1.2</t>
  </si>
  <si>
    <t>psm-IA-2.1</t>
  </si>
  <si>
    <t>psm-IA-2.2</t>
  </si>
  <si>
    <t>psm-IA-3.1</t>
  </si>
  <si>
    <t>psm-IA-3.2</t>
  </si>
  <si>
    <t>psm-IA-3.3</t>
  </si>
  <si>
    <t>psm-IA-3.4</t>
  </si>
  <si>
    <t>psm-IA-3.5</t>
  </si>
  <si>
    <t>psm-IA-3.6</t>
  </si>
  <si>
    <t>psm-IA-3.7</t>
  </si>
  <si>
    <t>psm-IA-3.8</t>
  </si>
  <si>
    <t>psm-IA-3.9</t>
  </si>
  <si>
    <t>psm-IA-4.1</t>
  </si>
  <si>
    <t>psm-IA-4.2</t>
  </si>
  <si>
    <t>psm-IA-4.3</t>
  </si>
  <si>
    <t>psm-IA-4.4</t>
  </si>
  <si>
    <t>1.  IA Component Name:  Conceptual Data Model (CDM)</t>
  </si>
  <si>
    <t>2.  IA Component Name:  Data Management Strategy (DMS)</t>
  </si>
  <si>
    <t>3.  IA Component Name:  Data Standards (DS)</t>
  </si>
  <si>
    <t>4.  IA Component Name:  Logical Data Model (LDM)</t>
  </si>
  <si>
    <t>1.  Technical Service Classification:  Configuration Management</t>
  </si>
  <si>
    <t>2.  Technical Service Classification:  Data Access and Management</t>
  </si>
  <si>
    <t>3.  Technical Service Classification:  Decision Management</t>
  </si>
  <si>
    <t>4.  Technical Service Classification:  Logging</t>
  </si>
  <si>
    <t>1.  Technical Service Classification:  Business Intelligence</t>
  </si>
  <si>
    <t>2.  Technical Service Classification:  Client Support</t>
  </si>
  <si>
    <t>3.  Technical Service Classification:  Forms and Reporting</t>
  </si>
  <si>
    <t>4.  Technical Service Classification:  Performance Measurement</t>
  </si>
  <si>
    <t>5.  Technical Service Classification:  Security and Privacy</t>
  </si>
  <si>
    <t>psm-PH-1.1</t>
  </si>
  <si>
    <t>psm-PH-1.2</t>
  </si>
  <si>
    <t>psm-PH-1.3</t>
  </si>
  <si>
    <t>psm-PH-1.4</t>
  </si>
  <si>
    <t>1.  CSF PH2: Provider claims are adjudicated accurately within established time parameters.</t>
  </si>
  <si>
    <t>The PSM shall accept the following fields: Practice Type, Specialties (1 or more), NPI, HIPAA Taxonomy Codes, CLIA number, DHSS certification, Optical and Audiology y/n, Collaborative Practice Agreement y/n, RHC y/n, Medicare Provider Number, Case Mgmt y/n, Rural Health Rate</t>
  </si>
  <si>
    <r>
      <t xml:space="preserve">The PSM shall accept a form that shows a tax ID number and legal name for each provider (ex forms: CP 575 or 147C letter; 941 </t>
    </r>
    <r>
      <rPr>
        <sz val="11"/>
        <rFont val="Segoe UI"/>
        <family val="2"/>
      </rPr>
      <t xml:space="preserve">Employers' </t>
    </r>
    <r>
      <rPr>
        <sz val="11"/>
        <color rgb="FF24292E"/>
        <rFont val="Segoe UI"/>
        <family val="2"/>
      </rPr>
      <t>Quarterly Federal Tax Return; 8109 Tax Coupon; or letter from IRS with the Federal Tax Identification Number and legal name).</t>
    </r>
  </si>
  <si>
    <r>
      <t>Will the PSM identify whether the provider is a rendering (eligible to directly bill) or an ordering/referring/prescribing (eligible to enroll but not directly bill state</t>
    </r>
    <r>
      <rPr>
        <sz val="11"/>
        <rFont val="Calibri"/>
        <family val="2"/>
        <scheme val="minor"/>
      </rPr>
      <t xml:space="preserve"> Medicaid</t>
    </r>
    <r>
      <rPr>
        <sz val="11"/>
        <color theme="1"/>
        <rFont val="Calibri"/>
        <family val="2"/>
        <scheme val="minor"/>
      </rPr>
      <t xml:space="preserve"> agency)?  </t>
    </r>
    <r>
      <rPr>
        <b/>
        <sz val="11"/>
        <color theme="1"/>
        <rFont val="Calibri"/>
        <family val="2"/>
        <scheme val="minor"/>
      </rPr>
      <t>Not currently plan for PSM functionality</t>
    </r>
  </si>
  <si>
    <r>
      <t xml:space="preserve">Will all individual's names include generation </t>
    </r>
    <r>
      <rPr>
        <sz val="11"/>
        <rFont val="Calibri"/>
        <family val="2"/>
        <scheme val="minor"/>
      </rPr>
      <t>(Jr</t>
    </r>
    <r>
      <rPr>
        <sz val="11"/>
        <color theme="1"/>
        <rFont val="Calibri"/>
        <family val="2"/>
        <scheme val="minor"/>
      </rPr>
      <t xml:space="preserve">., III, etc.) </t>
    </r>
    <r>
      <rPr>
        <b/>
        <sz val="11"/>
        <color theme="1"/>
        <rFont val="Calibri"/>
        <family val="2"/>
        <scheme val="minor"/>
      </rPr>
      <t>Currently we don't have a separate field for generation indication, but could use the last name field.</t>
    </r>
  </si>
  <si>
    <r>
      <t>The PSM shall provide comprehensive verification of al</t>
    </r>
    <r>
      <rPr>
        <sz val="11"/>
        <rFont val="Segoe UI"/>
        <family val="2"/>
      </rPr>
      <t>l (verifiable)</t>
    </r>
    <r>
      <rPr>
        <sz val="11"/>
        <color rgb="FF24292E"/>
        <rFont val="Segoe UI"/>
        <family val="2"/>
      </rPr>
      <t xml:space="preserve"> data fields for all providers enrolled</t>
    </r>
  </si>
  <si>
    <r>
      <t xml:space="preserve">PSM should capture a termination reason code.  </t>
    </r>
    <r>
      <rPr>
        <b/>
        <sz val="11"/>
        <color theme="1"/>
        <rFont val="Calibri"/>
        <family val="2"/>
        <scheme val="minor"/>
      </rPr>
      <t>Need a list of termination reason code from WV. Hav</t>
    </r>
    <r>
      <rPr>
        <b/>
        <sz val="11"/>
        <rFont val="Calibri"/>
        <family val="2"/>
        <scheme val="minor"/>
      </rPr>
      <t>e requirement</t>
    </r>
    <r>
      <rPr>
        <b/>
        <sz val="11"/>
        <color theme="1"/>
        <rFont val="Calibri"/>
        <family val="2"/>
        <scheme val="minor"/>
      </rPr>
      <t xml:space="preserve"> for termination screen but not implemented yet in PSM.  </t>
    </r>
  </si>
  <si>
    <t>MT Requirements Attachment F</t>
  </si>
  <si>
    <t>The Contractor shall develop a Certification Crosswalk that describes how the Contractor's deliverables and other documentation align with federal certification requirements and MECT milestone reviews.</t>
  </si>
  <si>
    <t>The Contractor shall complete quarterly and milestone updates of the CMS Certification Checklists as requested by the State.</t>
  </si>
  <si>
    <t>The Contractor shall validate the system against the CMS Certification Checklists</t>
  </si>
  <si>
    <t>The Contractor shall contribute to the quarterly IV&amp;V certification reports.</t>
  </si>
  <si>
    <t>The Contractor shall provide staff resources to support MECT milestone review and certification activities including participating in planning activities, meetings and other activities as required by CMS.</t>
  </si>
  <si>
    <t>The Contractor shall assist the Agency in preparing certification artifacts, evidence and presentation materials, e.g., Requirements/ user stories and/or use cases for functional and non-functional requirements, data, business, capacity/performance, security/privacy/HIPAA compliance, usability, maintainability, interface, 508 compliance, disaster recovery, traceability to test plans or test cases. </t>
  </si>
  <si>
    <t>The Contractor shall participate and support as needed in CMS certifications of the other modules</t>
  </si>
  <si>
    <t>The Contractor shall expeditiously correct, all required remediation activities related to certification findings on a schedule to be approved by CMS and the State.</t>
  </si>
  <si>
    <t>The Contractor shall use appropriate testing, configuration and change control procedures for all changes made to the solution during the certification process.</t>
  </si>
  <si>
    <t>The Contractor shall update system, user, and training documentation as necessary to support the certification process and to reflect changes that have been made to the solution during the certification process.</t>
  </si>
  <si>
    <t>The Contractor shall ensure system CMS Certification through correct design, implementation, documentation and certification support.</t>
  </si>
  <si>
    <t>The Contractor shall coordinate with the State to develop CMS Certification Checklist documentation for each MECT Checklist requirement.</t>
  </si>
  <si>
    <t>The Contractor shall populate the certification document repository, as each required item/artifact is completed  and approved.</t>
  </si>
  <si>
    <t>The Contractor shall present at milestone reviews and other certification meetings as directed by the State. </t>
  </si>
  <si>
    <t>CERT01</t>
  </si>
  <si>
    <t>CERT02</t>
  </si>
  <si>
    <t>CERT03</t>
  </si>
  <si>
    <t>CERT04</t>
  </si>
  <si>
    <t>CERT05</t>
  </si>
  <si>
    <t>CERT06</t>
  </si>
  <si>
    <t>CERT07</t>
  </si>
  <si>
    <t>CERT08</t>
  </si>
  <si>
    <t>CERT09</t>
  </si>
  <si>
    <t>CERT10</t>
  </si>
  <si>
    <t>CERT11</t>
  </si>
  <si>
    <t>CERT12</t>
  </si>
  <si>
    <t>CERT14</t>
  </si>
  <si>
    <t>CERT16</t>
  </si>
  <si>
    <t>Implementation requirement - does not effect PSM</t>
  </si>
  <si>
    <t>1.  Certification</t>
  </si>
  <si>
    <t>The Contractor shall, upon request by the State or at the end of the contract, transfer or destroy all documentation in the custody of the Contractor. The Contractor shall provide the transferred records and data in a format agreed upon by the State.</t>
  </si>
  <si>
    <t>The Contractor shall notify the State in writing within five (5) business days following initial detection of suspected fraud or abuse and provide supporting documentation.</t>
  </si>
  <si>
    <t>The Contractor's solution shall have full integration of the MITA initiative with business, architecture and data required to support the State's healthcare programs. The Department may require a longer retention period on an exception basis to support ongoing business needs (e.g., TPL recovery and drug rebate).</t>
  </si>
  <si>
    <t>The Contractor shall adhere to data retention requirements cited in 45 CFR 164.316 and Administrative Rule 37.85.414. The Department may require a longer retention period on an exception basis to support ongoing business needs (e.g., TPL recovery and drug rebate). </t>
  </si>
  <si>
    <t>The Contractor shall have written policies governing access to, and duplication and dissemination of all individual or entity  information.</t>
  </si>
  <si>
    <t>The Contractor shall comply with all sections of the Americans with Disabilities Act (ADA), Section 508 of the Rehabilitation Act and ensure user interface standards account for the various forms of colorblindness.</t>
  </si>
  <si>
    <t>The Contractor and its services, work products and final deliverables provided by the Contractor applicable to the services described in the scope of work shall be knowledgeable of and in compliance with pertinent State and Federal Statutes, CIO Promulgated Rules, State IT policies, rules, and standards for required system hardware, software and development tools and processes, and operational procedures when completed and accepted by the Department. The Contractor shall also be aware of upcoming changes to existing rules and regulations as well as new rules and regulations that may impact the scope of work.</t>
  </si>
  <si>
    <t>The Contractor shall adhere to recognized best practices during the execution of the scope of work including the latest version of the National Institute of Standards and Technology (NIST) Special Publication (SP) 800 series related to cyber security.</t>
  </si>
  <si>
    <t>The Contractor shall be knowledgeable of and support the Department to maintain compliance with the "to be" vision of MITA 3.0 Standards and Conditions-MITA Condition or the latest MITA version that requires states to align to and advance in MITA maturity for business, architecture and data.</t>
  </si>
  <si>
    <t>The Contractor shall be knowledgeable of and support the Department to maintain compliance with the "to be" vision of MITA 3.0 Standards and Conditions - Industry Standards Condition or the latest MITA version that requires states to align to and advance in MITA maturity for business, architecture and data. The Contractor shall ensure alignment with, and incorporation of, industry standards, HIPAA, privacy and transaction standards; accessibility standards, and standards that provide greater accessibility for individuals with disabilities and standards under the Affordable Care Act.</t>
  </si>
  <si>
    <t>The Contractor shall be knowledgeable of and support the Department to maintain compliance with the "to be" vision of MITA 3.0 Standards and Conditions - Leverage Condition or the latest MITA version that requires states to align to and advance in MITA maturity for business, architecture and data. The Contractor shall promote sharing, leveraging, and reuse of healthcare technologies and systems within and among states.</t>
  </si>
  <si>
    <t>The Contractor shall be knowledgeable of and support the Department to maintain compliance with the "to be" vision of MITA 3.0 Standards and Conditions -Business Results Condition or the latest MITA version that requires states to align to and advance in MITA maturity for business, architecture and data. The Contractor shall support accurate and timely processing of claims, adjudications, and effective communications with providers, beneficiaries, and the public.</t>
  </si>
  <si>
    <t>The Contractor shall be knowledgeable of and support the Department to maintain compliance with the "to be" vision of MITA 3.0-Standards and Conditions- Interoperability Condition or the latest MITA version that requires states to align to and advance in MITA maturity for business, architecture and data. The Contractor's solution shall ensure seamless coordination and integration with components, other systems and allow interoperability with health information exchanges, public health agencies, human services programs, and community organizations providing outreach and enrollment assistance services and federal data sources.</t>
  </si>
  <si>
    <t>The Contractor shall be knowledgeable of and support the Department to maintain compliance with the "to be" vision of MITA 3.0-Standards and Conditions- Modularity Standard or the latest MITA version that requires states to align to and advance in MITA maturity for business, architecture and data. The Contractor's solution shall use a modular, flexible approach to systems development, including the use of open interfaces and exposed Application Programming Interfaces (API); the separation of standardized business rule definitions from core programming; and the availability of standardized business rule definitions in both human and machine-readable formats.</t>
  </si>
  <si>
    <t>The Contractor must provide the Department with compliance assurances for the Contractor scope of work.</t>
  </si>
  <si>
    <t>The Contractor shall be fully compliant with the Health Insurance Portability and Accountability Act of 1996 (HIPAA, Public Law 104-1919) and Administrative Simplification (Subset of Title II) requirements in effect as of the date of release for the RFP and with any changes that subsequently occur, unless otherwise noted.</t>
  </si>
  <si>
    <t>The Contractor shall enter into a Business Associate Agreement (BAA) prior to the initiation of work. The Contractor and the Department acknowledge and agree that the Business Associate Agreement is subject to HIPAA, and the HIPAA implementation regulations thereunder, and the Health Information Technology for Economic and Clinical Health Act (HITECH), and the HITECH implementation regulations thereunder. Under the Agreement, both parties are responsible for security and privacy compliance and must take advantage of the appropriate security capabilities and measures and adequate data validation, as well as have appropriate policies and procedures in place to minimize or prevent unlawful access by any person who may have access to the entire database.</t>
  </si>
  <si>
    <t>The Contractor shall ensure all information not specifically identified as Protected Health Information (PHI) or Personally Identifiable Information (PII) as defined under HIPAA and/or HITECH is treated as privileged communications, held confidential, and must meet the terms and conditions specified in the RFP, BAA and Contract.</t>
  </si>
  <si>
    <t>The Contractor shall ensure that except as provided by law, no information in the possession of the Contractor about any individual shall be disclosed without prior written consent.</t>
  </si>
  <si>
    <t>The Contractor shall follow all applicable technical standards for site and system security policies and procedures to protect the Department's healthcare data and information systems.</t>
  </si>
  <si>
    <t>The Contractor's data management approach and operational policies shall meet HIPAA, HITECH, ARRA and other federal and State privacy and security requirements.</t>
  </si>
  <si>
    <t>The Contractor's solution shall be compatible with multiple standard browsers in accordance to the State's IT Standards which can be found in the Procurement Library.
The solution shall allow access from standard browsers without requiring specialized plug-ins or applets to function.</t>
  </si>
  <si>
    <t>The Contractor shall retain, all original paper documents for  fifteen (15) calendar days from the date the documents are received and have been scanned, indexed, stored in the ECM and meet verification process standards. Original documents may be destroyed once indexed and stored in the ECM and the retention period is met in accordance with State and Federal guidelines.</t>
  </si>
  <si>
    <t>The Contractor shall maintain an auditing system and employ accounting/auditing procedures and practices that conform to GAAP and GAAS. All charges applicable to the contract shall be readily ascertainable from such records.</t>
  </si>
  <si>
    <t>The Contractor will ensure that all technologies implemented are in compliance with any End User Licensing Agreements or other licensing arrangements.</t>
  </si>
  <si>
    <t>The Contractor shall comply with Affordable Care Act Section 1104 Administrative Simplification, and Section 1561 Health IT Enrollment Standards and Protocols.</t>
  </si>
  <si>
    <t>The Contractor's solution shall ensure that all data necessary for legal requirements is retained.</t>
  </si>
  <si>
    <t>The Contractor shall provide a mechanism to purge source documents in accordance with HIPAA security provisions and State requirements.</t>
  </si>
  <si>
    <t>2.  Compliance</t>
  </si>
  <si>
    <t xml:space="preserve">CMP01 </t>
  </si>
  <si>
    <t>CMP03</t>
  </si>
  <si>
    <t>CMP04</t>
  </si>
  <si>
    <t>CMP05</t>
  </si>
  <si>
    <t>CMP06</t>
  </si>
  <si>
    <t>CMP07</t>
  </si>
  <si>
    <t>CMP08</t>
  </si>
  <si>
    <t>CMP09</t>
  </si>
  <si>
    <t>CMP10</t>
  </si>
  <si>
    <t>CMP11</t>
  </si>
  <si>
    <t>CMP12</t>
  </si>
  <si>
    <t>CMP13</t>
  </si>
  <si>
    <t>CMP15</t>
  </si>
  <si>
    <t>CMP16</t>
  </si>
  <si>
    <t>CMP17</t>
  </si>
  <si>
    <t>CMP18</t>
  </si>
  <si>
    <t>CMP19</t>
  </si>
  <si>
    <t>CMP20</t>
  </si>
  <si>
    <t>CMP21</t>
  </si>
  <si>
    <t>CMP22</t>
  </si>
  <si>
    <t>CMP23</t>
  </si>
  <si>
    <t>CMP24</t>
  </si>
  <si>
    <t>CMP25</t>
  </si>
  <si>
    <t>CMP26</t>
  </si>
  <si>
    <t>CMP27</t>
  </si>
  <si>
    <t>CMP29</t>
  </si>
  <si>
    <t>CMP30</t>
  </si>
  <si>
    <t>CMP32</t>
  </si>
  <si>
    <t>psm-FR-3.18 : The PSM shall Improve effectiveness of the risk-screening model in detecting fraud based issues</t>
  </si>
  <si>
    <t xml:space="preserve">psm-IU-2.2: The PSM shall conduct information exchange (internally and externally) using MITA Framework, industry standards, and other nationally recognized standards.
psm-IU-2.3: The PSM shall develop data models that include mapping of information exchange with external organizations.
</t>
  </si>
  <si>
    <t>Policy requirement - do not effect PSM</t>
  </si>
  <si>
    <t>Contract requirement - does not effect PSM</t>
  </si>
  <si>
    <t xml:space="preserve">psm-SA-2.1: The PSM shall comply with standards and protocols adopted by the Secretary under sections 1104 and 1561 of the Affordable Care Act. </t>
  </si>
  <si>
    <t>psm-SA-1.1: The PSM shall accommodate customer preferences for communications by email, text, mobile devices, or phones.</t>
  </si>
  <si>
    <t>psm-SA-3.1: The PSM shall support the architecture adopted to preserve the ability to efficiently, effectively, and appropriately exchange data with other participants in the health and human services enterprise.</t>
  </si>
  <si>
    <t>psm-SA-4.1 to psm-SA-4.5</t>
  </si>
  <si>
    <t>N/A</t>
  </si>
  <si>
    <t>psm-PH-1.3: The PSM shall verify that all data necessary for legal requirements are retained.</t>
  </si>
  <si>
    <t>The Contractor's solution shall provide audit trails to allow information on all transactions to be traced from receipt of the transaction through the completion of the transaction, capture at a minimum date/timestamp, data source, worker id, action taken and log any errors encountered for reporting. </t>
  </si>
  <si>
    <t>The Contractor shall ensure that all narrative descriptions of codes and abbreviations are available for reporting.</t>
  </si>
  <si>
    <t>The Contractor's solution shall provide a configurable workflow process for resolving near matches for providers that can link, void or end date extraneous records (i.e., duplicate provider records).  </t>
  </si>
  <si>
    <t>The Contractor shall develop and maintain an electronic data dictionary using industry best practices to be approved by the Department.  At a minimum, the data dictionary shall contain for each field:  field name in human readable format,  field description, database field name, database table, field type and length, valid values and their corresponding descriptions.</t>
  </si>
  <si>
    <t>The Contractor's solution shall collect, store, and maintain the data necessary for T-MSIS reporting as required by CMS.</t>
  </si>
  <si>
    <t>The Contractor shall be able to demonstrate the ability to support requirements for backup and archiving consistent with Department SLAs and CMS, State, and industry standards. The Contractor shall also adhere to data retention requirements cited in 45 CFR 164.316 and the State's Administrative Rules. </t>
  </si>
  <si>
    <t>The Contractor's solution shall maintain an audit trail of all changes to data, including changes that were made in error and subsequently backed out of or suspended.</t>
  </si>
  <si>
    <t>For audit and reporting purposes, the system shall provide and maintain the following data for all reference codes:
a. Effective date
b. End date
c. Date when last changed
d. Who made last change
e. Short description
f.  Long description</t>
  </si>
  <si>
    <t>The Contractor's solution shall provide the ability to store and apply updates to all applicable codes upon new release at an interval appropriate for the data or when requested by the Department.</t>
  </si>
  <si>
    <t>The Contractor's solution shall perform batch control including logging and reporting.</t>
  </si>
  <si>
    <t>The Contractor's solution shall archive all versions of reference information and update transactions.</t>
  </si>
  <si>
    <t>The Contractor's solution shall have the ability to void or reverse recent changes by rolling back to prior configurations.</t>
  </si>
  <si>
    <t>The Contractor's data management strategy shall include the following concepts:  Data Integrity (data cannot be modified undetectably), Data Availability (access is not inappropriately blocked or denied),  Data Authenticity (validation of transactions), Data Security (encryption and Department approved security protocols and processes), Non-repudiation of Data (parties to a transaction cannot deny their participation in the transaction).</t>
  </si>
  <si>
    <t>The Contractor's solution shall provide entity search capability including the ability to search by entity type, entity name, entity address elements, entity phone number(s), unique identifier for entity type, any alternate identifiers including EIN, SSN, TIN and other demographic elements.</t>
  </si>
  <si>
    <t>The Contractor shall provide real-time access to transactional data for all module components</t>
  </si>
  <si>
    <t>The Contractor shall ensure complete transparency of all data fields in reports generated by the system including: providing the Department with SQL, pseudo code, narrative description, analytic protocols and assumptions to document the logic and formulas used in all calculations.</t>
  </si>
  <si>
    <t>The Contractor shall create and maintain a suite of State/Contractor-defined on-line reports to allow users to choose from pre-built defined parameters (such as provider number, procedure code, date of service, etc.)  to generate customized reports for monitoring the daily operations of the system and Fiscal Agent Operations.</t>
  </si>
  <si>
    <t>The Contractor shall certify that any and all unmasked or unscrambled Department data will reside in data centers located in the continental United States. Additionally, this data will only be accessible by resources within the continental United States that have completed the necessary HIPAA and PHI training. Any data that will be accessed by resources that are not physically located in the United States will be masked or scrambled (which would make it impossible to establish a connection between claims data and a specific member or provider associated with the claim) thereby removing the HIPAA and PHI connection between interested parties and the claim data.</t>
  </si>
  <si>
    <t>The Contractor's solution shall be configured and maintained to validate and standardize addresses according to United States Postal Service (USPS) verification, validation and standardization rules.</t>
  </si>
  <si>
    <t>The Contractor's solution shall facilitate real-time data processing including data cleansing, data loading, data brokerage, integration, validation, reconciliation, and synchronization with the State's enterprise. </t>
  </si>
  <si>
    <t>The Contractor's solution shall optimize and consolidate data management storage.</t>
  </si>
  <si>
    <t>The Contractor's solution shall maintain all data sets defined by the HIPAA Implementation Guides to support storage of all transactions required under HIPAA Administrative Simplification Rule (e.g., Gender, Reason Code) for seven (7) years.</t>
  </si>
  <si>
    <t>The Contractor's solution shall maintain a normalized RDBMS with referential integrity and is optimized to meet performance requirements.</t>
  </si>
  <si>
    <t>The Contractor's solution shall provide a method to access, query, and report against archived data external to the Operational Data Store (ODS).</t>
  </si>
  <si>
    <t>The Contractor shall demonstrate through data analysis that the implementation outcomes have been validated and are accurate.</t>
  </si>
  <si>
    <t>The Contractor's solution shall maintain a history of provider information (i.e., full audit history or equivalent capabilities).  All transactions, including the execution of database scripts, need to be recorded in the full audit history.</t>
  </si>
  <si>
    <t>The Contractor shall develop and maintain a process to archive and access archived data (including legacy MMIS component data).</t>
  </si>
  <si>
    <t>The Contractor shall participate in ongoing data governance meetings as required by the Department.</t>
  </si>
  <si>
    <t>The system shall provide the ability to "replay" or otherwise manipulate transactions in real-time.</t>
  </si>
  <si>
    <t>The Contractor's solution must have the flexibility to quickly accept new and incremental data items from module components required by the ongoing component, product or service integration. </t>
  </si>
  <si>
    <t>The Contractor's solution shall provide an address type, effective dates, and the ability to select the type of address for provider mailings.</t>
  </si>
  <si>
    <t>While the Department prefers real-time/event driven process, the Contractor shall provide a tool to easily administer and execute scheduled events (e.g. reports, file transfers, processes, notifications) to be performed on a regular basis (e.g. daily. weekly, monthly).</t>
  </si>
  <si>
    <t>The Contractor shall provide a  conceptual data model (CDM) that identifies the data elements required for an end-to-end business process execution including the identification of data standards that will reduce future rework to achieve successful data sharing across the enterprise and for intrastate/interstate exchanges. The CDM is required to be used as a reference to provide high-level overview of the data and relationships used by the enterprise and to provide a tool for ensuring the completeness of the business model.</t>
  </si>
  <si>
    <t>The Contractor shall standardize the structure and visibility of data and applications to support automated electronic data exchanges within the State's enterprise to promote interoperability.</t>
  </si>
  <si>
    <t>The Contractor's solution shall maintain online access to at least four (4) years of selected management reports and five (5) years of annual reports.</t>
  </si>
  <si>
    <t>The Contractor shall be responsible for data management including ensuring the architecture addresses data semantics, data harmonization, and shared-data ownership.</t>
  </si>
  <si>
    <t>The Contractor's solution will ensure current and historical  provider IDs  are linked back to one universal/common identifier.</t>
  </si>
  <si>
    <t>The Contractor's solution shall assign standardized unique internal identifiers for entities and prevent the creation of duplicate records.</t>
  </si>
  <si>
    <t>The Contractor shall be responsible for backup     and retention of data to include:    
  1.         Daily incremental backups with retention of sixty-one (61) days.    
  2.         Weekly incremental backups with retention of twelve (12) weeks.    
  3.         Monthly full backups with retention of eighteen (18) months.    
  4.         Annual full backups with retention of seven (7) years.</t>
  </si>
  <si>
    <t>The Contractor's solution shall contain data definitions for the Designated Record Set (DRS) that allows it to be included in responses to inquiries and report requests</t>
  </si>
  <si>
    <t>The Contractor's solution shall have the capability to identify and note amendments to the DRS for a given entity.</t>
  </si>
  <si>
    <t>The Contractor's solution shall have the capability to respond to an authorized request to provide a report containing the DRS for a given entity.</t>
  </si>
  <si>
    <t>The Contractor's solution shall maintain online access to all reference tables with an option to search and display by reference data type and code.</t>
  </si>
  <si>
    <t>The Contractor's solution shall maintain user controlled parameters for all standards and messages.</t>
  </si>
  <si>
    <t>The Contractor's solution shall verify that all dates are valid and reasonable.</t>
  </si>
  <si>
    <t>The Contractor’s solution shall provide proper data validation rules (e.g., all fields defined as alphabetic contain only alphabetic data, fields defined as numeric contain only numeric data, items with definitive upper and/or lower bounds are within the proper range).   </t>
  </si>
  <si>
    <t>The Contractor's solution shall capture and maintain the data items needed for State or Federal reporting requirements.</t>
  </si>
  <si>
    <t>The Contractor’s solution shall validate calculated data items. </t>
  </si>
  <si>
    <t>The Contractor's solution shall validate, and/or verify that all data items that contain self-checking digits (e.g., National Provider Identifier) passes a specified check-digit test. </t>
  </si>
  <si>
    <t>The Contractor's solution shall support the Extract, Transform and Load (ETL) processes from real-time  web services or batch processes.</t>
  </si>
  <si>
    <t>3.  Data Management</t>
  </si>
  <si>
    <t>DM04</t>
  </si>
  <si>
    <t>DM09</t>
  </si>
  <si>
    <t>DM10</t>
  </si>
  <si>
    <t xml:space="preserve">DM108 </t>
  </si>
  <si>
    <t>DM11</t>
  </si>
  <si>
    <t>DM115</t>
  </si>
  <si>
    <t>DM13</t>
  </si>
  <si>
    <t>DM14</t>
  </si>
  <si>
    <t>DM15</t>
  </si>
  <si>
    <t>DM17</t>
  </si>
  <si>
    <t>DM18</t>
  </si>
  <si>
    <t>DM19</t>
  </si>
  <si>
    <t>DM20</t>
  </si>
  <si>
    <t>DM21</t>
  </si>
  <si>
    <t>DM22</t>
  </si>
  <si>
    <t>DM23</t>
  </si>
  <si>
    <t>DM24</t>
  </si>
  <si>
    <t>DM25</t>
  </si>
  <si>
    <t>DM26</t>
  </si>
  <si>
    <t>DM31</t>
  </si>
  <si>
    <t>DM37</t>
  </si>
  <si>
    <t>DM38</t>
  </si>
  <si>
    <t>DM39</t>
  </si>
  <si>
    <t>DM40</t>
  </si>
  <si>
    <t>DM41</t>
  </si>
  <si>
    <t>DM43</t>
  </si>
  <si>
    <t>DM45</t>
  </si>
  <si>
    <t>DM46</t>
  </si>
  <si>
    <t>DM47</t>
  </si>
  <si>
    <t>DM51</t>
  </si>
  <si>
    <t>DM52</t>
  </si>
  <si>
    <t>DM53</t>
  </si>
  <si>
    <t>DM54</t>
  </si>
  <si>
    <t>DM55</t>
  </si>
  <si>
    <t>DM57</t>
  </si>
  <si>
    <t>DM58</t>
  </si>
  <si>
    <t>DM60</t>
  </si>
  <si>
    <t>DM62</t>
  </si>
  <si>
    <t>DM63</t>
  </si>
  <si>
    <t>DM64</t>
  </si>
  <si>
    <t>DM66</t>
  </si>
  <si>
    <t>DM67</t>
  </si>
  <si>
    <t>DM68</t>
  </si>
  <si>
    <t>DM69</t>
  </si>
  <si>
    <t>DM70</t>
  </si>
  <si>
    <t>DM71</t>
  </si>
  <si>
    <t>DM72</t>
  </si>
  <si>
    <t>DM73</t>
  </si>
  <si>
    <t>DM74</t>
  </si>
  <si>
    <t>DM75</t>
  </si>
  <si>
    <t>DM79</t>
  </si>
  <si>
    <t>psm-FR-6.3: The PSM shall maintain an audit trail of all updates to the provider data, for a time period specified by the state.</t>
  </si>
  <si>
    <t>Partially met with:
psm-FR-6.3: The PSM shall maintain an audit trail of all updates to the provider data, for a time period specified by the state.</t>
  </si>
  <si>
    <t>The PSM shall support an authorized user access to user activity history and other management functions, including log-on approvals/ disapprovals and log search and playback.</t>
  </si>
  <si>
    <t>Partially met with:
psm-IA-2.1: The PSM shall demonstrate the adoption of an intrastate metadata repository and contribute to the agency definition of the data entities, attributes, data models, and relationships sufficiently to convey the overall meaning and use of Medicaid data and information.</t>
  </si>
  <si>
    <t>psm-IU-2.5: The PSM shall provide full-text search capability</t>
  </si>
  <si>
    <t>Reporting requirement - does not effect PSM</t>
  </si>
  <si>
    <t>psm-IA-1.2: The PSM shall demonstrate adoption of a CDM that depicts the business area high-level data and general relationships for intrastate exchange.</t>
  </si>
  <si>
    <t>psm-IA-2.1: The PSM shall demonstrate the adoption of an intrastate metadata repository and contribute to the agency definition of the data entities, attributes, data models, and relationships sufficiently to convey the overall meaning and use of Medicaid data and information.</t>
  </si>
  <si>
    <t>psm-IA-3.7: The PSM shall provide the ability to link and de-link to other Medicaid provider IDs for the same provider, (e.g., numbers used before the NPI was established, erroneously issued prior numbers, multiple NPIs for different subparts, etc.). Captures/crosswalks subpart NPIs used by Medicare (but not Medicaid) to facilitate coordination of benefits (COB) claims processing.</t>
  </si>
  <si>
    <t>The Contractor's solution shall accommodate customer preferences for communications by electronic inbox, written correspondence, email, text, and phone.</t>
  </si>
  <si>
    <t>The Contractor shall develop and submit a design session schedule, agendas, and minutes for review by the Department.</t>
  </si>
  <si>
    <t>The Contractor shall conduct collaborative design sessions to address all gaps identified during requirements validation.</t>
  </si>
  <si>
    <t>The Contractor shall, in the design sessions, recommend solutions for each configuration gap, as defined in requirements validation, that will produce the desired business outcomes. If a gap cannot be addressed via configuration, the Department may consider making policy changes before approving customizations to the solution.</t>
  </si>
  <si>
    <t>The Contractor shall demonstrate completed functionality frequently as the solution is configured/built, using a fully functioning environment.</t>
  </si>
  <si>
    <t>The Contractor shall migrate completed releases promptly through various testing levels all the way to User Acceptance Testing (UAT).</t>
  </si>
  <si>
    <t>The Contractor shall provide the design for online help approach and documentation, as appropriate.</t>
  </si>
  <si>
    <t>The Contractor shall work with the Systems Integrator and the Department to establish required interfaces as defined in the detailed scope of work.</t>
  </si>
  <si>
    <t>The Contractor shall provide office space for Contractor staff and meeting rooms as necessary to support the scope of work and contractual obligations.</t>
  </si>
  <si>
    <t>The Contractor shall develop auditing and general controls to ensure the effective use of the technical architecture and data in meeting requirements.</t>
  </si>
  <si>
    <t>The Contractor must provide all technology and equipment for contractor staff necessary to support and complete the scope of work and the contractual obligations.</t>
  </si>
  <si>
    <t>The Contractor shall be responsible for operating and maintaining any software needed to support all module components and project tools in use by the Contractor.</t>
  </si>
  <si>
    <t>The Contractor's solution shall have the ability to print a properly formatted representation of the entire screen (including sections not displayed without scrolling) and associated data in the application.</t>
  </si>
  <si>
    <t>The Contractor shall provide recommendations for simplified business rules and business processes to the Department. </t>
  </si>
  <si>
    <t>The Contractor shall configure, support and maintain all components of the solution in a manner that reflects performance expectations described in this RFP.</t>
  </si>
  <si>
    <t>The Contractor's solution shall be free of any software components that are the result of legacy code transformation.</t>
  </si>
  <si>
    <t>The Contractor's solution shall provide Web based content that is  supported by standard web browsers and are mobile and tablet compatible.</t>
  </si>
  <si>
    <t>The Contractor's solution shall allow the Department to edit and change any static text in the application and correspondence templates. All static text must be approved by the Department.</t>
  </si>
  <si>
    <t>DCB01</t>
  </si>
  <si>
    <t>DCB02</t>
  </si>
  <si>
    <t>DCB03</t>
  </si>
  <si>
    <t>DCB04</t>
  </si>
  <si>
    <t>DCB05</t>
  </si>
  <si>
    <t>DCB06</t>
  </si>
  <si>
    <t>DCB07</t>
  </si>
  <si>
    <t>DCB08</t>
  </si>
  <si>
    <t>DCB09</t>
  </si>
  <si>
    <t>DCB11</t>
  </si>
  <si>
    <t>DCB12</t>
  </si>
  <si>
    <t>DCB13</t>
  </si>
  <si>
    <t>DCB14</t>
  </si>
  <si>
    <t>DCB15</t>
  </si>
  <si>
    <t>DCB18</t>
  </si>
  <si>
    <t>DCB19</t>
  </si>
  <si>
    <t>DCB20</t>
  </si>
  <si>
    <t>DCB21</t>
  </si>
  <si>
    <t>4.  Design, Configuration, and Build</t>
  </si>
  <si>
    <t>deployment requirement - does not effect PSM</t>
  </si>
  <si>
    <t>psm-FR-7.2: The PSM shall provide detailed instructions for completing the application via a Help link.</t>
  </si>
  <si>
    <t>Partially met with:
psm-FR-7.4: The PSM shall allow applicant to print application for their records.</t>
  </si>
  <si>
    <t>The Contractor shall develop, execute, maintain and deliver for the State's approval, a System Security Plan (SSP) that will document the current level of security controls within the module scope of work that protects the confidentiality, integrity and availability (CIA) of the solution and its information.  This is a living document and will be updated no less than annually and when new vulnerabilities are identified and mitigated and when additional functionality and/or components are implemented. The System Security Plan must be approved before any State data is transferred or entered into the solution. The State must approve all revisions of the System Security Plan. If the Contractor's solution is hosted by the State, the State will provide supporting information to the Contractor to complete the SSP.
The SSP must address the following topics:
• Adherence to the State's requirements outlined in the "Security and Privacy Controls Requirements" document, included in the Procurement Library;
• Compliance with the Centers for Medicare and Medicaid Services (CMS) Acceptable Risk Safeguards (ARS) to assess CIA and NIST SP 800-53 Rev 4;
• Data center physical security, complying with the Federal Information Processing Standards' Automatic Data Processing Physical Security and Risk Management (FIPS PUB.31);
• Network segmentation, access controls, and forensics;
• Perimeter security;
• Application security and data sensitivity classification, including Protected Health Information (PHI) and Personally Identifiable Information (PII);
• End-point protections such as multiple redundant firewalls and host-based intrusion detection systems;
• Identification and prevention of the use of prohibited functions, ports, protocols, and services;
• Network, firewall, server and other security-related configurations and changes;
• Intrusion detection and prevention;
• Network scanning tools;
• Host hardening;
• Internet filtering;
• Remote access;
• Encryption of data at rest and in transit;
• User authentication and directory services;
• Interfaces and exchange of data with external entities;
• System penetration testing;
• Management of operating system and security patches;
• Anti-Virus and malware detection and email gateways;
• Assessment and testing of system and code modifications; and
• Allowable internal and external communication protocols.</t>
  </si>
  <si>
    <t>The Contractor shall develop and maintain a Certification Plan that defines the contractor's approach to CMS certification. It must describe the processes and procedures that will be used to manage Certification requirements. The Certification Plan must comply with the most current MECT process to ensure the system will meet all certification requirements.</t>
  </si>
  <si>
    <t>The Contractor shall develop, submit, and maintain a Data Management, Conversion and Migration Plan to include the following: 
	a. A data management strategy that will support integration, optimization, quality, stewardship, standards, and governance of data. 
	b. description of appropriate skill sets, processes, technologies/tools, and any naming conventions followed. 
	c. Approach to conversion, cleansing and migration. 
	d. Approach to risk management for data conversion effort. 
	e. Approach for testing migration or converted data; 
	f. Approach to reporting the number of records successfully converted vs. errors or exceptions. 
	g. Approach for cleansing data to prepare it for loading to the proposed solution that is refined as necessary. 
	h. Approach to resolving data conversion errors and issues. 
	i. Approach for supporting the Department validation of converted data. 
	j. Tasks, timelines, and responsible parties for all conversion and migration tasks. 
	k. Entrance and exit criteria for each phase of the effort.</t>
  </si>
  <si>
    <t>Prior to beginning design and configuration/build activities, the Contractor must develop and submit to the State an Application Configuration and Maintenance Plan that describes the Contractor's approach to applications configuration and enhancements including:
a. Approach to conducting design sessions or walkthroughs.
b. Approach to conducting sprints or iterations.
c. Configuration management.
d. Schedule of major and minor releases.
e. Tasks, timelines, and responsible parties for design and configure/build tasks.
f. Approach to system enhancements
g. Programming and coding standards
The plan must be maintained through the system implementation. Revisions must be approved by the State.</t>
  </si>
  <si>
    <t>The Contractor shall provide a User Interface Style Guide or equivalent document defining the design standards for user interfaces.  The User Interface Style Guide must demonstrate how the solution meets the most current MECT user interface requirements including:
a.       User ability to customize or make adjustments (e.g. language support, font size) to portal presentation.
b.      Users utilizing scripting languages and/or assistive technology ability to access the information, field elements, and functionality required for
c.       User Interface organization so documents are readable without requiring an associated style sheet. completion and submission of forms, to display content or create interface elements.
d.      User Interfaces identifying row and column headers for data tables.
e.      User Interfaces informing users when a timed response is required and given sufficient time to indicate more time is required.
f.        User Interfaces providing a method that permits users to skip repetitive navigation links.
g.       User Interfaces provide text titles for frames to facilitate frame identification and navigation.
h.      User Interfaces use markup to associate data cells and row/header cells for data tables that have two or more logical levels of row or column headers.</t>
  </si>
  <si>
    <t>The Contractor shall provide during the initiation phase of the project and maintained throughout the project user documentation.   
	The State requires User Documentation for use by a novice business user to understand the automated system or application from a business function perspective. The Contractor shall provide comprehensive, well-organized user documentation. The Contractor’s User Documentation shall include at a minimum:  
	• Written in a procedural step-by-step format. (Instructions for sequential functions must follow the flow of actual activity). 
	• Manuals that helps users understand the purpose and operation of the module/module component(s) for each business process/major program/functional area. 
	• Acronyms used in user instructions must be identified and must be consistent with windows, screens, reports, and the data element dictionary. 
	• Cover system navigation, online help, and policies and procedures.  
	• The documentation must be available on-line and provide an on-line search capability with context-sensitive help. 
	• Provide the ability to produce a PDF version upon request 
	• Use version control to retain historical versions of documentation and revisions must be clearly identified. 
	• User documentation must be written and organized so that novice users can learn from reading the documentation how to access the on-line windows/screens, read reports, and perform all other user functions. 
	• User manuals must contain a table of contents and an index. 
	• Definitions of codes used in various Sections of a user manual must be consistent. 
	• Descriptions of error messages for all fields incurring edits must be presented and the necessary steps to correct such errors must be provided. 
	• Abbreviations must be consistent throughout the documentation. 
	• Each user manual must contain a Section describing all reports generated within the subsystem, which includes the following: 
		A narrative description of each report. 
		The purpose of the report. 
		Definition of all fields in the report, including detailed explanations of calculations used to create all data and explanations of all subtotals and totals. 
		Definitions of all user-defined, report-specific code descriptions; and a copy of representative; and pages of each report. Instructions for requesting reports or other outputs must be presented with examples of input documents and/or screens. 
	• Instructions for making on-line updates must clearly depict which data and files are being changed. 
	 </t>
  </si>
  <si>
    <t>The Contractor shall develop and maintain annually, a Business Continuity and Disaster Recovery Plan that must be in place before any Department data is transferred or entered into the solution. The Plan must contain procedures for data backup, restoration, and emergency mode operations in the event of: 
	a. Hardware or Software Failures;  
	b. Human Error; 
	c. Natural Disaster; and/or 
	d. Other unforeseeable emergencies. 
	The Business Continuity and Disaster Recovery Plan must be approved by the Department.</t>
  </si>
  <si>
    <t>The Contractor's Business Continuity portion of the plan must include the following:
a. Identification of the core business processes involved in the production solution. For each core business process include:
1) Identification of potential failures for the process;
2) Risk analysis;
3) Impact analysis; and
4) Definition of minimum acceptable levels of service/output.
b. Definition of triggers for activating contingency plans. 
c. Procedures for activating any special teams for business continuity.
d. A plan for recovery of business functions, units, processes, human resources, and technology infrastructure.
e. Communication protocols and process for restoring operations in a timely manner.</t>
  </si>
  <si>
    <t>The Contractor's Disaster Recovery portion of the plan must address, at a minimum:
a. Retention and storage of backup files and software;
b. Hardware backup for critical solution components;
c. Facility backup;
d. Backup for any telecommunications links and networks;
e. Backup procedures and support to accommodate the loss of any online communications;
f. A detailed file backup plan, procedures, and schedules, including rotation to an off-site storage facility.
g. The off-site storage facility must provide security of the data stored there, including protections against unauthorized access or disclosure of the information, fire, sabotage, and environmental considerations.
h. An enumeration of the prioritized order of restoration for Contractor's proposed solution.
i.  Provide a short-term uninterruptible power supply to facilitate an orderly shutdown of the information system in the event of a primary power source loss. </t>
  </si>
  <si>
    <t>The Contractor shall update all project documentation (e.g., system design documentation, user and training documentation) as necessary throughout all phases of the project. </t>
  </si>
  <si>
    <t>The Contractor shall provide and maintain an Operations, Maintenance and Configuration Plan for the Department's approval that describes post-implementation processes for areas such as:  
	a. Architecture/hosting operations. 
	b. Monitoring daily operations performance. 
	c. Performing routine maintenance. 
	d. Maintaining user documentation. 
	e. Online help approach and documentation, as appropriate. 
	f. Configuration and change management.  
	g. Approach to enhancements and other new requirements. 
	h. Maintaining system documentation. 
	i. Maintaining training documentation. 
	j. Archiving requirements. 
	k. Tasks, timelines, and responsible parties for design and configure/build tasks. 
	l. Reporting status against relevant Service Level Agreements (SLAs) 
	m. Schedule of major and minor releases. 
	The Department must review and approve all revisions of the Operations, Maintenance and Configuration Plan.</t>
  </si>
  <si>
    <t>The Contractor shall develop a Module Implementation Plan in conjunction with the State that describes, at a minimum:
a. The rollout approach, including phased implementation, if necessary.
b. Overall integration approach
c. Approach to continuous integration of other modules or data from other data providing entities. 
d. The proposed implementation schedule.
e. The rollback strategy.
f. Communication and Contractor support procedures.
g. Contractor and State roles and responsibilities.
h. Operational Readiness Checklist(s) that defines, in advance, the go/no-go decision, and all aspects of Contractor, solution, and State readiness.
i. All critical tasks that are required for cutover.
j. Post cutover monitoring.
k. The onsite and offsite user support provided by the Contractor and State during the initial solution implementation.
l. Solution acceptance procedures.
m. Tools and processes to ensure overall quality.
n. Describe post implementation production deployment process and activities. </t>
  </si>
  <si>
    <t>The State defines System Design Document (SDD) as documentation that describes how the functional and nonfunctional requirements recorded in the Requirements Response Matrix transform into more technical system design specifications from which the system is configured and built. The SDD documents the high-level system design and the low-level detailed design specifications. 
	The SDD describes design goals and considerations, provides a high-level overview of the system architecture, and describes the data design associated with the system, as well as the human-machine interface and operational scenarios. The high-level system design is further decomposed into low-level detailed design specifications for each system component, including hardware, internal communications, software, system integrity controls, and external interfaces.  
	The SDD documents and tracks the necessary information required to effectively define architecture and system design in order to give the development team guidance on the architecture of the system to be developed. Design documents are incrementally and iteratively updated during the system development life cycle and includes proprietary contractor material (this excludes proprietary information related to COTS products). Its intended audience is the project manager, project team, and development team. The Contractor shall provide and maintain system design documentation that includes at a minimum:  
	• A description of each component, their purpose, including basic functions and the business areas supported 
	• User stories/use cases 
	• User interface design 
	• Physical database design 
	• A module system diagram, including all components, identifying all business process diagrams, data flows, systems functions, and their associated data storage 
	• Configurations 
	• Job streams within each module, identifying programs, inputs and outputs, control, job stream flow, operating procedures, and error and recovery procedures. 
	• A network schematic showing all network components and technical security control 
	• Listing of the edits and audits applied to each input item and the corresponding error messages. 
	• Interface Control Documentation 
	• Narrative descriptions of each of the reports and an explanation of their use must be presented. 
	• Definition of all fields in reports, including a detailed explanation of all report item calculations. 
	 </t>
  </si>
  <si>
    <t>The Contractor shall develop and maintain a Communication Plan. The purpose of the Communication Plan is to provide a description of the communication that will occur on the project and how it will be managed. This includes details about various types and means of communication, communication channels, communication flow within the organizational structure, escalation, guidelines for meetings, dissemination of knowledge, and communication effectiveness.  The Communication Plan shall ensure that the communication approach addresses communication across multiple vendors.   Effective communication is a key element for the success of the project.</t>
  </si>
  <si>
    <t>The Contractor shall develop and maintain a Quality Management Plan. The Quality Management Plan identifies the quality standards for the project and  how quality standards are measured. It includes the process steps and  quality tools that will be used (e.g.,  templates, standards, and checklists).</t>
  </si>
  <si>
    <t>The Contractor shall develop and maintain a Change Management Plan. The Change Management Plan must include the following elements. 
a. Tools to support change management
b. Change management process steps
c. Escalation process
d. Training
e.  Roles and Responsibilities</t>
  </si>
  <si>
    <t>The Contractor shall provide and maintain Technical Documentation including written description of module component(s) design, function and architecture that will provide guidance to system developers. Additionally, the Contractor must include a detailed list of all environments, each environments' IT technologies including software, middleware, hardware, utility applications, development tools, testing tools, and provides detailed information on the programming languages and protocols used. </t>
  </si>
  <si>
    <t>The Contractor shall provide a Solution Architecture Document. The Solution Architecture Document includes a technical explanation of all aspects of the solution including detailed architectural diagrams, data flows, component specifications, SaaS, COTS products and hosting environment details. The document will include architectural tradeoffs using the Architecture Tradeoff Analysis Method (ATAM) method or other suitable method for evaluating the proposed platform architecture relative to the enterprise goals to identify risks that would inhibit the achievement of Agency's business goals.</t>
  </si>
  <si>
    <t>The Contractor shall develop and maintain a Defect Management Plan that describes the process of submitting, monitoring and resolving defects. The plan will detail the following: 
	a. Approach and tools utilized to assign, identify, prioritize, track, resolve, and test system defects.   
	b. Approach to defect severity categorization using  an industry standard methodology. 
	b. Approach to reporting and documenting defects. 
	c. Describe how the Contractor will work collaboratively with other State healthcare programs enterprise vendors.   
	d. Describe the defect management processes related to all test types and levels in the RFP (e.g., the relationship between defect resolution and the coordinated test case execution). 
	e. Describe the  defect management processes after implementation.</t>
  </si>
  <si>
    <t>The Contractor shall submit and maintain a Staffing Plan as part of the Project Management Plan. The Staffing Plan must include: 
	a. Identify the roles and responsibilities by resource type throughout all phases of the contract, including identifying key and non-key personnel as well as FTE allocation for all personnel. 
	b. Staffing Levels (estimated by resource type by phase for the duration of the project) to be reported in the Resource Allocation Matrix.   
	c. Detail how the staffing levels shall achieve consistent, dependable service regardless of changes that may influence work volume. 
	d. Detail differentiated by Proposer staff, subcontractor staff, if applicable, and State project staff. 
	e. Identify total hours to be expended, per phase or effort, and for the entire project, by Proposer staff and by State project staff. 
	f. Tools and processes used to screen available staff and fill positions. 
	g. Expectations regarding onsite time for contractor resources 
	h. Process for temporarily and permanently replacing vacancies in key personnel and other manager/lead positions consistent with staffing SLAs.</t>
  </si>
  <si>
    <t>The Contractor shall develop, submit and maintain a Master Test Plan that describes the Contractor's plan for all testing activities, processes, types and levels. Testing must be as automated and self-documenting as possible (e.g., continuous unit testing). At a minimum, the Master Test Plan must address the following:
	a. Overall testing strategy for the following testing types: unit testing,  system testing, integration testing, regressing testing, parallel testing, performance and load testing, manual and automated and/or scripted testing, disaster recovery and end-to-end integration testing of COTS products if any.  
	b. Approach to planning and preparing the test/staging environment 
c. Approach to conducting each test level.
d. Approach for supporting UAT.
e. Approach for testing nonfunctional requirements.
f. Approach to test documentation (e.g., test cases, test scripts, test case matrices added as design progresses).
g. Approach to quality control/quality assurance. 
h. Approach to bi-traceability to requirements and design.
i. Tools, techniques, and methods.
j. Reporting mechanisms, traceability and metrics.
k. Defects and defects resolution.
l. Entrance and exit criteria for each test level including alignment with industry standards.
m. Configuration management for each test level
n. Testing roles and responsibilities
o. Acceptance Criteria shall include but is not limited to; no high or critical defects in code released to production and production releases will not be promoted if more than 5% of requirements have an open defect</t>
  </si>
  <si>
    <t>The Contractor shall develop and submit a Training Plan that, at a minimum, addresses the following:
a. Summary of training approach that focuses on the train-the-trainer methodology, objectives, and desired outcomes.
b. Training needs analysis, including an assessment of the target audience and their knowledge and skills.
c. Recommendations on type and delivery approach based on training needs analysis.
d. Summary of proposed training materials and documentation in addition to hands-on training.
e. Approach to maintaining training documentation and accompanying materials.
f. Approach to providing training necessary to support new functionality and/or major software releases that materially change the user interaction.
g. Approach to processing for incorporating feedback to improve train the trainer effectiveness over the course of the Contract.
h. Configuration management for each test level.</t>
  </si>
  <si>
    <t>The Contractor shall develop in collaboration with the Department, a System Test Plan that describes the Contractor's System Testing approach and includes at a minimum the following: 
	a.Test Coverage 
	b.Walkthroughs and Inspections 
	c.Test Data Considerations 
	d.Entrance Criteria 
	e.Exit Criteria 
	f.Configuration Management 
	g.Testing Documentation 
	h.Process Steps 
	i. Inputs to System Testing 
	j. Outputs for System Testing 
	k.Metrics 
	l. Pass/Fail Criteria 
	m.Suspension Criteria and Resumption requirements 
	n.Testing Deliverables 
	o.Testing activities 
	p.Resources, Roles and responsibilities 
	q.Testing Tools 
	r. Meetings and Communication 
	s. Acceptance Criteria shall include but is not limited to; no high or critical defects in code released to production and production releases will not be promoted if more than 5% of requirements have an open defect.</t>
  </si>
  <si>
    <t>The Contractor shall provide during the initiation phase of the project and maintain throughout the project, system documentation that at a minimum includes:  
	• A description of each component, their purpose, including basic functions and the business areas supported 
	• User stories/use cases 
	• Screen layouts, report layouts, and other output definitions, including examples and content definitions 
	• Physical database design 
	• A module system diagram, including all components, identifying all business process diagrams, data flows, systems functions, and their associated data storage 
	• Configurations 
	• Job streams within each module, identifying programs, inputs and outputs, control, job stream flow, operating procedures, and error and recovery procedures. 
	• A network schematic showing all network components and technical security control 
	• Listing of the edits and audits applied to each input item and the corresponding error messages. 
	• As applicable, listing and description of all control reports 
	• Interface Control Documents 
	• Narrative descriptions of each of the reports and an explanation of their use must be presented. 
	• Definition of all fields in reports, including a detailed explanation of all report item calculations. 
	• Operations Procedure Manual  
	• Data Dictionary  
	 </t>
  </si>
  <si>
    <t>At least twelve (12) months before the start of the final Contract year (including option years that have been exercised) the Contractor shall provide, a Turnover Plan to the Department. The Plan will include:  
	a. Proposed approach to turnover. 
	b. Tasks and subtasks for turnover. 
	c. Schedule for turnover. 
	d. Updated operational tasks and procedures during turnover.  
	e. Description of vendor coordination activities that will occur during the turnover task and implementation of the activities to ensure continued system and services as deemed necessary by the Department. 
	f. List of incomplete tasks, such as system defects, modifications or enhancements, mass adjustments, reference updates, and configuration requests. 
	g. A detailed description of the services that would be required by another Contractor to fully take over system, technical, and business functions outlined in the Contract. The description shall also include an estimate of the number and type of personnel required to support the technical platform and supporting services.
	h,  The data and documentation shall be organized in a format required by the State (e.g., by provider unique ID and provider name).  </t>
  </si>
  <si>
    <t>The Risk Management portion of the Project Management Plan must describe at a minimum: 
	a. Proactive identification and analysis of risks before they become issues. 
	b. Development of risk avoidance, transfer, mitigation or management strategies. 
	c. Approach to monitoring, communicating, reporting of risk status including procedures for documenting, resolving, and reporting issues and risks identified by the Contractor, the Department or other project contractors. 
	d. Approach to root cause analysis. 
	e. The appropriate methods, tools, and techniques for active and ongoing identification and assessment of project risks. 
	f. Describe how risks will be quantified and qualified.</t>
  </si>
  <si>
    <t>The Issues Management Plan portion of the Project Management Plan must describe at a minimum:  
	a. Approach to issue management.  
	b. Issue management process steps including:   
	-Approach to prioritizing, tracking, escalating, communicating, reporting issues   
	-Approach to documenting, reporting, and resolving issues identified by the Contractor, the Department or other module contractors.   
	-Approach to impact analysis.  
	c.Tools, and techniques for active and ongoing identification and monitoring of project issues.   
	d. Roles and responsibilities.  
	e. Describe how issues will be quantified and qualified.</t>
  </si>
  <si>
    <t>The Contractor shall provide a Deliverable Expectations Document (DED) for each deliverable that describes the purpose, content, applicable MECT minimum required content and industry standards (e.g., PMI, IEEE/ISO, CMS XLC) that are satisfied for each Deliverable. Each DED is a deliverable. </t>
  </si>
  <si>
    <t>The Contractor shall develop a comprehensive Operations Procedure Manual which shall provide guidelines for the operation and use of the module and/or module component(s). At minimum the Operations Procedure Manual shall contain policies, processes and workflows for the module and/or module component(s).</t>
  </si>
  <si>
    <t>The Contractor shall maintain Attachment L- Technology Matrix, and deliver annually for the Department for review.  </t>
  </si>
  <si>
    <t>DOC01</t>
  </si>
  <si>
    <t>DOC02</t>
  </si>
  <si>
    <t>DOC03</t>
  </si>
  <si>
    <t>DOC04</t>
  </si>
  <si>
    <t>DOC06</t>
  </si>
  <si>
    <t>DOC07</t>
  </si>
  <si>
    <t>DOC08</t>
  </si>
  <si>
    <t>DOC09</t>
  </si>
  <si>
    <t>DOC10</t>
  </si>
  <si>
    <t>DOC11</t>
  </si>
  <si>
    <t>DOC12</t>
  </si>
  <si>
    <t>DOC13</t>
  </si>
  <si>
    <t>DOC14</t>
  </si>
  <si>
    <t>DOC15</t>
  </si>
  <si>
    <t>DOC16</t>
  </si>
  <si>
    <t>DOC18</t>
  </si>
  <si>
    <t>DOC19</t>
  </si>
  <si>
    <t>DOC21</t>
  </si>
  <si>
    <t>DOC22</t>
  </si>
  <si>
    <t>DOC24</t>
  </si>
  <si>
    <t>DOC26</t>
  </si>
  <si>
    <t>DOC27</t>
  </si>
  <si>
    <t>DOC28</t>
  </si>
  <si>
    <t>DOC29</t>
  </si>
  <si>
    <t>DOC37</t>
  </si>
  <si>
    <t>DOC38</t>
  </si>
  <si>
    <t>DOC40</t>
  </si>
  <si>
    <t>DOC41</t>
  </si>
  <si>
    <t>DOC42</t>
  </si>
  <si>
    <t>DOC44</t>
  </si>
  <si>
    <t>psm-IU-4.3: The PSM shall provide an architecture diagram depicting how it is technically structured.</t>
  </si>
  <si>
    <t>The Contractor's solution shall support retrieval and presentation of data associated with geographic indicators such as by state, by county, by zip code, by peer group, or other geographical indicators specified by the Agency.</t>
  </si>
  <si>
    <t>The Contractor shall develop operational procedures in coordination with other enterprise module vendors to restore system availability.
	 </t>
  </si>
  <si>
    <t>The Contractor's solution shall use XML standard messaging format to ensure interoperability.</t>
  </si>
  <si>
    <t>All service endpoints/APIs shall be exposed to the ESB and are able to receive and submit messages through the ESB.</t>
  </si>
  <si>
    <t>The Contractor shall provide an architecture that has clearly defined service endpoints.</t>
  </si>
  <si>
    <t>The Contractor shall provide technical, functional and performance documentation required by the IV&amp;V Contractor for the solution in order to support IV&amp;V reporting needs identified in the most current version of MECT.  </t>
  </si>
  <si>
    <t>The Contractor shall collaborate with all State enterprise contractors and solutions to accurately collect, process, and distribute applicable HIPAA EDI transactions.</t>
  </si>
  <si>
    <t>The Contractor's solution shall require (when appropriate), capture, and maintain the 10-digit NPI.</t>
  </si>
  <si>
    <t>The Contractor's solution, shall accept the NPI in all applicable standard electronic transactions mandated under HIPAA</t>
  </si>
  <si>
    <t>The Contractor shall ensure all hardware, software, and communication components installed for use by State staff are compatible with the State currently supported versions of the Microsoft Operating System, Microsoft Office Suite and Internet Explorer; and current technologies for data interchange.</t>
  </si>
  <si>
    <t>Unless otherwise mutually agreed to in writing, the Contractor must maintain any and all hardware and software products required to support the Contractor's solution at their most current version (patches, fixes, upgrades, and releases for all software, firmware and operating systems) or no more than one version back from the most current version.</t>
  </si>
  <si>
    <t>The Contractor's solution shall allow internal and external stakeholders to upload and view electronically submitted documents.</t>
  </si>
  <si>
    <t>The Contractor's solution shall ensure information sharing and event notification standards include aggregated and integrated information.</t>
  </si>
  <si>
    <t>The Contractor's solution shall have business process orchestration in an event-driven environment that maximizes process automation.</t>
  </si>
  <si>
    <t>The system shall provide the ability to share and federate data with other data sharing partners.</t>
  </si>
  <si>
    <t>The Contractor's solution shall provide the ability to create/edit, send, receive and process X12, NIEM standardized transactions and NCPDP D.0 transactions relative to the Contractor's scope of work.</t>
  </si>
  <si>
    <t>The Contractor shall collaborate with the Systems Integrator to automatically report system availability to the SI availability solution. The frequency of each module component verification will be defined by the Department.</t>
  </si>
  <si>
    <t>The Contractor shall identify and describe the licenses necessary for the scope of work to support the infrastructure that will provide sufficient bandwidth and redundancy to ensure accessibility, reliability/fault tolerance and acceptable performance.</t>
  </si>
  <si>
    <t>The Contractor shall be responsible for understanding the business processes to automate and orchestrate appropriate workflows, business rules, data flow and metadata within the solution and work collaboratively with the SI.</t>
  </si>
  <si>
    <t>The Contractor's solution shall have the ability to identify errors in transactions and immediately notify the source system of the specific errors including whether the errors have precluded loading and/or using the data.  </t>
  </si>
  <si>
    <t>The Contractor shall provide an environment where components can be added or replaced quickly. </t>
  </si>
  <si>
    <t>The Contractor's solution shall allow internal and external users to enter data using electronic forms and receive documents electronically from other systems. </t>
  </si>
  <si>
    <t>The Contractor's solution will interface with the State's designated financial processing solution.</t>
  </si>
  <si>
    <t>The Contractor's solution shall have the capability to receive and display data , messages, and alerts from other systems in real-time.</t>
  </si>
  <si>
    <t>The Contractor's solution shall support at a minimum the following web service, specifications, and adapters: ODBC, Web Service (WSDL, WS-*, SOAP, REST, UDDI, ODATA), JSON-WDP, MS SQL, SQL Server, Oracle, FTPS, SFTP, HTTPS, MSMQ, COBOL, VSAM. </t>
  </si>
  <si>
    <t>The Contractor's solution must be capable of receiving, translating, and processing data to and from the variety of protocols (e.g., FTP, FTPs, SFTP, HTTP, HTTPS, JMS, JDBC, ODBC, NET, AS2, AS3, POP3, SMTP, SSH, TCP, CICS). The Contractor shall include in their response a list of  protocols supported.</t>
  </si>
  <si>
    <t>The Contractor's solution shall provide context sensitive help (situational clarification and support associated with process specific steps), to support user activities (e.g., provider enrollment and maintenance activities).  </t>
  </si>
  <si>
    <t>The Contractor shall implement a solution where module components are loosely coupled and can be added or replaced quickly.</t>
  </si>
  <si>
    <t>The Contractor shall provide electronic notification including detailed release notes for Major and Minor version , patches, updates and  fixes deployed to the production environment. </t>
  </si>
  <si>
    <t>The Contractor shall work collaboratively with module vendors to reconcile ODS data elements with the all data elements for each module component.</t>
  </si>
  <si>
    <t>INT02</t>
  </si>
  <si>
    <t>INT10</t>
  </si>
  <si>
    <t>INT15</t>
  </si>
  <si>
    <t>INT22</t>
  </si>
  <si>
    <t>INT35</t>
  </si>
  <si>
    <t>INT40</t>
  </si>
  <si>
    <t>INT52</t>
  </si>
  <si>
    <t>INT54</t>
  </si>
  <si>
    <t>INT55</t>
  </si>
  <si>
    <t>INT59</t>
  </si>
  <si>
    <t>INT60</t>
  </si>
  <si>
    <t>INT61</t>
  </si>
  <si>
    <t>INT62</t>
  </si>
  <si>
    <t>INT63</t>
  </si>
  <si>
    <t>INT65</t>
  </si>
  <si>
    <t>INT66</t>
  </si>
  <si>
    <t>INT68</t>
  </si>
  <si>
    <t>INT70</t>
  </si>
  <si>
    <t>INT73</t>
  </si>
  <si>
    <t>INT74</t>
  </si>
  <si>
    <t>INT78</t>
  </si>
  <si>
    <t>INT79</t>
  </si>
  <si>
    <t>INT80</t>
  </si>
  <si>
    <t>INT81</t>
  </si>
  <si>
    <t>INT85</t>
  </si>
  <si>
    <t>INT86</t>
  </si>
  <si>
    <t>INT87</t>
  </si>
  <si>
    <t>INT88</t>
  </si>
  <si>
    <t>INT93</t>
  </si>
  <si>
    <t>INT94</t>
  </si>
  <si>
    <t>psm-AD-2.4: The PSM shall fully comply with section 508 accessibility.</t>
  </si>
  <si>
    <t xml:space="preserve">psm-AD-2.5: To the greatest extent possible, the PSM shall be browser agnostic. </t>
  </si>
  <si>
    <t>psm-AD-3.2: The PSM shall support federal reporting requirements when these requirements are met through the decision support services (DSS).</t>
  </si>
  <si>
    <t>psm-AD-2.5: To the greatest extent possible, the PSM shall be browser agnostic. 
psm-SA-1.1: The PSM shall accommodate customer preferences for communications by email, text, mobile devices, or phones.</t>
  </si>
  <si>
    <t>psm-AD-3.1: The PSM shall support retrieval and presentation of data associated with geographic indicators such as state, county, and zip code.</t>
  </si>
  <si>
    <t>psm-AD-1.1</t>
  </si>
  <si>
    <t>psm-AD-1.2</t>
  </si>
  <si>
    <t>psm-AD-1.3</t>
  </si>
  <si>
    <t>psm-AD-1.4</t>
  </si>
  <si>
    <t>psm-AD-2.1</t>
  </si>
  <si>
    <t>psm-AD-2.2</t>
  </si>
  <si>
    <t>psm-AD-2.3</t>
  </si>
  <si>
    <t>psm-AD-2.4</t>
  </si>
  <si>
    <t>psm-AD-2.5</t>
  </si>
  <si>
    <t>psm-AD-3.1</t>
  </si>
  <si>
    <t>psm-AD-3.2</t>
  </si>
  <si>
    <t>psm-AD-3.3</t>
  </si>
  <si>
    <t>psm-AD-3.4</t>
  </si>
  <si>
    <t>psm-AD-3.5</t>
  </si>
  <si>
    <t>psm-AD-3.6</t>
  </si>
  <si>
    <t>psm-AD-4.1</t>
  </si>
  <si>
    <t>psm-AD-4.2</t>
  </si>
  <si>
    <t>psm-AD-5.1</t>
  </si>
  <si>
    <t>psm-AD-5.2</t>
  </si>
  <si>
    <t>psm-AD-5.3</t>
  </si>
  <si>
    <t>psm-AD-5.4</t>
  </si>
  <si>
    <t>psm-AD-5.5</t>
  </si>
  <si>
    <t>psm-AD-5.6</t>
  </si>
  <si>
    <t>psm-AD-5.7</t>
  </si>
  <si>
    <t>psm-AD-5.8</t>
  </si>
  <si>
    <t>psm-AD-5.9</t>
  </si>
  <si>
    <t>psm-AD-5.10</t>
  </si>
  <si>
    <t>psm-AD-5.11</t>
  </si>
  <si>
    <t>psm-AD-5.12</t>
  </si>
  <si>
    <t>psm-AD-5.13</t>
  </si>
  <si>
    <t>psm-AD-5.14</t>
  </si>
  <si>
    <t>psm-AD-5.15</t>
  </si>
  <si>
    <t>psm-AD-5.16</t>
  </si>
  <si>
    <t>psm-AD-5.17</t>
  </si>
  <si>
    <t>psm-II-2.2: The PSM shall us XML standards for message format to ensure interoperability.</t>
  </si>
  <si>
    <t>psm-II-3.1: The PSM shall adopt MITA-recommended ESB, automated arrangement, coordination, and management of system.</t>
  </si>
  <si>
    <t>psm-II-4.2: The PSM shall document all interfaces in an Interface Control Document (ICD), along with how those interfaces are maintained.</t>
  </si>
  <si>
    <t>psm-IA-3.3: The PSM shall require, capture, and maintain the 10-digit national provider identifier.</t>
  </si>
  <si>
    <t>psm-IA-3.4: The PSM shall accept the national provider identifier in all standard electronic transactions mandated under HIPAA.</t>
  </si>
  <si>
    <t>psm-FR-2.4: The PSM shall allow applicant to upload attachments to support the application.</t>
  </si>
  <si>
    <t>psm-IU-4.2: The PSM shall define information sharing and event notification standards to allow aggregated and integrated information.</t>
  </si>
  <si>
    <t>Partially met with:
psm-II-1.1: The PSM shall use a mix of manual and automated business processes.</t>
  </si>
  <si>
    <t>Partially met with:
psm-II-4.1: The PSM shall use RESTful and/or SOAP-based web services for seamless coordination and integration with other U.S. Department of Health &amp; Human Services (HHS) applications and intrastate agencies.</t>
  </si>
  <si>
    <t>The Contractor's solution must ensure that all data exchanges including inbound and outbound interfaces shall comply with industry standards (e.g., National Information Exchange Model (NIEM), National Institute of Standards and Technology (NIST), HIPAA-compliance standards, Health level 7 (HL7), Fast Healthcare Interoperability Resources (FHIR).</t>
  </si>
  <si>
    <t>The Contractor shall support the exchange of data between the System and the systems with which it interfaces (including external entities) to facilitate business functions that meet the requirements of Department policy, and federal and State rules and regulations.</t>
  </si>
  <si>
    <t>The system shall send and receive real-time discrete transactions between modules and the State's integration platform to reduce the need for bulk data transfers.</t>
  </si>
  <si>
    <t>The Contractor's solution shall provide the ability to view raw daily interface files for up to sixty (60) calendar days. Archive raw daily interface files after sixty (60) calendar days and maintain for up to six (6) months.</t>
  </si>
  <si>
    <t>The Contractor's solution shall provide the ability to view raw monthly and quarterly interface files for up to one year (365) calendar days. Archive raw monthly and quarterly interface files for two years (730) calendar days and maintain for up to two (2) years.</t>
  </si>
  <si>
    <t>The Contractor shall document all interfaces in an Interface Control Document (ICD) which will include data layout documentation, data mapping crosswalk, inbound/outbound capability and frequency of all interfaces.</t>
  </si>
  <si>
    <t>The Contractor's solution shall include a process and toolset to maintain interfaces, code, and data models.</t>
  </si>
  <si>
    <t>The Contractor shall  design, develop and maintain  interfaces.  Each Application Program Interface (API) and components that will interface with the Systems Integration Services Integration Platform will be documented using  a mutually agreed upon  ICD template. This effort is performed in collaboration with other stakeholders in the State's healthcare programs enterprise.</t>
  </si>
  <si>
    <t>The Contractor shall ensure proprietary interfaces and protocols between modules are not used.</t>
  </si>
  <si>
    <t>The Contractor shall provide an extract of Agency defined data to the Agency data warehouse, at a minimum, weekly. </t>
  </si>
  <si>
    <t>INR01</t>
  </si>
  <si>
    <t>INR02</t>
  </si>
  <si>
    <t>INR04</t>
  </si>
  <si>
    <t>INR05</t>
  </si>
  <si>
    <t>INR06</t>
  </si>
  <si>
    <t>INR07</t>
  </si>
  <si>
    <t>INR08</t>
  </si>
  <si>
    <t>INR11</t>
  </si>
  <si>
    <t>INR12</t>
  </si>
  <si>
    <t>INR13</t>
  </si>
  <si>
    <t>5.  Documentation</t>
  </si>
  <si>
    <t>6.  Integration</t>
  </si>
  <si>
    <t>7.  Interface</t>
  </si>
  <si>
    <t>psm-IA-3.1: The PSM shall, at a minimum, support transfer of provider screening data to and from MMIS and other entities.</t>
  </si>
  <si>
    <t>The Contractor's solution shall have the capability to terminate inactive providers based on criteria determined by the department for either automatic termination or initiate a workflow for manual termination. </t>
  </si>
  <si>
    <t>The Contractor's solution shall collect and retain electronically all provider documentation (e.g., original application and copies of correspondence) for actively participating providers. For terminated providers, records shall be retained electronically according to record retention requirements (i.e.,7 years). </t>
  </si>
  <si>
    <t>The Contractor's solution shall require, capture and maintain the 10-digit National Provider Identifier (NPI) for all healthcare providers required to have an NPI and interface with NPPES to verify the NPI is valid.</t>
  </si>
  <si>
    <t>The Contractor's solution shall record and display begin and end dates for specific provider enrollment and demographic data (e.g., license, eligibility period, physical address) and provide access to historical provider record information.</t>
  </si>
  <si>
    <t>The Contractor shall use a standardized format for provider names that differentiate between first name, middle name/initial, last name, and business or corporate names and allows flexible searches based on the provider name.  </t>
  </si>
  <si>
    <t>The Contractor's solution shall allow provider records to be associated and linked by tax identification number (TIN) and parent organizations. </t>
  </si>
  <si>
    <t>The Contractor's solution shall allow for collection and maintenance of site visit, finger printing and background check information (e.g., the type of site visit (e.g., field representative, pre enrollment, program staff), date the site visit/ finger print/background check completed, reason and outcome if applicable).</t>
  </si>
  <si>
    <t>The Contractor's solution shall collect and maintain licensure information to include at a minimum, licensing state, license number, licensure begin and end dates.  </t>
  </si>
  <si>
    <t>The Contractor's solution shall collect and maintain the Pay for Performance (P4P) information from Medicare. </t>
  </si>
  <si>
    <t>The Contractor's solution shall collect and maintain date specific (as applicable) provider endorsement and accreditation information. </t>
  </si>
  <si>
    <t>The Contractor's solution shall collect and maintain malpractice insurance information including expiration date. </t>
  </si>
  <si>
    <t>The Contractor's solution shall provide dynamic navigation that allows users to have one click access to additional detail for summary information (e.g., from the providers screen, select a specific location to view location details such as address, contact(s), office hours).</t>
  </si>
  <si>
    <t>The Contractor's solution shall collect and store standardized W-9 information that reflects the owner of the EIN and the Doing Business As (DBA) name.  </t>
  </si>
  <si>
    <t>The Contractor's solution shall provide the capability to reactivate terminated providers without requiring a complete re-enrollment.</t>
  </si>
  <si>
    <t>The Contractor's solution shall track and support provider review schedules to ensure providers continue to meet program eligibility requirements and initiate notification(s) to the provider, agency staff, and modules of State healthcare programs agreements and contracts.</t>
  </si>
  <si>
    <t>The Contractor's solution shall accept, validate and store new and updated provider information entered by internal users. </t>
  </si>
  <si>
    <t>The Contractor's solution will collect, store, maintain and display current and historical addresses by type (e.g., physical address, correspondence address and billing address) and include begin and end dates. </t>
  </si>
  <si>
    <t>The Contractor's solution will collect, store, maintain and display current and historical Drug Enforcement Administration (DEA) number(s) including begin and end dates.</t>
  </si>
  <si>
    <t>The Contractor's solution will collect, store, maintain and display provider business relationships (e.g., ownerships and managing entities) for use in provider screening and ongoing monitoring activities. </t>
  </si>
  <si>
    <t>The Contractor's solution shall have the ability to perform mass updates to provider information using flexible selection criteria.  </t>
  </si>
  <si>
    <t>The Contractor's solution shall provide indicators to identify providers that are Fee-for-Service (FFS), Managed Care Organization (MCO) network only, or participating in any other healthcare programs (e.g., medical homes). </t>
  </si>
  <si>
    <t>The Contractor's solution shall provide the capability to capture and crosswalk subpart NPIs used by Medicare (but not Medicaid) to facilitate COB claims processing.</t>
  </si>
  <si>
    <t>The Contractor's solution shall auto-populate fields with valid data where required. </t>
  </si>
  <si>
    <t>The Contractor's solution shall allow internal users to add and view free-form and structure notes on or associated with individual provider files.</t>
  </si>
  <si>
    <t>The Contractor's solution shall allow authorized internal users to link and unlink individual practitioners from and to billing providers with the ability to link an individual provider to multiple billing providers.  Each relationship shall include an effective date when initiated and an end date associated with the termination of the affiliation.</t>
  </si>
  <si>
    <t>The Contractor's solution shall collect, store and maintain multiple provider contacts, including the contact name, title, contact type, telephone number, email address and location.</t>
  </si>
  <si>
    <t>The Contractor's solution shall have the capability to indicate providers who are suspended or under review or investigation and a method for indicating the reason for the suspension or in review status.</t>
  </si>
  <si>
    <t>The Contractor's solution shall allow authorized users to enter, view and update provider data (e.g., demographic data, taxonomy, banking information). </t>
  </si>
  <si>
    <t>The Contractor's solution shall allow authorized users to retroactively update provider data.</t>
  </si>
  <si>
    <t>The Contractor's solution shall store and display geographic codes for provider locations. </t>
  </si>
  <si>
    <t>The Contractor's solution shall have configurable event based workflow to instantiate information requests, correspondence or electronic notifications throughout the provider lifecycle.  </t>
  </si>
  <si>
    <t>The Contractor's solution shall have the ability to suspend the provider record for providers that fail to respond to requests (e.g., revalidation, recertification, and updated licensure) in compliance with all federal and State policies and regulations.</t>
  </si>
  <si>
    <t>The Contractor's solution shall allow for mass updates to provider status based on criteria defined by the department (e.g., group practice changes) and initiate notification to the providers and appropriate programs.</t>
  </si>
  <si>
    <t>The Contractor's solution shall have the ability to end date provider participation in specific programs while maintaining participation in other programs and initiate notification(s) to the provider, agency staff, and modules.</t>
  </si>
  <si>
    <t>The Contractor's solution shall record and display multiple instances of specific provider enrollment and demographic data (e.g., license, eligibility period, physical address, CLIA levels) and provide access to historical provider record information.</t>
  </si>
  <si>
    <t>The Contractor's solution shall validate email addresses associated with the provider account through a confirmation and/or activation email process that requires the user to respond to activate the email account for agency communication.</t>
  </si>
  <si>
    <t>The Contractor's solution shall collect and maintain provider data necessary to support other module functions (e.g. claims processing, service authorizations, and reporting functions).</t>
  </si>
  <si>
    <t>The Contractor's solution shall provide the ability to interface with external systems to automate verification and validation of provider information and credentials for enrollment, screening and monthly monitoring (e.g., CMS data matching, licensure, Social Security Administration’s Death Master File, the National Plan and Provider Enumeration System (NPPES), the List of Excluded Individuals/Entities (LEIE), the Excluded Parties List System (EPLS)), and provide online alerts or notifications via workflow when adverse results or mismatches occur. </t>
  </si>
  <si>
    <t>The Contractor's solution shall require and capture termination reasons for all provider terminations.</t>
  </si>
  <si>
    <t>The Contractor's solution shall collect, process and maintain the data elements necessary to enroll trading partners with the department to support HIPAA X12 transactions.</t>
  </si>
  <si>
    <t>The Contractor's solution shall provide the ability to capture and store electronic payment information e.g., (credit card, bank account).</t>
  </si>
  <si>
    <t>The Contractor's solution shall provide the ability to display payment information (e.g., provider administrative fees).</t>
  </si>
  <si>
    <t>The Contractor's solution shall provide the ability to automatically and manually unlink provider records determined to be unrelated.</t>
  </si>
  <si>
    <t>The Contractor's solution shall have the ability to assign classifications (e.g., provider type and specialty) to all providers including atypical providers.</t>
  </si>
  <si>
    <t>The Contractor's solution shall provide the ability to collect and maintain bed data (e.g. nursing home, hospital).</t>
  </si>
  <si>
    <t>The Contractor's solution shall provide the ability to collect conditional enrollment and maintenance data that is configurable by provider role ( e.g., ORP, Rendering, Attending and Billing/Pay to Providers) and provider classification (e.g., case manager, physician, home health agency) and displays indicators on the provider record to distinguish the provider role(s) and classifications.</t>
  </si>
  <si>
    <t>The Contractor's solution shall automate the identification of providers due to revalidate their enrollment information and initiate notification(s) to the provider, agency staff, and modules.</t>
  </si>
  <si>
    <t>The Contractor's solution shall support the ability to compare provider enrollment and revalidation information with PECOS if the provider is enrolled with Medicare.  Depending on provider risk category, the solution shall verify completion of the fingerprint background check (if required), payment of application fee (if required) and verify Medicare ownership information matches the provider record in the provider module.  If a mismatch is found, create an alert to the designated work group.</t>
  </si>
  <si>
    <t>The Contractor's solution shall collect, validate and maintain Clinical Laboratory Improvement Amendments (CLIA) certification information including the level of certification, the specific procedures each laboratory is authorized to perform, effective and end dates, and location of the certification for use in claims adjudication.</t>
  </si>
  <si>
    <t>The Contractor's solution shall have the ability to indicate providers using electronic funds transfer (EFT) and submitting claims electronically.</t>
  </si>
  <si>
    <t>The Contractor's solution shall support communications (e.g., email, SMS, correspondence) to and from providers, track and monitor responses to department communications.</t>
  </si>
  <si>
    <t>The Contractor shall ensure information exchanges are documented in trading partner agreements as specified in 45 CFR 162.915.</t>
  </si>
  <si>
    <t>The Contractor's solution shall have the ability to assign an individual provider an unlimited number of valid provider classifications (e.g., physician-family practice, physician-oncologist, hospital-acute care, registered nurse-pediatrics).</t>
  </si>
  <si>
    <t>The system shall allow a single provider to have more than one electronic submitter associated with their provider file, and designate one biller to receive 835 files</t>
  </si>
  <si>
    <t>The Contractor's solution shall have the ability to automatically and manually link  the unique provider number to other provider IDs used throughout the State enterprise (e.g. SABHRS or State Eligibility Systems IDs).  The solution shall display all provider IDs. </t>
  </si>
  <si>
    <t>The Contractor's solution shall be configurable to allow users to indicate the method of how required documentation will be submitted (e.g., mail and facsimile).</t>
  </si>
  <si>
    <t>The Contractor's solution shall have configurable workflow to present for validation, updates submitted online/electronically by specific criteria (e.g., program type, data type, risk level). </t>
  </si>
  <si>
    <t>The Contractors solution shall support manual and automatic classification of a provider risk level status (limited to moderate to high) which shall trigger additional steps and screening as applicable.</t>
  </si>
  <si>
    <t>The Contractor's solution shall provide the capability for users to review enrollment and revalidation information prior to final submission of the enrollment or revalidated information. </t>
  </si>
  <si>
    <t>The Contractors solution shall support manual and automatic classification of a provider risk level status (limited to moderate to high) which shall trigger additional steps and screening as applicable. </t>
  </si>
  <si>
    <t> The Contractor's solution shall capture and maintain at a minimum, the data set defined in Part 11 of the State Medicaid Manual and provider related TMSIS required fields. </t>
  </si>
  <si>
    <t>The Contractor shall collect and maintain certifications by specific industry standard or state policy (e.g., NCQA Certification and NCQA Certification Level). </t>
  </si>
  <si>
    <t>8. Maintenance</t>
  </si>
  <si>
    <t>PMNT01</t>
  </si>
  <si>
    <t>PMNT02</t>
  </si>
  <si>
    <t>PMNT03</t>
  </si>
  <si>
    <t>PMNT04</t>
  </si>
  <si>
    <t>PMNT05</t>
  </si>
  <si>
    <t>PMNT06</t>
  </si>
  <si>
    <t>PMNT08</t>
  </si>
  <si>
    <t>PMNT09</t>
  </si>
  <si>
    <t>PMNT10</t>
  </si>
  <si>
    <t>PMNT11</t>
  </si>
  <si>
    <t>PMNT12</t>
  </si>
  <si>
    <t>PMNT13</t>
  </si>
  <si>
    <t>PMNT14</t>
  </si>
  <si>
    <t>PMNT15</t>
  </si>
  <si>
    <t>PMNT16</t>
  </si>
  <si>
    <t>PMNT17</t>
  </si>
  <si>
    <t>PMNT18</t>
  </si>
  <si>
    <t>PMNT19</t>
  </si>
  <si>
    <t>PMNT20</t>
  </si>
  <si>
    <t>PMNT21</t>
  </si>
  <si>
    <t>PMNT22</t>
  </si>
  <si>
    <t>PMNT23</t>
  </si>
  <si>
    <t>PMNT24</t>
  </si>
  <si>
    <t>PMNT25</t>
  </si>
  <si>
    <t>PMNT26</t>
  </si>
  <si>
    <t>PMNT27</t>
  </si>
  <si>
    <t>PMNT28</t>
  </si>
  <si>
    <t>PMNT29</t>
  </si>
  <si>
    <t>PMNT30</t>
  </si>
  <si>
    <t>PMNT31</t>
  </si>
  <si>
    <t>PMNT32</t>
  </si>
  <si>
    <t>PMNT33</t>
  </si>
  <si>
    <t>PMNT34</t>
  </si>
  <si>
    <t>PMNT35</t>
  </si>
  <si>
    <t>PMNT36</t>
  </si>
  <si>
    <t>PMNT37</t>
  </si>
  <si>
    <t>PMNT38</t>
  </si>
  <si>
    <t>PMNT39</t>
  </si>
  <si>
    <t>PMNT40</t>
  </si>
  <si>
    <t>PMNT41</t>
  </si>
  <si>
    <t>PMNT42</t>
  </si>
  <si>
    <t>PMNT43</t>
  </si>
  <si>
    <t>PMNT44</t>
  </si>
  <si>
    <t>PMNT45</t>
  </si>
  <si>
    <t>PMNT46</t>
  </si>
  <si>
    <t>PMNT47</t>
  </si>
  <si>
    <t>PMNT48</t>
  </si>
  <si>
    <t>PMNT49</t>
  </si>
  <si>
    <t>PMNT50</t>
  </si>
  <si>
    <t>PMNT52</t>
  </si>
  <si>
    <t>PMNT53</t>
  </si>
  <si>
    <t>PMNT54</t>
  </si>
  <si>
    <t>PMNT55</t>
  </si>
  <si>
    <t>PMNT56</t>
  </si>
  <si>
    <t>PMNT57</t>
  </si>
  <si>
    <t>PMNT58</t>
  </si>
  <si>
    <t>PMNT60</t>
  </si>
  <si>
    <t>PMNT61</t>
  </si>
  <si>
    <t>PMNT62</t>
  </si>
  <si>
    <t>PMNT63</t>
  </si>
  <si>
    <t>PMNT64</t>
  </si>
  <si>
    <t>PMNT65</t>
  </si>
  <si>
    <t>PMNT66</t>
  </si>
  <si>
    <t xml:space="preserve">psm-FR-5.7: PSM shall terminate enrollment if revalidation is not completed.  </t>
  </si>
  <si>
    <t>Partially met with:
psm-FR-6.6: The PSM shall keep a record of the date of each screening/monitoring event, the score, and the agencies decision for each provider.</t>
  </si>
  <si>
    <t>psm-IA-3.5: The PSM shall interface with the National Plan and Provider Enumerator System (NPPES) to verify the NPI of provider applicants.</t>
  </si>
  <si>
    <t>psm-FR-2.14: The PSM shall use consistent provider naming conventions to differentiate between first names, last names, and business or corporate names and to allow flexible searches based on the provider name.</t>
  </si>
  <si>
    <t>Partially Met with:
psm-FR-1.1: The PSM shall accept a form that shows a tax ID number and legal name for each provider (ex forms: CP 575 or 147C letter; 941 Employers' Quarterly Federal Tax Return; 8109 Tax Coupon; or letter from IRS with the Federal Tax Identification Number and legal name).</t>
  </si>
  <si>
    <t>Log file and screen alert to the operator (e.g. lost connectivity to external system/database)</t>
  </si>
  <si>
    <t>The PSM shall use a standards for message format to ensure interoperability (e.g. XML JSON)</t>
  </si>
  <si>
    <t>Evidence: documentation for ESB integration</t>
  </si>
  <si>
    <t>N/A - 1104 and 1561 are for individuals and not providers</t>
  </si>
  <si>
    <t>Satified with the API requirements</t>
  </si>
  <si>
    <t>Evidence: have an architecture diagram showing rules engine is an separate component</t>
  </si>
  <si>
    <t xml:space="preserve">Currently using FHIR protocol </t>
  </si>
  <si>
    <t xml:space="preserve">Evidence: PSM is currently using NPI as a standardized code set demonstration, allowing loading of the provider type code </t>
  </si>
  <si>
    <t>psm-II-2.3</t>
  </si>
  <si>
    <t>psm-II-2.4</t>
  </si>
  <si>
    <t>psm-II-2.5</t>
  </si>
  <si>
    <t>psm-II-4.3</t>
  </si>
  <si>
    <t>psm-II-4.4</t>
  </si>
  <si>
    <t>Evidence: CDM documentation</t>
  </si>
  <si>
    <t>Evidence: demonstrated by interfacing with LEIE data</t>
  </si>
  <si>
    <t>psm-FR-3.6: The PSM shall conduct a fingerprint-based criminal background check for high-risk provider types.
psm-FR-4.4: The PSM shall provide space for results of on-site visits, for moderate- and high-risk provider types.</t>
  </si>
  <si>
    <t>psm-FR-2.16: The PSM shall accept, validate, and process transactions or user entries to update and maintain provider information.</t>
  </si>
  <si>
    <t>psm-FR-2.2: The PSM shall allow multiple locations for the provider.</t>
  </si>
  <si>
    <t>psm-FR-2.6: The PSM shall require the following fields: Provider Name, Business Phone, Provider Street Address, City, State, Zip Code, County, SSN, Date of Birth, License Number, IRS Payee Name, DBA Name, Payee Address, Payee City, Payee State, Payee Zip Code, Payee Tax ID, Provider Email address</t>
  </si>
  <si>
    <t>Partially Met with: 
psm-FR-2.6: The PSM shall require the following fields: Provider Name, Business Phone, Provider Street Address, City, State, Zip Code, County, SSN, Date of Birth, License Number, IRS Payee Name, DBA Name, Payee Address, Payee City, Payee State, Payee Zip Code, Payee Tax ID, Provider Email address</t>
  </si>
  <si>
    <t>psm-FR-8.2: The PSM shall generate information requests, correspondence, or notifications based on the status of the application for enrollment.</t>
  </si>
  <si>
    <t>psm-FR-5.8: The PSM shall capture a termination reason code that is provided by the State</t>
  </si>
  <si>
    <t>Partially Met with:
psm-FR-3.4: The PSM shall separate providers into risk categories limited, moderate, and high based on provider type, as established by CMS.</t>
  </si>
  <si>
    <t>Partially Met with: 
psm-FR-3.20: The PSM shall define a common workflow for collecting enrollment information of individual providers</t>
  </si>
  <si>
    <t>psm-FR-7.3: The PSM shall provide a screen to verify entered information.</t>
  </si>
  <si>
    <t>Dup of PMNT62</t>
  </si>
  <si>
    <t>The Contractor's solution shall provide a self-service tool that will allow authenticated users to search by provider name (including phonetic search), NPI/API, network(s), location(s) (including city, state and zip code), provider classification(s), provider role, all languages spoken/language accommodations (e.g., English, Spanish, American Sign Language (ASL)), accessibility, gender, and whether or not a provider is accepting new patients.  At a minimum the results display shall include; provider name, locations, phone numbers, provider classification(s), provider role, network(s), all languages spoken/language accommodations (e.g., English, Spanish, American Sign Language (ASL)), office hours, accessibility, whether or not a provider is accepting new patients, and any restrictions on the freedom of choice among providers in the public provider locator (e.g., ages served, gender).</t>
  </si>
  <si>
    <t>PSER01</t>
  </si>
  <si>
    <t>Partially does not affect PSM.
Partially met with:
psm-AD-2.2: The PSM shall provide member and provider access to services via browser, kiosk, voice response solution, or mobile device, and manual submissions.</t>
  </si>
  <si>
    <t>The Contractor's solution shall include an online self-service tool allowing authenticated users to view current and all previous warrants. </t>
  </si>
  <si>
    <t>PSER02</t>
  </si>
  <si>
    <t>Does not affect PSM</t>
  </si>
  <si>
    <t>The Contractor's solution shall support on-line self-service tool for all providers to request an appeal.</t>
  </si>
  <si>
    <t>PSER03</t>
  </si>
  <si>
    <t>The Contractor's solution shall provide an online self-service tool for authorized users to perform real-time member eligibility inquiries. Eligibility inquiry responses will include at a minimum, eligibility dates, eligibility for one or more benefit plans, care management enrollment information, waiver program information, program limits, TPL information, and other member information necessary for the provider to determine if the member is eligible for services. </t>
  </si>
  <si>
    <t>PSER04</t>
  </si>
  <si>
    <t>The Contractor's solution shall  provide an online self-service tool for providers to view claim status.</t>
  </si>
  <si>
    <t>PSER06</t>
  </si>
  <si>
    <t>The Contractor's solution shall provide an online self-service tool that allows authenticated users to access and view current and previous remittance advice that can be sorted by various parameters (EFT, date, NPI, etc.).   </t>
  </si>
  <si>
    <t>PSER07</t>
  </si>
  <si>
    <t>The Contractor's solution shall  provide an online self-service tool for providers to access a provider inbox for messages and notices. The solution shall provide the ability to send, receive, and respond to messages.</t>
  </si>
  <si>
    <t>PSER08</t>
  </si>
  <si>
    <t>Partially met with:
psm-FR-8.2: The PSM shall generate information requests, correspondence, or notifications based on the status of the application for enrollment.
psm-SA-1.1: The PSM shall accommodate customer preferences for communications by email, text, mobile devices, or phones.
psm-AD-2.2: The PSM shall provide member and provider access to services via browser, kiosk, voice response solution, or mobile device, and manual submissions.</t>
  </si>
  <si>
    <t>The Contractor's solution shall  provide an online self-service tool for providers to add or remove provider account users and change user roles for all self-service functions.</t>
  </si>
  <si>
    <t>PSER09</t>
  </si>
  <si>
    <t>The Contractor's solution shall allow individual practitioners to submit a request to link or unlink an affiliation with a billing provider. Each relationship shall include an effective date when initiated and an end date when the affiliation is terminated.</t>
  </si>
  <si>
    <t>PSER10</t>
  </si>
  <si>
    <t>The Contractor's solution shall accept, validate and store new and updated provider information entered through the Provider Self Service tool.</t>
  </si>
  <si>
    <t>PSER11</t>
  </si>
  <si>
    <t>Partially met with:
The PSM shall have the turnaround time for performing automated checks typical for a web based system</t>
  </si>
  <si>
    <t>The Contractor's solution shall allow authorized billing providers to link and unlink individual practitioners from and to billing providers with the ability to link an individual provider to multiple billing providers.  Each relationship shall include an effective date when initiated and an end date associated with the termination of the affiliation.</t>
  </si>
  <si>
    <t>PSER12</t>
  </si>
  <si>
    <t>The Contractor's solution shall include a self-service tool for providers to directly and efficiently enter claims.</t>
  </si>
  <si>
    <t>PSER13</t>
  </si>
  <si>
    <t>The Contractor's solution shall allow authorized users to view registries for PCCM and other care management programs. </t>
  </si>
  <si>
    <t>PSER14</t>
  </si>
  <si>
    <t>The Contractor's solution shall provide online interactive chat functionality as a reliable transaction channel that allows enrolled and authenticated users to chat directly with a customer care representative. The chat session shall be recorded, stored, and accessible to internal staff for reference.</t>
  </si>
  <si>
    <t>PSER15</t>
  </si>
  <si>
    <t>The Contractor's solution shall include a configurable self service tool that allows active and inactive providers to update and validate their provider record through direct data entry via the web, based on selected criteria.</t>
  </si>
  <si>
    <t>PSER16</t>
  </si>
  <si>
    <t>The Contractor's solution shall a provide public provider search feature that will allow users to search by provider name (including phonetic search), network, location(s) (including city, state and zip code), provider classification(s), all languages spoken/language accommodations (e.g., English, Spanish, American Sign Language (ASL)), accessibility, gender, and whether or not a provider is accepting new patients.  At a minimum the results display shall include; provider name, network(s) location(s), phone numbers, provider classifications, all languages spoken/language accommodations (e.g., English, Spanish, American Sign Language (ASL)), office hours, accessibility, whether or not a provider is accepting new patients, and any restrictions on the freedom of choice among providers in the public provider locator (e.g., ages served, gender).</t>
  </si>
  <si>
    <t>PSER17</t>
  </si>
  <si>
    <t>The Contractor's solution shall allow authorized users to search and view Claims Based Medical History.</t>
  </si>
  <si>
    <t>PSER21</t>
  </si>
  <si>
    <t>The Contractor's solution shall provide online key contact information at a minimum by program type and business process.</t>
  </si>
  <si>
    <t>PSER22</t>
  </si>
  <si>
    <t>Partially met with:
psm-FR-2.8: The PSM shall require the following fields: Contact email, Merger y/n, Owner/board names and addresses, Care settings, DEA controlled substances certification y/n, DEA revocation y/n</t>
  </si>
  <si>
    <t>The Contractor's solution shall provide an online self-service Frequently Asked Questions (FAQ) tool that is easily navigable and searchable. The FAQ shall be updated quarterly or as directed by the State.</t>
  </si>
  <si>
    <t>PSER23</t>
  </si>
  <si>
    <t>Partially met with:
psm-FR-7.2: The PSM shall provide detailed instructions for completing the application via a Help link.</t>
  </si>
  <si>
    <t>The Contractor's solution shall allow users to view, download and/or print current and historical provider information (e.g., manuals, instructions, bulletins, program descriptions, eligibility criteria and forms).</t>
  </si>
  <si>
    <t xml:space="preserve">PSER24 </t>
  </si>
  <si>
    <t>The Contractor's solution shall provide links to relevant web resources (e.g., State and Federal websites, and other entities determined by the State to be appropriate for the self-service portal).</t>
  </si>
  <si>
    <t>PSER25</t>
  </si>
  <si>
    <t>The Contractor's solution shall allow enrolled providers, enrolled trading partners, State users, and other users designated by the State, access to the secure areas of the self-service portal following successful authentication through single sign-on.</t>
  </si>
  <si>
    <t>PSER26</t>
  </si>
  <si>
    <t>The Contractor's solution shall provide access for users to view current and historical fee schedules.</t>
  </si>
  <si>
    <t>PSER27</t>
  </si>
  <si>
    <t>The Contractors solution shall create and present a tracking or confirmation number when provider information is updated via the self-service portal.</t>
  </si>
  <si>
    <t>PSER28</t>
  </si>
  <si>
    <t>Partially met with?
psm-FR-3.10: The PSM shall send letter confirming enrollment.
psm-AD-5.11:
The PSM shall  have standard Access Control specifications to include:
(i) Assigning a unique name and/or number for identifying and tracking user identity. (Required)
(iii) Implementing electronic procedures that terminate an electronic session after a predetermined time of inactivity. (Addressable)
(iv) Implementing a mechanism to encrypt and decrypt electronic protected health information. (Addressable)</t>
  </si>
  <si>
    <t>The Contractor's online self-service claims entry tool shall accommodate and accept all claim types including Professional, Institutional, Dental, Encounter claims, Adjustments, Roster billing, claim corrections, and the ability to void and replace claims. </t>
  </si>
  <si>
    <t>PSER29</t>
  </si>
  <si>
    <t>The Contractor's online self-service claims entry tool shall include a validation feature that performs  real-time front end editing prior to claim submission, not allowing submission of claims that fail the front end edits. Edits will include, but are not limited to, active provider enrollment, member eligibility, valid revenue codes, procedure codes, and diagnosis codes. Front end edit(s) shall be displayed to the user for review and correction. The validation feature will not display pricing information. </t>
  </si>
  <si>
    <t>PSER30</t>
  </si>
  <si>
    <t>The Contractor's online self-service claims entry tool shall allow an authenticated user to upload an attachment to associate with a specific claim or multiple claims.</t>
  </si>
  <si>
    <t>PSER31</t>
  </si>
  <si>
    <t>The Contractor's online self-service claims entry tool shall instruct users to include a claim confirmation number on any paper attachment when users indicate that an attachment is being mailed or faxed in order to allow for efficient association between a claim and an attachment.</t>
  </si>
  <si>
    <t>PSER32</t>
  </si>
  <si>
    <t>The Contractor's online self-service claims entry tool shall allow users to indicate paper attachments will be mailed and/or faxed.</t>
  </si>
  <si>
    <t>PSER33</t>
  </si>
  <si>
    <t>The Contractor's online self-service claims entry tool shall provide an tracking or control number to the user upon successful completion of the transaction. </t>
  </si>
  <si>
    <t>PSER34</t>
  </si>
  <si>
    <t>The Contractor's online self-service claims entry tool shall provide a configurable auto populate feature for appropriate fields for each claim type (e.g., provider information, submission date, member associated information).</t>
  </si>
  <si>
    <t>PSER35</t>
  </si>
  <si>
    <t>The Contractor's online self-service claims entry tool shall include a claim template feature that allows users to create a templates to be stored and used in the online claims entry tool.</t>
  </si>
  <si>
    <t>PSER36</t>
  </si>
  <si>
    <t>The Contractor's solution shall provide search capabilities for users entering data in the online claims entry tool. The search tool will include provider information and provider associated service authorization information.</t>
  </si>
  <si>
    <t>PSER37</t>
  </si>
  <si>
    <t>The Contractor's solution shall allow an external user to  print member eligibility responses or download in PDF format.</t>
  </si>
  <si>
    <t>PSER38</t>
  </si>
  <si>
    <t>The Contractor's solution shall allow authorized user to view, upload and download HIPAA compliant healthcare transactions (e.g., 270/271batch eligibility status inquiry and response, 837 batch claims submission, and 276/277 Claim Status request and response) on the Self-Service Portal. </t>
  </si>
  <si>
    <t>PSER39</t>
  </si>
  <si>
    <t>The Contractor's solution shall allow authenticated users to download warrants and remittance advice in multiple formats (e.g., Excel or PDF) as directed by the State.</t>
  </si>
  <si>
    <t>PSER40</t>
  </si>
  <si>
    <t>The Contractor's solution shall allow users to view the status of their appeal request.</t>
  </si>
  <si>
    <t>PSER41</t>
  </si>
  <si>
    <t>The Contractor's online self-service claims entry tool shall convert all entered claims into an X12 837 format.</t>
  </si>
  <si>
    <t>PSER42</t>
  </si>
  <si>
    <t>The Contractor's solution shall allow authenticated users to download or print a claim status report in Excel and PDF.</t>
  </si>
  <si>
    <t>PSER43</t>
  </si>
  <si>
    <t>The Contractor's solution shall allow authenticated users to download or print member registries in Excel and PDF.</t>
  </si>
  <si>
    <t>PSER44</t>
  </si>
  <si>
    <t>At a minimum, the Contractor shall provide sufficient segregated environments to support testing processes that are equivalent to the following:
a. Integration Testing: End-to-end testing performed to expose defects in the interfaces and in the interactions between integrated module components or other systems and validate the system's readiness to meet non-functional requirements.
b. System testing: The process of demonstrating that a program, function, or integrated system components meets its requirements and objectives as stated in the requirements specification.
c. Regression Testing: Testing of a previously tested function following modification to ensure that defects have not been introduced or uncovered, as a result of the changes made. It is performed each time the software or its environment is changed, and typically involves automated testing scripts.
d. Parallel Testing: Validates that the system achieves the same results as compared to another system (e.g., a legacy system) or previous software version.
e. Performance and Load Testing: Verifies the performance of a system will meet service level agreements and also measures the behavior of the system with increasing load (e.g. number of parallel users and/or numbers of transactions to determine what load can be handled by the system).
f. User Acceptance Test: Testing conducted by the user or customer to determine whether or not a system satisfies the defined user acceptance criteria in an isolated environment.</t>
  </si>
  <si>
    <t>TEST02</t>
  </si>
  <si>
    <t>Partially met in:
psm-SA-4.5: The PSM shall support Modularity verification through extensive testing that demonstrates compliance with  chosen interface standards and specifications.</t>
  </si>
  <si>
    <t>The Contractor must identify and resolve interdependencies that restrict or impede required testing of the Contractor's solution, other enterprise modules, or module components from performing required testing. Unless otherwise identified by the State strategies to resolve interdependencies must be reviewed and approved by the State prior to implementing the resolution strategy. </t>
  </si>
  <si>
    <t>TEST03</t>
  </si>
  <si>
    <t>The Contractor shall perform testing and present the results for each of the following test levels: Performance Test results, System Test results, Parallel Test results, Regression Test results, Integration Test results. Test results shall be traced to the use case/user story and design documentation being tested. </t>
  </si>
  <si>
    <t>TEST04</t>
  </si>
  <si>
    <t>The Contractor shall provide sufficient environments and resources for the following: 
	a. Synchronize the software and the data from the production environment and testing and impact analysis environment at a minimum on a quarterly basis or at the discretion of the Department. 
	b. Synchronize the software and the data from the production environment and training environment following software deployments. 
	c. Provide a fully functioning online test environment, which includes batch and online programs, files, and supporting systems. 
	d. Provide technical and functional support to create and analyze "what-if" scenarios and compare results between scenarios in the impact analysis environment. Provide an analysis of outcomes in impact analysis environment and another environment, such as production or test. 
	e. Provide State, Contractor, and IV&amp;V staff a minimum of read-only access to all environments and tools. 
	f. Provide sufficient resources to support the execution of automated regression testing. 
	h. Provide comparative analysis support of regression testing results. 
	i. Conduct testing of approved system configuration changes, corrections or enhancements or before implementation. 
	j. Allow Department resources and contractors designated by the Department to create and edit appropriate data to support testing efforts, including provider, member, and reference data.</t>
  </si>
  <si>
    <t>TEST05</t>
  </si>
  <si>
    <t>The Contractor shall ensure, in order to release code to UAT or production, it must meet the minimum acceptable defect levels:
• Critical: 100% have been resolved.
• High: 100% have been resolved.</t>
  </si>
  <si>
    <t>TEST06</t>
  </si>
  <si>
    <t>The Contractor shall plan and execute testing for all inbound and outbound interfaces, ensure accurate and secure data transmission between the solution and the ESB and coordinate with external entities as appropriate.</t>
  </si>
  <si>
    <t>TEST07</t>
  </si>
  <si>
    <t>The Department plans to perform UAT on all software releases as part of the contract. The Contractor's approach to establishing testing environments should not impact the Department's ability to conduct continuous UAT in a separate, dedicated environment.</t>
  </si>
  <si>
    <t>TEST08</t>
  </si>
  <si>
    <t>The Contractor shall facilitate UAT as follows:  
	a. Provide test cases and scripts from previous test levels. 
	b. Assist the Department in developing UAT test cases. 
	c. Provide a dedicated UAT environment to the Department and maintain the environment as needed to support continuous UAT throughout design, configure/build and testing.   
	d. Refresh data, execute processes, and migrate releases or code fixes as requested or on an agreed-upon schedule. 
	e. Provide test data.  
	f. Provide a mechanism for the Department to enter defects into the online defect-tracking tool.</t>
  </si>
  <si>
    <t>TEST09</t>
  </si>
  <si>
    <t>The Contractor shall provide Department resources or their designee access to test cases, test results and defect tracking via online tools.  The Department reserves the right to inspect artifacts and results at any time.</t>
  </si>
  <si>
    <t>TEST10</t>
  </si>
  <si>
    <t>The Department reserves the right to conduct independent testing of the solution at any time. The Contractor must cooperate with the Department or its designee, and provide environments, data, and technical support for independent testing.</t>
  </si>
  <si>
    <t>TEST11</t>
  </si>
  <si>
    <t>The Contractor's testing environments shall be sized to be capable of mirroring the production System in its infrastructure, files, databases, processing, and reporting.</t>
  </si>
  <si>
    <t>TEST12</t>
  </si>
  <si>
    <t>The Contractor shall work proactively with the State's designated testing resources to review all test results and provide the necessary system and functional information to create verification procedures and user acceptance test cases.</t>
  </si>
  <si>
    <t>TEST13</t>
  </si>
  <si>
    <t>The Contractor shall coordinate with the Department and specific module component vendors to conduct integration testing.</t>
  </si>
  <si>
    <t>TEST14</t>
  </si>
  <si>
    <t>The Contractor shall develop test criteria and algorithms for expected outcomes prior to production of reports.</t>
  </si>
  <si>
    <t>TEST19</t>
  </si>
  <si>
    <t>The Contractor shall ensure that the Project Work Plan  allocates sufficient time to the State's user acceptance testing activities relative to the detailed scope of work, requirements and gaps, the number of manually executed test cases, and the complexity. of module integration.  The Contractor' will be responsible for extended user acceptance testing if the proposed testing duration is not sufficient for the State to validate the module. </t>
  </si>
  <si>
    <t>TEST20</t>
  </si>
  <si>
    <t>The Contractor's workflow solution shall provide a runtime engine that facilitates process events throughout the work type lifecycle. </t>
  </si>
  <si>
    <t>WKF01</t>
  </si>
  <si>
    <t>The Contractor's workflow solution shall provide configurable work distribution and redistribution based on work type, worker skill, priority, and age of work which can be configured by the State. </t>
  </si>
  <si>
    <t>WKF02</t>
  </si>
  <si>
    <t>The Contractor's workflow solution shall provide a user-friendly Graphical User Interface (GUI) for process definition, execution, monitoring, and management.  Support a role-based interface for process definition that leads the user through the steps of defining the workflow associated with a business process including processes that are managed by Department staff only, and that captures all the information needed by the workflow engine to execute that process.</t>
  </si>
  <si>
    <t>WKF03</t>
  </si>
  <si>
    <t>The Contractor shall support and assist the Department in mapping all business processes and subprocesses to the workflow application and in transitioning from manual to automated process execution.</t>
  </si>
  <si>
    <t>WKF04</t>
  </si>
  <si>
    <t>The Contractor's workflow solution shall support work-type processing that includes internal and external dependencies.</t>
  </si>
  <si>
    <t>WKF05</t>
  </si>
  <si>
    <t>The Contractor's workflow solution shall provide the ability to view alerts and/or reminders by user, by work-type.</t>
  </si>
  <si>
    <t>WKF06</t>
  </si>
  <si>
    <t>The Contractor's workflow solution shall provide the ability to set alerts and or reminders by user, by work-type.</t>
  </si>
  <si>
    <t>WKF07</t>
  </si>
  <si>
    <t>The Contractor's workflow solution shall automatically set the state of the work item, based on the processing steps when completed to provide transparent, accurate status of the work at all times.  </t>
  </si>
  <si>
    <t>WKF08</t>
  </si>
  <si>
    <t>The Contractor's workflow solution shall provide supervisors access and control of work by type and by user.  </t>
  </si>
  <si>
    <t>WKF09</t>
  </si>
  <si>
    <t>The workflow engine shall be configured to support capturing business processes using Business Process Model and Notation (BPMN) 2.0 or later, even if the engine uses a separate coding of the rules for execution.</t>
  </si>
  <si>
    <t>WKF11</t>
  </si>
  <si>
    <t>The workflow engine shall be configured to support the establishment of work queues allowing in-process knowledge, data, and documentation to flow from one-solution to another solution.</t>
  </si>
  <si>
    <t>WKF12</t>
  </si>
  <si>
    <t>The workflow engine shall be configured to support workflow access, assignments, and execution for all essential aspects of the business processes (e.g., provider enrollment, provider screening, client communications).</t>
  </si>
  <si>
    <t>WKF13</t>
  </si>
  <si>
    <t>The Contractor's solution shall deliver automated business process/workflow management to support the establishment of work queues via an assigned worker portal allowing in-process knowledge, data, and documentation to route from one worker's queue to another as well as across solutions. The Contractor's solution shall ensure compliance with defined processes.</t>
  </si>
  <si>
    <t>WKF16</t>
  </si>
  <si>
    <t>The Contractor shall configure, support and maintain a configurable document management, workflow, and ICR/OCR solution that meets the State’s requirements. </t>
  </si>
  <si>
    <t>WKF17</t>
  </si>
  <si>
    <t>The Contractor shall have configurable workflow processes to support auto notifications to providers for specific events (e.g., license expiration, revalidation).</t>
  </si>
  <si>
    <t>WKF18</t>
  </si>
  <si>
    <t>psm-FR-3.11: The PSM shall notify providers 90 days before their enrollment expires, so that they can go through revalidation.
psm-FR-8.2: The PSM shall generate information requests, correspondence, or notifications based on the status of the application for enrollment.
psm-SA-1.1: The PSM shall accommodate customer preferences for communications by email, text, mobile devices, or phones.</t>
  </si>
  <si>
    <t>The Contractor shall provide links to screening and monitoring databases in the workflow tool if the data isn't available via an automated interface. </t>
  </si>
  <si>
    <t>WKF19</t>
  </si>
  <si>
    <t>WKF20</t>
  </si>
  <si>
    <t>The Contractor shall cooperate and assist the Department in responding to all law enforcement, federal and State audit and review requests. The Contractor shall provide audit support including, random sample generation, data extracts,  hard-copy documents, and provide any requested data or information.</t>
  </si>
  <si>
    <t>The Contractor shall support the disaster recovery  activities that will provide timely failover and create relevant documented policies and procedures to implement a recovery.</t>
  </si>
  <si>
    <t>The Contractor shall conduct an annual test of the Disaster Recovery and Business Continuity Plan and submit the Disaster Recover/Business Continuity Test Report that includes the outcome, corrective action plan, and revisions, if any, to the Department.</t>
  </si>
  <si>
    <t>The Contractor shall provide Operations support, Maintenance, and ongoing Configuration of the provided Solution(s) throughout the life of the Contract. This includes providing Operations support as described in the scope of work as well as providing Maintenance and Enhancements to the provided Solution(s).  The Contractor will follow project management and system development processes throughout the life of the Contract.
	The Agency defines maintenance for each module as follows:
	1.    Making configuration updates as requested by the State. Configuration includes changes to table values, parameters, codes, and business logic, including hardcoded business logic.
	2.    Correcting deficiencies (defects) found in the solution(s) based on detailed requirements described in the scope of work and published design specifications.
	3.    Correcting deficiencies (defects) found in the solution(s) based on a failure to meet the detailed requirements in completed enhancement, configuration or maintenance requests.
	4.    Conducting research requested by the State or required to support the Department. For example: 
	a.    System behavior and results
	b.    New healthcare initiatives
	c.    Best practices research across states and industry
	d.    Impacts of new State and federal legislation 
	5.    Performing mass adjustments or mass changes as requested by the State or required to support the State's healthcare programs (for example, errors in pricing, eligibility, cost share, and financial code assignments, TPL discovery, and provider reimbursement changes).
	6.    Performing regular maintenance as needed by the State required to support the State's healthcare programs.  Examples of maintenance include but are not limited to: 
	a.    Performance optimization.
	b.    Database management.
	c.    Software, hardware, and tools (e.g., patches, upgrades, and replacement).
	d.    Interface, report, and correspondence changes.
	e.    Making corrections or changes to maintain the integrity of the system or the data within it (e.g., backing out changes, correcting duplicate records, cleansing corrupt data, adding security measures, adding redundancy). 
	7.    Using appropriate testing, configuration, and change control procedures.
	8.    Updating system, user, and training documentation and online help to reflect changes that have been made to the solution.
	9.    Performing the activities above to maintain customizations implemented as part of an approved enhancement.
	10.  Perform incremental integration services to retrofit previously implemented modules to accommodate integration with modules in the design, configuration and build phase.  Incremental integration services should be included in the DDI costs. 
	 </t>
  </si>
  <si>
    <t>The Contractor shall provide a notification web page that displays when the system is unavailable for scheduled maintenance or unscheduled outages.</t>
  </si>
  <si>
    <t>The Contractor shall have processes in place to restrict access when inappropriate system access or misuse is detected.</t>
  </si>
  <si>
    <t>The Contractor shall test and implement all production ready patches, upgrades, and releases for all software, firmware and operating systems in a timely manner, in coordination with other modules.</t>
  </si>
  <si>
    <t>The Contractor shall notify the appropriate user community, as defined by the State, of system events (e.g., major system changes and system outages).</t>
  </si>
  <si>
    <t>The module Contractor shall provide help desk services to provide level 0 (customer self-service) level 1(basic support), level 2 (moderate support) that includes as appropriate, escalation to the State and level 3 (technical/integration) support related to the functionality of the module's scope of work. Level 1 help desk is the first point of contact and is responsible for logging the issue and, if possible, assisting the user.</t>
  </si>
  <si>
    <t>The Contractor shall provide online help for external and internal users. </t>
  </si>
  <si>
    <t>The Contractor shall provide 1,500 system enhancement pool hours for the duration of the DDI phase of the contract. The cost of these 1,500 system enhancement pool hours are included in the offeror's fixed price and included in Attachment G Pricing Schedules, Schedule D-Enhancement Pool Hours. The System Enhancement Pool for DDI includes personnel cost for all resources supporting the system enhancement effort. 
The unused system enhancement pool hours for DDI will be rolled over to the system enhancement pool for Operations or the number or system enhancement pool hours may be adjusted downward, at the discretion of the State.  Any reduction in the number of system enhancement pool hours for DDI will require one month notification by the State, and the cost of the contract will be reduced proportional to the cost of the reduction in system enhancement pool hours eliminated using the rates provided in Attachment G, Provider Pricing Schedules, Schedule D-Enhancement Pool Hours.</t>
  </si>
  <si>
    <t>The Contractor shall notify the Department when updated reference materials (e.g., Requirements Matrices, Manuals, System Documentation, System Design Documentation, User Documentation, Business Rules Catalog, and Training Materials) are available for review.</t>
  </si>
  <si>
    <t>The Contractor shall provide 24x7 access to the Department for all reference materials (e.g., Requirements Matrices, Manuals, System Documentation, System Design Documentation, User Documentation, Business Rules Catalog, and Training Materials). </t>
  </si>
  <si>
    <t>The Contractor will provide 500 system enhancement pool hours during the Operations phase per operations year. The cost of these annual 500 system enhancement pool hours are included in the Offeror's fixed price and included in Attachment G Pricing Schedules, Schedule D-Enhancement Pool Hours. The System Enhancement Pool includes personnel cost for all staff supporting the system enhancement effort.
Unused system enhancement pool hours for each year of operations may be rolled forward to the next operations year or the number of system enhancement pool hours may be adjusted downward, at the discretion of the State. Any reduction in the number of system enhancement pool hours for operations will require a one month notification by the State, and the cost of the contract will be reduced proportional to the cost of the reduction in system enhancement pool hours eliminated using the rates provided in Attachment G Pricing Schedules, Schedule D-Enhancement Pool Hours. The cost of the contract will be reduced proportional to the cost of the unused hours using the rates provided in Attachment G Pricing Schedules, Schedule D-Enhancement Pool Hours. </t>
  </si>
  <si>
    <t>The Contractor shall provide 500 system enhancement pool hours for the duration of the DDI phase of the contract. The cost of these 500 system enhancement pool hours are included in the offeror’s fixed price and included in Attachment G Pricing Schedules, Schedule D-Enhancement Pool Hours. The System Enhancement Pool for DDI includes personnel cost for all resources supporting the system enhancement effort. 
The unused system enhancement pool hours for DDI will be rolled over to the system enhancement pool for Operations or the number or system enhancement pool hours may be adjusted downward, at the discretion of the State.  Any reduction in the number of system enhancement pool hours for DDI will require one month notification by the State, and the cost of the contract will be reduced proportional to the cost of the reduction in system enhancement pool hours eliminated using the rates provided in Attachment G, Provider Pricing Schedules, Schedule D-Enhancement Pool Hours.</t>
  </si>
  <si>
    <t>The Contractor will provide 100 system enhancement pool hours during the Operations phase per operations year. The cost of these annual 100 system enhancement pool hours are included in the Offeror's fixed price and included in Attachment G Pricing Schedules, Schedule D-Enhancement Pool Hours. The System Enhancement Pool includes personnel cost for all staff supporting the system enhancement effort. 
	Unused system enhancement pool hours for each year of operations may be rolled forward to the next operations year or the number of system enhancement pool hours may be adjusted downward, at the discretion of the State. Any reduction in the number of system enhancement pool hours for operations will require a one month notification by the State, and the cost of the contract will be reduced proportional to the cost of the reduction in system enhancement pool hours eliminated using the rates provided in Attachment G Pricing Schedule, Schedule D-Enhancement Pool Hours. The cost of the contract will be reduced proportional to the cost of the unused hours using the rates provided in Attachment G Pricing Schedules, Schedule D-Enhancement Pool Hours. </t>
  </si>
  <si>
    <t>The Contractor will provide 250 system enhancement pool hours for the duration of the DDI phase of the contract. The cost of these 250 system enhancement pool hours are included in the offeror’s fixed price and included in Schedule D-Enhancement Pool Hours. The System Enhancement Pool for DDI includes personnel cost for all resources supporting the system enhancement effort.
The unused system enhancement pool hours for DDI will be rolled over to the system enhancement pool for Operations or the number or system enhancement pool hours may be adjusted downward, at the discretion of the State.  Any reduction in the number of system enhancement pool hours for DDI will require one month notification by the State, and the cost of the contract will be reduced proportional to the cost of the reduction in system enhancement pool hours eliminated using the rates provided in Attachment G, Provider Pricing Schedules, Schedule D-Enhancement Pool Hours.</t>
  </si>
  <si>
    <t>9. Operations, Maintenance, and Configuration</t>
  </si>
  <si>
    <t>OMC01</t>
  </si>
  <si>
    <t>OMC02</t>
  </si>
  <si>
    <t>OMC03</t>
  </si>
  <si>
    <t>OMC04</t>
  </si>
  <si>
    <t>OMC05</t>
  </si>
  <si>
    <t>OMC06</t>
  </si>
  <si>
    <t>OMC07</t>
  </si>
  <si>
    <t>OMC12</t>
  </si>
  <si>
    <t>OMC15</t>
  </si>
  <si>
    <t>OMC16</t>
  </si>
  <si>
    <t>OMC17</t>
  </si>
  <si>
    <t>OMC18</t>
  </si>
  <si>
    <t>OMC19</t>
  </si>
  <si>
    <t>OMC21</t>
  </si>
  <si>
    <t>OMC22</t>
  </si>
  <si>
    <t>OMC23</t>
  </si>
  <si>
    <t>OMC24</t>
  </si>
  <si>
    <t>OMC25</t>
  </si>
  <si>
    <t>The Contractor's solution shall provide a unique submitter number for each billing service or submitter that transmits HIPAA X12 transactions with the State for single or multiple providers.</t>
  </si>
  <si>
    <t>The Contractor's solution shall receive provider applications through a web based provider self-service tool, on paper, or national enrollment solutions (e.g. Provider Enrollment Chain Owner System (PECOS)), enroll, re-enroll, terminate, recertify, or revalidate providers  and provide real-time notification to the providers of the receipt of the enrollment application.</t>
  </si>
  <si>
    <t>The Contractor’s solution shall use automated screening and monitoring processes and tools to verify provider enrollment and eligibility based on Federal requirements contained in 42 CFR 455.436 ( e.g., CMS data matching for provider screening and monitoring, Social Security Administration’s Death Master File, the National Plan and Provider Enumeration System (NPPES), the List of Excluded Individuals/Entities (LEIE), the Excluded Parties List System (EPLS)).</t>
  </si>
  <si>
    <t>The Contractor's solution shall allow entities enrolling as trading partners with the State's healthcare programs to select the HIPAA X12 transactions they choose to submit and receive.</t>
  </si>
  <si>
    <t>The Contractor's solution shall assign a unique provider ID for all providers including atypical providers, for use in transactions with the enterprise.  
	 </t>
  </si>
  <si>
    <t>The Contractor's solution shall prompt users in the event of data entry errors, missing data or inconsistencies in the provider enrollment, maintenance, or revalidation process. </t>
  </si>
  <si>
    <t>The Contractor's solution shall allow enrolling providers to enroll in one or more program types (e.g., Care Management, waiver, CHIP, Standard Medicaid) using a single enrollment event. </t>
  </si>
  <si>
    <t>The Contractor's solution shall have configurable business rules to suspend or restrict the enrollment of providers, trading partners or clinics affiliated with individuals debarred by State or Federal agencies, listed in Registries (e.g., Child Abuse, Elder/Adult Abuse, Sex Offender), or do not meet requirements specified by the State.  </t>
  </si>
  <si>
    <t>For enrolling and actively enrolled providers electing to participate in specific programs, the Contractor's solution shall collect and maintain the supporting data (e.g., geographic locations, number of preferred assigned members, and capacity to accept additional members), present the program agreement/contract for review,  and acceptance (i.e., digital signature).  
	 </t>
  </si>
  <si>
    <t>The Contractor's solution shall be configurable to allow or prevent provider enrollment based on provider characteristics. </t>
  </si>
  <si>
    <t>The Contractor's solution shall  prevent the creation of duplicate records during enrollment application submission. </t>
  </si>
  <si>
    <t>The Contractor's solution shall allow a provider to use a single enrollment application for multiple programs, specialties or service types.</t>
  </si>
  <si>
    <t>The Contractor's solution shall allow a single provider to enroll multiple service locations</t>
  </si>
  <si>
    <t>The Contractor's solution shall collect and maintain all information needed to complete provider enrollment in compliance with all State and federal policies and regulations. </t>
  </si>
  <si>
    <t>The Contractor's solution shall determine provider eligibility in accordance with State and Federal policies and regulations.  </t>
  </si>
  <si>
    <t>The Contractor's solution shall provide the ability to accept and track provider enrollment fee information.</t>
  </si>
  <si>
    <t>The Contractor's solution shall allow providers to view status of their enrollment online.</t>
  </si>
  <si>
    <t>The Contractor's solution shall support real-time edits allowing providers to submit corrections to applications as needed.</t>
  </si>
  <si>
    <t>The Contractor's solution shall be capable of suspending provider participation in specific programs while maintaining participation in other programs and initiate notification(s) to the provider, agency staff, and modules.</t>
  </si>
  <si>
    <t>The Contractor's solution shall use automated screening and monitoring processes and tools to verify provider enrollment eligibility based on State regulations and policies (e.g., State licensing agencies, State exclusion lists, Provider Enrollment Chain and Ownership System (PECOS)). </t>
  </si>
  <si>
    <t>The system will be able to link to training modules within the enrollment process (e.g., contractors authorizing member and provider services).</t>
  </si>
  <si>
    <t>The Contractor's solution shall support at a minimum, the following enrollment status designations or their equivalent: denied, terminated, suspended, provisionally accepted, accepted, in progress, pending, voluntarily terminated. </t>
  </si>
  <si>
    <t>The Contractor's solution shall allow users to enroll retroactively in compliance with State policy, ACA and CMS standards. </t>
  </si>
  <si>
    <t>The Contractor's solution shall maintain the provider's effective date to begin administering services as of the date the provider screening process is complete as the standard effective date unless otherwise overridden and specified by the State.   </t>
  </si>
  <si>
    <t>The Contractor's enrollment process shall be configurable to include trading partner enrollment within the overall provider enrollment business process. </t>
  </si>
  <si>
    <t>The Contractor's solution shall present conditionally required resource materials and training required in order to complete the enrollment business process.</t>
  </si>
  <si>
    <t>10.  Provider Enrollment</t>
  </si>
  <si>
    <t>10.  Requirements Management</t>
  </si>
  <si>
    <t>During the requirements validation sessions, the Contractor must demonstrate a fully functioning solution that has been initially configured based on the Contractor's understanding of the requirements described in the RFP and publicly available policy documents, manuals, and fee schedules.</t>
  </si>
  <si>
    <t>The Contractor shall work with the Department to confirm the Contractor's understanding of the requirements and to clarify and/or elaborate requirements where necessary to achieve desired business outcomes.</t>
  </si>
  <si>
    <t>The Contractor shall document any gaps between the initially configured solution and the business requirements in the requirements management tool. Gaps must  show bi-directional traceability with applicable business requirement(s), design, test cases, test results, MECT criteria and certification artifacts.  </t>
  </si>
  <si>
    <t>The Contractor shall, during requirement validation, provide designated Department staff access to a fully functioning environment to become familiar with the solution.</t>
  </si>
  <si>
    <t>The Contractor shall utilize project control tools to formally track all requirements and related design, configuration,  testing, and certification artifacts.  The Contractor's requirements management tool shall ensure approved changes to requirements are linked back the approved change request.</t>
  </si>
  <si>
    <t>The Contractor shall develop, maintain and submit a Requirements Traceability Matrix (RTM) to track detailed requirements and their realization throughout all project phases. This should include how the requirement is realized (e.g., configuration, custom development, base functionality).  All revisions must be reviewed and approved by the State.</t>
  </si>
  <si>
    <t>The Contractor's requirements management tool shall have the ability to manage requirements traceability by module(s), MITA business area, MITA business process and MECT checklists.</t>
  </si>
  <si>
    <t>RQM01</t>
  </si>
  <si>
    <t>RQM02</t>
  </si>
  <si>
    <t>RQM03</t>
  </si>
  <si>
    <t>RQM04</t>
  </si>
  <si>
    <t>RQM05</t>
  </si>
  <si>
    <t>RQM06</t>
  </si>
  <si>
    <t>RQM07</t>
  </si>
  <si>
    <t>ENR01</t>
  </si>
  <si>
    <t>ENR02</t>
  </si>
  <si>
    <t>ENR03</t>
  </si>
  <si>
    <t>ENR04</t>
  </si>
  <si>
    <t>ENR05</t>
  </si>
  <si>
    <t>ENR06</t>
  </si>
  <si>
    <t>ENR07</t>
  </si>
  <si>
    <t>ENR08</t>
  </si>
  <si>
    <t>ENR09</t>
  </si>
  <si>
    <t>ENR10</t>
  </si>
  <si>
    <t>ENR11</t>
  </si>
  <si>
    <t>ENR12</t>
  </si>
  <si>
    <t>ENR13</t>
  </si>
  <si>
    <t>ENR14</t>
  </si>
  <si>
    <t>ENR15</t>
  </si>
  <si>
    <t>ENR16</t>
  </si>
  <si>
    <t>ENR17</t>
  </si>
  <si>
    <t>ENR18</t>
  </si>
  <si>
    <t>ENR19</t>
  </si>
  <si>
    <t>ENR20</t>
  </si>
  <si>
    <t>ENR21</t>
  </si>
  <si>
    <t>ENR22</t>
  </si>
  <si>
    <t>ENR23</t>
  </si>
  <si>
    <t>ENR24</t>
  </si>
  <si>
    <t>ENR25</t>
  </si>
  <si>
    <t>ENR26</t>
  </si>
  <si>
    <t>11.  Security</t>
  </si>
  <si>
    <t>The System shall provide a physical and electronic environment that uses public key infrastructure  to verify all transactions and the identity of all users and denies access to unauthorized users. For example: 
	a. Require unique sign-on (ID and password) 
	b. Require authentication of the receiving entity prior to a system-initiated session, such as transmitting responses to eligibility inquiries.</t>
  </si>
  <si>
    <t>The Contractor shall ensure that any data being transmitted or transported either physically or electronically will be encrypted.</t>
  </si>
  <si>
    <t>The Contractor shall ensure that any unneeded hardware, software, and licenses have been decommissioned.</t>
  </si>
  <si>
    <t>The Contractor shall protect all government data from loss or unauthorized disclosure.</t>
  </si>
  <si>
    <t>The Contractor's solution shall streamline electronic transactions by incorporating electronic and digital signatures compliant with HIPAA and other State and federal statutes.</t>
  </si>
  <si>
    <t>The Contractor's solution shall provide tools (e.g., alerts or reports), which identifies usage anomalies or users who may have misused the system.</t>
  </si>
  <si>
    <t>The Contractor's solution shall automatically maintain an audit trail of users , including database administrators, who pass through or view a record, regardless of whether data is changed.</t>
  </si>
  <si>
    <t>The Contractor's solution shall have security audit trail reporting capabilities (e.g. security, level, locale, IP address, user ID, before and after changes).</t>
  </si>
  <si>
    <t>The Contractor's solution shall ensure the audit trail that cannot be modified.</t>
  </si>
  <si>
    <t>The Contractor's solution shall contain information determined by the Department and must meet Health Information Technology for Economic and Clinical Health Act (HITECH) auditing standards.</t>
  </si>
  <si>
    <t>The Contractor shall perform risk assessments per the Guide for Applying the Risk Management Framework to Federal Information Systems: A Security Life Cycle Approach NIST SP 800-53 Rev 4.  Risk assessments shall be completed on an annual basis and when additions or changes to functionality impact the security framework, architecture or when a new vulnerability exists.</t>
  </si>
  <si>
    <t>The Contractor's solution shall manage role-based permissions and provide a National Institute of Standards and Technology (NIST) compliant identification, authentication and accounting solution.</t>
  </si>
  <si>
    <t>The Contractor's solution shall have multiple layers of external and internal security that provide administrative, physical, and technical mechanisms to protect sensitive or confidential information used in performing the responsibilities and duties defined for the module scope of work.</t>
  </si>
  <si>
    <t>The Contractor's solution shall not include any code of unknown origin.</t>
  </si>
  <si>
    <t>The Contractor shall provide an independent third party to perform penetration testing within six (6) months prior to implementation. Penetration testing must also be performed by an independent third party on an annual basis and when additions or changes to functionality impact the security framework, architecture or when a new vulnerability exists. Penetration Test Report results shall be supplied to the Department and any major or critical vulnerabilities mitigated.</t>
  </si>
  <si>
    <t>The Contractor shall provide the primary and disaster recovery facility(s) which will ensure security, performance and disaster recovery requirements outlined in the module scope of work.</t>
  </si>
  <si>
    <t>The Contractor shall maintain policies and procedures for security clearance and staffing controls for allowing access to  confidential information and/or to restricted areas within the Contractor's solution.</t>
  </si>
  <si>
    <t>The Contractor shall maintain adequate technical support/staffing to provide 24x7x365 coverage.</t>
  </si>
  <si>
    <t>The Contractor's data encryption solution shall meet Federal Information Processing Standard (FIPS) 140-2 and at a minimum use AES 128 encryption.</t>
  </si>
  <si>
    <t>The Contractor shall ensure that all data, regardless of its location, is encrypted at rest.</t>
  </si>
  <si>
    <t>The Contractor's transmission security shall use TLS 1.2, SHA 2 with a minimum of a 2048 bit key.</t>
  </si>
  <si>
    <t>The Contractor will provide a completed Security Audit Report with results to the Department by the 30th (thirtieth) of September each year, an electronic data processing (EDP) systems audit using SSAE 16 at a minimum level service organization control (SOC) 2 Type II. 
	The Contractor shall provide a mitigation plan for all reported deficiencies. Major and critical deficiencies must be corrected within forty (40) calendar days of the report submission to the Department.</t>
  </si>
  <si>
    <t>The Contractor's solution shall provide security features that support increasing the complexity of the authentication and authorization as the sensitivity of the data or functionality increases.</t>
  </si>
  <si>
    <t>All Contractor's module components shall adhere to any applicable the Department system security practices, configurations &amp; procedures.</t>
  </si>
  <si>
    <t>The Contractor's solution shall provide the ability to grant authorization through role-based security (create, delete, modify and view) access to user interfaces, reports, data elements/field level, and menu items.</t>
  </si>
  <si>
    <t>The Contractor's solution shall allow access and role changes to be made in real-time with appropriate authorizations.</t>
  </si>
  <si>
    <t>The Contractor's solution, in order to protect the database from SQL injection attacks, shall access the database from the application through a standard database abstraction layer.</t>
  </si>
  <si>
    <t>The Contractor's solution shall be easy-to-use and provide a user interface that allows authorized users to edit, create, and implement role-based and group-based security at the data element/field level for authorized users based upon individual characteristics or functional security groups.</t>
  </si>
  <si>
    <t>The Contractor must limit access to its off-site facilities; including storage facilities. The Department has the right to perform physical security audits of the Contractor's off-site and on-site facilities at the Department's discretion.</t>
  </si>
  <si>
    <t>The Contractor shall establish security and privacy standards and standard operating procedures. These standards include HIPAA, Federal Information Security Management Act (FISMA), Privacy Act, Federal Tax Information (FTI), and other Federal and State laws, regulations, and policies. The Contractor shall also establish business and technical protocols to ensure that the transmission and storage of information remains secure.</t>
  </si>
  <si>
    <t>The Contractor's solution shall employ malicious code protection mechanisms at IT systems entry and exit points, at workstations, servers, and mobile computing devices on the network to detect and eradicate malicious code.</t>
  </si>
  <si>
    <t>The Contractor's solution shall use foundational technical standards such as X.509 Certificate format and Public Key Cryptography Standard (PKCS).</t>
  </si>
  <si>
    <t>The Contractor shall collaborate with the Systems Integration Services Contractor to integrate the Contractor's solution into the State's integration platform for single sign-on and federated identity management.</t>
  </si>
  <si>
    <t>The Contractor shall have an overall data security process that supports data security auditing.</t>
  </si>
  <si>
    <t>The Contractor must be compliant with the security processes outlined in the "Security and Privacy Controls Requirements" document that has been included in the Procurement Library.</t>
  </si>
  <si>
    <t>The Contractor shall monitor system activity and prevent and detect intrusion, hacking, unusual activity, or system compromise. The Contractor shall immediately report any incidents of such, regardless of the outcome to the state, activate a Department approved communication strategy, perform mitigation activities, and provide continuous status updates to the Department until the issues are resolved to the Department's satisfaction. Only authorized contractor personnel may override system security alerts and edits.</t>
  </si>
  <si>
    <t>The Contractor shall provide and operate solutions that terminate access immediately and/or generate alerts for conditions that violate security rules, unauthorized attempts to access data and system functions, and system activity based on security parameters.</t>
  </si>
  <si>
    <t>The Contractor's solution shall ensure that only authorized users have access to systems and data, by requiring the following: 
	- Unique authentication credentials identifiable to each user of the system, not allowing for the re-use of credentials; 
	- Authenticates the receiving entity prior to a system initiated session, such as transmitting responses to case inquiries; 
	- Maintenance of key user information as part of a user profile including user ID, name, employer/state agency, 
	- Identity verification information, and an indicator of employee versus contractor; 
	- Multi-factor user authentication and the ability to restrict or permit a user's access to system functions, features, and processes based on the user's assigned roles based on business need and user security profile and a unique user ID and password and including a read-only access level; 
	- Column and row-level security access, data classification schemes, and/or the designation of data at multiple levels (e.g., case, individual) as restricted or sensitive (e.g., substance abuse treatment data) with the ability to define and implement exclusion controls on a per-user or user-group basis within a multi-level organizational structure, (e.g., external agencies and Appeals units).  
	- A method for authentication of all internal and external users and systems and the ability to deny access to all invalid users and systems; 
	- Encrypted passwords in storage and in transmission; 
	- The capability to automatically suspend users who have not accessed the systems within a time period specified by the Department; 
	- The termination of authorized sessions after a time period of no activity specified by the Department, with a warning message displayed prior to the session timeout; 
	- Enforce a sufficient level of authentication and identification against fraudulent transmission, imitative communications, and deceptive communications by validating the transmission, message, station or individual; and 
	- A method for designated security administrators to set and modify user security access profiles.</t>
  </si>
  <si>
    <t>The Contractor shall provide to the Department, upon request, a listing of all users having access to the Contractor's module components and/or data with details regarding the access granted to each user.</t>
  </si>
  <si>
    <t>The Contractor shall provide and operate solutions for security incident reporting and mitigation mechanisms.  The Contractor shall preserve and report specified audit data when security violations are detected and mitigated.</t>
  </si>
  <si>
    <t>The Contractor shall comply with NIST Special Publication 800-111: Guide to Storage Encryption Technologies for End User Devices where required by CMS to protect confidential information stored on end user devices.</t>
  </si>
  <si>
    <t>The Contractor shall comply with NIST Federal Information Processing Standards (FIPS) Publication 180-4: Secure Hash Standards as required by CMS for use of secure hash algorithms.</t>
  </si>
  <si>
    <t>The Contractor shall comply with NIST Federal Information Processing Standards (FIPS) Publication 186-4: Digital Signature Standard as required by CMS for use of secure algorithms in digital signatures.</t>
  </si>
  <si>
    <t>The Contractor shall comply with the Harmonized Security and Privacy Framework - Exchange Reference Architecture Supplement Version 1.0 and as required by CMS.</t>
  </si>
  <si>
    <t>The Contractor shall comply with the OASIS Web Services Security - Simple Object Access Protocol (SOAP) Message Security Version 1.1 Specifications as required by CMS to build secure web services to implement message content integrity and confidentiality.</t>
  </si>
  <si>
    <t>The Contractor shall respond to all risks identified through the periodic security risk assessments with a CMS Information Security Program Plan of Action and Milestones (POA&amp;M) containing clarifying information, a proposed mitigation strategy if necessary, a timeline for implementation, and shall work with the Department to successfully execute the POA&amp;Ms.</t>
  </si>
  <si>
    <t>The Contractor shall ensure all contractor and subcontractor personnel providing services under this contract are familiar with and comply with the Business Associate Agreement and the privacy and security policies included in the RFP.</t>
  </si>
  <si>
    <t>The Contractor shall provide physical and logical segregation of the Contractor's solution, components, and network connections with other entities and prevent any unauthorized disclosure of the States' data.</t>
  </si>
  <si>
    <t>The Contractor's solution code shall never run from a system level account with unlimited privileges such as "root" or "administrator".</t>
  </si>
  <si>
    <t>The Contractor shall ensure the confidentiality, privacy, and security of all state data passing through the Contractor and subcontractor networks.</t>
  </si>
  <si>
    <t>The Contractor shall establish and implement emergency access procedures for the Department to obtain secure access to module data during an emergency. Emergency access procedures shall be subject to the Department's approval.</t>
  </si>
  <si>
    <t>The Contractor's solution must protect data from improper alteration or destruction including authentication mechanisms and to corroborate that the data has not been altered or destroyed in an unauthorized manner.</t>
  </si>
  <si>
    <t>The Contractor's solution shall display a security warning banner prior to allowing entry into the system.  The solution shall have security warning banners and headers and footers that adhere to Federal, state, and other applicable standards that are prominently displayed introductory screens.</t>
  </si>
  <si>
    <t>The Contractor shall utilize cloud-based technology wherever advantageous to maximize the efficient and effective utilization of technology.</t>
  </si>
  <si>
    <t>The Contractor shall ensure user account access is reviewed on a quarterly basis at a minimum. User accounts should be appropriately disabled as roles and responsibilities change. </t>
  </si>
  <si>
    <t>The  Contractor's solution shall meet the minimum password requirements below: 
	1. Must not contain the user's account name or parts of the user's full name that exceed two consecutive characters 
	2. Minimum password length: 8 characters 
	3. Contain characters from 3 of the following 4 categories 
	    a. English uppercase characters (A through Z) 
	    b. English lowercase characters (a through z) 
	    c. Base 10 digits (0 through 9) 
	    d. Non-alphabetic characters (for example, !, $, #, %) (these will not work when logging into ReRite from Toshiba printers ... not on the key pad) 
	4. History: Cannot reuse a password for 24 password changes, user cannot reset password again for 24 hours  
	5. Expiration time frame: 60 day  
	6. Lockouts for failed attempts – account locks after 3 failed attempts, will unlock after 15 minutes 
	 </t>
  </si>
  <si>
    <t>The Contractor's solution shall track disclosures of ePHI; provide authorized users access to and reports on the disclosures.</t>
  </si>
  <si>
    <t>The Contractor shall support the State in developing a Privacy Impact Analysis for each module or module component that includes the following information:
		 Use of personally identifiable information (PII) or personal health information (PHI) and a description of the types of data that will be collected  
		 Sources of PII/PHI, populations, and transfer and disclosure mechanisms  
		 Legal environment (legal authorities and state privacy laws)  
		 Details about the entities with which the collected information will be shared  
		 Privacy and security standards for its business partners and other third parties and the agreements that bind these entities  
		 Incident handling procedures  
		  Privacy and/or security awareness programs and materials for its workforce</t>
  </si>
  <si>
    <t>The Contractor shall provide the ability to de-identify and/or redact data for entities not authorized to receive PII or PHI and utilize de-identification algorithms to allow for re-identification of data if required.</t>
  </si>
  <si>
    <t>The Contractor shall provide a process for masking, sanitizing, scrambling, or de-sensitizing sensitive data (e.g., PII/PHI) when extracting data from the production environment for use in non-production environments.</t>
  </si>
  <si>
    <t>The Contractor shall review and identify monthly, any unneeded hardware, software, and licenses, present recommendations to the State for review and ensure that any unneeded hardware, software, and licenses have been decommissioned upon approval from the State. </t>
  </si>
  <si>
    <t>The Contractor will provide the completed reports with the results of the service organization control (SOC) 1 Type II audit annually on date identified by the State.  The Contractor shall provide a mitigation plan for all  areas of non-compliance.  Issues found to be non-compliant shall be corrected within forty (40) calendar days of the report submission to the Department. </t>
  </si>
  <si>
    <t>SEC01</t>
  </si>
  <si>
    <t>SEC02</t>
  </si>
  <si>
    <t>SEC03</t>
  </si>
  <si>
    <t>SEC04</t>
  </si>
  <si>
    <t>SEC05</t>
  </si>
  <si>
    <t>SEC06</t>
  </si>
  <si>
    <t>SEC07</t>
  </si>
  <si>
    <t>SEC08</t>
  </si>
  <si>
    <t>SEC09</t>
  </si>
  <si>
    <t>SEC10</t>
  </si>
  <si>
    <t>SEC11</t>
  </si>
  <si>
    <t>SEC12</t>
  </si>
  <si>
    <t>SEC13</t>
  </si>
  <si>
    <t>SEC14</t>
  </si>
  <si>
    <t>SEC15</t>
  </si>
  <si>
    <t>SEC16</t>
  </si>
  <si>
    <t>SEC17</t>
  </si>
  <si>
    <t>SEC18</t>
  </si>
  <si>
    <t>SEC19</t>
  </si>
  <si>
    <t>SEC20</t>
  </si>
  <si>
    <t>SEC21</t>
  </si>
  <si>
    <t>SEC22</t>
  </si>
  <si>
    <t>SEC23</t>
  </si>
  <si>
    <t>SEC24</t>
  </si>
  <si>
    <t>SEC25</t>
  </si>
  <si>
    <t>SEC26</t>
  </si>
  <si>
    <t>SEC27</t>
  </si>
  <si>
    <t>SEC28</t>
  </si>
  <si>
    <t>SEC30</t>
  </si>
  <si>
    <t>SEC31</t>
  </si>
  <si>
    <t>SEC38</t>
  </si>
  <si>
    <t>SEC39</t>
  </si>
  <si>
    <t>SEC41</t>
  </si>
  <si>
    <t>SEC42</t>
  </si>
  <si>
    <t>SEC44</t>
  </si>
  <si>
    <t>SEC45</t>
  </si>
  <si>
    <t>SEC46</t>
  </si>
  <si>
    <t>SEC47</t>
  </si>
  <si>
    <t>SEC48</t>
  </si>
  <si>
    <t>SEC49</t>
  </si>
  <si>
    <t>SEC50</t>
  </si>
  <si>
    <t>SEC51</t>
  </si>
  <si>
    <t>SEC52</t>
  </si>
  <si>
    <t>SEC53</t>
  </si>
  <si>
    <t>SEC54</t>
  </si>
  <si>
    <t>SEC55</t>
  </si>
  <si>
    <t>SEC56</t>
  </si>
  <si>
    <t>SEC57</t>
  </si>
  <si>
    <t>SEC58</t>
  </si>
  <si>
    <t>SEC59</t>
  </si>
  <si>
    <t>SEC60</t>
  </si>
  <si>
    <t>SEC61</t>
  </si>
  <si>
    <t>SEC62</t>
  </si>
  <si>
    <t>SEC63</t>
  </si>
  <si>
    <t>SEC64</t>
  </si>
  <si>
    <t>SEC66</t>
  </si>
  <si>
    <t>SEC67</t>
  </si>
  <si>
    <t>SEC68</t>
  </si>
  <si>
    <t>SEC70</t>
  </si>
  <si>
    <t>SEC71</t>
  </si>
  <si>
    <t>SEC72</t>
  </si>
  <si>
    <t>SEC73</t>
  </si>
  <si>
    <t>12.  Self-Service Portal</t>
  </si>
  <si>
    <t>13.  Testing</t>
  </si>
  <si>
    <t>14.  Workflow</t>
  </si>
  <si>
    <t>Payment requirement - - does not effect PSM</t>
  </si>
  <si>
    <t>PM requirement -  - does not effect PSM</t>
  </si>
  <si>
    <t>IV&amp;V requirement -  - does not effect PSM</t>
  </si>
  <si>
    <t>Deployment requirement -  - does not effect PSM</t>
  </si>
  <si>
    <t>Implementation requirement -  - does not effect PSM</t>
  </si>
  <si>
    <t>X12 Transaction requirement -  - does not effect PSM</t>
  </si>
  <si>
    <t>Payment requirement -  - does not effect PSM</t>
  </si>
  <si>
    <t>Audit requirement - does not effect PSM</t>
  </si>
  <si>
    <t>Maintenance requirement - does not effect PSM</t>
  </si>
  <si>
    <t>psm-AD-5.11: The PSM shall  have standard Access Control specifications to include:
(i) Assigning a unique name and/or number for identifying and tracking user identity. (Required)
(iii) Implementing electronic procedures that terminate an electronic session after a predetermined time of inactivity. (Addressable)
(iv) Implementing a mechanism to encrypt and decrypt electronic protected health information. (Addressable)</t>
  </si>
  <si>
    <t>Production support requirement - does not effect PSM</t>
  </si>
  <si>
    <t>X12 requirement - does not effect PSM</t>
  </si>
  <si>
    <t>psm-FR-5.1: The PSM shall issue Medicaid provider ID number to each approved provider.</t>
  </si>
  <si>
    <t>Enrollment requirement - does not effect PSM</t>
  </si>
  <si>
    <t>Enrollment fee requirement - does not effect PSM</t>
  </si>
  <si>
    <t>psm-FR-7.1</t>
  </si>
  <si>
    <t>psm-FR-7.8</t>
  </si>
  <si>
    <t>psm-FR-7.9</t>
  </si>
  <si>
    <t>psm-FR-7.10</t>
  </si>
  <si>
    <t>psm-FR-7.11</t>
  </si>
  <si>
    <t>psm-FR-7.12</t>
  </si>
  <si>
    <t>Deployment requirement - does not effect PSM</t>
  </si>
  <si>
    <t>This document</t>
  </si>
  <si>
    <t xml:space="preserve">psm-AD-5.11: The PSM shall  have standard Access Control specifications to include:
(i) Assigning a unique name and/or number for identifying and tracking user identity. (Required)
(iii) Implementing electronic procedures that terminate an electronic session after a predetermined time of inactivity. (Addressable)
(iv) Implementing a mechanism to encrypt and decrypt electronic protected health information. (Addressable)
</t>
  </si>
  <si>
    <t>Partially Met with: 
psm-AD-5.6: The PSM shall alert appropriate staff authorities of potential violations of privacy safeguards, such as inappropriate access to confidential information.</t>
  </si>
  <si>
    <t>psm-AD-5.12: The PSM shall support roles and responsibilities of individuals that are separated through assigned information access authorization as necessary to prevent malevolent activity.</t>
  </si>
  <si>
    <t>May be partially met with:
psm-AD-5.9: The PSM shall log system activity and enable analysts to examine system activity in accordance with audit policies and procedures (error diagnosis, and performance management) adopted by the Medicaid agency.</t>
  </si>
  <si>
    <t>Does not effect PSM</t>
  </si>
  <si>
    <t>Partially met with: 
psm-AD-5.14: The PSM shall disable accounts after 3 consecutive invalid login attempts.
psm-AD-5.6: The PSM shall alert appropriate staff authorities of potential violations of privacy safeguards, such as inappropriate access to confidential information.</t>
  </si>
  <si>
    <t>Partially met with: 
psm-AD-5.14: The PSM shall disable accounts after 3 consecutive invalid login attempts.</t>
  </si>
  <si>
    <t>Partially met with: 
psm-AD-5.3: The PSM shall enforce password policies for length, character requirements, and updates.
psm-AD-5.4: The PSM shall support a user security profile that controls user access rights to data categories and system functions.
psm-AD-5.7: The PSM of shall contain verification mechanisms that are capable of authenticating authority (as well as identify) for the use or disclosure requested. 
psm-AD-5.5: The PSM shall permit supervisors or other designated officials to set and modify user security access profile.
psm-AD-5.16: The PSM shall enforce a sufficient level of authentication / identification against fraudulent transmission and imitative communications deceptions by validating the transmission, message, station or individual.
psm-AD-5.17: The PSM shall use only FIPS Pub 140-2-approved (or higher) encryption algorithms.</t>
  </si>
  <si>
    <t>Might be partially met with:
psm-AD-5.4: The PSM shall support a user security profile that controls user access rights to data categories and system functions.</t>
  </si>
  <si>
    <t>The PSM shall provide an input to document the nature for the type of screening/monitoring event, the score, and the agencies decision for each provider.</t>
  </si>
  <si>
    <t>The PSM shall allow providers to update information and initiate re-screening process (e.g., in the following situations: name change, change of ownership/operator - whether or not it is the same practice location, address change, Federal Tax Identification Number change at same practice location, change from Social Security Number to Federal Tax Identification Number at same practice location, change from Federal Tax Identification Number to Social Security Number at same practice location, payment name or address change, and additional service location)</t>
  </si>
  <si>
    <t>Currently there is no reporting planned for PSM.  However, there is no plan to delete the data in the database.</t>
  </si>
  <si>
    <t>The PSM shall apply single source of information methodologies.</t>
  </si>
  <si>
    <t xml:space="preserve">The PSM shall support a range of analysis actions. </t>
  </si>
  <si>
    <t>The PSM shall provide a user interface or associated interfaces text titles for frames to facilitate frame identification and navigation.</t>
  </si>
  <si>
    <t xml:space="preserve">The PSM shall follow regulations govern the safeguard of information about applicants and beneficiaries.  The following is the minimal set of information that must be safeguarded:
(1) Name and addresses;
(2) Social and economic conditions or circumstances:
(3) Agency evaluation of personal information;
(4) Any information received for verifying income;
</t>
  </si>
  <si>
    <t>The PSM shall have the capability to provision access to an authorized user or request.</t>
  </si>
  <si>
    <r>
      <t xml:space="preserve">The PSM shall  have standard Access Control specifications to include:
(i) Assigning a unique name and/or number for identifying and tracking user identity. (Required)
</t>
    </r>
    <r>
      <rPr>
        <sz val="11"/>
        <color theme="1"/>
        <rFont val="Calibri"/>
        <family val="2"/>
        <scheme val="minor"/>
      </rPr>
      <t xml:space="preserve">(iii) Implementing electronic procedures that terminate an electronic session after a predetermined time of inactivity. (Addressable)
</t>
    </r>
  </si>
  <si>
    <t>The PSM shall support the state policy to disable account due to invalid login attempts.</t>
  </si>
  <si>
    <t>The PSM shall check Provider Screening Applications to ensure that all required attachments, per the reference records or edits, have been received and maintained for audit purposes or have been submitted prior to the Provider Screening Applications and a prior authorization has been established.</t>
  </si>
  <si>
    <t>Not part of existing Requirements</t>
  </si>
  <si>
    <t>Yes</t>
  </si>
  <si>
    <t>MT</t>
  </si>
  <si>
    <t>The PSM shall support the Extract, Transform and Load (ETL) processes from real-time  web services or batch processes.</t>
  </si>
  <si>
    <t>The PSM shall ensure proprietary interfaces and protocols between modules are not used.</t>
  </si>
  <si>
    <t>The PSM shall validate, and/or verify that all data items that contain self-checking digits (e.g., National Provider Identifier) passes a specified check-digit test. </t>
  </si>
  <si>
    <t>The PSM shall collect and maintain licensure information to include at a minimum, licensing state, license number, licensure begin and end dates.  </t>
  </si>
  <si>
    <t>The PSM shall collect and store standardized W-9 information that reflects the owner of the EIN and the Doing Business As (DBA) name.  </t>
  </si>
  <si>
    <t>Partially met with:
psm-FR-6.3: The PSM shall maintain an audit trail of all updates to the provider data, for a time period specified by the state.
Assuming updates can be accomplished by business rule changes in the rules engine</t>
  </si>
  <si>
    <t>psm-FR-1.6</t>
  </si>
  <si>
    <t>psm-FR-2.20</t>
  </si>
  <si>
    <t>psm-FR-3.24</t>
  </si>
  <si>
    <t>psm-FR-4.5</t>
  </si>
  <si>
    <t>psm-FR-9.5</t>
  </si>
  <si>
    <t>PSM is not a workflow application.  PSM can be integrated with a workflow system with specific requirements.
psm-IU-3.1: The PSM of shall use standardized business rules definitions that reside in a separate application or rules engine.</t>
  </si>
  <si>
    <t>PSM is not a workflow application.  PSM can be integrated with a workflow system with specific requirements.
Partially met in:
psm-IU-3.1: The PSM of shall use standardized business rules definitions that reside in a separate application or rules engine.</t>
  </si>
  <si>
    <t>PSM is not a workflow application.  PSM can be integrated with a workflow system with specific requirements.
Partially met in: 
psm-IU-3.1: The PSM of shall use standardized business rules definitions that reside in a separate application or rules engine.
psm-II-1.1The PSM shall use a mix of manual and automated business processes.</t>
  </si>
  <si>
    <t>PSM is not a workflow application.  PSM can be integrated with a workflow system with specific requirements.</t>
  </si>
  <si>
    <t>PSM is not a workflow application.  PSM can be integrated with a workflow system with specific requirements.
psm-IU-2.2: The PSM shall conduct information exchange (internally and externally) using MITA Framework, industry standards, and other nationally recognized standards.
psm-IU-2.3: The PSM shall develop data models that include mapping of information exchange with external organizations.</t>
  </si>
  <si>
    <t>PSM is not a workflow application.  PSM can be integrated with a workflow system with specific requirements.
Partially met in: 
psm-FR-8.2: The PSM shall generate information requests, correspondence, or notifications based on the status of the application for enrollment.
psm-FR-8.4: The PSM shall produce notices to applicants of pending status, approval, or rejection of their applications.</t>
  </si>
  <si>
    <t>PSM is not a workflow application.  PSM can be integrated with a workflow system with specific requirements.
Partially met in: psm-IU-4.1: The PSM shall support an authorized user access to user activity history and other management functions, including log-on approvals/ disapprovals and log search and playback.
psm-AD-5.4: The PSM shall support a user security profile that controls user access rights to data categories and system functions.
psm-AD-5.5: The PSM shall permit supervisors or other designated officials to set and modify user security access profile.</t>
  </si>
  <si>
    <t>PSM is not a workflow application.  PSM can be integrated with a workflow system with specific requirements.
psm-SA-4.3: The PSM design documents shall utilize a widely supported modeling language (e.g., UML, BPMN).</t>
  </si>
  <si>
    <t>PSM is not a workflow application.  PSM can be integrated with a workflow system with specific requirements.
Partially met in?
psm-FR-8.4The PSM shall produce notices to applicants of pending status, approval, or rejection of their applications.
psm-FR-1.5: The PSM shall have the capability to escalate the intensity of screening for providers that are flagged as higher risk.
psm-FR-2.18: The PSM shall have the capability to ensure that providers that have a history of fraud are flagged with a higher risk level at the time of screening.
psm-FR-2.19: The PSM shall have the capability to capture critical attributes including licensing information, financial data, and any other data attributes which could impact a risk level.
psm-FR-3.2: The PSM shall have the capability to create a high-risk list to ensure that providers that are suspected or known to be fraudulent are flagged at the time of screening.</t>
  </si>
  <si>
    <t>Will meet by PSM by designated phase</t>
  </si>
  <si>
    <t>Will meet by PSM by designated phase - automatic dispositing of document is not part of the roadmap</t>
  </si>
  <si>
    <t xml:space="preserve">Will meet by PSM by designated phase but is close to: 
psm-FR-3.22: The PSM shall reduce the time needed by providers to submit new/renewal application information and resolve discrepancies.
</t>
  </si>
  <si>
    <t>Will meet by PSM by designated phase
not sure what reference table is referring to</t>
  </si>
  <si>
    <t>Will meet by PSM by designated phase
assuming this can be done by using business rules engine</t>
  </si>
  <si>
    <t>Will meet by PSM by designated phase - integration with mail system</t>
  </si>
  <si>
    <t>Will meet by PSM by designated phase - extended requirement from some of the current ones</t>
  </si>
  <si>
    <t xml:space="preserve">Will meet by PSM by designated phase </t>
  </si>
  <si>
    <t>Will meet by PSM by designated phase 
Will state require PSM to maintain the malpractice insurance information?</t>
  </si>
  <si>
    <t>Will meet by PSM by designated phase - See PMNT24</t>
  </si>
  <si>
    <t>Will meet by PSM by designated phase 
PSM will not handle paper application</t>
  </si>
  <si>
    <t>Will meet by PSM by designated phase 
PSM is not providing SOAP API, this may not apply</t>
  </si>
  <si>
    <t>PSM is not a workflow application.  PSM can be integrated with a workflow system with specific requirements.
Will meet by PSM by designated phase (links as in LexusNexus, MCOs, DEA, bacground check sites?)</t>
  </si>
  <si>
    <t>psm-AD-5.2: The PSM shall verify the identity of all users, denies access to invalid users. For example:
•  Requires unique sign-on (ID and password)
•  Requires authentication of the receiving entity prior to a system initiated session, such as transmitting responses to eligibility inquiries.</t>
  </si>
  <si>
    <t xml:space="preserve">psm-AD-5.1: The PSM shall follow regulations govern the safeguard of information about applicants and beneficiaries.  The following is the minimal set of information that must be safeguarded:
(1) Name and addresses;
(2) Social and economic conditions or circumstances:
(3) Agency evaluation of personal information;
(4) Any information received for verifying income;
</t>
  </si>
  <si>
    <t>psm-AD-5.1 - 5.17: Access and Delivery: Technical Service Classification:  Security and Privacy</t>
  </si>
  <si>
    <t>psm-AD-5.6: The PSM shall alert appropriate staff authorities of potential violations of privacy safeguards, such as inappropriate access to confidential information.
Psm-AD-5.9: The PSM shall log system activity and enable analysts to examine system activity in accordance with audit policies and procedures (error diagnosis, and performance management) adopted by the Medicaid agency.</t>
  </si>
  <si>
    <t>Certification shall include all pre-cert requirements</t>
  </si>
  <si>
    <t xml:space="preserve">psm-FR-7.10: The PSM shall show integrated history of a provider record -- allow users to scroll back in history to see changes over time without needing to navigate to separate files.
</t>
  </si>
  <si>
    <t>psm-FR-4.3: The PSM shall allow providers to update information and initiate re-screening process (e.g., in the following situations: name change, change of ownership/operator - whether or not it is the same practice location, address change, Federal Tax Identification Number change at same practice location, change from Social Security Number to Federal Tax Identification Number at same practice location, change from Federal Tax Identification Number to Social Security Number at same practice location, payment name or address change, and additional service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</si>
</sst>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1"/>
      <name val="Calibri"/>
      <family val="2"/>
      <scheme val="minor"/>
    </font>
    <font>
      <sz val="11"/>
      <color rgb="FF24292E"/>
      <name val="Segoe UI"/>
      <family val="2"/>
    </font>
    <font>
      <u/>
      <sz val="11"/>
      <color theme="10"/>
      <name val="Calibri"/>
      <family val="2"/>
      <scheme val="minor"/>
    </font>
    <font>
      <sz val="11"/>
      <color rgb="FF000000"/>
      <name val="Calibri"/>
      <family val="2"/>
      <charset val="1"/>
    </font>
    <font>
      <b/>
      <sz val="8"/>
      <color rgb="FF000000"/>
      <name val="Calibri"/>
      <family val="2"/>
      <charset val="1"/>
    </font>
    <font>
      <b/>
      <i/>
      <sz val="11"/>
      <color rgb="FF000000"/>
      <name val="Calibri"/>
      <family val="2"/>
      <charset val="1"/>
    </font>
    <font>
      <b/>
      <sz val="18"/>
      <name val="Times New Roman"/>
      <family val="1"/>
      <charset val="1"/>
    </font>
    <font>
      <b/>
      <sz val="11"/>
      <color rgb="FF000000"/>
      <name val="Calibri"/>
      <family val="2"/>
      <charset val="1"/>
    </font>
    <font>
      <b/>
      <sz val="18"/>
      <color rgb="FF000000"/>
      <name val="Calibri"/>
      <family val="2"/>
      <charset val="1"/>
    </font>
    <font>
      <b/>
      <sz val="14"/>
      <color rgb="FF000000"/>
      <name val="Calibri"/>
      <family val="2"/>
      <charset val="1"/>
    </font>
    <font>
      <sz val="12"/>
      <color rgb="FF000000"/>
      <name val="Calibri"/>
      <family val="2"/>
      <charset val="1"/>
    </font>
    <font>
      <b/>
      <sz val="9"/>
      <color rgb="FF000000"/>
      <name val="Calibri"/>
      <family val="2"/>
      <charset val="1"/>
    </font>
    <font>
      <sz val="11"/>
      <color rgb="FF24292E"/>
      <name val="Segoe UI"/>
      <family val="2"/>
      <charset val="1"/>
    </font>
    <font>
      <sz val="11"/>
      <color rgb="FFFF0000"/>
      <name val="Calibri"/>
      <family val="2"/>
      <scheme val="minor"/>
    </font>
    <font>
      <sz val="11"/>
      <name val="Calibri"/>
      <family val="2"/>
      <scheme val="minor"/>
    </font>
    <font>
      <sz val="11"/>
      <name val="Segoe UI"/>
      <family val="2"/>
    </font>
    <font>
      <b/>
      <sz val="11"/>
      <name val="Calibri"/>
      <family val="2"/>
      <scheme val="minor"/>
    </font>
    <font>
      <sz val="10"/>
      <color theme="1"/>
      <name val="Arial"/>
      <family val="2"/>
    </font>
    <font>
      <sz val="11"/>
      <color rgb="FF000000"/>
      <name val="Calibri"/>
      <family val="2"/>
    </font>
    <font>
      <sz val="11"/>
      <color theme="1"/>
      <name val="Segoe UI"/>
      <family val="2"/>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FF"/>
        <bgColor rgb="FFFDEADA"/>
      </patternFill>
    </fill>
    <fill>
      <patternFill patternType="solid">
        <fgColor rgb="FFD99694"/>
        <bgColor rgb="FFFF99CC"/>
      </patternFill>
    </fill>
    <fill>
      <patternFill patternType="solid">
        <fgColor rgb="FFFFFF00"/>
        <bgColor rgb="FFFFFF00"/>
      </patternFill>
    </fill>
    <fill>
      <patternFill patternType="solid">
        <fgColor rgb="FFDCE6F2"/>
        <bgColor rgb="FFE6E0EC"/>
      </patternFill>
    </fill>
    <fill>
      <patternFill patternType="solid">
        <fgColor rgb="FFFDEADA"/>
        <bgColor rgb="FFE6E0EC"/>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4" fillId="0" borderId="0"/>
  </cellStyleXfs>
  <cellXfs count="80">
    <xf numFmtId="0" fontId="0" fillId="0" borderId="0" xfId="0"/>
    <xf numFmtId="0" fontId="0" fillId="0" borderId="0" xfId="0" applyAlignment="1">
      <alignment vertical="top"/>
    </xf>
    <xf numFmtId="0" fontId="1" fillId="0" borderId="0" xfId="0" applyFont="1" applyAlignment="1">
      <alignment vertical="top"/>
    </xf>
    <xf numFmtId="0" fontId="1" fillId="2" borderId="1" xfId="0" applyFont="1" applyFill="1" applyBorder="1" applyAlignment="1">
      <alignment vertical="top" wrapText="1"/>
    </xf>
    <xf numFmtId="0" fontId="1" fillId="2" borderId="1" xfId="0" applyFont="1" applyFill="1" applyBorder="1" applyAlignment="1">
      <alignment vertical="top"/>
    </xf>
    <xf numFmtId="0" fontId="0" fillId="0" borderId="1" xfId="0" applyBorder="1" applyAlignment="1">
      <alignment vertical="top"/>
    </xf>
    <xf numFmtId="0" fontId="2" fillId="0" borderId="1" xfId="0" applyFont="1" applyBorder="1" applyAlignment="1">
      <alignment vertical="top" wrapText="1"/>
    </xf>
    <xf numFmtId="0" fontId="3" fillId="0" borderId="1" xfId="1" applyBorder="1" applyAlignment="1">
      <alignment vertical="top" wrapText="1"/>
    </xf>
    <xf numFmtId="0" fontId="1" fillId="3" borderId="1" xfId="0" applyFont="1" applyFill="1" applyBorder="1" applyAlignment="1">
      <alignment vertical="top" wrapText="1"/>
    </xf>
    <xf numFmtId="0" fontId="1" fillId="3" borderId="1" xfId="0" applyFont="1" applyFill="1" applyBorder="1" applyAlignment="1">
      <alignment vertical="top"/>
    </xf>
    <xf numFmtId="0" fontId="1" fillId="3" borderId="2" xfId="0" applyFont="1" applyFill="1" applyBorder="1" applyAlignment="1">
      <alignment horizontal="left" vertical="top" wrapText="1"/>
    </xf>
    <xf numFmtId="0" fontId="0" fillId="0" borderId="2" xfId="0" applyBorder="1" applyAlignment="1">
      <alignment vertical="top"/>
    </xf>
    <xf numFmtId="0" fontId="0" fillId="3" borderId="1" xfId="0" applyFont="1" applyFill="1" applyBorder="1" applyAlignment="1">
      <alignment vertical="top"/>
    </xf>
    <xf numFmtId="0" fontId="2" fillId="3" borderId="1" xfId="0" applyFont="1" applyFill="1" applyBorder="1" applyAlignment="1">
      <alignment vertical="top" wrapText="1"/>
    </xf>
    <xf numFmtId="0" fontId="0" fillId="3" borderId="1" xfId="0" applyFill="1" applyBorder="1" applyAlignment="1">
      <alignment vertical="top"/>
    </xf>
    <xf numFmtId="0" fontId="4" fillId="0" borderId="0" xfId="2"/>
    <xf numFmtId="0" fontId="5" fillId="0" borderId="1" xfId="2" applyFont="1" applyBorder="1" applyAlignment="1">
      <alignment wrapText="1"/>
    </xf>
    <xf numFmtId="0" fontId="7" fillId="4" borderId="0" xfId="2" applyFont="1" applyFill="1" applyBorder="1" applyAlignment="1" applyProtection="1">
      <alignment horizontal="left"/>
    </xf>
    <xf numFmtId="0" fontId="8" fillId="5" borderId="4" xfId="2" applyFont="1" applyFill="1" applyBorder="1" applyAlignment="1">
      <alignment wrapText="1"/>
    </xf>
    <xf numFmtId="0" fontId="9" fillId="0" borderId="1" xfId="2" applyFont="1" applyBorder="1" applyAlignment="1">
      <alignment wrapText="1"/>
    </xf>
    <xf numFmtId="10" fontId="4" fillId="6" borderId="1" xfId="2" applyNumberFormat="1" applyFill="1" applyBorder="1"/>
    <xf numFmtId="0" fontId="11" fillId="5" borderId="1" xfId="2" applyFont="1" applyFill="1" applyBorder="1" applyAlignment="1">
      <alignment wrapText="1"/>
    </xf>
    <xf numFmtId="0" fontId="4" fillId="7" borderId="0" xfId="2" applyFont="1" applyFill="1" applyBorder="1"/>
    <xf numFmtId="0" fontId="4" fillId="0" borderId="1" xfId="2" applyBorder="1"/>
    <xf numFmtId="0" fontId="10" fillId="0" borderId="1" xfId="2" applyFont="1" applyBorder="1"/>
    <xf numFmtId="0" fontId="10" fillId="0" borderId="1" xfId="2" applyFont="1" applyBorder="1" applyAlignment="1">
      <alignment wrapText="1"/>
    </xf>
    <xf numFmtId="0" fontId="4" fillId="8" borderId="1" xfId="2" applyFill="1" applyBorder="1"/>
    <xf numFmtId="0" fontId="4" fillId="6" borderId="1" xfId="2" applyFill="1" applyBorder="1"/>
    <xf numFmtId="0" fontId="12" fillId="0" borderId="1" xfId="2" applyFont="1" applyBorder="1" applyAlignment="1">
      <alignment wrapText="1"/>
    </xf>
    <xf numFmtId="0" fontId="8" fillId="8" borderId="1" xfId="2" applyFont="1" applyFill="1" applyBorder="1"/>
    <xf numFmtId="0" fontId="4" fillId="8" borderId="1" xfId="2" applyFont="1" applyFill="1" applyBorder="1"/>
    <xf numFmtId="0" fontId="4" fillId="8" borderId="1" xfId="2" applyFont="1" applyFill="1" applyBorder="1" applyAlignment="1">
      <alignment vertical="center"/>
    </xf>
    <xf numFmtId="0" fontId="13" fillId="0" borderId="1" xfId="0" applyFont="1" applyBorder="1" applyAlignment="1">
      <alignment vertical="top" wrapText="1"/>
    </xf>
    <xf numFmtId="0" fontId="2" fillId="0" borderId="1" xfId="0" applyFont="1" applyFill="1" applyBorder="1" applyAlignment="1">
      <alignment vertical="top" wrapText="1"/>
    </xf>
    <xf numFmtId="0" fontId="2" fillId="0" borderId="3" xfId="0" applyFont="1" applyFill="1" applyBorder="1" applyAlignment="1">
      <alignment vertical="top" wrapText="1"/>
    </xf>
    <xf numFmtId="0" fontId="13" fillId="0" borderId="1" xfId="0" applyFont="1" applyFill="1" applyBorder="1" applyAlignment="1">
      <alignment vertical="top" wrapText="1"/>
    </xf>
    <xf numFmtId="0" fontId="0" fillId="0" borderId="1" xfId="0" applyFill="1" applyBorder="1" applyAlignment="1">
      <alignment vertical="top"/>
    </xf>
    <xf numFmtId="0" fontId="0" fillId="0" borderId="1" xfId="0" applyFill="1" applyBorder="1" applyAlignment="1" applyProtection="1">
      <alignment horizontal="left" vertical="top" wrapText="1"/>
    </xf>
    <xf numFmtId="0" fontId="1" fillId="0" borderId="1" xfId="0" applyFont="1" applyFill="1" applyBorder="1" applyAlignment="1">
      <alignment vertical="top" wrapText="1"/>
    </xf>
    <xf numFmtId="0" fontId="1" fillId="0" borderId="1" xfId="0" applyFont="1" applyFill="1" applyBorder="1" applyAlignment="1">
      <alignment vertical="top"/>
    </xf>
    <xf numFmtId="0" fontId="0" fillId="0" borderId="1" xfId="0" applyFill="1" applyBorder="1"/>
    <xf numFmtId="0" fontId="0" fillId="0" borderId="1" xfId="0" applyFill="1" applyBorder="1" applyAlignment="1">
      <alignment vertical="top" wrapText="1"/>
    </xf>
    <xf numFmtId="0" fontId="1" fillId="0" borderId="0" xfId="0" applyFont="1" applyFill="1" applyAlignment="1">
      <alignment vertical="top"/>
    </xf>
    <xf numFmtId="0" fontId="0" fillId="0" borderId="0" xfId="0" applyFill="1"/>
    <xf numFmtId="0" fontId="0" fillId="0" borderId="1" xfId="0" applyFill="1" applyBorder="1" applyAlignment="1">
      <alignment wrapText="1"/>
    </xf>
    <xf numFmtId="0" fontId="1" fillId="0" borderId="1" xfId="0" applyFont="1" applyFill="1" applyBorder="1" applyAlignment="1">
      <alignment horizontal="left" vertical="top" wrapText="1"/>
    </xf>
    <xf numFmtId="0" fontId="15" fillId="0" borderId="1" xfId="0" applyFont="1" applyFill="1" applyBorder="1" applyAlignment="1" applyProtection="1">
      <alignment horizontal="left" vertical="top" wrapText="1"/>
    </xf>
    <xf numFmtId="0" fontId="0" fillId="9" borderId="1" xfId="0" applyFill="1" applyBorder="1" applyAlignment="1" applyProtection="1">
      <alignment horizontal="left" vertical="top" wrapText="1"/>
    </xf>
    <xf numFmtId="0" fontId="0" fillId="9" borderId="5" xfId="0" applyFill="1" applyBorder="1" applyAlignment="1" applyProtection="1">
      <alignment horizontal="left" vertical="top" wrapText="1"/>
    </xf>
    <xf numFmtId="0" fontId="0" fillId="10" borderId="1" xfId="0" applyFill="1" applyBorder="1" applyAlignment="1" applyProtection="1">
      <alignment horizontal="left" vertical="top" wrapText="1"/>
    </xf>
    <xf numFmtId="0" fontId="0" fillId="9" borderId="1" xfId="0" applyFill="1" applyBorder="1"/>
    <xf numFmtId="0" fontId="0" fillId="9" borderId="1" xfId="0" applyFill="1" applyBorder="1" applyAlignment="1">
      <alignment vertical="top" wrapText="1"/>
    </xf>
    <xf numFmtId="0" fontId="0" fillId="3" borderId="1" xfId="0" applyFill="1" applyBorder="1" applyAlignment="1">
      <alignment vertical="top" wrapText="1"/>
    </xf>
    <xf numFmtId="0" fontId="0" fillId="0" borderId="1" xfId="0" applyFont="1" applyBorder="1" applyAlignment="1">
      <alignment vertical="top"/>
    </xf>
    <xf numFmtId="0" fontId="0" fillId="3" borderId="1" xfId="0" applyFill="1" applyBorder="1" applyAlignment="1" applyProtection="1">
      <alignment horizontal="left" vertical="top" wrapText="1"/>
    </xf>
    <xf numFmtId="0" fontId="18" fillId="0" borderId="1" xfId="0" applyFont="1" applyBorder="1" applyAlignment="1">
      <alignment vertical="top" wrapText="1"/>
    </xf>
    <xf numFmtId="0" fontId="0" fillId="0" borderId="1" xfId="0" applyBorder="1"/>
    <xf numFmtId="0" fontId="1" fillId="2" borderId="1" xfId="0" applyFont="1" applyFill="1" applyBorder="1" applyAlignment="1">
      <alignment horizontal="left" vertical="top"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0" fillId="0" borderId="1" xfId="0" applyFont="1" applyFill="1" applyBorder="1" applyAlignment="1">
      <alignment vertical="top"/>
    </xf>
    <xf numFmtId="0" fontId="0" fillId="0" borderId="1" xfId="0" applyFont="1" applyFill="1" applyBorder="1" applyAlignment="1">
      <alignment vertical="top" wrapText="1"/>
    </xf>
    <xf numFmtId="0" fontId="0" fillId="3" borderId="1" xfId="0" applyFont="1" applyFill="1" applyBorder="1" applyAlignment="1">
      <alignment vertical="top" wrapText="1"/>
    </xf>
    <xf numFmtId="0" fontId="19" fillId="4" borderId="1" xfId="0" applyFont="1" applyFill="1" applyBorder="1" applyAlignment="1">
      <alignment vertical="top" wrapText="1"/>
    </xf>
    <xf numFmtId="0" fontId="20" fillId="3" borderId="1" xfId="0" applyFont="1" applyFill="1" applyBorder="1" applyAlignment="1">
      <alignment vertical="top" wrapText="1"/>
    </xf>
    <xf numFmtId="0" fontId="1" fillId="0" borderId="1" xfId="0" applyFont="1" applyFill="1" applyBorder="1" applyAlignment="1">
      <alignment horizontal="left" vertical="top" wrapText="1"/>
    </xf>
    <xf numFmtId="0" fontId="0" fillId="0" borderId="0" xfId="0" applyFill="1" applyAlignment="1">
      <alignment horizontal="left" vertical="top" wrapText="1"/>
    </xf>
    <xf numFmtId="0" fontId="0" fillId="11" borderId="1" xfId="0" applyFill="1" applyBorder="1"/>
    <xf numFmtId="0" fontId="0" fillId="3" borderId="1" xfId="0" applyFill="1" applyBorder="1"/>
    <xf numFmtId="0" fontId="18" fillId="3" borderId="1" xfId="0" applyFont="1" applyFill="1" applyBorder="1" applyAlignment="1">
      <alignment vertical="top" wrapText="1"/>
    </xf>
    <xf numFmtId="0" fontId="0" fillId="3" borderId="0" xfId="0" applyFill="1"/>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0" borderId="1" xfId="0" applyFont="1" applyFill="1" applyBorder="1" applyAlignment="1">
      <alignment horizontal="left" vertical="top" wrapText="1"/>
    </xf>
    <xf numFmtId="0" fontId="6" fillId="0" borderId="1" xfId="2" applyFont="1" applyBorder="1" applyAlignment="1"/>
    <xf numFmtId="0" fontId="6" fillId="0" borderId="1" xfId="2" applyFont="1" applyBorder="1" applyAlignment="1" applyProtection="1">
      <alignment wrapText="1"/>
    </xf>
  </cellXfs>
  <cellStyles count="3">
    <cellStyle name="Hyperlink" xfId="1" builtinId="8"/>
    <cellStyle name="Normal" xfId="0" builtinId="0"/>
    <cellStyle name="Normal 2" xfId="2"/>
  </cellStyles>
  <dxfs count="0"/>
  <tableStyles count="0" defaultTableStyle="TableStyleMedium2" defaultPivotStyle="PivotStyleLight16"/>
  <colors>
    <mruColors>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914120" cy="676350"/>
    <xdr:sp macro="" textlink="">
      <xdr:nvSpPr>
        <xdr:cNvPr id="2" name="CustomShape 1">
          <a:extLst>
            <a:ext uri="{FF2B5EF4-FFF2-40B4-BE49-F238E27FC236}">
              <a16:creationId xmlns:a16="http://schemas.microsoft.com/office/drawing/2014/main" id="{00000000-0008-0000-0900-00000A000000}"/>
            </a:ext>
          </a:extLst>
        </xdr:cNvPr>
        <xdr:cNvSpPr/>
      </xdr:nvSpPr>
      <xdr:spPr>
        <a:xfrm>
          <a:off x="647700" y="0"/>
          <a:ext cx="1914120" cy="676350"/>
        </a:xfrm>
        <a:prstGeom prst="rect">
          <a:avLst/>
        </a:prstGeom>
        <a:noFill/>
        <a:ln>
          <a:noFill/>
        </a:ln>
      </xdr:spPr>
      <xdr:style>
        <a:lnRef idx="0">
          <a:scrgbClr r="0" g="0" b="0"/>
        </a:lnRef>
        <a:fillRef idx="0">
          <a:scrgbClr r="0" g="0" b="0"/>
        </a:fillRef>
        <a:effectRef idx="0">
          <a:scrgbClr r="0" g="0" b="0"/>
        </a:effectRef>
        <a:fontRef idx="minor"/>
      </xdr:style>
      <xdr:txBody>
        <a:bodyPr/>
        <a:lstStyle/>
        <a:p>
          <a:pPr algn="ctr">
            <a:lnSpc>
              <a:spcPct val="100000"/>
            </a:lnSpc>
          </a:pPr>
          <a:r>
            <a:rPr lang="en-US" sz="4400" b="0" strike="noStrike" spc="-1">
              <a:solidFill>
                <a:srgbClr val="FFFFFF"/>
              </a:solidFill>
              <a:uFill>
                <a:solidFill>
                  <a:srgbClr val="FFFFFF"/>
                </a:solidFill>
              </a:uFill>
              <a:latin typeface="Times New Roman"/>
            </a:rPr>
            <a:t>Draft</a:t>
          </a:r>
          <a:endParaRPr lang="en-US" sz="1200" b="0" strike="noStrike" spc="-1">
            <a:solidFill>
              <a:srgbClr val="000000"/>
            </a:solidFill>
            <a:uFill>
              <a:solidFill>
                <a:srgbClr val="FFFFFF"/>
              </a:solidFill>
            </a:uFill>
            <a:latin typeface="Times New Roman"/>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Users/bcheng/AppData/Roaming/Microsoft/Excel/MT%20requirements/Attachment%20F%20-%20Requirements%20Matrix.xlsx" TargetMode="External"/><Relationship Id="rId13" Type="http://schemas.openxmlformats.org/officeDocument/2006/relationships/hyperlink" Target="../../../../../../Users/bcheng/AppData/Roaming/Microsoft/Excel/MT%20requirements/Attachment%20F%20-%20Requirements%20Matrix.xlsx" TargetMode="External"/><Relationship Id="rId18" Type="http://schemas.openxmlformats.org/officeDocument/2006/relationships/hyperlink" Target="../../../../../../Users/bcheng/AppData/Roaming/Microsoft/Excel/MT%20requirements/Attachment%20F%20-%20Requirements%20Matrix.xlsx" TargetMode="External"/><Relationship Id="rId26" Type="http://schemas.openxmlformats.org/officeDocument/2006/relationships/hyperlink" Target="../../../../../../Users/bcheng/AppData/Roaming/Microsoft/Excel/MT%20requirements/Attachment%20F%20-%20Requirements%20Matrix.xlsx" TargetMode="External"/><Relationship Id="rId3" Type="http://schemas.openxmlformats.org/officeDocument/2006/relationships/hyperlink" Target="../../../../../../Users/bcheng/AppData/Roaming/Microsoft/Excel/MT%20requirements/Attachment%20F%20-%20Requirements%20Matrix.xlsx" TargetMode="External"/><Relationship Id="rId21" Type="http://schemas.openxmlformats.org/officeDocument/2006/relationships/hyperlink" Target="../../../../../../Users/bcheng/AppData/Roaming/Microsoft/Excel/MT%20requirements/Attachment%20F%20-%20Requirements%20Matrix.xlsx" TargetMode="External"/><Relationship Id="rId7" Type="http://schemas.openxmlformats.org/officeDocument/2006/relationships/hyperlink" Target="..\..\..\..\..\..\Users\bcheng\AppData\Roaming\Microsoft\Excel\MT%20requirements\Attachment%20F%20-%20Requirements%20Matrix.xlsx" TargetMode="External"/><Relationship Id="rId12" Type="http://schemas.openxmlformats.org/officeDocument/2006/relationships/hyperlink" Target="../../../../../../Users/bcheng/AppData/Roaming/Microsoft/Excel/MT%20requirements/Attachment%20F%20-%20Requirements%20Matrix.xlsx" TargetMode="External"/><Relationship Id="rId17" Type="http://schemas.openxmlformats.org/officeDocument/2006/relationships/hyperlink" Target="../../../../../../Users/bcheng/AppData/Roaming/Microsoft/Excel/MT%20requirements/Attachment%20F%20-%20Requirements%20Matrix.xlsx" TargetMode="External"/><Relationship Id="rId25" Type="http://schemas.openxmlformats.org/officeDocument/2006/relationships/hyperlink" Target="../../../../../../Users/bcheng/AppData/Roaming/Microsoft/Excel/MT%20requirements/Attachment%20F%20-%20Requirements%20Matrix.xlsx" TargetMode="External"/><Relationship Id="rId2" Type="http://schemas.openxmlformats.org/officeDocument/2006/relationships/hyperlink" Target="../../../../../../Users/bcheng/AppData/Roaming/Microsoft/Excel/MT%20requirements/Attachment%20F%20-%20Requirements%20Matrix.xlsx" TargetMode="External"/><Relationship Id="rId16" Type="http://schemas.openxmlformats.org/officeDocument/2006/relationships/hyperlink" Target="../../../../../../Users/bcheng/AppData/Roaming/Microsoft/Excel/MT%20requirements/Attachment%20F%20-%20Requirements%20Matrix.xlsx" TargetMode="External"/><Relationship Id="rId20" Type="http://schemas.openxmlformats.org/officeDocument/2006/relationships/hyperlink" Target="../../../../../../Users/bcheng/AppData/Roaming/Microsoft/Excel/MT%20requirements/Attachment%20F%20-%20Requirements%20Matrix.xlsx" TargetMode="External"/><Relationship Id="rId1" Type="http://schemas.openxmlformats.org/officeDocument/2006/relationships/hyperlink" Target="../../../../../../Users/bcheng/AppData/Roaming/Microsoft/Excel/MT%20requirements/Attachment%20F%20-%20Requirements%20Matrix.xlsx" TargetMode="External"/><Relationship Id="rId6" Type="http://schemas.openxmlformats.org/officeDocument/2006/relationships/hyperlink" Target="../../../../../../Users/bcheng/AppData/Roaming/Microsoft/Excel/MT%20requirements/Attachment%20F%20-%20Requirements%20Matrix.xlsx" TargetMode="External"/><Relationship Id="rId11" Type="http://schemas.openxmlformats.org/officeDocument/2006/relationships/hyperlink" Target="../../../../../../Users/bcheng/AppData/Roaming/Microsoft/Excel/MT%20requirements/Attachment%20F%20-%20Requirements%20Matrix.xlsx" TargetMode="External"/><Relationship Id="rId24" Type="http://schemas.openxmlformats.org/officeDocument/2006/relationships/hyperlink" Target="../../../../../../Users/bcheng/AppData/Roaming/Microsoft/Excel/MT%20requirements/Attachment%20F%20-%20Requirements%20Matrix.xlsx" TargetMode="External"/><Relationship Id="rId5" Type="http://schemas.openxmlformats.org/officeDocument/2006/relationships/hyperlink" Target="../../../../../../Users/bcheng/AppData/Roaming/Microsoft/Excel/MT%20requirements/Attachment%20F%20-%20Requirements%20Matrix.xlsx" TargetMode="External"/><Relationship Id="rId15" Type="http://schemas.openxmlformats.org/officeDocument/2006/relationships/hyperlink" Target="../../../../../../Users/bcheng/AppData/Roaming/Microsoft/Excel/MT%20requirements/Attachment%20F%20-%20Requirements%20Matrix.xlsx" TargetMode="External"/><Relationship Id="rId23" Type="http://schemas.openxmlformats.org/officeDocument/2006/relationships/hyperlink" Target="../../../../../../Users/bcheng/AppData/Roaming/Microsoft/Excel/MT%20requirements/Attachment%20F%20-%20Requirements%20Matrix.xlsx" TargetMode="External"/><Relationship Id="rId28" Type="http://schemas.openxmlformats.org/officeDocument/2006/relationships/printerSettings" Target="../printerSettings/printerSettings1.bin"/><Relationship Id="rId10" Type="http://schemas.openxmlformats.org/officeDocument/2006/relationships/hyperlink" Target="../../../../../../Users/bcheng/AppData/Roaming/Microsoft/Excel/MT%20requirements/Attachment%20F%20-%20Requirements%20Matrix.xlsx" TargetMode="External"/><Relationship Id="rId19" Type="http://schemas.openxmlformats.org/officeDocument/2006/relationships/hyperlink" Target="../../../../../../Users/bcheng/AppData/Roaming/Microsoft/Excel/MT%20requirements/Attachment%20F%20-%20Requirements%20Matrix.xlsx" TargetMode="External"/><Relationship Id="rId4" Type="http://schemas.openxmlformats.org/officeDocument/2006/relationships/hyperlink" Target="..\..\..\..\..\..\Users\bcheng\AppData\Roaming\Microsoft\Excel\MT%20requirements\Attachment%20F%20-%20Requirements%20Matrix.xlsx" TargetMode="External"/><Relationship Id="rId9" Type="http://schemas.openxmlformats.org/officeDocument/2006/relationships/hyperlink" Target="../../../../../../Users/bcheng/AppData/Roaming/Microsoft/Excel/MT%20requirements/Attachment%20F%20-%20Requirements%20Matrix.xlsx" TargetMode="External"/><Relationship Id="rId14" Type="http://schemas.openxmlformats.org/officeDocument/2006/relationships/hyperlink" Target="../../../../../../Users/bcheng/AppData/Roaming/Microsoft/Excel/MT%20requirements/Attachment%20F%20-%20Requirements%20Matrix.xlsx" TargetMode="External"/><Relationship Id="rId22" Type="http://schemas.openxmlformats.org/officeDocument/2006/relationships/hyperlink" Target="../../../../../../Users/bcheng/AppData/Roaming/Microsoft/Excel/MT%20requirements/Attachment%20F%20-%20Requirements%20Matrix.xlsx" TargetMode="External"/><Relationship Id="rId27" Type="http://schemas.openxmlformats.org/officeDocument/2006/relationships/hyperlink" Target="..\..\..\..\..\..\Users\bcheng\AppData\Roaming\Microsoft\Excel\MT%20requirements\Attachment%20F%20-%20Requirements%20Matrix.xls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OpenTechStrategies/psm/blob/requirements-matrix/requirements/VT/GrnMtnCareEnrollInst.pdf" TargetMode="External"/><Relationship Id="rId13" Type="http://schemas.openxmlformats.org/officeDocument/2006/relationships/hyperlink" Target="https://github.com/OpenTechStrategies/psm/blob/requirements-matrix/requirements/VT/GrnMtnCareEnrollInst.pdf" TargetMode="External"/><Relationship Id="rId18" Type="http://schemas.openxmlformats.org/officeDocument/2006/relationships/hyperlink" Target="https://github.com/OpenTechStrategies/psm/blob/requirements-matrix/requirements/VT/GrnMtnCareEnrollInst.pdf" TargetMode="External"/><Relationship Id="rId3" Type="http://schemas.openxmlformats.org/officeDocument/2006/relationships/hyperlink" Target="https://github.com/OpenTechStrategies/psm/blob/master/requirements/MO/MISSOURI%20MEDICAID%20PROVIDER%20ENROLLMENT%20INFORMATION%20GUIDE.docx" TargetMode="External"/><Relationship Id="rId21" Type="http://schemas.openxmlformats.org/officeDocument/2006/relationships/printerSettings" Target="../printerSettings/printerSettings2.bin"/><Relationship Id="rId7" Type="http://schemas.openxmlformats.org/officeDocument/2006/relationships/hyperlink" Target="https://github.com/OpenTechStrategies/psm/blob/requirements-matrix/requirements/PSM%20State%20Calls%20Requirements_functionality%20needs.xlsx" TargetMode="External"/><Relationship Id="rId12" Type="http://schemas.openxmlformats.org/officeDocument/2006/relationships/hyperlink" Target="https://github.com/OpenTechStrategies/psm/blob/requirements-matrix/requirements/VT/GrnMtnCareEnrollInst.pdf" TargetMode="External"/><Relationship Id="rId17" Type="http://schemas.openxmlformats.org/officeDocument/2006/relationships/hyperlink" Target="https://github.com/OpenTechStrategies/psm/blob/requirements-matrix/requirements/VT/GrnMtnCareEnrollInst.pdf" TargetMode="External"/><Relationship Id="rId2" Type="http://schemas.openxmlformats.org/officeDocument/2006/relationships/hyperlink" Target="https://github.com/OpenTechStrategies/psm/blob/master/requirements/VT/VTMedicaidProviderManual.pdf" TargetMode="External"/><Relationship Id="rId16" Type="http://schemas.openxmlformats.org/officeDocument/2006/relationships/hyperlink" Target="https://github.com/OpenTechStrategies/psm/blob/requirements-matrix/requirements/VT/GrnMtnCareEnrollInst.pdf" TargetMode="External"/><Relationship Id="rId20" Type="http://schemas.openxmlformats.org/officeDocument/2006/relationships/hyperlink" Target="https://github.com/OpenTechStrategies/psm/blob/requirements-matrix/requirements/PSM%20State%20Calls%20Requirements_functionality%20needs.xlsx" TargetMode="External"/><Relationship Id="rId1" Type="http://schemas.openxmlformats.org/officeDocument/2006/relationships/hyperlink" Target="https://github.com/OpenTechStrategies/psm/blob/master/requirements/VT/VTMedicaidProviderManual.pdf" TargetMode="External"/><Relationship Id="rId6" Type="http://schemas.openxmlformats.org/officeDocument/2006/relationships/hyperlink" Target="https://github.com/OpenTechStrategies/psm/blob/requirements-matrix/requirements/PSM%20State%20Calls%20Requirements_functionality%20needs.xlsx" TargetMode="External"/><Relationship Id="rId11" Type="http://schemas.openxmlformats.org/officeDocument/2006/relationships/hyperlink" Target="https://github.com/OpenTechStrategies/psm/blob/requirements-matrix/requirements/VT/GrnMtnCareEnrollInst.pdf" TargetMode="External"/><Relationship Id="rId5" Type="http://schemas.openxmlformats.org/officeDocument/2006/relationships/hyperlink" Target="https://github.com/OpenTechStrategies/psm/blob/master/requirements/VT/VTMedicaidProviderManual.pdf" TargetMode="External"/><Relationship Id="rId15" Type="http://schemas.openxmlformats.org/officeDocument/2006/relationships/hyperlink" Target="https://github.com/OpenTechStrategies/psm/blob/requirements-matrix/requirements/VT/GrnMtnCareEnrollInst.pdf" TargetMode="External"/><Relationship Id="rId10" Type="http://schemas.openxmlformats.org/officeDocument/2006/relationships/hyperlink" Target="https://github.com/OpenTechStrategies/psm/blob/requirements-matrix/requirements/VT/GrnMtnCareEnrollInst.pdf" TargetMode="External"/><Relationship Id="rId19" Type="http://schemas.openxmlformats.org/officeDocument/2006/relationships/hyperlink" Target="https://github.com/OpenTechStrategies/psm/blob/requirements-matrix/requirements/VT/GrnMtnCareEnrollInst.pdf" TargetMode="External"/><Relationship Id="rId4" Type="http://schemas.openxmlformats.org/officeDocument/2006/relationships/hyperlink" Target="https://github.com/OpenTechStrategies/psm/blob/master/requirements/MO/Screening%20and%20Monitoring%20Audit%20Notes.docx" TargetMode="External"/><Relationship Id="rId9" Type="http://schemas.openxmlformats.org/officeDocument/2006/relationships/hyperlink" Target="https://github.com/OpenTechStrategies/psm/blob/master/requirements/MO/MISSOURI%20MEDICAID%20PROVIDER%20ENROLLMENT%20INFORMATION%20GUIDE.docx" TargetMode="External"/><Relationship Id="rId14" Type="http://schemas.openxmlformats.org/officeDocument/2006/relationships/hyperlink" Target="https://github.com/OpenTechStrategies/psm/blob/requirements-matrix/requirements/VT/GrnMtnCareEnrollInst.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5"/>
  <sheetViews>
    <sheetView tabSelected="1" zoomScale="70" zoomScaleNormal="70" workbookViewId="0">
      <selection activeCell="B428" sqref="B428:K428"/>
    </sheetView>
  </sheetViews>
  <sheetFormatPr defaultColWidth="32.86328125" defaultRowHeight="14.25" x14ac:dyDescent="0.45"/>
  <cols>
    <col min="1" max="1" width="11.59765625" customWidth="1"/>
    <col min="2" max="2" width="19.1328125" customWidth="1"/>
    <col min="3" max="3" width="73" customWidth="1"/>
    <col min="4" max="4" width="6.73046875" customWidth="1"/>
    <col min="5" max="5" width="7.86328125" customWidth="1"/>
    <col min="6" max="6" width="14.265625" customWidth="1"/>
    <col min="7" max="7" width="43" customWidth="1"/>
    <col min="8" max="8" width="13.3984375" customWidth="1"/>
    <col min="9" max="10" width="32.86328125" hidden="1" customWidth="1"/>
    <col min="11" max="11" width="32.86328125" style="66"/>
    <col min="12" max="12" width="11.53125" hidden="1" customWidth="1"/>
  </cols>
  <sheetData>
    <row r="1" spans="1:12" s="2" customFormat="1" ht="32.25" customHeight="1" x14ac:dyDescent="0.45">
      <c r="A1" s="3" t="s">
        <v>12</v>
      </c>
      <c r="B1" s="3" t="s">
        <v>91</v>
      </c>
      <c r="C1" s="4" t="s">
        <v>13</v>
      </c>
      <c r="D1" s="4" t="s">
        <v>29</v>
      </c>
      <c r="E1" s="4" t="s">
        <v>21</v>
      </c>
      <c r="F1" s="4" t="s">
        <v>14</v>
      </c>
      <c r="G1" s="4" t="s">
        <v>15</v>
      </c>
      <c r="H1" s="4" t="s">
        <v>19</v>
      </c>
      <c r="I1" s="4" t="s">
        <v>16</v>
      </c>
      <c r="J1" s="4" t="s">
        <v>17</v>
      </c>
      <c r="K1" s="65" t="s">
        <v>18</v>
      </c>
      <c r="L1" s="57" t="s">
        <v>1526</v>
      </c>
    </row>
    <row r="2" spans="1:12" x14ac:dyDescent="0.45">
      <c r="A2" s="56"/>
      <c r="B2" s="74" t="s">
        <v>530</v>
      </c>
      <c r="C2" s="75"/>
      <c r="D2" s="75"/>
      <c r="E2" s="75"/>
      <c r="F2" s="75"/>
      <c r="G2" s="75"/>
      <c r="H2" s="75"/>
      <c r="I2" s="75"/>
      <c r="J2" s="75"/>
      <c r="K2" s="76"/>
    </row>
    <row r="3" spans="1:12" s="1" customFormat="1" ht="38.25" x14ac:dyDescent="0.45">
      <c r="A3" s="53"/>
      <c r="B3" s="5"/>
      <c r="C3" s="55" t="s">
        <v>501</v>
      </c>
      <c r="D3" s="6"/>
      <c r="E3" s="6"/>
      <c r="F3" s="55" t="s">
        <v>515</v>
      </c>
      <c r="G3" s="7" t="s">
        <v>500</v>
      </c>
      <c r="H3" s="6" t="s">
        <v>596</v>
      </c>
      <c r="I3" s="5"/>
      <c r="J3" s="5"/>
      <c r="K3" s="58" t="s">
        <v>529</v>
      </c>
    </row>
    <row r="4" spans="1:12" s="1" customFormat="1" ht="28.5" x14ac:dyDescent="0.45">
      <c r="A4" s="53"/>
      <c r="B4" s="5"/>
      <c r="C4" s="55" t="s">
        <v>502</v>
      </c>
      <c r="D4" s="6"/>
      <c r="E4" s="6"/>
      <c r="F4" s="55" t="s">
        <v>516</v>
      </c>
      <c r="G4" s="7" t="s">
        <v>500</v>
      </c>
      <c r="H4" s="6" t="s">
        <v>596</v>
      </c>
      <c r="I4" s="5"/>
      <c r="J4" s="5"/>
      <c r="K4" s="58" t="s">
        <v>529</v>
      </c>
    </row>
    <row r="5" spans="1:12" s="1" customFormat="1" ht="28.5" x14ac:dyDescent="0.45">
      <c r="A5" s="53"/>
      <c r="B5" s="5"/>
      <c r="C5" s="55" t="s">
        <v>503</v>
      </c>
      <c r="D5" s="6"/>
      <c r="E5" s="6"/>
      <c r="F5" s="55" t="s">
        <v>517</v>
      </c>
      <c r="G5" s="7" t="s">
        <v>500</v>
      </c>
      <c r="H5" s="6" t="s">
        <v>596</v>
      </c>
      <c r="I5" s="5"/>
      <c r="J5" s="5"/>
      <c r="K5" s="58" t="s">
        <v>529</v>
      </c>
    </row>
    <row r="6" spans="1:12" s="1" customFormat="1" ht="28.5" x14ac:dyDescent="0.45">
      <c r="A6" s="53"/>
      <c r="B6" s="5"/>
      <c r="C6" s="55" t="s">
        <v>504</v>
      </c>
      <c r="D6" s="6"/>
      <c r="E6" s="6"/>
      <c r="F6" s="55" t="s">
        <v>518</v>
      </c>
      <c r="G6" s="7" t="s">
        <v>500</v>
      </c>
      <c r="H6" s="6" t="s">
        <v>596</v>
      </c>
      <c r="I6" s="5"/>
      <c r="J6" s="5"/>
      <c r="K6" s="58" t="s">
        <v>529</v>
      </c>
    </row>
    <row r="7" spans="1:12" s="1" customFormat="1" ht="38.25" x14ac:dyDescent="0.45">
      <c r="A7" s="53"/>
      <c r="B7" s="5"/>
      <c r="C7" s="55" t="s">
        <v>505</v>
      </c>
      <c r="D7" s="6"/>
      <c r="E7" s="6"/>
      <c r="F7" s="55" t="s">
        <v>519</v>
      </c>
      <c r="G7" s="7" t="s">
        <v>500</v>
      </c>
      <c r="H7" s="6" t="s">
        <v>596</v>
      </c>
      <c r="I7" s="5"/>
      <c r="J7" s="5"/>
      <c r="K7" s="58" t="s">
        <v>529</v>
      </c>
    </row>
    <row r="8" spans="1:12" s="1" customFormat="1" ht="63.75" x14ac:dyDescent="0.45">
      <c r="A8" s="53"/>
      <c r="B8" s="5"/>
      <c r="C8" s="55" t="s">
        <v>506</v>
      </c>
      <c r="D8" s="6"/>
      <c r="E8" s="6"/>
      <c r="F8" s="55" t="s">
        <v>520</v>
      </c>
      <c r="G8" s="7" t="s">
        <v>500</v>
      </c>
      <c r="H8" s="6" t="s">
        <v>596</v>
      </c>
      <c r="I8" s="5"/>
      <c r="J8" s="5"/>
      <c r="K8" s="58" t="s">
        <v>529</v>
      </c>
    </row>
    <row r="9" spans="1:12" s="1" customFormat="1" ht="28.5" x14ac:dyDescent="0.45">
      <c r="A9" s="53"/>
      <c r="B9" s="5"/>
      <c r="C9" s="55" t="s">
        <v>507</v>
      </c>
      <c r="D9" s="6"/>
      <c r="E9" s="6"/>
      <c r="F9" s="55" t="s">
        <v>521</v>
      </c>
      <c r="G9" s="7" t="s">
        <v>500</v>
      </c>
      <c r="H9" s="6" t="s">
        <v>596</v>
      </c>
      <c r="I9" s="5"/>
      <c r="J9" s="5"/>
      <c r="K9" s="58" t="s">
        <v>529</v>
      </c>
    </row>
    <row r="10" spans="1:12" s="1" customFormat="1" ht="28.5" x14ac:dyDescent="0.45">
      <c r="A10" s="53"/>
      <c r="B10" s="5"/>
      <c r="C10" s="55" t="s">
        <v>508</v>
      </c>
      <c r="D10" s="6"/>
      <c r="E10" s="6"/>
      <c r="F10" s="55" t="s">
        <v>522</v>
      </c>
      <c r="G10" s="7" t="s">
        <v>500</v>
      </c>
      <c r="H10" s="6" t="s">
        <v>596</v>
      </c>
      <c r="I10" s="5"/>
      <c r="J10" s="5"/>
      <c r="K10" s="58" t="s">
        <v>529</v>
      </c>
    </row>
    <row r="11" spans="1:12" s="1" customFormat="1" ht="28.5" x14ac:dyDescent="0.45">
      <c r="A11" s="53"/>
      <c r="B11" s="5"/>
      <c r="C11" s="55" t="s">
        <v>509</v>
      </c>
      <c r="D11" s="6"/>
      <c r="E11" s="6"/>
      <c r="F11" s="55" t="s">
        <v>523</v>
      </c>
      <c r="G11" s="7" t="s">
        <v>500</v>
      </c>
      <c r="H11" s="6" t="s">
        <v>596</v>
      </c>
      <c r="I11" s="5"/>
      <c r="J11" s="5"/>
      <c r="K11" s="58" t="s">
        <v>529</v>
      </c>
    </row>
    <row r="12" spans="1:12" s="1" customFormat="1" ht="38.25" x14ac:dyDescent="0.45">
      <c r="A12" s="53"/>
      <c r="B12" s="5"/>
      <c r="C12" s="55" t="s">
        <v>510</v>
      </c>
      <c r="D12" s="6"/>
      <c r="E12" s="6"/>
      <c r="F12" s="55" t="s">
        <v>524</v>
      </c>
      <c r="G12" s="7" t="s">
        <v>500</v>
      </c>
      <c r="H12" s="6" t="s">
        <v>596</v>
      </c>
      <c r="I12" s="5"/>
      <c r="J12" s="5"/>
      <c r="K12" s="58" t="s">
        <v>529</v>
      </c>
    </row>
    <row r="13" spans="1:12" s="1" customFormat="1" ht="28.5" x14ac:dyDescent="0.45">
      <c r="A13" s="53"/>
      <c r="B13" s="5"/>
      <c r="C13" s="55" t="s">
        <v>511</v>
      </c>
      <c r="D13" s="6"/>
      <c r="E13" s="6"/>
      <c r="F13" s="55" t="s">
        <v>525</v>
      </c>
      <c r="G13" s="7" t="s">
        <v>500</v>
      </c>
      <c r="H13" s="6" t="s">
        <v>28</v>
      </c>
      <c r="I13" s="5"/>
      <c r="J13" s="5"/>
      <c r="K13" s="58" t="s">
        <v>1566</v>
      </c>
    </row>
    <row r="14" spans="1:12" s="1" customFormat="1" ht="28.5" x14ac:dyDescent="0.45">
      <c r="A14" s="53"/>
      <c r="B14" s="5"/>
      <c r="C14" s="55" t="s">
        <v>512</v>
      </c>
      <c r="D14" s="6"/>
      <c r="E14" s="6"/>
      <c r="F14" s="55" t="s">
        <v>526</v>
      </c>
      <c r="G14" s="7" t="s">
        <v>500</v>
      </c>
      <c r="H14" s="6" t="s">
        <v>596</v>
      </c>
      <c r="I14" s="5"/>
      <c r="J14" s="5"/>
      <c r="K14" s="58" t="s">
        <v>529</v>
      </c>
    </row>
    <row r="15" spans="1:12" s="1" customFormat="1" ht="28.5" x14ac:dyDescent="0.45">
      <c r="A15" s="53"/>
      <c r="B15" s="5"/>
      <c r="C15" s="55" t="s">
        <v>513</v>
      </c>
      <c r="D15" s="6"/>
      <c r="E15" s="6"/>
      <c r="F15" s="55" t="s">
        <v>527</v>
      </c>
      <c r="G15" s="7" t="s">
        <v>500</v>
      </c>
      <c r="H15" s="6" t="s">
        <v>596</v>
      </c>
      <c r="I15" s="5"/>
      <c r="J15" s="5"/>
      <c r="K15" s="58" t="s">
        <v>529</v>
      </c>
    </row>
    <row r="16" spans="1:12" s="1" customFormat="1" ht="28.5" x14ac:dyDescent="0.45">
      <c r="A16" s="53"/>
      <c r="B16" s="5"/>
      <c r="C16" s="55" t="s">
        <v>514</v>
      </c>
      <c r="D16" s="6"/>
      <c r="E16" s="6"/>
      <c r="F16" s="55" t="s">
        <v>528</v>
      </c>
      <c r="G16" s="7" t="s">
        <v>500</v>
      </c>
      <c r="H16" s="6" t="s">
        <v>596</v>
      </c>
      <c r="I16" s="5"/>
      <c r="J16" s="5"/>
      <c r="K16" s="58" t="s">
        <v>529</v>
      </c>
    </row>
    <row r="17" spans="1:12" x14ac:dyDescent="0.45">
      <c r="A17" s="56"/>
      <c r="B17" s="74" t="s">
        <v>559</v>
      </c>
      <c r="C17" s="75"/>
      <c r="D17" s="75"/>
      <c r="E17" s="75"/>
      <c r="F17" s="75"/>
      <c r="G17" s="75"/>
      <c r="H17" s="75"/>
      <c r="I17" s="75"/>
      <c r="J17" s="75"/>
      <c r="K17" s="76"/>
    </row>
    <row r="18" spans="1:12" s="1" customFormat="1" ht="38.25" x14ac:dyDescent="0.45">
      <c r="A18" s="53"/>
      <c r="B18" s="5"/>
      <c r="C18" s="55" t="s">
        <v>531</v>
      </c>
      <c r="D18" s="6"/>
      <c r="E18" s="6"/>
      <c r="F18" s="55" t="s">
        <v>560</v>
      </c>
      <c r="G18" s="7" t="s">
        <v>500</v>
      </c>
      <c r="H18" s="6" t="s">
        <v>596</v>
      </c>
      <c r="I18" s="5"/>
      <c r="J18" s="5"/>
      <c r="K18" s="58" t="s">
        <v>529</v>
      </c>
    </row>
    <row r="19" spans="1:12" s="1" customFormat="1" ht="42.75" x14ac:dyDescent="0.45">
      <c r="A19" s="53"/>
      <c r="B19" s="5"/>
      <c r="C19" s="55" t="s">
        <v>532</v>
      </c>
      <c r="D19" s="6"/>
      <c r="E19" s="6"/>
      <c r="F19" s="55" t="s">
        <v>561</v>
      </c>
      <c r="G19" s="7" t="s">
        <v>500</v>
      </c>
      <c r="H19" s="56" t="s">
        <v>27</v>
      </c>
      <c r="I19" s="5"/>
      <c r="J19" s="5"/>
      <c r="K19" s="58" t="s">
        <v>588</v>
      </c>
    </row>
    <row r="20" spans="1:12" s="1" customFormat="1" ht="142.5" x14ac:dyDescent="0.45">
      <c r="A20" s="53"/>
      <c r="B20" s="5"/>
      <c r="C20" s="55" t="s">
        <v>533</v>
      </c>
      <c r="D20" s="6"/>
      <c r="E20" s="6"/>
      <c r="F20" s="55" t="s">
        <v>562</v>
      </c>
      <c r="G20" s="7" t="s">
        <v>500</v>
      </c>
      <c r="H20" s="56" t="s">
        <v>25</v>
      </c>
      <c r="I20" s="5"/>
      <c r="J20" s="5"/>
      <c r="K20" s="58" t="s">
        <v>589</v>
      </c>
    </row>
    <row r="21" spans="1:12" s="1" customFormat="1" ht="51" x14ac:dyDescent="0.45">
      <c r="A21" s="53"/>
      <c r="B21" s="5"/>
      <c r="C21" s="55" t="s">
        <v>534</v>
      </c>
      <c r="D21" s="6"/>
      <c r="E21" s="6"/>
      <c r="F21" s="55" t="s">
        <v>563</v>
      </c>
      <c r="G21" s="7" t="s">
        <v>500</v>
      </c>
      <c r="H21" s="56" t="s">
        <v>27</v>
      </c>
      <c r="I21" s="5"/>
      <c r="J21" s="5"/>
      <c r="K21" s="58" t="s">
        <v>1549</v>
      </c>
      <c r="L21" s="1" t="s">
        <v>1527</v>
      </c>
    </row>
    <row r="22" spans="1:12" s="1" customFormat="1" ht="25.5" x14ac:dyDescent="0.45">
      <c r="A22" s="53"/>
      <c r="B22" s="5"/>
      <c r="C22" s="55" t="s">
        <v>535</v>
      </c>
      <c r="D22" s="6"/>
      <c r="E22" s="6"/>
      <c r="F22" s="55" t="s">
        <v>564</v>
      </c>
      <c r="G22" s="7" t="s">
        <v>500</v>
      </c>
      <c r="H22" s="6" t="s">
        <v>596</v>
      </c>
      <c r="I22" s="5"/>
      <c r="J22" s="5"/>
      <c r="K22" s="58" t="s">
        <v>590</v>
      </c>
    </row>
    <row r="23" spans="1:12" s="1" customFormat="1" ht="38.25" x14ac:dyDescent="0.45">
      <c r="A23" s="53"/>
      <c r="B23" s="5"/>
      <c r="C23" s="55" t="s">
        <v>536</v>
      </c>
      <c r="D23" s="6"/>
      <c r="E23" s="6"/>
      <c r="F23" s="55" t="s">
        <v>565</v>
      </c>
      <c r="G23" s="7" t="s">
        <v>500</v>
      </c>
      <c r="H23" s="56" t="s">
        <v>27</v>
      </c>
      <c r="I23" s="5"/>
      <c r="J23" s="5"/>
      <c r="K23" s="58" t="s">
        <v>870</v>
      </c>
    </row>
    <row r="24" spans="1:12" s="1" customFormat="1" ht="102" x14ac:dyDescent="0.45">
      <c r="A24" s="53"/>
      <c r="B24" s="5"/>
      <c r="C24" s="55" t="s">
        <v>537</v>
      </c>
      <c r="D24" s="6"/>
      <c r="E24" s="6"/>
      <c r="F24" s="55" t="s">
        <v>566</v>
      </c>
      <c r="G24" s="7" t="s">
        <v>500</v>
      </c>
      <c r="H24" s="6" t="s">
        <v>596</v>
      </c>
      <c r="I24" s="5"/>
      <c r="J24" s="5"/>
      <c r="K24" s="58" t="s">
        <v>591</v>
      </c>
    </row>
    <row r="25" spans="1:12" s="1" customFormat="1" ht="38.25" x14ac:dyDescent="0.45">
      <c r="A25" s="53"/>
      <c r="B25" s="5"/>
      <c r="C25" s="55" t="s">
        <v>538</v>
      </c>
      <c r="D25" s="6"/>
      <c r="E25" s="6"/>
      <c r="F25" s="55" t="s">
        <v>567</v>
      </c>
      <c r="G25" s="7" t="s">
        <v>500</v>
      </c>
      <c r="H25" s="56" t="s">
        <v>26</v>
      </c>
      <c r="I25" s="5"/>
      <c r="J25" s="5"/>
      <c r="K25" s="58" t="s">
        <v>1549</v>
      </c>
      <c r="L25" s="1" t="s">
        <v>1527</v>
      </c>
    </row>
    <row r="26" spans="1:12" s="1" customFormat="1" ht="51" x14ac:dyDescent="0.45">
      <c r="A26" s="53"/>
      <c r="B26" s="5"/>
      <c r="C26" s="55" t="s">
        <v>539</v>
      </c>
      <c r="D26" s="6"/>
      <c r="E26" s="6"/>
      <c r="F26" s="55" t="s">
        <v>568</v>
      </c>
      <c r="G26" s="7" t="s">
        <v>500</v>
      </c>
      <c r="H26" s="6" t="s">
        <v>596</v>
      </c>
      <c r="I26" s="5"/>
      <c r="J26" s="5"/>
      <c r="K26" s="58" t="s">
        <v>591</v>
      </c>
    </row>
    <row r="27" spans="1:12" s="1" customFormat="1" ht="102" x14ac:dyDescent="0.45">
      <c r="A27" s="53"/>
      <c r="B27" s="5"/>
      <c r="C27" s="55" t="s">
        <v>540</v>
      </c>
      <c r="D27" s="6"/>
      <c r="E27" s="6"/>
      <c r="F27" s="55" t="s">
        <v>569</v>
      </c>
      <c r="G27" s="7" t="s">
        <v>500</v>
      </c>
      <c r="H27" s="56" t="s">
        <v>27</v>
      </c>
      <c r="I27" s="5"/>
      <c r="J27" s="5"/>
      <c r="K27" s="58" t="s">
        <v>592</v>
      </c>
    </row>
    <row r="28" spans="1:12" s="1" customFormat="1" ht="76.5" x14ac:dyDescent="0.45">
      <c r="A28" s="53"/>
      <c r="B28" s="5"/>
      <c r="C28" s="55" t="s">
        <v>541</v>
      </c>
      <c r="D28" s="6"/>
      <c r="E28" s="6"/>
      <c r="F28" s="55" t="s">
        <v>570</v>
      </c>
      <c r="G28" s="7" t="s">
        <v>500</v>
      </c>
      <c r="H28" s="6" t="s">
        <v>596</v>
      </c>
      <c r="I28" s="5"/>
      <c r="J28" s="5"/>
      <c r="K28" s="58" t="s">
        <v>529</v>
      </c>
    </row>
    <row r="29" spans="1:12" s="1" customFormat="1" ht="76.5" x14ac:dyDescent="0.45">
      <c r="A29" s="53"/>
      <c r="B29" s="5"/>
      <c r="C29" s="55" t="s">
        <v>542</v>
      </c>
      <c r="D29" s="6"/>
      <c r="E29" s="6"/>
      <c r="F29" s="55" t="s">
        <v>571</v>
      </c>
      <c r="G29" s="7" t="s">
        <v>500</v>
      </c>
      <c r="H29" s="56" t="s">
        <v>28</v>
      </c>
      <c r="I29" s="5"/>
      <c r="J29" s="5"/>
      <c r="K29" s="58" t="s">
        <v>593</v>
      </c>
    </row>
    <row r="30" spans="1:12" s="1" customFormat="1" ht="102" x14ac:dyDescent="0.45">
      <c r="A30" s="53"/>
      <c r="B30" s="5"/>
      <c r="C30" s="55" t="s">
        <v>543</v>
      </c>
      <c r="D30" s="6"/>
      <c r="E30" s="6"/>
      <c r="F30" s="55" t="s">
        <v>572</v>
      </c>
      <c r="G30" s="7" t="s">
        <v>500</v>
      </c>
      <c r="H30" s="56" t="s">
        <v>132</v>
      </c>
      <c r="I30" s="5"/>
      <c r="J30" s="5"/>
      <c r="K30" s="58" t="s">
        <v>594</v>
      </c>
    </row>
    <row r="31" spans="1:12" ht="102" x14ac:dyDescent="0.45">
      <c r="A31" s="56"/>
      <c r="B31" s="56"/>
      <c r="C31" s="55" t="s">
        <v>544</v>
      </c>
      <c r="D31" s="56"/>
      <c r="E31" s="56"/>
      <c r="F31" s="55" t="s">
        <v>573</v>
      </c>
      <c r="G31" s="56"/>
      <c r="H31" s="56" t="s">
        <v>27</v>
      </c>
      <c r="I31" s="56"/>
      <c r="J31" s="56"/>
      <c r="K31" s="58" t="s">
        <v>595</v>
      </c>
    </row>
    <row r="32" spans="1:12" ht="28.5" x14ac:dyDescent="0.45">
      <c r="A32" s="56"/>
      <c r="B32" s="56"/>
      <c r="C32" s="55" t="s">
        <v>545</v>
      </c>
      <c r="D32" s="56"/>
      <c r="E32" s="56"/>
      <c r="F32" s="55" t="s">
        <v>574</v>
      </c>
      <c r="G32" s="56"/>
      <c r="H32" s="6" t="s">
        <v>596</v>
      </c>
      <c r="I32" s="56"/>
      <c r="J32" s="56"/>
      <c r="K32" s="58" t="s">
        <v>591</v>
      </c>
    </row>
    <row r="33" spans="1:12" ht="51" x14ac:dyDescent="0.45">
      <c r="A33" s="56"/>
      <c r="B33" s="56"/>
      <c r="C33" s="55" t="s">
        <v>546</v>
      </c>
      <c r="D33" s="56"/>
      <c r="E33" s="56"/>
      <c r="F33" s="55" t="s">
        <v>575</v>
      </c>
      <c r="G33" s="56"/>
      <c r="H33" s="6" t="s">
        <v>596</v>
      </c>
      <c r="I33" s="56"/>
      <c r="J33" s="56"/>
      <c r="K33" s="58" t="s">
        <v>591</v>
      </c>
    </row>
    <row r="34" spans="1:12" ht="127.5" x14ac:dyDescent="0.45">
      <c r="A34" s="56"/>
      <c r="B34" s="56"/>
      <c r="C34" s="55" t="s">
        <v>547</v>
      </c>
      <c r="D34" s="56"/>
      <c r="E34" s="56"/>
      <c r="F34" s="55" t="s">
        <v>576</v>
      </c>
      <c r="G34" s="56"/>
      <c r="H34" s="6" t="s">
        <v>596</v>
      </c>
      <c r="I34" s="56"/>
      <c r="J34" s="56"/>
      <c r="K34" s="58" t="s">
        <v>591</v>
      </c>
    </row>
    <row r="35" spans="1:12" ht="199.5" x14ac:dyDescent="0.45">
      <c r="A35" s="56"/>
      <c r="B35" s="56"/>
      <c r="C35" s="55" t="s">
        <v>548</v>
      </c>
      <c r="D35" s="56"/>
      <c r="E35" s="56"/>
      <c r="F35" s="55" t="s">
        <v>577</v>
      </c>
      <c r="G35" s="56"/>
      <c r="H35" s="68" t="s">
        <v>25</v>
      </c>
      <c r="I35" s="56"/>
      <c r="J35" s="56"/>
      <c r="K35" s="58" t="s">
        <v>1563</v>
      </c>
    </row>
    <row r="36" spans="1:12" ht="38.25" x14ac:dyDescent="0.45">
      <c r="A36" s="56"/>
      <c r="B36" s="56"/>
      <c r="C36" s="55" t="s">
        <v>549</v>
      </c>
      <c r="D36" s="56"/>
      <c r="E36" s="56"/>
      <c r="F36" s="55" t="s">
        <v>578</v>
      </c>
      <c r="G36" s="56"/>
      <c r="H36" s="6" t="s">
        <v>596</v>
      </c>
      <c r="I36" s="56"/>
      <c r="J36" s="56"/>
      <c r="K36" s="58" t="s">
        <v>591</v>
      </c>
    </row>
    <row r="37" spans="1:12" ht="42.75" x14ac:dyDescent="0.45">
      <c r="A37" s="56"/>
      <c r="B37" s="56"/>
      <c r="C37" s="55" t="s">
        <v>550</v>
      </c>
      <c r="D37" s="56"/>
      <c r="E37" s="56"/>
      <c r="F37" s="55" t="s">
        <v>579</v>
      </c>
      <c r="G37" s="56"/>
      <c r="H37" s="56" t="s">
        <v>28</v>
      </c>
      <c r="I37" s="56"/>
      <c r="J37" s="56"/>
      <c r="K37" s="58" t="s">
        <v>1564</v>
      </c>
    </row>
    <row r="38" spans="1:12" ht="25.5" x14ac:dyDescent="0.45">
      <c r="A38" s="56"/>
      <c r="B38" s="56"/>
      <c r="C38" s="55" t="s">
        <v>551</v>
      </c>
      <c r="D38" s="56"/>
      <c r="E38" s="56"/>
      <c r="F38" s="55" t="s">
        <v>580</v>
      </c>
      <c r="G38" s="56"/>
      <c r="H38" s="56" t="s">
        <v>27</v>
      </c>
      <c r="I38" s="56"/>
      <c r="J38" s="56"/>
      <c r="K38" s="58" t="s">
        <v>1549</v>
      </c>
      <c r="L38" s="1" t="s">
        <v>1527</v>
      </c>
    </row>
    <row r="39" spans="1:12" ht="63.75" x14ac:dyDescent="0.45">
      <c r="A39" s="56"/>
      <c r="B39" s="56"/>
      <c r="C39" s="55" t="s">
        <v>552</v>
      </c>
      <c r="D39" s="56"/>
      <c r="E39" s="56"/>
      <c r="F39" s="55" t="s">
        <v>581</v>
      </c>
      <c r="G39" s="56"/>
      <c r="H39" s="56" t="s">
        <v>132</v>
      </c>
      <c r="I39" s="56"/>
      <c r="J39" s="56"/>
      <c r="K39" s="59" t="s">
        <v>871</v>
      </c>
    </row>
    <row r="40" spans="1:12" ht="63.75" x14ac:dyDescent="0.45">
      <c r="A40" s="56"/>
      <c r="B40" s="56"/>
      <c r="C40" s="55" t="s">
        <v>553</v>
      </c>
      <c r="D40" s="56"/>
      <c r="E40" s="56"/>
      <c r="F40" s="55" t="s">
        <v>582</v>
      </c>
      <c r="G40" s="56"/>
      <c r="H40" s="6" t="s">
        <v>596</v>
      </c>
      <c r="I40" s="56"/>
      <c r="J40" s="56"/>
      <c r="K40" s="58" t="s">
        <v>529</v>
      </c>
    </row>
    <row r="41" spans="1:12" ht="38.25" x14ac:dyDescent="0.45">
      <c r="A41" s="56"/>
      <c r="B41" s="56"/>
      <c r="C41" s="55" t="s">
        <v>554</v>
      </c>
      <c r="D41" s="56"/>
      <c r="E41" s="56"/>
      <c r="F41" s="55" t="s">
        <v>583</v>
      </c>
      <c r="G41" s="56"/>
      <c r="H41" s="6" t="s">
        <v>596</v>
      </c>
      <c r="I41" s="56"/>
      <c r="J41" s="56"/>
      <c r="K41" s="58" t="s">
        <v>591</v>
      </c>
    </row>
    <row r="42" spans="1:12" ht="25.5" x14ac:dyDescent="0.45">
      <c r="A42" s="56"/>
      <c r="B42" s="56"/>
      <c r="C42" s="55" t="s">
        <v>555</v>
      </c>
      <c r="D42" s="56"/>
      <c r="E42" s="56"/>
      <c r="F42" s="55" t="s">
        <v>584</v>
      </c>
      <c r="G42" s="56"/>
      <c r="H42" s="56" t="s">
        <v>27</v>
      </c>
      <c r="I42" s="56"/>
      <c r="J42" s="56"/>
      <c r="K42" s="58" t="s">
        <v>1549</v>
      </c>
      <c r="L42" s="1" t="s">
        <v>1527</v>
      </c>
    </row>
    <row r="43" spans="1:12" ht="57" x14ac:dyDescent="0.45">
      <c r="A43" s="56"/>
      <c r="B43" s="56"/>
      <c r="C43" s="55" t="s">
        <v>556</v>
      </c>
      <c r="D43" s="56"/>
      <c r="E43" s="56"/>
      <c r="F43" s="55" t="s">
        <v>585</v>
      </c>
      <c r="G43" s="56"/>
      <c r="H43" s="56" t="s">
        <v>27</v>
      </c>
      <c r="I43" s="56"/>
      <c r="J43" s="56"/>
      <c r="K43" s="58" t="s">
        <v>592</v>
      </c>
    </row>
    <row r="44" spans="1:12" ht="42.75" x14ac:dyDescent="0.45">
      <c r="A44" s="56"/>
      <c r="B44" s="56"/>
      <c r="C44" s="55" t="s">
        <v>557</v>
      </c>
      <c r="D44" s="56"/>
      <c r="E44" s="56"/>
      <c r="F44" s="55" t="s">
        <v>586</v>
      </c>
      <c r="G44" s="56"/>
      <c r="H44" s="56" t="s">
        <v>26</v>
      </c>
      <c r="I44" s="56"/>
      <c r="J44" s="56"/>
      <c r="K44" s="58" t="s">
        <v>597</v>
      </c>
    </row>
    <row r="45" spans="1:12" ht="42.75" x14ac:dyDescent="0.45">
      <c r="A45" s="56"/>
      <c r="B45" s="56"/>
      <c r="C45" s="55" t="s">
        <v>558</v>
      </c>
      <c r="D45" s="56"/>
      <c r="E45" s="56"/>
      <c r="F45" s="55" t="s">
        <v>587</v>
      </c>
      <c r="G45" s="56"/>
      <c r="H45" s="56" t="s">
        <v>28</v>
      </c>
      <c r="I45" s="56"/>
      <c r="J45" s="56"/>
      <c r="K45" s="58" t="s">
        <v>1550</v>
      </c>
      <c r="L45" s="1" t="s">
        <v>1527</v>
      </c>
    </row>
    <row r="46" spans="1:12" x14ac:dyDescent="0.45">
      <c r="A46" s="56"/>
      <c r="B46" s="74" t="s">
        <v>648</v>
      </c>
      <c r="C46" s="75"/>
      <c r="D46" s="75"/>
      <c r="E46" s="75"/>
      <c r="F46" s="75"/>
      <c r="G46" s="75"/>
      <c r="H46" s="75"/>
      <c r="I46" s="75"/>
      <c r="J46" s="75"/>
      <c r="K46" s="76"/>
    </row>
    <row r="47" spans="1:12" ht="57" x14ac:dyDescent="0.45">
      <c r="A47" s="56"/>
      <c r="B47" s="56"/>
      <c r="C47" s="55" t="s">
        <v>89</v>
      </c>
      <c r="D47" s="56"/>
      <c r="E47" s="56"/>
      <c r="F47" s="55" t="s">
        <v>649</v>
      </c>
      <c r="G47" s="56"/>
      <c r="H47" s="56" t="s">
        <v>26</v>
      </c>
      <c r="I47" s="56"/>
      <c r="J47" s="56"/>
      <c r="K47" s="58" t="s">
        <v>700</v>
      </c>
    </row>
    <row r="48" spans="1:12" ht="51" x14ac:dyDescent="0.45">
      <c r="A48" s="56"/>
      <c r="B48" s="56"/>
      <c r="C48" s="55" t="s">
        <v>598</v>
      </c>
      <c r="D48" s="56"/>
      <c r="E48" s="56"/>
      <c r="F48" s="55" t="s">
        <v>650</v>
      </c>
      <c r="G48" s="56"/>
      <c r="H48" s="56" t="s">
        <v>26</v>
      </c>
      <c r="I48" s="56"/>
      <c r="J48" s="56"/>
      <c r="K48" s="58" t="s">
        <v>1549</v>
      </c>
      <c r="L48" s="1" t="s">
        <v>1527</v>
      </c>
    </row>
    <row r="49" spans="1:12" ht="25.5" x14ac:dyDescent="0.45">
      <c r="A49" s="56"/>
      <c r="B49" s="56"/>
      <c r="C49" s="55" t="s">
        <v>599</v>
      </c>
      <c r="D49" s="56"/>
      <c r="E49" s="56"/>
      <c r="F49" s="55" t="s">
        <v>651</v>
      </c>
      <c r="G49" s="56"/>
      <c r="H49" s="56" t="s">
        <v>26</v>
      </c>
      <c r="I49" s="56"/>
      <c r="J49" s="56"/>
      <c r="K49" s="58" t="s">
        <v>1549</v>
      </c>
      <c r="L49" s="1" t="s">
        <v>1527</v>
      </c>
    </row>
    <row r="50" spans="1:12" ht="99.75" x14ac:dyDescent="0.45">
      <c r="A50" s="56"/>
      <c r="B50" s="56"/>
      <c r="C50" s="55" t="s">
        <v>600</v>
      </c>
      <c r="D50" s="56"/>
      <c r="E50" s="56"/>
      <c r="F50" s="55" t="s">
        <v>652</v>
      </c>
      <c r="G50" s="56"/>
      <c r="H50" s="56" t="s">
        <v>26</v>
      </c>
      <c r="I50" s="56"/>
      <c r="J50" s="56"/>
      <c r="K50" s="58" t="s">
        <v>1551</v>
      </c>
      <c r="L50" s="1" t="s">
        <v>1527</v>
      </c>
    </row>
    <row r="51" spans="1:12" ht="63.75" x14ac:dyDescent="0.45">
      <c r="A51" s="56"/>
      <c r="B51" s="56"/>
      <c r="C51" s="55" t="s">
        <v>601</v>
      </c>
      <c r="D51" s="56"/>
      <c r="E51" s="56"/>
      <c r="F51" s="55" t="s">
        <v>653</v>
      </c>
      <c r="G51" s="56"/>
      <c r="H51" s="56" t="s">
        <v>25</v>
      </c>
      <c r="I51" s="56"/>
      <c r="J51" s="56"/>
      <c r="K51" s="58" t="s">
        <v>1549</v>
      </c>
      <c r="L51" s="1" t="s">
        <v>1527</v>
      </c>
    </row>
    <row r="52" spans="1:12" ht="25.5" x14ac:dyDescent="0.45">
      <c r="A52" s="56"/>
      <c r="B52" s="56"/>
      <c r="C52" s="55" t="s">
        <v>602</v>
      </c>
      <c r="D52" s="56"/>
      <c r="E52" s="56"/>
      <c r="F52" s="55" t="s">
        <v>654</v>
      </c>
      <c r="G52" s="56"/>
      <c r="H52" s="56" t="s">
        <v>26</v>
      </c>
      <c r="I52" s="56"/>
      <c r="J52" s="56"/>
      <c r="K52" s="58" t="s">
        <v>1549</v>
      </c>
      <c r="L52" s="1" t="s">
        <v>1527</v>
      </c>
    </row>
    <row r="53" spans="1:12" ht="51" x14ac:dyDescent="0.45">
      <c r="A53" s="56"/>
      <c r="B53" s="56"/>
      <c r="C53" s="55" t="s">
        <v>603</v>
      </c>
      <c r="D53" s="56"/>
      <c r="E53" s="56"/>
      <c r="F53" s="55" t="s">
        <v>655</v>
      </c>
      <c r="G53" s="56"/>
      <c r="H53" s="56" t="s">
        <v>27</v>
      </c>
      <c r="I53" s="56"/>
      <c r="J53" s="56"/>
      <c r="K53" s="58" t="s">
        <v>1549</v>
      </c>
      <c r="L53" s="1" t="s">
        <v>1527</v>
      </c>
    </row>
    <row r="54" spans="1:12" ht="71.25" x14ac:dyDescent="0.45">
      <c r="A54" s="56"/>
      <c r="B54" s="56"/>
      <c r="C54" s="55" t="s">
        <v>604</v>
      </c>
      <c r="D54" s="56"/>
      <c r="E54" s="56"/>
      <c r="F54" s="55" t="s">
        <v>656</v>
      </c>
      <c r="G54" s="56"/>
      <c r="H54" s="56" t="s">
        <v>26</v>
      </c>
      <c r="I54" s="56"/>
      <c r="J54" s="56"/>
      <c r="K54" s="58" t="s">
        <v>701</v>
      </c>
      <c r="L54" s="1" t="s">
        <v>1527</v>
      </c>
    </row>
    <row r="55" spans="1:12" ht="102" x14ac:dyDescent="0.45">
      <c r="A55" s="56"/>
      <c r="B55" s="56"/>
      <c r="C55" s="55" t="s">
        <v>605</v>
      </c>
      <c r="D55" s="56"/>
      <c r="E55" s="56"/>
      <c r="F55" s="55" t="s">
        <v>657</v>
      </c>
      <c r="G55" s="56"/>
      <c r="H55" s="56" t="s">
        <v>26</v>
      </c>
      <c r="I55" s="56"/>
      <c r="J55" s="56"/>
      <c r="K55" s="58" t="s">
        <v>701</v>
      </c>
      <c r="L55" s="1" t="s">
        <v>1527</v>
      </c>
    </row>
    <row r="56" spans="1:12" ht="114" x14ac:dyDescent="0.45">
      <c r="A56" s="56"/>
      <c r="B56" s="56"/>
      <c r="C56" s="55" t="s">
        <v>606</v>
      </c>
      <c r="D56" s="56"/>
      <c r="E56" s="56"/>
      <c r="F56" s="55" t="s">
        <v>658</v>
      </c>
      <c r="G56" s="56"/>
      <c r="H56" s="56" t="s">
        <v>25</v>
      </c>
      <c r="I56" s="56"/>
      <c r="J56" s="56"/>
      <c r="K56" s="58" t="s">
        <v>1534</v>
      </c>
      <c r="L56" s="1" t="s">
        <v>1527</v>
      </c>
    </row>
    <row r="57" spans="1:12" x14ac:dyDescent="0.45">
      <c r="A57" s="56"/>
      <c r="B57" s="56"/>
      <c r="C57" s="55" t="s">
        <v>607</v>
      </c>
      <c r="D57" s="56"/>
      <c r="E57" s="56"/>
      <c r="F57" s="55" t="s">
        <v>659</v>
      </c>
      <c r="G57" s="56"/>
      <c r="H57" s="56" t="s">
        <v>26</v>
      </c>
      <c r="I57" s="56"/>
      <c r="J57" s="56"/>
      <c r="K57" s="58" t="s">
        <v>1549</v>
      </c>
      <c r="L57" s="1" t="s">
        <v>1527</v>
      </c>
    </row>
    <row r="58" spans="1:12" ht="25.5" x14ac:dyDescent="0.45">
      <c r="A58" s="56"/>
      <c r="B58" s="56"/>
      <c r="C58" s="55" t="s">
        <v>608</v>
      </c>
      <c r="D58" s="56"/>
      <c r="E58" s="56"/>
      <c r="F58" s="55" t="s">
        <v>660</v>
      </c>
      <c r="G58" s="56"/>
      <c r="H58" s="56" t="s">
        <v>26</v>
      </c>
      <c r="I58" s="56"/>
      <c r="J58" s="56"/>
      <c r="K58" s="58" t="s">
        <v>1549</v>
      </c>
      <c r="L58" s="1" t="s">
        <v>1527</v>
      </c>
    </row>
    <row r="59" spans="1:12" ht="25.5" x14ac:dyDescent="0.45">
      <c r="A59" s="56"/>
      <c r="B59" s="56"/>
      <c r="C59" s="55" t="s">
        <v>609</v>
      </c>
      <c r="D59" s="56"/>
      <c r="E59" s="56"/>
      <c r="F59" s="55" t="s">
        <v>661</v>
      </c>
      <c r="G59" s="56"/>
      <c r="H59" s="56" t="s">
        <v>26</v>
      </c>
      <c r="I59" s="56"/>
      <c r="J59" s="56"/>
      <c r="K59" s="58" t="s">
        <v>1549</v>
      </c>
      <c r="L59" s="1" t="s">
        <v>1527</v>
      </c>
    </row>
    <row r="60" spans="1:12" ht="128.25" x14ac:dyDescent="0.45">
      <c r="A60" s="56"/>
      <c r="B60" s="56"/>
      <c r="C60" s="55" t="s">
        <v>610</v>
      </c>
      <c r="D60" s="56"/>
      <c r="E60" s="56"/>
      <c r="F60" s="55" t="s">
        <v>662</v>
      </c>
      <c r="G60" s="56"/>
      <c r="H60" s="56" t="s">
        <v>26</v>
      </c>
      <c r="I60" s="56"/>
      <c r="J60" s="56"/>
      <c r="K60" s="58" t="s">
        <v>703</v>
      </c>
      <c r="L60" s="1" t="s">
        <v>1527</v>
      </c>
    </row>
    <row r="61" spans="1:12" ht="51" x14ac:dyDescent="0.45">
      <c r="A61" s="56"/>
      <c r="B61" s="56"/>
      <c r="C61" s="55" t="s">
        <v>611</v>
      </c>
      <c r="D61" s="56"/>
      <c r="E61" s="56"/>
      <c r="F61" s="55" t="s">
        <v>663</v>
      </c>
      <c r="G61" s="56"/>
      <c r="H61" s="56" t="s">
        <v>26</v>
      </c>
      <c r="I61" s="56"/>
      <c r="J61" s="56"/>
      <c r="K61" s="58" t="s">
        <v>704</v>
      </c>
    </row>
    <row r="62" spans="1:12" ht="25.5" x14ac:dyDescent="0.45">
      <c r="A62" s="56"/>
      <c r="B62" s="56"/>
      <c r="C62" s="55" t="s">
        <v>612</v>
      </c>
      <c r="D62" s="56"/>
      <c r="E62" s="56"/>
      <c r="F62" s="55" t="s">
        <v>664</v>
      </c>
      <c r="G62" s="56"/>
      <c r="H62" s="56" t="s">
        <v>26</v>
      </c>
      <c r="I62" s="56"/>
      <c r="J62" s="56"/>
      <c r="K62" s="58" t="s">
        <v>1549</v>
      </c>
      <c r="L62" s="1" t="s">
        <v>1527</v>
      </c>
    </row>
    <row r="63" spans="1:12" ht="51" x14ac:dyDescent="0.45">
      <c r="A63" s="56"/>
      <c r="B63" s="56"/>
      <c r="C63" s="55" t="s">
        <v>613</v>
      </c>
      <c r="D63" s="56"/>
      <c r="E63" s="56"/>
      <c r="F63" s="55" t="s">
        <v>665</v>
      </c>
      <c r="G63" s="56"/>
      <c r="H63" s="6" t="s">
        <v>596</v>
      </c>
      <c r="I63" s="56"/>
      <c r="J63" s="56"/>
      <c r="K63" s="58" t="s">
        <v>705</v>
      </c>
    </row>
    <row r="64" spans="1:12" ht="51" x14ac:dyDescent="0.45">
      <c r="A64" s="56"/>
      <c r="B64" s="56"/>
      <c r="C64" s="55" t="s">
        <v>614</v>
      </c>
      <c r="D64" s="56"/>
      <c r="E64" s="56"/>
      <c r="F64" s="55" t="s">
        <v>666</v>
      </c>
      <c r="G64" s="56"/>
      <c r="H64" s="6" t="s">
        <v>596</v>
      </c>
      <c r="I64" s="56"/>
      <c r="J64" s="56"/>
      <c r="K64" s="58" t="s">
        <v>705</v>
      </c>
    </row>
    <row r="65" spans="1:12" ht="102" x14ac:dyDescent="0.45">
      <c r="A65" s="56"/>
      <c r="B65" s="56"/>
      <c r="C65" s="55" t="s">
        <v>615</v>
      </c>
      <c r="D65" s="56"/>
      <c r="E65" s="56"/>
      <c r="F65" s="55" t="s">
        <v>667</v>
      </c>
      <c r="G65" s="56"/>
      <c r="H65" s="6" t="s">
        <v>596</v>
      </c>
      <c r="I65" s="56"/>
      <c r="J65" s="56"/>
      <c r="K65" s="58" t="s">
        <v>529</v>
      </c>
    </row>
    <row r="66" spans="1:12" ht="38.25" x14ac:dyDescent="0.45">
      <c r="A66" s="56"/>
      <c r="B66" s="56"/>
      <c r="C66" s="55" t="s">
        <v>616</v>
      </c>
      <c r="D66" s="56"/>
      <c r="E66" s="56"/>
      <c r="F66" s="55" t="s">
        <v>668</v>
      </c>
      <c r="G66" s="56"/>
      <c r="H66" s="56" t="s">
        <v>25</v>
      </c>
      <c r="I66" s="56"/>
      <c r="J66" s="56"/>
      <c r="K66" s="58" t="s">
        <v>1549</v>
      </c>
      <c r="L66" s="1" t="s">
        <v>1527</v>
      </c>
    </row>
    <row r="67" spans="1:12" ht="38.25" x14ac:dyDescent="0.45">
      <c r="A67" s="56"/>
      <c r="B67" s="56"/>
      <c r="C67" s="55" t="s">
        <v>617</v>
      </c>
      <c r="D67" s="56"/>
      <c r="E67" s="56"/>
      <c r="F67" s="55" t="s">
        <v>669</v>
      </c>
      <c r="G67" s="56"/>
      <c r="H67" s="56" t="s">
        <v>27</v>
      </c>
      <c r="I67" s="56"/>
      <c r="J67" s="56"/>
      <c r="K67" s="58" t="s">
        <v>1549</v>
      </c>
      <c r="L67" s="1" t="s">
        <v>1527</v>
      </c>
    </row>
    <row r="68" spans="1:12" x14ac:dyDescent="0.45">
      <c r="A68" s="56"/>
      <c r="B68" s="56"/>
      <c r="C68" s="55" t="s">
        <v>618</v>
      </c>
      <c r="D68" s="56"/>
      <c r="E68" s="56"/>
      <c r="F68" s="55" t="s">
        <v>670</v>
      </c>
      <c r="G68" s="56"/>
      <c r="H68" s="56" t="s">
        <v>27</v>
      </c>
      <c r="I68" s="56"/>
      <c r="J68" s="56"/>
      <c r="K68" s="58" t="s">
        <v>1549</v>
      </c>
      <c r="L68" s="1" t="s">
        <v>1527</v>
      </c>
    </row>
    <row r="69" spans="1:12" ht="38.25" x14ac:dyDescent="0.45">
      <c r="A69" s="56"/>
      <c r="B69" s="56"/>
      <c r="C69" s="55" t="s">
        <v>619</v>
      </c>
      <c r="D69" s="56"/>
      <c r="E69" s="56"/>
      <c r="F69" s="55" t="s">
        <v>671</v>
      </c>
      <c r="G69" s="56"/>
      <c r="H69" s="56" t="s">
        <v>27</v>
      </c>
      <c r="I69" s="56"/>
      <c r="J69" s="56"/>
      <c r="K69" s="58" t="s">
        <v>1549</v>
      </c>
      <c r="L69" s="1" t="s">
        <v>1527</v>
      </c>
    </row>
    <row r="70" spans="1:12" ht="25.5" x14ac:dyDescent="0.45">
      <c r="A70" s="56"/>
      <c r="B70" s="56"/>
      <c r="C70" s="55" t="s">
        <v>620</v>
      </c>
      <c r="D70" s="56"/>
      <c r="E70" s="56"/>
      <c r="F70" s="55" t="s">
        <v>672</v>
      </c>
      <c r="G70" s="56"/>
      <c r="H70" s="56" t="s">
        <v>27</v>
      </c>
      <c r="I70" s="56"/>
      <c r="J70" s="56"/>
      <c r="K70" s="58" t="s">
        <v>1549</v>
      </c>
      <c r="L70" s="1" t="s">
        <v>1527</v>
      </c>
    </row>
    <row r="71" spans="1:12" ht="25.5" x14ac:dyDescent="0.45">
      <c r="A71" s="56"/>
      <c r="B71" s="56"/>
      <c r="C71" s="55" t="s">
        <v>621</v>
      </c>
      <c r="D71" s="56"/>
      <c r="E71" s="56"/>
      <c r="F71" s="55" t="s">
        <v>673</v>
      </c>
      <c r="G71" s="56"/>
      <c r="H71" s="56" t="s">
        <v>27</v>
      </c>
      <c r="I71" s="56"/>
      <c r="J71" s="56"/>
      <c r="K71" s="58" t="s">
        <v>1549</v>
      </c>
      <c r="L71" s="1" t="s">
        <v>1527</v>
      </c>
    </row>
    <row r="72" spans="1:12" ht="28.5" x14ac:dyDescent="0.45">
      <c r="A72" s="56"/>
      <c r="B72" s="56"/>
      <c r="C72" s="55" t="s">
        <v>622</v>
      </c>
      <c r="D72" s="56"/>
      <c r="E72" s="56"/>
      <c r="F72" s="55" t="s">
        <v>674</v>
      </c>
      <c r="G72" s="56"/>
      <c r="H72" s="6" t="s">
        <v>596</v>
      </c>
      <c r="I72" s="56"/>
      <c r="J72" s="56"/>
      <c r="K72" s="58" t="s">
        <v>529</v>
      </c>
    </row>
    <row r="73" spans="1:12" ht="38.25" x14ac:dyDescent="0.45">
      <c r="A73" s="56"/>
      <c r="B73" s="56"/>
      <c r="C73" s="55" t="s">
        <v>623</v>
      </c>
      <c r="D73" s="56"/>
      <c r="E73" s="56"/>
      <c r="F73" s="55" t="s">
        <v>675</v>
      </c>
      <c r="G73" s="56"/>
      <c r="H73" s="56" t="s">
        <v>26</v>
      </c>
      <c r="I73" s="56"/>
      <c r="J73" s="56"/>
      <c r="K73" s="58" t="s">
        <v>1549</v>
      </c>
      <c r="L73" s="1" t="s">
        <v>1527</v>
      </c>
    </row>
    <row r="74" spans="1:12" ht="28.5" x14ac:dyDescent="0.45">
      <c r="A74" s="56"/>
      <c r="B74" s="56"/>
      <c r="C74" s="55" t="s">
        <v>624</v>
      </c>
      <c r="D74" s="56"/>
      <c r="E74" s="56"/>
      <c r="F74" s="55" t="s">
        <v>676</v>
      </c>
      <c r="G74" s="56"/>
      <c r="H74" s="6" t="s">
        <v>596</v>
      </c>
      <c r="I74" s="56"/>
      <c r="J74" s="56"/>
      <c r="K74" s="58" t="s">
        <v>529</v>
      </c>
    </row>
    <row r="75" spans="1:12" ht="28.5" x14ac:dyDescent="0.45">
      <c r="A75" s="56"/>
      <c r="B75" s="56"/>
      <c r="C75" s="55" t="s">
        <v>625</v>
      </c>
      <c r="D75" s="56"/>
      <c r="E75" s="56"/>
      <c r="F75" s="55" t="s">
        <v>677</v>
      </c>
      <c r="G75" s="56"/>
      <c r="H75" s="6" t="s">
        <v>596</v>
      </c>
      <c r="I75" s="56"/>
      <c r="J75" s="56"/>
      <c r="K75" s="58" t="s">
        <v>591</v>
      </c>
    </row>
    <row r="76" spans="1:12" ht="25.5" x14ac:dyDescent="0.45">
      <c r="A76" s="56"/>
      <c r="B76" s="56"/>
      <c r="C76" s="55" t="s">
        <v>626</v>
      </c>
      <c r="D76" s="56"/>
      <c r="E76" s="56"/>
      <c r="F76" s="55" t="s">
        <v>678</v>
      </c>
      <c r="G76" s="56"/>
      <c r="H76" s="56" t="s">
        <v>28</v>
      </c>
      <c r="I76" s="56"/>
      <c r="J76" s="56"/>
      <c r="K76" s="58" t="s">
        <v>1549</v>
      </c>
      <c r="L76" s="1" t="s">
        <v>1527</v>
      </c>
    </row>
    <row r="77" spans="1:12" ht="38.25" x14ac:dyDescent="0.45">
      <c r="A77" s="56"/>
      <c r="B77" s="56"/>
      <c r="C77" s="55" t="s">
        <v>627</v>
      </c>
      <c r="D77" s="56"/>
      <c r="E77" s="56"/>
      <c r="F77" s="55" t="s">
        <v>679</v>
      </c>
      <c r="G77" s="56"/>
      <c r="H77" s="6" t="s">
        <v>596</v>
      </c>
      <c r="I77" s="56"/>
      <c r="J77" s="56"/>
      <c r="K77" s="58" t="s">
        <v>529</v>
      </c>
    </row>
    <row r="78" spans="1:12" ht="25.5" x14ac:dyDescent="0.45">
      <c r="A78" s="56"/>
      <c r="B78" s="56"/>
      <c r="C78" s="55" t="s">
        <v>628</v>
      </c>
      <c r="D78" s="56"/>
      <c r="E78" s="56"/>
      <c r="F78" s="55" t="s">
        <v>680</v>
      </c>
      <c r="G78" s="56"/>
      <c r="H78" s="56" t="s">
        <v>25</v>
      </c>
      <c r="I78" s="56"/>
      <c r="J78" s="56"/>
      <c r="K78" s="58" t="s">
        <v>1549</v>
      </c>
      <c r="L78" s="1" t="s">
        <v>1527</v>
      </c>
    </row>
    <row r="79" spans="1:12" ht="51" x14ac:dyDescent="0.45">
      <c r="A79" s="56"/>
      <c r="B79" s="56"/>
      <c r="C79" s="55" t="s">
        <v>629</v>
      </c>
      <c r="D79" s="56"/>
      <c r="E79" s="56"/>
      <c r="F79" s="55" t="s">
        <v>681</v>
      </c>
      <c r="G79" s="56"/>
      <c r="H79" s="6" t="s">
        <v>596</v>
      </c>
      <c r="I79" s="56"/>
      <c r="J79" s="56"/>
      <c r="K79" s="58" t="s">
        <v>529</v>
      </c>
    </row>
    <row r="80" spans="1:12" ht="89.25" x14ac:dyDescent="0.45">
      <c r="A80" s="56"/>
      <c r="B80" s="56"/>
      <c r="C80" s="55" t="s">
        <v>630</v>
      </c>
      <c r="D80" s="56"/>
      <c r="E80" s="56"/>
      <c r="F80" s="55" t="s">
        <v>682</v>
      </c>
      <c r="G80" s="56"/>
      <c r="H80" s="56" t="s">
        <v>28</v>
      </c>
      <c r="I80" s="56"/>
      <c r="J80" s="56"/>
      <c r="K80" s="58" t="s">
        <v>706</v>
      </c>
    </row>
    <row r="81" spans="1:12" ht="71.25" x14ac:dyDescent="0.45">
      <c r="A81" s="56"/>
      <c r="B81" s="56"/>
      <c r="C81" s="55" t="s">
        <v>631</v>
      </c>
      <c r="D81" s="56"/>
      <c r="E81" s="56"/>
      <c r="F81" s="55" t="s">
        <v>683</v>
      </c>
      <c r="G81" s="56"/>
      <c r="H81" s="56" t="s">
        <v>28</v>
      </c>
      <c r="I81" s="56"/>
      <c r="J81" s="56"/>
      <c r="K81" s="58" t="s">
        <v>706</v>
      </c>
    </row>
    <row r="82" spans="1:12" ht="28.5" x14ac:dyDescent="0.45">
      <c r="A82" s="56"/>
      <c r="B82" s="56"/>
      <c r="C82" s="55" t="s">
        <v>632</v>
      </c>
      <c r="D82" s="56"/>
      <c r="E82" s="56"/>
      <c r="F82" s="55" t="s">
        <v>684</v>
      </c>
      <c r="G82" s="56"/>
      <c r="H82" s="6" t="s">
        <v>596</v>
      </c>
      <c r="I82" s="56"/>
      <c r="J82" s="56"/>
      <c r="K82" s="58" t="s">
        <v>529</v>
      </c>
    </row>
    <row r="83" spans="1:12" ht="114" x14ac:dyDescent="0.45">
      <c r="A83" s="56"/>
      <c r="B83" s="56"/>
      <c r="C83" s="55" t="s">
        <v>633</v>
      </c>
      <c r="D83" s="56"/>
      <c r="E83" s="56"/>
      <c r="F83" s="55" t="s">
        <v>685</v>
      </c>
      <c r="G83" s="56"/>
      <c r="H83" s="56" t="s">
        <v>28</v>
      </c>
      <c r="I83" s="56"/>
      <c r="J83" s="56"/>
      <c r="K83" s="58" t="s">
        <v>707</v>
      </c>
    </row>
    <row r="84" spans="1:12" ht="156.75" x14ac:dyDescent="0.45">
      <c r="A84" s="56"/>
      <c r="B84" s="56"/>
      <c r="C84" s="55" t="s">
        <v>634</v>
      </c>
      <c r="D84" s="56"/>
      <c r="E84" s="56"/>
      <c r="F84" s="55" t="s">
        <v>686</v>
      </c>
      <c r="G84" s="56"/>
      <c r="H84" s="56" t="s">
        <v>28</v>
      </c>
      <c r="I84" s="56"/>
      <c r="J84" s="56"/>
      <c r="K84" s="58" t="s">
        <v>708</v>
      </c>
    </row>
    <row r="85" spans="1:12" ht="25.5" x14ac:dyDescent="0.45">
      <c r="A85" s="56"/>
      <c r="B85" s="56"/>
      <c r="C85" s="55" t="s">
        <v>635</v>
      </c>
      <c r="D85" s="56"/>
      <c r="E85" s="56"/>
      <c r="F85" s="55" t="s">
        <v>687</v>
      </c>
      <c r="G85" s="56"/>
      <c r="H85" s="56" t="s">
        <v>25</v>
      </c>
      <c r="I85" s="56"/>
      <c r="J85" s="56"/>
      <c r="K85" s="58" t="s">
        <v>1549</v>
      </c>
      <c r="L85" s="1" t="s">
        <v>1527</v>
      </c>
    </row>
    <row r="86" spans="1:12" ht="114.75" x14ac:dyDescent="0.45">
      <c r="A86" s="56"/>
      <c r="B86" s="56"/>
      <c r="C86" s="55" t="s">
        <v>636</v>
      </c>
      <c r="D86" s="56"/>
      <c r="E86" s="56"/>
      <c r="F86" s="55" t="s">
        <v>688</v>
      </c>
      <c r="G86" s="56"/>
      <c r="H86" s="6" t="s">
        <v>596</v>
      </c>
      <c r="I86" s="56"/>
      <c r="J86" s="56"/>
      <c r="K86" s="58" t="s">
        <v>529</v>
      </c>
    </row>
    <row r="87" spans="1:12" ht="25.5" x14ac:dyDescent="0.45">
      <c r="A87" s="56"/>
      <c r="B87" s="56"/>
      <c r="C87" s="55" t="s">
        <v>637</v>
      </c>
      <c r="D87" s="56"/>
      <c r="E87" s="56"/>
      <c r="F87" s="55" t="s">
        <v>689</v>
      </c>
      <c r="G87" s="56"/>
      <c r="H87" s="56" t="s">
        <v>26</v>
      </c>
      <c r="I87" s="56"/>
      <c r="J87" s="56"/>
      <c r="K87" s="58" t="s">
        <v>1549</v>
      </c>
      <c r="L87" s="1" t="s">
        <v>1527</v>
      </c>
    </row>
    <row r="88" spans="1:12" ht="25.5" x14ac:dyDescent="0.45">
      <c r="A88" s="56"/>
      <c r="B88" s="56"/>
      <c r="C88" s="55" t="s">
        <v>638</v>
      </c>
      <c r="D88" s="56"/>
      <c r="E88" s="56"/>
      <c r="F88" s="55" t="s">
        <v>690</v>
      </c>
      <c r="G88" s="56"/>
      <c r="H88" s="56" t="s">
        <v>26</v>
      </c>
      <c r="I88" s="56"/>
      <c r="J88" s="56"/>
      <c r="K88" s="58" t="s">
        <v>1549</v>
      </c>
      <c r="L88" s="1" t="s">
        <v>1527</v>
      </c>
    </row>
    <row r="89" spans="1:12" ht="25.5" x14ac:dyDescent="0.45">
      <c r="A89" s="56"/>
      <c r="B89" s="56"/>
      <c r="C89" s="55" t="s">
        <v>639</v>
      </c>
      <c r="D89" s="56"/>
      <c r="E89" s="56"/>
      <c r="F89" s="55" t="s">
        <v>691</v>
      </c>
      <c r="G89" s="56"/>
      <c r="H89" s="56" t="s">
        <v>26</v>
      </c>
      <c r="I89" s="56"/>
      <c r="J89" s="56"/>
      <c r="K89" s="58" t="s">
        <v>1549</v>
      </c>
      <c r="L89" s="1" t="s">
        <v>1527</v>
      </c>
    </row>
    <row r="90" spans="1:12" ht="42.75" x14ac:dyDescent="0.45">
      <c r="A90" s="56"/>
      <c r="B90" s="56"/>
      <c r="C90" s="55" t="s">
        <v>640</v>
      </c>
      <c r="D90" s="56"/>
      <c r="E90" s="56"/>
      <c r="F90" s="55" t="s">
        <v>692</v>
      </c>
      <c r="G90" s="56"/>
      <c r="H90" s="56" t="s">
        <v>28</v>
      </c>
      <c r="I90" s="56"/>
      <c r="J90" s="56"/>
      <c r="K90" s="58" t="s">
        <v>1552</v>
      </c>
      <c r="L90" s="1" t="s">
        <v>1527</v>
      </c>
    </row>
    <row r="91" spans="1:12" ht="42.75" x14ac:dyDescent="0.45">
      <c r="A91" s="56"/>
      <c r="B91" s="56"/>
      <c r="C91" s="55" t="s">
        <v>641</v>
      </c>
      <c r="D91" s="56"/>
      <c r="E91" s="56"/>
      <c r="F91" s="55" t="s">
        <v>693</v>
      </c>
      <c r="G91" s="56"/>
      <c r="H91" s="56" t="s">
        <v>25</v>
      </c>
      <c r="I91" s="56"/>
      <c r="J91" s="56"/>
      <c r="K91" s="58" t="s">
        <v>1553</v>
      </c>
      <c r="L91" s="1" t="s">
        <v>1527</v>
      </c>
    </row>
    <row r="92" spans="1:12" x14ac:dyDescent="0.45">
      <c r="A92" s="56"/>
      <c r="B92" s="56"/>
      <c r="C92" s="55" t="s">
        <v>642</v>
      </c>
      <c r="D92" s="56"/>
      <c r="E92" s="56"/>
      <c r="F92" s="55" t="s">
        <v>694</v>
      </c>
      <c r="G92" s="56"/>
      <c r="H92" s="56" t="s">
        <v>25</v>
      </c>
      <c r="I92" s="56"/>
      <c r="J92" s="56"/>
      <c r="K92" s="58" t="s">
        <v>1549</v>
      </c>
      <c r="L92" s="1" t="s">
        <v>1527</v>
      </c>
    </row>
    <row r="93" spans="1:12" ht="51" x14ac:dyDescent="0.45">
      <c r="A93" s="56"/>
      <c r="B93" s="56"/>
      <c r="C93" s="55" t="s">
        <v>643</v>
      </c>
      <c r="D93" s="56"/>
      <c r="E93" s="56"/>
      <c r="F93" s="55" t="s">
        <v>695</v>
      </c>
      <c r="G93" s="56"/>
      <c r="H93" s="56" t="s">
        <v>25</v>
      </c>
      <c r="I93" s="56"/>
      <c r="J93" s="56"/>
      <c r="K93" s="58" t="s">
        <v>1549</v>
      </c>
      <c r="L93" s="1" t="s">
        <v>1527</v>
      </c>
    </row>
    <row r="94" spans="1:12" ht="57" x14ac:dyDescent="0.45">
      <c r="A94" s="56"/>
      <c r="B94" s="56"/>
      <c r="C94" s="55" t="s">
        <v>644</v>
      </c>
      <c r="D94" s="56"/>
      <c r="E94" s="56"/>
      <c r="F94" s="55" t="s">
        <v>696</v>
      </c>
      <c r="G94" s="56"/>
      <c r="H94" s="56" t="s">
        <v>28</v>
      </c>
      <c r="I94" s="56"/>
      <c r="J94" s="56"/>
      <c r="K94" s="58" t="s">
        <v>872</v>
      </c>
    </row>
    <row r="95" spans="1:12" x14ac:dyDescent="0.45">
      <c r="A95" s="56"/>
      <c r="B95" s="56"/>
      <c r="C95" s="55" t="s">
        <v>645</v>
      </c>
      <c r="D95" s="56"/>
      <c r="E95" s="56"/>
      <c r="F95" s="55" t="s">
        <v>697</v>
      </c>
      <c r="G95" s="56"/>
      <c r="H95" s="56" t="s">
        <v>25</v>
      </c>
      <c r="I95" s="56"/>
      <c r="J95" s="56"/>
      <c r="K95" s="58" t="s">
        <v>1549</v>
      </c>
      <c r="L95" s="1" t="s">
        <v>1527</v>
      </c>
    </row>
    <row r="96" spans="1:12" ht="25.5" x14ac:dyDescent="0.45">
      <c r="A96" s="56"/>
      <c r="B96" s="56"/>
      <c r="C96" s="69" t="s">
        <v>646</v>
      </c>
      <c r="D96" s="56"/>
      <c r="E96" s="56"/>
      <c r="F96" s="55" t="s">
        <v>698</v>
      </c>
      <c r="G96" s="56"/>
      <c r="H96" s="56" t="s">
        <v>131</v>
      </c>
      <c r="I96" s="56"/>
      <c r="J96" s="56"/>
      <c r="K96" s="58" t="s">
        <v>1549</v>
      </c>
      <c r="L96" s="1" t="s">
        <v>1527</v>
      </c>
    </row>
    <row r="97" spans="1:12" ht="25.5" x14ac:dyDescent="0.45">
      <c r="A97" s="56"/>
      <c r="B97" s="56"/>
      <c r="C97" s="69" t="s">
        <v>647</v>
      </c>
      <c r="D97" s="56"/>
      <c r="E97" s="56"/>
      <c r="F97" s="55" t="s">
        <v>699</v>
      </c>
      <c r="G97" s="56"/>
      <c r="H97" s="56" t="s">
        <v>131</v>
      </c>
      <c r="I97" s="56"/>
      <c r="J97" s="56"/>
      <c r="K97" s="58" t="s">
        <v>1549</v>
      </c>
      <c r="L97" s="1" t="s">
        <v>1527</v>
      </c>
    </row>
    <row r="98" spans="1:12" x14ac:dyDescent="0.45">
      <c r="A98" s="56"/>
      <c r="B98" s="74" t="s">
        <v>745</v>
      </c>
      <c r="C98" s="75"/>
      <c r="D98" s="75"/>
      <c r="E98" s="75"/>
      <c r="F98" s="75"/>
      <c r="G98" s="75"/>
      <c r="H98" s="75"/>
      <c r="I98" s="75"/>
      <c r="J98" s="75"/>
      <c r="K98" s="76"/>
    </row>
    <row r="99" spans="1:12" ht="28.5" x14ac:dyDescent="0.45">
      <c r="A99" s="56"/>
      <c r="B99" s="56"/>
      <c r="C99" s="55" t="s">
        <v>709</v>
      </c>
      <c r="D99" s="56"/>
      <c r="E99" s="56"/>
      <c r="F99" s="55" t="s">
        <v>727</v>
      </c>
      <c r="G99" s="56"/>
      <c r="H99" s="56" t="s">
        <v>25</v>
      </c>
      <c r="I99" s="56"/>
      <c r="J99" s="56"/>
      <c r="K99" s="58" t="s">
        <v>1554</v>
      </c>
      <c r="L99" s="1" t="s">
        <v>1527</v>
      </c>
    </row>
    <row r="100" spans="1:12" ht="25.5" x14ac:dyDescent="0.45">
      <c r="A100" s="56"/>
      <c r="B100" s="56"/>
      <c r="C100" s="55" t="s">
        <v>710</v>
      </c>
      <c r="D100" s="56"/>
      <c r="E100" s="56"/>
      <c r="F100" s="55" t="s">
        <v>728</v>
      </c>
      <c r="G100" s="56"/>
      <c r="H100" s="6" t="s">
        <v>596</v>
      </c>
      <c r="I100" s="56"/>
      <c r="J100" s="56"/>
      <c r="K100" s="58" t="s">
        <v>1484</v>
      </c>
    </row>
    <row r="101" spans="1:12" ht="28.5" x14ac:dyDescent="0.45">
      <c r="A101" s="56"/>
      <c r="B101" s="56"/>
      <c r="C101" s="55" t="s">
        <v>711</v>
      </c>
      <c r="D101" s="56"/>
      <c r="E101" s="56"/>
      <c r="F101" s="55" t="s">
        <v>729</v>
      </c>
      <c r="G101" s="56"/>
      <c r="H101" s="6" t="s">
        <v>596</v>
      </c>
      <c r="I101" s="56"/>
      <c r="J101" s="56"/>
      <c r="K101" s="58" t="s">
        <v>529</v>
      </c>
    </row>
    <row r="102" spans="1:12" ht="51" x14ac:dyDescent="0.45">
      <c r="A102" s="56"/>
      <c r="B102" s="56"/>
      <c r="C102" s="55" t="s">
        <v>712</v>
      </c>
      <c r="D102" s="56"/>
      <c r="E102" s="56"/>
      <c r="F102" s="55" t="s">
        <v>730</v>
      </c>
      <c r="G102" s="56"/>
      <c r="H102" s="6" t="s">
        <v>596</v>
      </c>
      <c r="I102" s="56"/>
      <c r="J102" s="56"/>
      <c r="K102" s="58" t="s">
        <v>529</v>
      </c>
    </row>
    <row r="103" spans="1:12" ht="28.5" x14ac:dyDescent="0.45">
      <c r="A103" s="56"/>
      <c r="B103" s="56"/>
      <c r="C103" s="55" t="s">
        <v>713</v>
      </c>
      <c r="D103" s="56"/>
      <c r="E103" s="56"/>
      <c r="F103" s="55" t="s">
        <v>731</v>
      </c>
      <c r="G103" s="56"/>
      <c r="H103" s="6" t="s">
        <v>596</v>
      </c>
      <c r="I103" s="56"/>
      <c r="J103" s="56"/>
      <c r="K103" s="58" t="s">
        <v>746</v>
      </c>
    </row>
    <row r="104" spans="1:12" ht="28.5" x14ac:dyDescent="0.45">
      <c r="A104" s="56"/>
      <c r="B104" s="56"/>
      <c r="C104" s="55" t="s">
        <v>714</v>
      </c>
      <c r="D104" s="56"/>
      <c r="E104" s="56"/>
      <c r="F104" s="55" t="s">
        <v>732</v>
      </c>
      <c r="G104" s="56"/>
      <c r="H104" s="6" t="s">
        <v>596</v>
      </c>
      <c r="I104" s="56"/>
      <c r="J104" s="56"/>
      <c r="K104" s="58" t="s">
        <v>529</v>
      </c>
    </row>
    <row r="105" spans="1:12" ht="42.75" x14ac:dyDescent="0.45">
      <c r="A105" s="56"/>
      <c r="B105" s="56"/>
      <c r="C105" s="55" t="s">
        <v>715</v>
      </c>
      <c r="D105" s="56"/>
      <c r="E105" s="56"/>
      <c r="F105" s="55" t="s">
        <v>733</v>
      </c>
      <c r="G105" s="56"/>
      <c r="H105" s="56" t="s">
        <v>25</v>
      </c>
      <c r="I105" s="56"/>
      <c r="J105" s="56"/>
      <c r="K105" s="58" t="s">
        <v>747</v>
      </c>
    </row>
    <row r="106" spans="1:12" ht="28.5" x14ac:dyDescent="0.45">
      <c r="A106" s="56"/>
      <c r="B106" s="56"/>
      <c r="C106" s="55" t="s">
        <v>716</v>
      </c>
      <c r="D106" s="56"/>
      <c r="E106" s="56"/>
      <c r="F106" s="55" t="s">
        <v>734</v>
      </c>
      <c r="G106" s="56"/>
      <c r="H106" s="6" t="s">
        <v>596</v>
      </c>
      <c r="I106" s="56"/>
      <c r="J106" s="56"/>
      <c r="K106" s="58" t="s">
        <v>529</v>
      </c>
    </row>
    <row r="107" spans="1:12" ht="28.5" x14ac:dyDescent="0.45">
      <c r="A107" s="56"/>
      <c r="B107" s="56"/>
      <c r="C107" s="55" t="s">
        <v>717</v>
      </c>
      <c r="D107" s="56"/>
      <c r="E107" s="56"/>
      <c r="F107" s="55" t="s">
        <v>735</v>
      </c>
      <c r="G107" s="56"/>
      <c r="H107" s="6" t="s">
        <v>596</v>
      </c>
      <c r="I107" s="56"/>
      <c r="J107" s="56"/>
      <c r="K107" s="58" t="s">
        <v>591</v>
      </c>
    </row>
    <row r="108" spans="1:12" ht="25.5" x14ac:dyDescent="0.45">
      <c r="A108" s="56"/>
      <c r="B108" s="56"/>
      <c r="C108" s="55" t="s">
        <v>718</v>
      </c>
      <c r="D108" s="56"/>
      <c r="E108" s="56"/>
      <c r="F108" s="55" t="s">
        <v>736</v>
      </c>
      <c r="G108" s="56"/>
      <c r="H108" s="6" t="s">
        <v>596</v>
      </c>
      <c r="I108" s="56"/>
      <c r="J108" s="56"/>
      <c r="K108" s="58" t="s">
        <v>1484</v>
      </c>
    </row>
    <row r="109" spans="1:12" ht="28.5" x14ac:dyDescent="0.45">
      <c r="A109" s="56"/>
      <c r="B109" s="56"/>
      <c r="C109" s="55" t="s">
        <v>719</v>
      </c>
      <c r="D109" s="56"/>
      <c r="E109" s="56"/>
      <c r="F109" s="55" t="s">
        <v>737</v>
      </c>
      <c r="G109" s="56"/>
      <c r="H109" s="6" t="s">
        <v>596</v>
      </c>
      <c r="I109" s="56"/>
      <c r="J109" s="56"/>
      <c r="K109" s="58" t="s">
        <v>529</v>
      </c>
    </row>
    <row r="110" spans="1:12" ht="28.5" x14ac:dyDescent="0.45">
      <c r="A110" s="56"/>
      <c r="B110" s="56"/>
      <c r="C110" s="55" t="s">
        <v>720</v>
      </c>
      <c r="D110" s="56"/>
      <c r="E110" s="56"/>
      <c r="F110" s="55" t="s">
        <v>738</v>
      </c>
      <c r="G110" s="56"/>
      <c r="H110" s="6" t="s">
        <v>596</v>
      </c>
      <c r="I110" s="56"/>
      <c r="J110" s="56"/>
      <c r="K110" s="58" t="s">
        <v>529</v>
      </c>
    </row>
    <row r="111" spans="1:12" ht="57" x14ac:dyDescent="0.45">
      <c r="A111" s="56"/>
      <c r="B111" s="56"/>
      <c r="C111" s="55" t="s">
        <v>721</v>
      </c>
      <c r="D111" s="56"/>
      <c r="E111" s="56"/>
      <c r="F111" s="55" t="s">
        <v>739</v>
      </c>
      <c r="G111" s="56"/>
      <c r="H111" s="56" t="s">
        <v>132</v>
      </c>
      <c r="I111" s="56"/>
      <c r="J111" s="56"/>
      <c r="K111" s="59" t="s">
        <v>748</v>
      </c>
      <c r="L111" s="1" t="s">
        <v>1527</v>
      </c>
    </row>
    <row r="112" spans="1:12" ht="28.5" x14ac:dyDescent="0.45">
      <c r="A112" s="56"/>
      <c r="B112" s="56"/>
      <c r="C112" s="55" t="s">
        <v>722</v>
      </c>
      <c r="D112" s="56"/>
      <c r="E112" s="56"/>
      <c r="F112" s="55" t="s">
        <v>740</v>
      </c>
      <c r="G112" s="56"/>
      <c r="H112" s="6" t="s">
        <v>596</v>
      </c>
      <c r="I112" s="56"/>
      <c r="J112" s="56"/>
      <c r="K112" s="58" t="s">
        <v>529</v>
      </c>
    </row>
    <row r="113" spans="1:12" ht="28.5" x14ac:dyDescent="0.45">
      <c r="A113" s="56"/>
      <c r="B113" s="56"/>
      <c r="C113" s="55" t="s">
        <v>723</v>
      </c>
      <c r="D113" s="56"/>
      <c r="E113" s="56"/>
      <c r="F113" s="55" t="s">
        <v>741</v>
      </c>
      <c r="G113" s="56"/>
      <c r="H113" s="6" t="s">
        <v>596</v>
      </c>
      <c r="I113" s="56"/>
      <c r="J113" s="56"/>
      <c r="K113" s="58" t="s">
        <v>746</v>
      </c>
    </row>
    <row r="114" spans="1:12" ht="28.5" x14ac:dyDescent="0.45">
      <c r="A114" s="56"/>
      <c r="B114" s="56"/>
      <c r="C114" s="55" t="s">
        <v>724</v>
      </c>
      <c r="D114" s="56"/>
      <c r="E114" s="56"/>
      <c r="F114" s="55" t="s">
        <v>742</v>
      </c>
      <c r="G114" s="56"/>
      <c r="H114" s="6" t="s">
        <v>596</v>
      </c>
      <c r="I114" s="56"/>
      <c r="J114" s="56"/>
      <c r="K114" s="58" t="s">
        <v>529</v>
      </c>
    </row>
    <row r="115" spans="1:12" ht="99.75" x14ac:dyDescent="0.45">
      <c r="A115" s="56"/>
      <c r="B115" s="56"/>
      <c r="C115" s="55" t="s">
        <v>725</v>
      </c>
      <c r="D115" s="56"/>
      <c r="E115" s="56"/>
      <c r="F115" s="55" t="s">
        <v>743</v>
      </c>
      <c r="G115" s="56"/>
      <c r="H115" s="56" t="s">
        <v>28</v>
      </c>
      <c r="I115" s="56"/>
      <c r="J115" s="56"/>
      <c r="K115" s="58" t="s">
        <v>873</v>
      </c>
    </row>
    <row r="116" spans="1:12" ht="38.25" x14ac:dyDescent="0.45">
      <c r="A116" s="56"/>
      <c r="B116" s="56"/>
      <c r="C116" s="55" t="s">
        <v>726</v>
      </c>
      <c r="D116" s="56"/>
      <c r="E116" s="56"/>
      <c r="F116" s="55" t="s">
        <v>744</v>
      </c>
      <c r="G116" s="56"/>
      <c r="H116" s="56" t="s">
        <v>25</v>
      </c>
      <c r="I116" s="56"/>
      <c r="J116" s="56"/>
      <c r="K116" s="58" t="s">
        <v>1549</v>
      </c>
      <c r="L116" s="1" t="s">
        <v>1527</v>
      </c>
    </row>
    <row r="117" spans="1:12" x14ac:dyDescent="0.45">
      <c r="A117" s="56"/>
      <c r="B117" s="74" t="s">
        <v>938</v>
      </c>
      <c r="C117" s="75"/>
      <c r="D117" s="75"/>
      <c r="E117" s="75"/>
      <c r="F117" s="75"/>
      <c r="G117" s="75"/>
      <c r="H117" s="75"/>
      <c r="I117" s="75"/>
      <c r="J117" s="75"/>
      <c r="K117" s="76"/>
    </row>
    <row r="118" spans="1:12" ht="409.5" x14ac:dyDescent="0.45">
      <c r="A118" s="56"/>
      <c r="B118" s="56"/>
      <c r="C118" s="55" t="s">
        <v>749</v>
      </c>
      <c r="D118" s="56"/>
      <c r="E118" s="56"/>
      <c r="F118" s="55" t="s">
        <v>779</v>
      </c>
      <c r="G118" s="56"/>
      <c r="H118" s="6" t="s">
        <v>596</v>
      </c>
      <c r="I118" s="56"/>
      <c r="J118" s="56"/>
      <c r="K118" s="58" t="s">
        <v>1484</v>
      </c>
    </row>
    <row r="119" spans="1:12" ht="63.75" x14ac:dyDescent="0.45">
      <c r="A119" s="56"/>
      <c r="B119" s="56"/>
      <c r="C119" s="55" t="s">
        <v>750</v>
      </c>
      <c r="D119" s="56"/>
      <c r="E119" s="56"/>
      <c r="F119" s="55" t="s">
        <v>780</v>
      </c>
      <c r="G119" s="56"/>
      <c r="H119" s="6" t="s">
        <v>596</v>
      </c>
      <c r="I119" s="56"/>
      <c r="J119" s="56"/>
      <c r="K119" s="58" t="s">
        <v>1484</v>
      </c>
    </row>
    <row r="120" spans="1:12" ht="382.5" x14ac:dyDescent="0.45">
      <c r="A120" s="56"/>
      <c r="B120" s="56"/>
      <c r="C120" s="55" t="s">
        <v>751</v>
      </c>
      <c r="D120" s="56"/>
      <c r="E120" s="56"/>
      <c r="F120" s="55" t="s">
        <v>781</v>
      </c>
      <c r="G120" s="56"/>
      <c r="H120" s="6" t="s">
        <v>596</v>
      </c>
      <c r="I120" s="56"/>
      <c r="J120" s="56"/>
      <c r="K120" s="58" t="s">
        <v>1484</v>
      </c>
    </row>
    <row r="121" spans="1:12" ht="293.25" x14ac:dyDescent="0.45">
      <c r="A121" s="56"/>
      <c r="B121" s="56"/>
      <c r="C121" s="55" t="s">
        <v>752</v>
      </c>
      <c r="D121" s="56"/>
      <c r="E121" s="56"/>
      <c r="F121" s="55" t="s">
        <v>782</v>
      </c>
      <c r="G121" s="56"/>
      <c r="H121" s="6" t="s">
        <v>596</v>
      </c>
      <c r="I121" s="56"/>
      <c r="J121" s="56"/>
      <c r="K121" s="58" t="s">
        <v>1484</v>
      </c>
    </row>
    <row r="122" spans="1:12" ht="357" x14ac:dyDescent="0.45">
      <c r="A122" s="56"/>
      <c r="B122" s="56"/>
      <c r="C122" s="55" t="s">
        <v>753</v>
      </c>
      <c r="D122" s="56"/>
      <c r="E122" s="56"/>
      <c r="F122" s="55" t="s">
        <v>783</v>
      </c>
      <c r="G122" s="56"/>
      <c r="H122" s="6" t="s">
        <v>596</v>
      </c>
      <c r="I122" s="56"/>
      <c r="J122" s="56"/>
      <c r="K122" s="58" t="s">
        <v>1484</v>
      </c>
    </row>
    <row r="123" spans="1:12" ht="409.5" x14ac:dyDescent="0.45">
      <c r="A123" s="56"/>
      <c r="B123" s="56"/>
      <c r="C123" s="55" t="s">
        <v>754</v>
      </c>
      <c r="D123" s="56"/>
      <c r="E123" s="56"/>
      <c r="F123" s="55" t="s">
        <v>784</v>
      </c>
      <c r="G123" s="56"/>
      <c r="H123" s="6" t="s">
        <v>596</v>
      </c>
      <c r="I123" s="56"/>
      <c r="J123" s="56"/>
      <c r="K123" s="58" t="s">
        <v>1484</v>
      </c>
    </row>
    <row r="124" spans="1:12" ht="191.25" x14ac:dyDescent="0.45">
      <c r="A124" s="56"/>
      <c r="B124" s="56"/>
      <c r="C124" s="55" t="s">
        <v>755</v>
      </c>
      <c r="D124" s="56"/>
      <c r="E124" s="56"/>
      <c r="F124" s="55" t="s">
        <v>785</v>
      </c>
      <c r="G124" s="56"/>
      <c r="H124" s="6" t="s">
        <v>596</v>
      </c>
      <c r="I124" s="56"/>
      <c r="J124" s="56"/>
      <c r="K124" s="58" t="s">
        <v>1484</v>
      </c>
    </row>
    <row r="125" spans="1:12" ht="153" x14ac:dyDescent="0.45">
      <c r="A125" s="56"/>
      <c r="B125" s="56"/>
      <c r="C125" s="55" t="s">
        <v>756</v>
      </c>
      <c r="D125" s="56"/>
      <c r="E125" s="56"/>
      <c r="F125" s="55" t="s">
        <v>786</v>
      </c>
      <c r="G125" s="56"/>
      <c r="H125" s="6" t="s">
        <v>596</v>
      </c>
      <c r="I125" s="56"/>
      <c r="J125" s="56"/>
      <c r="K125" s="58" t="s">
        <v>1484</v>
      </c>
    </row>
    <row r="126" spans="1:12" ht="318.75" x14ac:dyDescent="0.45">
      <c r="A126" s="56"/>
      <c r="B126" s="56"/>
      <c r="C126" s="55" t="s">
        <v>757</v>
      </c>
      <c r="D126" s="56"/>
      <c r="E126" s="56"/>
      <c r="F126" s="55" t="s">
        <v>787</v>
      </c>
      <c r="G126" s="56"/>
      <c r="H126" s="6" t="s">
        <v>596</v>
      </c>
      <c r="I126" s="56"/>
      <c r="J126" s="56"/>
      <c r="K126" s="58" t="s">
        <v>1484</v>
      </c>
    </row>
    <row r="127" spans="1:12" ht="38.25" x14ac:dyDescent="0.45">
      <c r="A127" s="56"/>
      <c r="B127" s="56"/>
      <c r="C127" s="55" t="s">
        <v>758</v>
      </c>
      <c r="D127" s="56"/>
      <c r="E127" s="56"/>
      <c r="F127" s="55" t="s">
        <v>788</v>
      </c>
      <c r="G127" s="56"/>
      <c r="H127" s="6" t="s">
        <v>596</v>
      </c>
      <c r="I127" s="56"/>
      <c r="J127" s="56"/>
      <c r="K127" s="58" t="s">
        <v>1484</v>
      </c>
    </row>
    <row r="128" spans="1:12" ht="409.5" x14ac:dyDescent="0.45">
      <c r="A128" s="56"/>
      <c r="B128" s="56"/>
      <c r="C128" s="55" t="s">
        <v>759</v>
      </c>
      <c r="D128" s="56"/>
      <c r="E128" s="56"/>
      <c r="F128" s="55" t="s">
        <v>789</v>
      </c>
      <c r="G128" s="56"/>
      <c r="H128" s="6" t="s">
        <v>596</v>
      </c>
      <c r="I128" s="56"/>
      <c r="J128" s="56"/>
      <c r="K128" s="58" t="s">
        <v>1484</v>
      </c>
    </row>
    <row r="129" spans="1:11" ht="409.5" x14ac:dyDescent="0.45">
      <c r="A129" s="56"/>
      <c r="B129" s="56"/>
      <c r="C129" s="55" t="s">
        <v>760</v>
      </c>
      <c r="D129" s="56"/>
      <c r="E129" s="56"/>
      <c r="F129" s="55" t="s">
        <v>790</v>
      </c>
      <c r="G129" s="56"/>
      <c r="H129" s="6" t="s">
        <v>596</v>
      </c>
      <c r="I129" s="56"/>
      <c r="J129" s="56"/>
      <c r="K129" s="58" t="s">
        <v>1484</v>
      </c>
    </row>
    <row r="130" spans="1:11" ht="409.5" x14ac:dyDescent="0.45">
      <c r="A130" s="56"/>
      <c r="B130" s="56"/>
      <c r="C130" s="55" t="s">
        <v>761</v>
      </c>
      <c r="D130" s="56"/>
      <c r="E130" s="56"/>
      <c r="F130" s="55" t="s">
        <v>791</v>
      </c>
      <c r="G130" s="56"/>
      <c r="H130" s="56" t="s">
        <v>132</v>
      </c>
      <c r="I130" s="56"/>
      <c r="J130" s="56"/>
      <c r="K130" s="58" t="s">
        <v>809</v>
      </c>
    </row>
    <row r="131" spans="1:11" ht="102" x14ac:dyDescent="0.45">
      <c r="A131" s="56"/>
      <c r="B131" s="56"/>
      <c r="C131" s="55" t="s">
        <v>762</v>
      </c>
      <c r="D131" s="56"/>
      <c r="E131" s="56"/>
      <c r="F131" s="55" t="s">
        <v>792</v>
      </c>
      <c r="G131" s="56"/>
      <c r="H131" s="6" t="s">
        <v>596</v>
      </c>
      <c r="I131" s="56"/>
      <c r="J131" s="56"/>
      <c r="K131" s="58" t="s">
        <v>1484</v>
      </c>
    </row>
    <row r="132" spans="1:11" ht="51" x14ac:dyDescent="0.45">
      <c r="A132" s="56"/>
      <c r="B132" s="56"/>
      <c r="C132" s="55" t="s">
        <v>763</v>
      </c>
      <c r="D132" s="56"/>
      <c r="E132" s="56"/>
      <c r="F132" s="55" t="s">
        <v>793</v>
      </c>
      <c r="G132" s="56"/>
      <c r="H132" s="6" t="s">
        <v>596</v>
      </c>
      <c r="I132" s="56"/>
      <c r="J132" s="56"/>
      <c r="K132" s="58" t="s">
        <v>1484</v>
      </c>
    </row>
    <row r="133" spans="1:11" ht="89.25" x14ac:dyDescent="0.45">
      <c r="A133" s="56"/>
      <c r="B133" s="56"/>
      <c r="C133" s="55" t="s">
        <v>764</v>
      </c>
      <c r="D133" s="56"/>
      <c r="E133" s="56"/>
      <c r="F133" s="55" t="s">
        <v>794</v>
      </c>
      <c r="G133" s="56"/>
      <c r="H133" s="6" t="s">
        <v>596</v>
      </c>
      <c r="I133" s="56"/>
      <c r="J133" s="56"/>
      <c r="K133" s="58" t="s">
        <v>1484</v>
      </c>
    </row>
    <row r="134" spans="1:11" ht="76.5" x14ac:dyDescent="0.45">
      <c r="A134" s="56"/>
      <c r="B134" s="56"/>
      <c r="C134" s="55" t="s">
        <v>765</v>
      </c>
      <c r="D134" s="56"/>
      <c r="E134" s="56"/>
      <c r="F134" s="55" t="s">
        <v>795</v>
      </c>
      <c r="G134" s="56"/>
      <c r="H134" s="56" t="s">
        <v>132</v>
      </c>
      <c r="I134" s="56"/>
      <c r="J134" s="56"/>
      <c r="K134" s="58" t="s">
        <v>809</v>
      </c>
    </row>
    <row r="135" spans="1:11" ht="102" x14ac:dyDescent="0.45">
      <c r="A135" s="56"/>
      <c r="B135" s="56"/>
      <c r="C135" s="55" t="s">
        <v>766</v>
      </c>
      <c r="D135" s="56"/>
      <c r="E135" s="56"/>
      <c r="F135" s="55" t="s">
        <v>796</v>
      </c>
      <c r="G135" s="56"/>
      <c r="H135" s="56" t="s">
        <v>132</v>
      </c>
      <c r="I135" s="56"/>
      <c r="J135" s="56"/>
      <c r="K135" s="58" t="s">
        <v>809</v>
      </c>
    </row>
    <row r="136" spans="1:11" ht="242.25" x14ac:dyDescent="0.45">
      <c r="A136" s="56"/>
      <c r="B136" s="56"/>
      <c r="C136" s="55" t="s">
        <v>767</v>
      </c>
      <c r="D136" s="56"/>
      <c r="E136" s="56"/>
      <c r="F136" s="55" t="s">
        <v>797</v>
      </c>
      <c r="G136" s="56"/>
      <c r="H136" s="6" t="s">
        <v>596</v>
      </c>
      <c r="I136" s="56"/>
      <c r="J136" s="56"/>
      <c r="K136" s="58" t="s">
        <v>1484</v>
      </c>
    </row>
    <row r="137" spans="1:11" ht="409.5" x14ac:dyDescent="0.45">
      <c r="A137" s="56"/>
      <c r="B137" s="56"/>
      <c r="C137" s="55" t="s">
        <v>768</v>
      </c>
      <c r="D137" s="56"/>
      <c r="E137" s="56"/>
      <c r="F137" s="55" t="s">
        <v>798</v>
      </c>
      <c r="G137" s="56"/>
      <c r="H137" s="6" t="s">
        <v>596</v>
      </c>
      <c r="I137" s="56"/>
      <c r="J137" s="56"/>
      <c r="K137" s="58" t="s">
        <v>1484</v>
      </c>
    </row>
    <row r="138" spans="1:11" ht="409.5" x14ac:dyDescent="0.45">
      <c r="A138" s="56"/>
      <c r="B138" s="56"/>
      <c r="C138" s="55" t="s">
        <v>769</v>
      </c>
      <c r="D138" s="56"/>
      <c r="E138" s="56"/>
      <c r="F138" s="55" t="s">
        <v>799</v>
      </c>
      <c r="G138" s="56"/>
      <c r="H138" s="6" t="s">
        <v>596</v>
      </c>
      <c r="I138" s="56"/>
      <c r="J138" s="56"/>
      <c r="K138" s="58" t="s">
        <v>1484</v>
      </c>
    </row>
    <row r="139" spans="1:11" ht="293.25" x14ac:dyDescent="0.45">
      <c r="A139" s="56"/>
      <c r="B139" s="56"/>
      <c r="C139" s="55" t="s">
        <v>770</v>
      </c>
      <c r="D139" s="56"/>
      <c r="E139" s="56"/>
      <c r="F139" s="55" t="s">
        <v>800</v>
      </c>
      <c r="G139" s="56"/>
      <c r="H139" s="6" t="s">
        <v>596</v>
      </c>
      <c r="I139" s="56"/>
      <c r="J139" s="56"/>
      <c r="K139" s="58" t="s">
        <v>1484</v>
      </c>
    </row>
    <row r="140" spans="1:11" ht="409.5" x14ac:dyDescent="0.45">
      <c r="A140" s="56"/>
      <c r="B140" s="56"/>
      <c r="C140" s="55" t="s">
        <v>771</v>
      </c>
      <c r="D140" s="56"/>
      <c r="E140" s="56"/>
      <c r="F140" s="55" t="s">
        <v>801</v>
      </c>
      <c r="G140" s="56"/>
      <c r="H140" s="6" t="s">
        <v>596</v>
      </c>
      <c r="I140" s="56"/>
      <c r="J140" s="56"/>
      <c r="K140" s="58" t="s">
        <v>1484</v>
      </c>
    </row>
    <row r="141" spans="1:11" ht="409.5" x14ac:dyDescent="0.45">
      <c r="A141" s="56"/>
      <c r="B141" s="56"/>
      <c r="C141" s="55" t="s">
        <v>772</v>
      </c>
      <c r="D141" s="56"/>
      <c r="E141" s="56"/>
      <c r="F141" s="55" t="s">
        <v>802</v>
      </c>
      <c r="G141" s="56"/>
      <c r="H141" s="6" t="s">
        <v>596</v>
      </c>
      <c r="I141" s="56"/>
      <c r="J141" s="56"/>
      <c r="K141" s="58" t="s">
        <v>911</v>
      </c>
    </row>
    <row r="142" spans="1:11" ht="331.5" x14ac:dyDescent="0.45">
      <c r="A142" s="56"/>
      <c r="B142" s="56"/>
      <c r="C142" s="55" t="s">
        <v>773</v>
      </c>
      <c r="D142" s="56"/>
      <c r="E142" s="56"/>
      <c r="F142" s="55" t="s">
        <v>803</v>
      </c>
      <c r="G142" s="56"/>
      <c r="H142" s="6" t="s">
        <v>596</v>
      </c>
      <c r="I142" s="56"/>
      <c r="J142" s="56"/>
      <c r="K142" s="58" t="s">
        <v>1484</v>
      </c>
    </row>
    <row r="143" spans="1:11" ht="242.25" x14ac:dyDescent="0.45">
      <c r="A143" s="56"/>
      <c r="B143" s="56"/>
      <c r="C143" s="55" t="s">
        <v>774</v>
      </c>
      <c r="D143" s="56"/>
      <c r="E143" s="56"/>
      <c r="F143" s="55" t="s">
        <v>804</v>
      </c>
      <c r="G143" s="56"/>
      <c r="H143" s="6" t="s">
        <v>596</v>
      </c>
      <c r="I143" s="56"/>
      <c r="J143" s="56"/>
      <c r="K143" s="58" t="s">
        <v>1484</v>
      </c>
    </row>
    <row r="144" spans="1:11" ht="280.5" x14ac:dyDescent="0.45">
      <c r="A144" s="56"/>
      <c r="B144" s="56"/>
      <c r="C144" s="55" t="s">
        <v>775</v>
      </c>
      <c r="D144" s="56"/>
      <c r="E144" s="56"/>
      <c r="F144" s="55" t="s">
        <v>805</v>
      </c>
      <c r="G144" s="56"/>
      <c r="H144" s="6" t="s">
        <v>596</v>
      </c>
      <c r="I144" s="56"/>
      <c r="J144" s="56"/>
      <c r="K144" s="58" t="s">
        <v>1484</v>
      </c>
    </row>
    <row r="145" spans="1:12" ht="51" x14ac:dyDescent="0.45">
      <c r="A145" s="56"/>
      <c r="B145" s="56"/>
      <c r="C145" s="55" t="s">
        <v>776</v>
      </c>
      <c r="D145" s="56"/>
      <c r="E145" s="56"/>
      <c r="F145" s="55" t="s">
        <v>806</v>
      </c>
      <c r="G145" s="56"/>
      <c r="H145" s="6" t="s">
        <v>596</v>
      </c>
      <c r="I145" s="56"/>
      <c r="J145" s="56"/>
      <c r="K145" s="58" t="s">
        <v>1484</v>
      </c>
    </row>
    <row r="146" spans="1:12" ht="51" x14ac:dyDescent="0.45">
      <c r="A146" s="56"/>
      <c r="B146" s="56"/>
      <c r="C146" s="55" t="s">
        <v>777</v>
      </c>
      <c r="D146" s="56"/>
      <c r="E146" s="56"/>
      <c r="F146" s="55" t="s">
        <v>807</v>
      </c>
      <c r="G146" s="56"/>
      <c r="H146" s="56" t="s">
        <v>27</v>
      </c>
      <c r="I146" s="56"/>
      <c r="J146" s="56"/>
      <c r="K146" s="58" t="s">
        <v>1549</v>
      </c>
      <c r="L146" s="1" t="s">
        <v>1527</v>
      </c>
    </row>
    <row r="147" spans="1:12" ht="25.5" x14ac:dyDescent="0.45">
      <c r="A147" s="56"/>
      <c r="B147" s="56"/>
      <c r="C147" s="55" t="s">
        <v>778</v>
      </c>
      <c r="D147" s="56"/>
      <c r="E147" s="56"/>
      <c r="F147" s="55" t="s">
        <v>808</v>
      </c>
      <c r="G147" s="56"/>
      <c r="H147" s="6" t="s">
        <v>596</v>
      </c>
      <c r="I147" s="56"/>
      <c r="J147" s="56"/>
      <c r="K147" s="58" t="s">
        <v>1484</v>
      </c>
    </row>
    <row r="148" spans="1:12" x14ac:dyDescent="0.45">
      <c r="A148" s="56"/>
      <c r="B148" s="74" t="s">
        <v>939</v>
      </c>
      <c r="C148" s="75"/>
      <c r="D148" s="75"/>
      <c r="E148" s="75"/>
      <c r="F148" s="75"/>
      <c r="G148" s="75"/>
      <c r="H148" s="75"/>
      <c r="I148" s="75"/>
      <c r="J148" s="75"/>
      <c r="K148" s="76"/>
    </row>
    <row r="149" spans="1:12" ht="57" x14ac:dyDescent="0.45">
      <c r="A149" s="56"/>
      <c r="B149" s="56"/>
      <c r="C149" s="55" t="s">
        <v>810</v>
      </c>
      <c r="D149" s="56"/>
      <c r="E149" s="56"/>
      <c r="F149" s="55" t="s">
        <v>840</v>
      </c>
      <c r="G149" s="56"/>
      <c r="H149" s="56" t="s">
        <v>28</v>
      </c>
      <c r="I149" s="56"/>
      <c r="J149" s="56"/>
      <c r="K149" s="58" t="s">
        <v>874</v>
      </c>
    </row>
    <row r="150" spans="1:12" ht="51" x14ac:dyDescent="0.45">
      <c r="A150" s="56"/>
      <c r="B150" s="56"/>
      <c r="C150" s="55" t="s">
        <v>811</v>
      </c>
      <c r="D150" s="56"/>
      <c r="E150" s="56"/>
      <c r="F150" s="55" t="s">
        <v>841</v>
      </c>
      <c r="G150" s="56"/>
      <c r="H150" s="6" t="s">
        <v>596</v>
      </c>
      <c r="I150" s="56"/>
      <c r="J150" s="56"/>
      <c r="K150" s="58" t="s">
        <v>529</v>
      </c>
    </row>
    <row r="151" spans="1:12" ht="42.75" x14ac:dyDescent="0.45">
      <c r="A151" s="56"/>
      <c r="B151" s="56"/>
      <c r="C151" s="55" t="s">
        <v>812</v>
      </c>
      <c r="D151" s="56"/>
      <c r="E151" s="56"/>
      <c r="F151" s="55" t="s">
        <v>842</v>
      </c>
      <c r="G151" s="56"/>
      <c r="H151" s="56" t="s">
        <v>131</v>
      </c>
      <c r="I151" s="56"/>
      <c r="J151" s="56"/>
      <c r="K151" s="58" t="s">
        <v>909</v>
      </c>
    </row>
    <row r="152" spans="1:12" ht="57" x14ac:dyDescent="0.45">
      <c r="A152" s="56"/>
      <c r="B152" s="56"/>
      <c r="C152" s="55" t="s">
        <v>813</v>
      </c>
      <c r="D152" s="56"/>
      <c r="E152" s="56"/>
      <c r="F152" s="55" t="s">
        <v>843</v>
      </c>
      <c r="G152" s="56"/>
      <c r="H152" s="56" t="s">
        <v>27</v>
      </c>
      <c r="I152" s="56"/>
      <c r="J152" s="56"/>
      <c r="K152" s="59" t="s">
        <v>910</v>
      </c>
    </row>
    <row r="153" spans="1:12" x14ac:dyDescent="0.45">
      <c r="A153" s="56"/>
      <c r="B153" s="56"/>
      <c r="C153" s="55" t="s">
        <v>814</v>
      </c>
      <c r="D153" s="56"/>
      <c r="E153" s="56"/>
      <c r="F153" s="55" t="s">
        <v>844</v>
      </c>
      <c r="G153" s="56"/>
      <c r="H153" s="56" t="s">
        <v>26</v>
      </c>
      <c r="I153" s="56"/>
      <c r="J153" s="56"/>
      <c r="K153" s="58" t="s">
        <v>1549</v>
      </c>
      <c r="L153" s="1" t="s">
        <v>1527</v>
      </c>
    </row>
    <row r="154" spans="1:12" ht="38.25" x14ac:dyDescent="0.45">
      <c r="A154" s="56"/>
      <c r="B154" s="56"/>
      <c r="C154" s="55" t="s">
        <v>815</v>
      </c>
      <c r="D154" s="56"/>
      <c r="E154" s="56"/>
      <c r="F154" s="55" t="s">
        <v>845</v>
      </c>
      <c r="G154" s="56"/>
      <c r="H154" s="6" t="s">
        <v>596</v>
      </c>
      <c r="I154" s="56"/>
      <c r="J154" s="56"/>
      <c r="K154" s="58" t="s">
        <v>1485</v>
      </c>
    </row>
    <row r="155" spans="1:12" ht="25.5" x14ac:dyDescent="0.45">
      <c r="A155" s="56"/>
      <c r="B155" s="56"/>
      <c r="C155" s="55" t="s">
        <v>816</v>
      </c>
      <c r="D155" s="56"/>
      <c r="E155" s="56"/>
      <c r="F155" s="55" t="s">
        <v>846</v>
      </c>
      <c r="G155" s="56"/>
      <c r="H155" s="56" t="s">
        <v>27</v>
      </c>
      <c r="I155" s="56"/>
      <c r="J155" s="56"/>
      <c r="K155" s="58" t="s">
        <v>1549</v>
      </c>
      <c r="L155" s="1" t="s">
        <v>1527</v>
      </c>
    </row>
    <row r="156" spans="1:12" ht="42.75" x14ac:dyDescent="0.45">
      <c r="A156" s="56"/>
      <c r="B156" s="56"/>
      <c r="C156" s="55" t="s">
        <v>817</v>
      </c>
      <c r="D156" s="56"/>
      <c r="E156" s="56"/>
      <c r="F156" s="55" t="s">
        <v>847</v>
      </c>
      <c r="G156" s="56"/>
      <c r="H156" s="56" t="s">
        <v>131</v>
      </c>
      <c r="I156" s="56"/>
      <c r="J156" s="56"/>
      <c r="K156" s="58" t="s">
        <v>912</v>
      </c>
    </row>
    <row r="157" spans="1:12" ht="57" x14ac:dyDescent="0.45">
      <c r="A157" s="56"/>
      <c r="B157" s="56"/>
      <c r="C157" s="55" t="s">
        <v>818</v>
      </c>
      <c r="D157" s="56"/>
      <c r="E157" s="56"/>
      <c r="F157" s="55" t="s">
        <v>848</v>
      </c>
      <c r="G157" s="56"/>
      <c r="H157" s="68" t="s">
        <v>28</v>
      </c>
      <c r="I157" s="56"/>
      <c r="J157" s="56"/>
      <c r="K157" s="58" t="s">
        <v>913</v>
      </c>
    </row>
    <row r="158" spans="1:12" ht="51" x14ac:dyDescent="0.45">
      <c r="A158" s="56"/>
      <c r="B158" s="56"/>
      <c r="C158" s="55" t="s">
        <v>819</v>
      </c>
      <c r="D158" s="56"/>
      <c r="E158" s="56"/>
      <c r="F158" s="55" t="s">
        <v>849</v>
      </c>
      <c r="G158" s="56"/>
      <c r="H158" s="6" t="s">
        <v>596</v>
      </c>
      <c r="I158" s="56"/>
      <c r="J158" s="56"/>
      <c r="K158" s="58" t="s">
        <v>1486</v>
      </c>
    </row>
    <row r="159" spans="1:12" ht="51" x14ac:dyDescent="0.45">
      <c r="A159" s="56"/>
      <c r="B159" s="56"/>
      <c r="C159" s="55" t="s">
        <v>820</v>
      </c>
      <c r="D159" s="56"/>
      <c r="E159" s="56"/>
      <c r="F159" s="55" t="s">
        <v>850</v>
      </c>
      <c r="G159" s="56"/>
      <c r="H159" s="6" t="s">
        <v>596</v>
      </c>
      <c r="I159" s="56"/>
      <c r="J159" s="56"/>
      <c r="K159" s="58" t="s">
        <v>1486</v>
      </c>
    </row>
    <row r="160" spans="1:12" ht="42.75" x14ac:dyDescent="0.45">
      <c r="A160" s="56"/>
      <c r="B160" s="56"/>
      <c r="C160" s="55" t="s">
        <v>821</v>
      </c>
      <c r="D160" s="56"/>
      <c r="E160" s="56"/>
      <c r="F160" s="55" t="s">
        <v>851</v>
      </c>
      <c r="G160" s="56"/>
      <c r="H160" s="56" t="s">
        <v>131</v>
      </c>
      <c r="I160" s="56"/>
      <c r="J160" s="56"/>
      <c r="K160" s="58" t="s">
        <v>914</v>
      </c>
    </row>
    <row r="161" spans="1:12" ht="57" x14ac:dyDescent="0.45">
      <c r="A161" s="56"/>
      <c r="B161" s="56"/>
      <c r="C161" s="55" t="s">
        <v>822</v>
      </c>
      <c r="D161" s="56"/>
      <c r="E161" s="56"/>
      <c r="F161" s="55" t="s">
        <v>852</v>
      </c>
      <c r="G161" s="56"/>
      <c r="H161" s="56" t="s">
        <v>28</v>
      </c>
      <c r="I161" s="56"/>
      <c r="J161" s="56"/>
      <c r="K161" s="58" t="s">
        <v>915</v>
      </c>
    </row>
    <row r="162" spans="1:12" ht="57" x14ac:dyDescent="0.45">
      <c r="A162" s="56"/>
      <c r="B162" s="56"/>
      <c r="C162" s="55" t="s">
        <v>823</v>
      </c>
      <c r="D162" s="56"/>
      <c r="E162" s="56"/>
      <c r="F162" s="55" t="s">
        <v>853</v>
      </c>
      <c r="G162" s="56"/>
      <c r="H162" s="56" t="s">
        <v>27</v>
      </c>
      <c r="I162" s="56"/>
      <c r="J162" s="56"/>
      <c r="K162" s="58" t="s">
        <v>916</v>
      </c>
      <c r="L162" s="1" t="s">
        <v>1527</v>
      </c>
    </row>
    <row r="163" spans="1:12" ht="25.5" x14ac:dyDescent="0.45">
      <c r="A163" s="56"/>
      <c r="B163" s="56"/>
      <c r="C163" s="55" t="s">
        <v>824</v>
      </c>
      <c r="D163" s="56"/>
      <c r="E163" s="56"/>
      <c r="F163" s="55" t="s">
        <v>854</v>
      </c>
      <c r="G163" s="56"/>
      <c r="H163" s="56" t="s">
        <v>27</v>
      </c>
      <c r="I163" s="56"/>
      <c r="J163" s="56"/>
      <c r="K163" s="58" t="s">
        <v>1549</v>
      </c>
      <c r="L163" s="1" t="s">
        <v>1527</v>
      </c>
    </row>
    <row r="164" spans="1:12" ht="38.25" x14ac:dyDescent="0.45">
      <c r="A164" s="56"/>
      <c r="B164" s="56"/>
      <c r="C164" s="55" t="s">
        <v>825</v>
      </c>
      <c r="D164" s="56"/>
      <c r="E164" s="56"/>
      <c r="F164" s="55" t="s">
        <v>855</v>
      </c>
      <c r="G164" s="56"/>
      <c r="H164" s="56" t="s">
        <v>27</v>
      </c>
      <c r="I164" s="56"/>
      <c r="J164" s="56"/>
      <c r="K164" s="58" t="s">
        <v>1549</v>
      </c>
      <c r="L164" s="1" t="s">
        <v>1527</v>
      </c>
    </row>
    <row r="165" spans="1:12" ht="38.25" x14ac:dyDescent="0.45">
      <c r="A165" s="56"/>
      <c r="B165" s="56"/>
      <c r="C165" s="55" t="s">
        <v>826</v>
      </c>
      <c r="D165" s="56"/>
      <c r="E165" s="56"/>
      <c r="F165" s="55" t="s">
        <v>856</v>
      </c>
      <c r="G165" s="56"/>
      <c r="H165" s="6" t="s">
        <v>596</v>
      </c>
      <c r="I165" s="56"/>
      <c r="J165" s="56"/>
      <c r="K165" s="58" t="s">
        <v>1487</v>
      </c>
    </row>
    <row r="166" spans="1:12" ht="38.25" x14ac:dyDescent="0.45">
      <c r="A166" s="56"/>
      <c r="B166" s="56"/>
      <c r="C166" s="55" t="s">
        <v>827</v>
      </c>
      <c r="D166" s="56"/>
      <c r="E166" s="56"/>
      <c r="F166" s="55" t="s">
        <v>857</v>
      </c>
      <c r="G166" s="56"/>
      <c r="H166" s="6" t="s">
        <v>596</v>
      </c>
      <c r="I166" s="56"/>
      <c r="J166" s="56"/>
      <c r="K166" s="58" t="s">
        <v>1487</v>
      </c>
    </row>
    <row r="167" spans="1:12" ht="38.25" x14ac:dyDescent="0.45">
      <c r="A167" s="56"/>
      <c r="B167" s="56"/>
      <c r="C167" s="55" t="s">
        <v>828</v>
      </c>
      <c r="D167" s="56"/>
      <c r="E167" s="56"/>
      <c r="F167" s="55" t="s">
        <v>858</v>
      </c>
      <c r="G167" s="56"/>
      <c r="H167" s="6" t="s">
        <v>596</v>
      </c>
      <c r="I167" s="56"/>
      <c r="J167" s="56"/>
      <c r="K167" s="58" t="s">
        <v>1487</v>
      </c>
    </row>
    <row r="168" spans="1:12" ht="38.25" x14ac:dyDescent="0.45">
      <c r="A168" s="56"/>
      <c r="B168" s="56"/>
      <c r="C168" s="55" t="s">
        <v>829</v>
      </c>
      <c r="D168" s="56"/>
      <c r="E168" s="56"/>
      <c r="F168" s="55" t="s">
        <v>859</v>
      </c>
      <c r="G168" s="56"/>
      <c r="H168" s="6" t="s">
        <v>596</v>
      </c>
      <c r="I168" s="56"/>
      <c r="J168" s="56"/>
      <c r="K168" s="58" t="s">
        <v>1487</v>
      </c>
    </row>
    <row r="169" spans="1:12" ht="28.5" x14ac:dyDescent="0.45">
      <c r="A169" s="56"/>
      <c r="B169" s="56"/>
      <c r="C169" s="55" t="s">
        <v>830</v>
      </c>
      <c r="D169" s="56"/>
      <c r="E169" s="56"/>
      <c r="F169" s="55" t="s">
        <v>860</v>
      </c>
      <c r="G169" s="56"/>
      <c r="H169" s="6" t="s">
        <v>596</v>
      </c>
      <c r="I169" s="56"/>
      <c r="J169" s="56"/>
      <c r="K169" s="58" t="s">
        <v>1487</v>
      </c>
    </row>
    <row r="170" spans="1:12" ht="28.5" x14ac:dyDescent="0.45">
      <c r="A170" s="56"/>
      <c r="B170" s="56"/>
      <c r="C170" s="55" t="s">
        <v>831</v>
      </c>
      <c r="D170" s="56"/>
      <c r="E170" s="56"/>
      <c r="F170" s="55" t="s">
        <v>861</v>
      </c>
      <c r="G170" s="56"/>
      <c r="H170" s="6" t="s">
        <v>596</v>
      </c>
      <c r="I170" s="56"/>
      <c r="J170" s="56"/>
      <c r="K170" s="58" t="s">
        <v>1487</v>
      </c>
    </row>
    <row r="171" spans="1:12" ht="28.5" x14ac:dyDescent="0.45">
      <c r="A171" s="56"/>
      <c r="B171" s="56"/>
      <c r="C171" s="55" t="s">
        <v>832</v>
      </c>
      <c r="D171" s="56"/>
      <c r="E171" s="56"/>
      <c r="F171" s="55" t="s">
        <v>862</v>
      </c>
      <c r="G171" s="56"/>
      <c r="H171" s="6" t="s">
        <v>596</v>
      </c>
      <c r="I171" s="56"/>
      <c r="J171" s="56"/>
      <c r="K171" s="58" t="s">
        <v>1487</v>
      </c>
    </row>
    <row r="172" spans="1:12" ht="25.5" x14ac:dyDescent="0.45">
      <c r="A172" s="56"/>
      <c r="B172" s="56"/>
      <c r="C172" s="55" t="s">
        <v>833</v>
      </c>
      <c r="D172" s="56"/>
      <c r="E172" s="56"/>
      <c r="F172" s="55" t="s">
        <v>863</v>
      </c>
      <c r="G172" s="56"/>
      <c r="H172" s="56" t="s">
        <v>27</v>
      </c>
      <c r="I172" s="56"/>
      <c r="J172" s="56"/>
      <c r="K172" s="58" t="s">
        <v>1549</v>
      </c>
      <c r="L172" s="1" t="s">
        <v>1527</v>
      </c>
    </row>
    <row r="173" spans="1:12" ht="99.75" x14ac:dyDescent="0.45">
      <c r="A173" s="56"/>
      <c r="B173" s="56"/>
      <c r="C173" s="55" t="s">
        <v>834</v>
      </c>
      <c r="D173" s="56"/>
      <c r="E173" s="56"/>
      <c r="F173" s="55" t="s">
        <v>864</v>
      </c>
      <c r="G173" s="56"/>
      <c r="H173" s="56" t="s">
        <v>27</v>
      </c>
      <c r="I173" s="56"/>
      <c r="J173" s="56"/>
      <c r="K173" s="58" t="s">
        <v>917</v>
      </c>
      <c r="L173" s="1" t="s">
        <v>1527</v>
      </c>
    </row>
    <row r="174" spans="1:12" ht="51" x14ac:dyDescent="0.45">
      <c r="A174" s="56"/>
      <c r="B174" s="56"/>
      <c r="C174" s="55" t="s">
        <v>835</v>
      </c>
      <c r="D174" s="56"/>
      <c r="E174" s="56"/>
      <c r="F174" s="55" t="s">
        <v>865</v>
      </c>
      <c r="G174" s="56"/>
      <c r="H174" s="6" t="s">
        <v>596</v>
      </c>
      <c r="I174" s="56"/>
      <c r="J174" s="56"/>
      <c r="K174" s="58" t="s">
        <v>1487</v>
      </c>
    </row>
    <row r="175" spans="1:12" ht="42.75" x14ac:dyDescent="0.45">
      <c r="A175" s="56"/>
      <c r="B175" s="56"/>
      <c r="C175" s="55" t="s">
        <v>836</v>
      </c>
      <c r="D175" s="56"/>
      <c r="E175" s="56"/>
      <c r="F175" s="55" t="s">
        <v>866</v>
      </c>
      <c r="G175" s="56"/>
      <c r="H175" s="56" t="s">
        <v>25</v>
      </c>
      <c r="I175" s="56"/>
      <c r="J175" s="56"/>
      <c r="K175" s="58" t="s">
        <v>747</v>
      </c>
    </row>
    <row r="176" spans="1:12" ht="28.5" x14ac:dyDescent="0.45">
      <c r="A176" s="56"/>
      <c r="B176" s="56"/>
      <c r="C176" s="55" t="s">
        <v>837</v>
      </c>
      <c r="D176" s="56"/>
      <c r="E176" s="56"/>
      <c r="F176" s="55" t="s">
        <v>867</v>
      </c>
      <c r="G176" s="56"/>
      <c r="H176" s="6" t="s">
        <v>596</v>
      </c>
      <c r="I176" s="56"/>
      <c r="J176" s="56"/>
      <c r="K176" s="58" t="s">
        <v>1487</v>
      </c>
    </row>
    <row r="177" spans="1:12" ht="38.25" x14ac:dyDescent="0.45">
      <c r="A177" s="56"/>
      <c r="B177" s="56"/>
      <c r="C177" s="55" t="s">
        <v>838</v>
      </c>
      <c r="D177" s="56"/>
      <c r="E177" s="56"/>
      <c r="F177" s="55" t="s">
        <v>868</v>
      </c>
      <c r="G177" s="56"/>
      <c r="H177" s="6" t="s">
        <v>596</v>
      </c>
      <c r="I177" s="56"/>
      <c r="J177" s="56"/>
      <c r="K177" s="58" t="s">
        <v>1487</v>
      </c>
    </row>
    <row r="178" spans="1:12" ht="28.5" x14ac:dyDescent="0.45">
      <c r="A178" s="56"/>
      <c r="B178" s="56"/>
      <c r="C178" s="55" t="s">
        <v>839</v>
      </c>
      <c r="D178" s="56"/>
      <c r="E178" s="56"/>
      <c r="F178" s="55" t="s">
        <v>869</v>
      </c>
      <c r="G178" s="56"/>
      <c r="H178" s="6" t="s">
        <v>596</v>
      </c>
      <c r="I178" s="56"/>
      <c r="J178" s="56"/>
      <c r="K178" s="58" t="s">
        <v>1487</v>
      </c>
    </row>
    <row r="179" spans="1:12" x14ac:dyDescent="0.45">
      <c r="A179" s="56"/>
      <c r="B179" s="74" t="s">
        <v>940</v>
      </c>
      <c r="C179" s="75"/>
      <c r="D179" s="75"/>
      <c r="E179" s="75"/>
      <c r="F179" s="75"/>
      <c r="G179" s="75"/>
      <c r="H179" s="75"/>
      <c r="I179" s="75"/>
      <c r="J179" s="75"/>
      <c r="K179" s="76"/>
    </row>
    <row r="180" spans="1:12" ht="63.75" x14ac:dyDescent="0.45">
      <c r="A180" s="56"/>
      <c r="B180" s="56"/>
      <c r="C180" s="55" t="s">
        <v>918</v>
      </c>
      <c r="D180" s="56"/>
      <c r="E180" s="56"/>
      <c r="F180" s="55" t="s">
        <v>928</v>
      </c>
      <c r="G180" s="56"/>
      <c r="H180" s="56" t="s">
        <v>27</v>
      </c>
      <c r="I180" s="56"/>
      <c r="J180" s="56"/>
      <c r="K180" s="58" t="s">
        <v>1549</v>
      </c>
      <c r="L180" s="1" t="s">
        <v>1527</v>
      </c>
    </row>
    <row r="181" spans="1:12" ht="57" x14ac:dyDescent="0.45">
      <c r="A181" s="56"/>
      <c r="B181" s="56"/>
      <c r="C181" s="55" t="s">
        <v>919</v>
      </c>
      <c r="D181" s="56"/>
      <c r="E181" s="56"/>
      <c r="F181" s="55" t="s">
        <v>929</v>
      </c>
      <c r="G181" s="56"/>
      <c r="H181" s="56" t="s">
        <v>26</v>
      </c>
      <c r="I181" s="56"/>
      <c r="J181" s="56"/>
      <c r="K181" s="58" t="s">
        <v>941</v>
      </c>
    </row>
    <row r="182" spans="1:12" ht="28.5" x14ac:dyDescent="0.45">
      <c r="A182" s="56"/>
      <c r="B182" s="56"/>
      <c r="C182" s="55" t="s">
        <v>920</v>
      </c>
      <c r="D182" s="56"/>
      <c r="E182" s="56"/>
      <c r="F182" s="55" t="s">
        <v>930</v>
      </c>
      <c r="G182" s="56"/>
      <c r="H182" s="6" t="s">
        <v>596</v>
      </c>
      <c r="I182" s="56"/>
      <c r="J182" s="56"/>
      <c r="K182" s="58" t="s">
        <v>1487</v>
      </c>
    </row>
    <row r="183" spans="1:12" ht="38.25" x14ac:dyDescent="0.45">
      <c r="A183" s="56"/>
      <c r="B183" s="56"/>
      <c r="C183" s="55" t="s">
        <v>921</v>
      </c>
      <c r="D183" s="56"/>
      <c r="E183" s="56"/>
      <c r="F183" s="55" t="s">
        <v>931</v>
      </c>
      <c r="G183" s="56"/>
      <c r="H183" s="56" t="s">
        <v>26</v>
      </c>
      <c r="I183" s="56"/>
      <c r="J183" s="56"/>
      <c r="K183" s="58" t="s">
        <v>1549</v>
      </c>
      <c r="L183" s="1" t="s">
        <v>1527</v>
      </c>
    </row>
    <row r="184" spans="1:12" ht="38.25" x14ac:dyDescent="0.45">
      <c r="A184" s="56"/>
      <c r="B184" s="56"/>
      <c r="C184" s="55" t="s">
        <v>922</v>
      </c>
      <c r="D184" s="56"/>
      <c r="E184" s="56"/>
      <c r="F184" s="55" t="s">
        <v>932</v>
      </c>
      <c r="G184" s="56"/>
      <c r="H184" s="56" t="s">
        <v>26</v>
      </c>
      <c r="I184" s="56"/>
      <c r="J184" s="56"/>
      <c r="K184" s="58" t="s">
        <v>1549</v>
      </c>
      <c r="L184" s="1" t="s">
        <v>1527</v>
      </c>
    </row>
    <row r="185" spans="1:12" ht="57" x14ac:dyDescent="0.45">
      <c r="A185" s="56"/>
      <c r="B185" s="56"/>
      <c r="C185" s="55" t="s">
        <v>923</v>
      </c>
      <c r="D185" s="56"/>
      <c r="E185" s="56"/>
      <c r="F185" s="55" t="s">
        <v>933</v>
      </c>
      <c r="G185" s="56"/>
      <c r="H185" s="56" t="s">
        <v>132</v>
      </c>
      <c r="I185" s="56"/>
      <c r="J185" s="56"/>
      <c r="K185" s="58" t="s">
        <v>911</v>
      </c>
    </row>
    <row r="186" spans="1:12" ht="28.5" x14ac:dyDescent="0.45">
      <c r="A186" s="56"/>
      <c r="B186" s="56"/>
      <c r="C186" s="55" t="s">
        <v>924</v>
      </c>
      <c r="D186" s="56"/>
      <c r="E186" s="56"/>
      <c r="F186" s="55" t="s">
        <v>934</v>
      </c>
      <c r="G186" s="56"/>
      <c r="H186" s="6" t="s">
        <v>596</v>
      </c>
      <c r="I186" s="56"/>
      <c r="J186" s="56"/>
      <c r="K186" s="58" t="s">
        <v>1487</v>
      </c>
    </row>
    <row r="187" spans="1:12" ht="63.75" x14ac:dyDescent="0.45">
      <c r="A187" s="56"/>
      <c r="B187" s="56"/>
      <c r="C187" s="55" t="s">
        <v>925</v>
      </c>
      <c r="D187" s="56"/>
      <c r="E187" s="56"/>
      <c r="F187" s="55" t="s">
        <v>935</v>
      </c>
      <c r="G187" s="56"/>
      <c r="H187" s="56" t="s">
        <v>132</v>
      </c>
      <c r="I187" s="56"/>
      <c r="J187" s="56"/>
      <c r="K187" s="58" t="s">
        <v>911</v>
      </c>
    </row>
    <row r="188" spans="1:12" ht="25.5" x14ac:dyDescent="0.45">
      <c r="A188" s="56"/>
      <c r="B188" s="68"/>
      <c r="C188" s="69" t="s">
        <v>926</v>
      </c>
      <c r="D188" s="68"/>
      <c r="E188" s="68"/>
      <c r="F188" s="69" t="s">
        <v>936</v>
      </c>
      <c r="G188" s="68"/>
      <c r="H188" s="68" t="s">
        <v>131</v>
      </c>
      <c r="I188" s="56"/>
      <c r="J188" s="56"/>
      <c r="K188" s="59" t="s">
        <v>1549</v>
      </c>
      <c r="L188" s="1" t="s">
        <v>1527</v>
      </c>
    </row>
    <row r="189" spans="1:12" ht="28.5" x14ac:dyDescent="0.45">
      <c r="A189" s="56"/>
      <c r="B189" s="56"/>
      <c r="C189" s="55" t="s">
        <v>927</v>
      </c>
      <c r="D189" s="56"/>
      <c r="E189" s="56"/>
      <c r="F189" s="55" t="s">
        <v>937</v>
      </c>
      <c r="G189" s="56"/>
      <c r="H189" s="6" t="s">
        <v>596</v>
      </c>
      <c r="I189" s="56"/>
      <c r="J189" s="56"/>
      <c r="K189" s="58" t="s">
        <v>1487</v>
      </c>
    </row>
    <row r="190" spans="1:12" x14ac:dyDescent="0.45">
      <c r="A190" s="56"/>
      <c r="B190" s="74" t="s">
        <v>1004</v>
      </c>
      <c r="C190" s="75"/>
      <c r="D190" s="75"/>
      <c r="E190" s="75"/>
      <c r="F190" s="75"/>
      <c r="G190" s="75"/>
      <c r="H190" s="75"/>
      <c r="I190" s="75"/>
      <c r="J190" s="75"/>
      <c r="K190" s="76"/>
    </row>
    <row r="191" spans="1:12" ht="42.75" x14ac:dyDescent="0.45">
      <c r="A191" s="56"/>
      <c r="B191" s="56"/>
      <c r="C191" s="55" t="s">
        <v>942</v>
      </c>
      <c r="D191" s="56"/>
      <c r="E191" s="56"/>
      <c r="F191" s="55" t="s">
        <v>1005</v>
      </c>
      <c r="G191" s="56"/>
      <c r="H191" s="56" t="s">
        <v>25</v>
      </c>
      <c r="I191" s="56"/>
      <c r="J191" s="56"/>
      <c r="K191" s="58" t="s">
        <v>1068</v>
      </c>
    </row>
    <row r="192" spans="1:12" ht="85.5" x14ac:dyDescent="0.45">
      <c r="A192" s="56"/>
      <c r="B192" s="56"/>
      <c r="C192" s="55" t="s">
        <v>943</v>
      </c>
      <c r="D192" s="56"/>
      <c r="E192" s="56"/>
      <c r="F192" s="55" t="s">
        <v>1006</v>
      </c>
      <c r="G192" s="56"/>
      <c r="H192" s="56" t="s">
        <v>27</v>
      </c>
      <c r="I192" s="56"/>
      <c r="J192" s="56"/>
      <c r="K192" s="58" t="s">
        <v>1069</v>
      </c>
      <c r="L192" s="1" t="s">
        <v>1527</v>
      </c>
    </row>
    <row r="193" spans="1:12" ht="57" x14ac:dyDescent="0.45">
      <c r="A193" s="56"/>
      <c r="B193" s="56"/>
      <c r="C193" s="55" t="s">
        <v>944</v>
      </c>
      <c r="D193" s="56"/>
      <c r="E193" s="56"/>
      <c r="F193" s="55" t="s">
        <v>1007</v>
      </c>
      <c r="G193" s="56"/>
      <c r="H193" s="56" t="s">
        <v>26</v>
      </c>
      <c r="I193" s="56"/>
      <c r="J193" s="56"/>
      <c r="K193" s="58" t="s">
        <v>1070</v>
      </c>
    </row>
    <row r="194" spans="1:12" ht="57" x14ac:dyDescent="0.45">
      <c r="A194" s="56"/>
      <c r="B194" s="56"/>
      <c r="C194" s="55" t="s">
        <v>945</v>
      </c>
      <c r="D194" s="56"/>
      <c r="E194" s="56"/>
      <c r="F194" s="55" t="s">
        <v>1008</v>
      </c>
      <c r="G194" s="56"/>
      <c r="H194" s="56" t="s">
        <v>26</v>
      </c>
      <c r="I194" s="56"/>
      <c r="J194" s="56"/>
      <c r="K194" s="58" t="s">
        <v>700</v>
      </c>
    </row>
    <row r="195" spans="1:12" ht="85.5" x14ac:dyDescent="0.45">
      <c r="A195" s="56"/>
      <c r="B195" s="56"/>
      <c r="C195" s="55" t="s">
        <v>946</v>
      </c>
      <c r="D195" s="56"/>
      <c r="E195" s="56"/>
      <c r="F195" s="55" t="s">
        <v>1009</v>
      </c>
      <c r="G195" s="56"/>
      <c r="H195" s="56" t="s">
        <v>25</v>
      </c>
      <c r="I195" s="56"/>
      <c r="J195" s="56"/>
      <c r="K195" s="58" t="s">
        <v>1071</v>
      </c>
    </row>
    <row r="196" spans="1:12" ht="128.25" x14ac:dyDescent="0.45">
      <c r="A196" s="56"/>
      <c r="B196" s="56"/>
      <c r="C196" s="55" t="s">
        <v>947</v>
      </c>
      <c r="D196" s="56"/>
      <c r="E196" s="56"/>
      <c r="F196" s="55" t="s">
        <v>1010</v>
      </c>
      <c r="G196" s="56"/>
      <c r="H196" s="56" t="s">
        <v>25</v>
      </c>
      <c r="I196" s="56"/>
      <c r="J196" s="56"/>
      <c r="K196" s="58" t="s">
        <v>1072</v>
      </c>
      <c r="L196" s="1" t="s">
        <v>1527</v>
      </c>
    </row>
    <row r="197" spans="1:12" ht="85.5" x14ac:dyDescent="0.45">
      <c r="A197" s="56"/>
      <c r="B197" s="56"/>
      <c r="C197" s="55" t="s">
        <v>948</v>
      </c>
      <c r="D197" s="56"/>
      <c r="E197" s="56"/>
      <c r="F197" s="55" t="s">
        <v>1011</v>
      </c>
      <c r="G197" s="56"/>
      <c r="H197" s="56" t="s">
        <v>26</v>
      </c>
      <c r="I197" s="56"/>
      <c r="J197" s="56"/>
      <c r="K197" s="58" t="s">
        <v>1088</v>
      </c>
    </row>
    <row r="198" spans="1:12" ht="42.75" x14ac:dyDescent="0.45">
      <c r="A198" s="56"/>
      <c r="B198" s="68"/>
      <c r="C198" s="69" t="s">
        <v>949</v>
      </c>
      <c r="D198" s="68"/>
      <c r="E198" s="68"/>
      <c r="F198" s="69" t="s">
        <v>1012</v>
      </c>
      <c r="G198" s="68"/>
      <c r="H198" s="68" t="s">
        <v>131</v>
      </c>
      <c r="I198" s="56"/>
      <c r="J198" s="56"/>
      <c r="K198" s="59" t="s">
        <v>1555</v>
      </c>
      <c r="L198" s="1" t="s">
        <v>1527</v>
      </c>
    </row>
    <row r="199" spans="1:12" ht="25.5" x14ac:dyDescent="0.45">
      <c r="A199" s="56"/>
      <c r="B199" s="56"/>
      <c r="C199" s="55" t="s">
        <v>950</v>
      </c>
      <c r="D199" s="56"/>
      <c r="E199" s="56"/>
      <c r="F199" s="55" t="s">
        <v>1013</v>
      </c>
      <c r="G199" s="56"/>
      <c r="H199" s="56" t="s">
        <v>28</v>
      </c>
      <c r="I199" s="56"/>
      <c r="J199" s="56"/>
      <c r="K199" s="58" t="s">
        <v>1556</v>
      </c>
      <c r="L199" s="1" t="s">
        <v>1527</v>
      </c>
    </row>
    <row r="200" spans="1:12" ht="25.5" x14ac:dyDescent="0.45">
      <c r="A200" s="56"/>
      <c r="B200" s="56"/>
      <c r="C200" s="55" t="s">
        <v>951</v>
      </c>
      <c r="D200" s="56"/>
      <c r="E200" s="56"/>
      <c r="F200" s="55" t="s">
        <v>1014</v>
      </c>
      <c r="G200" s="56"/>
      <c r="H200" s="56" t="s">
        <v>25</v>
      </c>
      <c r="I200" s="56"/>
      <c r="J200" s="56"/>
      <c r="K200" s="58" t="s">
        <v>1556</v>
      </c>
      <c r="L200" s="1" t="s">
        <v>1527</v>
      </c>
    </row>
    <row r="201" spans="1:12" ht="42.75" x14ac:dyDescent="0.45">
      <c r="A201" s="56"/>
      <c r="B201" s="56"/>
      <c r="C201" s="55" t="s">
        <v>952</v>
      </c>
      <c r="D201" s="56"/>
      <c r="E201" s="56"/>
      <c r="F201" s="55" t="s">
        <v>1015</v>
      </c>
      <c r="G201" s="56"/>
      <c r="H201" s="56" t="s">
        <v>25</v>
      </c>
      <c r="I201" s="56"/>
      <c r="J201" s="56"/>
      <c r="K201" s="58" t="s">
        <v>1557</v>
      </c>
      <c r="L201" s="1" t="s">
        <v>1527</v>
      </c>
    </row>
    <row r="202" spans="1:12" ht="51" x14ac:dyDescent="0.45">
      <c r="A202" s="56"/>
      <c r="B202" s="56"/>
      <c r="C202" s="55" t="s">
        <v>953</v>
      </c>
      <c r="D202" s="56"/>
      <c r="E202" s="56"/>
      <c r="F202" s="55" t="s">
        <v>1016</v>
      </c>
      <c r="G202" s="56"/>
      <c r="H202" s="56" t="s">
        <v>27</v>
      </c>
      <c r="I202" s="56"/>
      <c r="J202" s="56"/>
      <c r="K202" s="58" t="s">
        <v>1556</v>
      </c>
      <c r="L202" s="1" t="s">
        <v>1527</v>
      </c>
    </row>
    <row r="203" spans="1:12" ht="25.5" x14ac:dyDescent="0.45">
      <c r="A203" s="56"/>
      <c r="B203" s="68"/>
      <c r="C203" s="69" t="s">
        <v>954</v>
      </c>
      <c r="D203" s="68"/>
      <c r="E203" s="68"/>
      <c r="F203" s="69" t="s">
        <v>1017</v>
      </c>
      <c r="G203" s="68"/>
      <c r="H203" s="68" t="s">
        <v>131</v>
      </c>
      <c r="I203" s="56"/>
      <c r="J203" s="56"/>
      <c r="K203" s="59" t="s">
        <v>1556</v>
      </c>
      <c r="L203" s="1" t="s">
        <v>1527</v>
      </c>
    </row>
    <row r="204" spans="1:12" ht="25.5" x14ac:dyDescent="0.45">
      <c r="A204" s="56"/>
      <c r="B204" s="56"/>
      <c r="C204" s="55" t="s">
        <v>955</v>
      </c>
      <c r="D204" s="56"/>
      <c r="E204" s="56"/>
      <c r="F204" s="55" t="s">
        <v>1018</v>
      </c>
      <c r="G204" s="56"/>
      <c r="H204" s="56" t="s">
        <v>25</v>
      </c>
      <c r="I204" s="56"/>
      <c r="J204" s="56"/>
      <c r="K204" s="58" t="s">
        <v>1556</v>
      </c>
      <c r="L204" s="1" t="s">
        <v>1527</v>
      </c>
    </row>
    <row r="205" spans="1:12" ht="51" x14ac:dyDescent="0.45">
      <c r="A205" s="56"/>
      <c r="B205" s="56"/>
      <c r="C205" s="55" t="s">
        <v>956</v>
      </c>
      <c r="D205" s="56"/>
      <c r="E205" s="56"/>
      <c r="F205" s="55" t="s">
        <v>1019</v>
      </c>
      <c r="G205" s="56"/>
      <c r="H205" s="56" t="s">
        <v>25</v>
      </c>
      <c r="I205" s="56"/>
      <c r="J205" s="56"/>
      <c r="K205" s="58" t="s">
        <v>1556</v>
      </c>
      <c r="L205" s="1" t="s">
        <v>1527</v>
      </c>
    </row>
    <row r="206" spans="1:12" ht="66" x14ac:dyDescent="0.45">
      <c r="A206" s="56"/>
      <c r="B206" s="56"/>
      <c r="C206" s="55" t="s">
        <v>957</v>
      </c>
      <c r="D206" s="56"/>
      <c r="E206" s="56"/>
      <c r="F206" s="55" t="s">
        <v>1020</v>
      </c>
      <c r="G206" s="56"/>
      <c r="H206" s="56" t="s">
        <v>25</v>
      </c>
      <c r="I206" s="56"/>
      <c r="J206" s="56"/>
      <c r="K206" s="33" t="s">
        <v>1089</v>
      </c>
    </row>
    <row r="207" spans="1:12" ht="38.25" x14ac:dyDescent="0.45">
      <c r="A207" s="56"/>
      <c r="B207" s="56"/>
      <c r="C207" s="55" t="s">
        <v>958</v>
      </c>
      <c r="D207" s="56"/>
      <c r="E207" s="56"/>
      <c r="F207" s="55" t="s">
        <v>1021</v>
      </c>
      <c r="G207" s="56"/>
      <c r="H207" s="56" t="s">
        <v>25</v>
      </c>
      <c r="I207" s="56"/>
      <c r="J207" s="56"/>
      <c r="K207" s="58" t="s">
        <v>1556</v>
      </c>
      <c r="L207" s="1" t="s">
        <v>1527</v>
      </c>
    </row>
    <row r="208" spans="1:12" ht="25.5" x14ac:dyDescent="0.45">
      <c r="A208" s="56"/>
      <c r="B208" s="56"/>
      <c r="C208" s="55" t="s">
        <v>959</v>
      </c>
      <c r="D208" s="56"/>
      <c r="E208" s="56"/>
      <c r="F208" s="55" t="s">
        <v>1022</v>
      </c>
      <c r="G208" s="56"/>
      <c r="H208" s="56" t="s">
        <v>26</v>
      </c>
      <c r="I208" s="56"/>
      <c r="J208" s="56"/>
      <c r="K208" s="58" t="s">
        <v>1556</v>
      </c>
      <c r="L208" s="1" t="s">
        <v>1527</v>
      </c>
    </row>
    <row r="209" spans="1:12" ht="38.25" x14ac:dyDescent="0.45">
      <c r="A209" s="56"/>
      <c r="B209" s="56"/>
      <c r="C209" s="55" t="s">
        <v>960</v>
      </c>
      <c r="D209" s="56"/>
      <c r="E209" s="56"/>
      <c r="F209" s="55" t="s">
        <v>1023</v>
      </c>
      <c r="G209" s="56"/>
      <c r="H209" s="56" t="s">
        <v>25</v>
      </c>
      <c r="I209" s="56"/>
      <c r="J209" s="56"/>
      <c r="K209" s="58" t="s">
        <v>1556</v>
      </c>
      <c r="L209" s="1" t="s">
        <v>1527</v>
      </c>
    </row>
    <row r="210" spans="1:12" ht="25.5" x14ac:dyDescent="0.45">
      <c r="A210" s="56"/>
      <c r="B210" s="56"/>
      <c r="C210" s="55" t="s">
        <v>961</v>
      </c>
      <c r="D210" s="56"/>
      <c r="E210" s="56"/>
      <c r="F210" s="55" t="s">
        <v>1024</v>
      </c>
      <c r="G210" s="56"/>
      <c r="H210" s="56" t="s">
        <v>25</v>
      </c>
      <c r="I210" s="56"/>
      <c r="J210" s="56"/>
      <c r="K210" s="58" t="s">
        <v>1556</v>
      </c>
      <c r="L210" s="1" t="s">
        <v>1527</v>
      </c>
    </row>
    <row r="211" spans="1:12" ht="38.25" x14ac:dyDescent="0.45">
      <c r="A211" s="56"/>
      <c r="B211" s="56"/>
      <c r="C211" s="55" t="s">
        <v>962</v>
      </c>
      <c r="D211" s="56"/>
      <c r="E211" s="56"/>
      <c r="F211" s="55" t="s">
        <v>1025</v>
      </c>
      <c r="G211" s="56"/>
      <c r="H211" s="56" t="s">
        <v>25</v>
      </c>
      <c r="I211" s="56"/>
      <c r="J211" s="56"/>
      <c r="K211" s="58" t="s">
        <v>1556</v>
      </c>
      <c r="L211" s="1" t="s">
        <v>1527</v>
      </c>
    </row>
    <row r="212" spans="1:12" ht="156.75" x14ac:dyDescent="0.45">
      <c r="A212" s="56"/>
      <c r="B212" s="56"/>
      <c r="C212" s="55" t="s">
        <v>963</v>
      </c>
      <c r="D212" s="56"/>
      <c r="E212" s="56"/>
      <c r="F212" s="55" t="s">
        <v>1026</v>
      </c>
      <c r="G212" s="56"/>
      <c r="H212" s="56" t="s">
        <v>28</v>
      </c>
      <c r="I212" s="56"/>
      <c r="J212" s="56"/>
      <c r="K212" s="58" t="s">
        <v>708</v>
      </c>
    </row>
    <row r="213" spans="1:12" x14ac:dyDescent="0.45">
      <c r="A213" s="56"/>
      <c r="B213" s="56"/>
      <c r="C213" s="55" t="s">
        <v>964</v>
      </c>
      <c r="D213" s="56"/>
      <c r="E213" s="56"/>
      <c r="F213" s="55" t="s">
        <v>1027</v>
      </c>
      <c r="G213" s="56"/>
      <c r="H213" s="56" t="s">
        <v>26</v>
      </c>
      <c r="I213" s="56"/>
      <c r="J213" s="56"/>
      <c r="K213" s="58" t="s">
        <v>1556</v>
      </c>
      <c r="L213" s="1" t="s">
        <v>1527</v>
      </c>
    </row>
    <row r="214" spans="1:12" ht="25.5" x14ac:dyDescent="0.45">
      <c r="A214" s="56"/>
      <c r="B214" s="56"/>
      <c r="C214" s="55" t="s">
        <v>965</v>
      </c>
      <c r="D214" s="56"/>
      <c r="E214" s="56"/>
      <c r="F214" s="55" t="s">
        <v>1028</v>
      </c>
      <c r="G214" s="56"/>
      <c r="H214" s="56" t="s">
        <v>26</v>
      </c>
      <c r="I214" s="56"/>
      <c r="J214" s="56"/>
      <c r="K214" s="58" t="s">
        <v>1556</v>
      </c>
      <c r="L214" s="1" t="s">
        <v>1527</v>
      </c>
    </row>
    <row r="215" spans="1:12" ht="142.5" x14ac:dyDescent="0.45">
      <c r="A215" s="56"/>
      <c r="B215" s="56"/>
      <c r="C215" s="55" t="s">
        <v>966</v>
      </c>
      <c r="D215" s="56"/>
      <c r="E215" s="56"/>
      <c r="F215" s="55" t="s">
        <v>1029</v>
      </c>
      <c r="G215" s="56"/>
      <c r="H215" s="56" t="s">
        <v>25</v>
      </c>
      <c r="I215" s="56"/>
      <c r="J215" s="56"/>
      <c r="K215" s="58" t="s">
        <v>1092</v>
      </c>
      <c r="L215" s="1" t="s">
        <v>1527</v>
      </c>
    </row>
    <row r="216" spans="1:12" ht="38.25" x14ac:dyDescent="0.45">
      <c r="A216" s="56"/>
      <c r="B216" s="56"/>
      <c r="C216" s="55" t="s">
        <v>967</v>
      </c>
      <c r="D216" s="56"/>
      <c r="E216" s="56"/>
      <c r="F216" s="55" t="s">
        <v>1030</v>
      </c>
      <c r="G216" s="56"/>
      <c r="H216" s="56" t="s">
        <v>132</v>
      </c>
      <c r="I216" s="56"/>
      <c r="J216" s="56"/>
      <c r="K216" s="58" t="s">
        <v>1090</v>
      </c>
    </row>
    <row r="217" spans="1:12" ht="38.25" x14ac:dyDescent="0.45">
      <c r="A217" s="56"/>
      <c r="B217" s="56"/>
      <c r="C217" s="55" t="s">
        <v>968</v>
      </c>
      <c r="D217" s="56"/>
      <c r="E217" s="56"/>
      <c r="F217" s="55" t="s">
        <v>1031</v>
      </c>
      <c r="G217" s="56"/>
      <c r="H217" s="56" t="s">
        <v>27</v>
      </c>
      <c r="I217" s="56"/>
      <c r="J217" s="56"/>
      <c r="K217" s="58" t="s">
        <v>1556</v>
      </c>
      <c r="L217" s="1" t="s">
        <v>1527</v>
      </c>
    </row>
    <row r="218" spans="1:12" ht="128.25" x14ac:dyDescent="0.45">
      <c r="A218" s="56"/>
      <c r="B218" s="56"/>
      <c r="C218" s="55" t="s">
        <v>969</v>
      </c>
      <c r="D218" s="56"/>
      <c r="E218" s="56"/>
      <c r="F218" s="55" t="s">
        <v>1032</v>
      </c>
      <c r="G218" s="56"/>
      <c r="H218" s="56" t="s">
        <v>131</v>
      </c>
      <c r="I218" s="56"/>
      <c r="J218" s="56"/>
      <c r="K218" s="58" t="s">
        <v>1091</v>
      </c>
    </row>
    <row r="219" spans="1:12" ht="57" x14ac:dyDescent="0.45">
      <c r="A219" s="56"/>
      <c r="B219" s="56"/>
      <c r="C219" s="55" t="s">
        <v>970</v>
      </c>
      <c r="D219" s="56"/>
      <c r="E219" s="56"/>
      <c r="F219" s="55" t="s">
        <v>1033</v>
      </c>
      <c r="G219" s="56"/>
      <c r="H219" s="56" t="s">
        <v>25</v>
      </c>
      <c r="I219" s="56"/>
      <c r="J219" s="56"/>
      <c r="K219" s="58" t="s">
        <v>1089</v>
      </c>
    </row>
    <row r="220" spans="1:12" ht="128.25" x14ac:dyDescent="0.45">
      <c r="A220" s="56"/>
      <c r="B220" s="56"/>
      <c r="C220" s="55" t="s">
        <v>971</v>
      </c>
      <c r="D220" s="56"/>
      <c r="E220" s="56"/>
      <c r="F220" s="55" t="s">
        <v>1034</v>
      </c>
      <c r="G220" s="56"/>
      <c r="H220" s="56" t="s">
        <v>131</v>
      </c>
      <c r="I220" s="56"/>
      <c r="J220" s="56"/>
      <c r="K220" s="58" t="s">
        <v>1091</v>
      </c>
    </row>
    <row r="221" spans="1:12" ht="57" x14ac:dyDescent="0.45">
      <c r="A221" s="56"/>
      <c r="B221" s="56"/>
      <c r="C221" s="55" t="s">
        <v>972</v>
      </c>
      <c r="D221" s="56"/>
      <c r="E221" s="56"/>
      <c r="F221" s="55" t="s">
        <v>1035</v>
      </c>
      <c r="G221" s="56"/>
      <c r="H221" s="56" t="s">
        <v>26</v>
      </c>
      <c r="I221" s="56"/>
      <c r="J221" s="56"/>
      <c r="K221" s="58" t="s">
        <v>1093</v>
      </c>
    </row>
    <row r="222" spans="1:12" ht="28.5" x14ac:dyDescent="0.45">
      <c r="A222" s="56"/>
      <c r="B222" s="56"/>
      <c r="C222" s="55" t="s">
        <v>964</v>
      </c>
      <c r="D222" s="56"/>
      <c r="E222" s="56"/>
      <c r="F222" s="55" t="s">
        <v>1036</v>
      </c>
      <c r="G222" s="56"/>
      <c r="H222" s="56" t="s">
        <v>26</v>
      </c>
      <c r="I222" s="56"/>
      <c r="J222" s="56"/>
      <c r="K222" s="58" t="s">
        <v>1558</v>
      </c>
      <c r="L222" s="1" t="s">
        <v>1527</v>
      </c>
    </row>
    <row r="223" spans="1:12" ht="38.25" x14ac:dyDescent="0.45">
      <c r="A223" s="56"/>
      <c r="B223" s="56"/>
      <c r="C223" s="55" t="s">
        <v>973</v>
      </c>
      <c r="D223" s="56"/>
      <c r="E223" s="56"/>
      <c r="F223" s="55" t="s">
        <v>1037</v>
      </c>
      <c r="G223" s="56"/>
      <c r="H223" s="56" t="s">
        <v>27</v>
      </c>
      <c r="I223" s="56"/>
      <c r="J223" s="56"/>
      <c r="K223" s="58" t="s">
        <v>1556</v>
      </c>
      <c r="L223" s="1" t="s">
        <v>1527</v>
      </c>
    </row>
    <row r="224" spans="1:12" ht="38.25" x14ac:dyDescent="0.45">
      <c r="A224" s="56"/>
      <c r="B224" s="56"/>
      <c r="C224" s="55" t="s">
        <v>974</v>
      </c>
      <c r="D224" s="56"/>
      <c r="E224" s="56"/>
      <c r="F224" s="55" t="s">
        <v>1038</v>
      </c>
      <c r="G224" s="56"/>
      <c r="H224" s="56" t="s">
        <v>25</v>
      </c>
      <c r="I224" s="56"/>
      <c r="J224" s="56"/>
      <c r="K224" s="58" t="s">
        <v>1556</v>
      </c>
      <c r="L224" s="1" t="s">
        <v>1527</v>
      </c>
    </row>
    <row r="225" spans="1:12" ht="38.25" x14ac:dyDescent="0.45">
      <c r="A225" s="56"/>
      <c r="B225" s="56"/>
      <c r="C225" s="55" t="s">
        <v>975</v>
      </c>
      <c r="D225" s="56"/>
      <c r="E225" s="56"/>
      <c r="F225" s="55" t="s">
        <v>1039</v>
      </c>
      <c r="G225" s="56"/>
      <c r="H225" s="56" t="s">
        <v>27</v>
      </c>
      <c r="I225" s="56"/>
      <c r="J225" s="56"/>
      <c r="K225" s="58" t="s">
        <v>1556</v>
      </c>
      <c r="L225" s="1" t="s">
        <v>1527</v>
      </c>
    </row>
    <row r="226" spans="1:12" ht="85.5" x14ac:dyDescent="0.45">
      <c r="A226" s="56"/>
      <c r="B226" s="56"/>
      <c r="C226" s="55" t="s">
        <v>976</v>
      </c>
      <c r="D226" s="56"/>
      <c r="E226" s="56"/>
      <c r="F226" s="55" t="s">
        <v>1040</v>
      </c>
      <c r="G226" s="56"/>
      <c r="H226" s="56" t="s">
        <v>26</v>
      </c>
      <c r="I226" s="56"/>
      <c r="J226" s="56"/>
      <c r="K226" s="58" t="s">
        <v>1567</v>
      </c>
    </row>
    <row r="227" spans="1:12" ht="38.25" x14ac:dyDescent="0.45">
      <c r="A227" s="56"/>
      <c r="B227" s="56"/>
      <c r="C227" s="55" t="s">
        <v>977</v>
      </c>
      <c r="D227" s="56"/>
      <c r="E227" s="56"/>
      <c r="F227" s="55" t="s">
        <v>1041</v>
      </c>
      <c r="G227" s="56"/>
      <c r="H227" s="56" t="s">
        <v>25</v>
      </c>
      <c r="I227" s="56"/>
      <c r="J227" s="56"/>
      <c r="K227" s="58" t="s">
        <v>1556</v>
      </c>
      <c r="L227" s="1" t="s">
        <v>1527</v>
      </c>
    </row>
    <row r="228" spans="1:12" ht="38.25" x14ac:dyDescent="0.45">
      <c r="A228" s="56"/>
      <c r="B228" s="56"/>
      <c r="C228" s="55" t="s">
        <v>978</v>
      </c>
      <c r="D228" s="56"/>
      <c r="E228" s="56"/>
      <c r="F228" s="55" t="s">
        <v>1042</v>
      </c>
      <c r="G228" s="56"/>
      <c r="H228" s="6" t="s">
        <v>596</v>
      </c>
      <c r="I228" s="56"/>
      <c r="J228" s="56"/>
      <c r="K228" s="58" t="s">
        <v>1487</v>
      </c>
    </row>
    <row r="229" spans="1:12" ht="89.25" x14ac:dyDescent="0.45">
      <c r="A229" s="56"/>
      <c r="B229" s="56"/>
      <c r="C229" s="55" t="s">
        <v>979</v>
      </c>
      <c r="D229" s="56"/>
      <c r="E229" s="56"/>
      <c r="F229" s="55" t="s">
        <v>1043</v>
      </c>
      <c r="G229" s="56"/>
      <c r="H229" s="56" t="s">
        <v>26</v>
      </c>
      <c r="I229" s="56"/>
      <c r="J229" s="56"/>
      <c r="K229" s="58" t="s">
        <v>1556</v>
      </c>
      <c r="L229" s="1" t="s">
        <v>1527</v>
      </c>
    </row>
    <row r="230" spans="1:12" ht="42.75" x14ac:dyDescent="0.45">
      <c r="A230" s="56"/>
      <c r="B230" s="56"/>
      <c r="C230" s="55" t="s">
        <v>980</v>
      </c>
      <c r="D230" s="56"/>
      <c r="E230" s="56"/>
      <c r="F230" s="55" t="s">
        <v>1044</v>
      </c>
      <c r="G230" s="56"/>
      <c r="H230" s="56" t="s">
        <v>25</v>
      </c>
      <c r="I230" s="56"/>
      <c r="J230" s="56"/>
      <c r="K230" s="58" t="s">
        <v>1094</v>
      </c>
    </row>
    <row r="231" spans="1:12" ht="38.25" x14ac:dyDescent="0.45">
      <c r="A231" s="56"/>
      <c r="B231" s="56"/>
      <c r="C231" s="55" t="s">
        <v>981</v>
      </c>
      <c r="D231" s="56"/>
      <c r="E231" s="56"/>
      <c r="F231" s="55" t="s">
        <v>1045</v>
      </c>
      <c r="G231" s="56"/>
      <c r="H231" s="6" t="s">
        <v>596</v>
      </c>
      <c r="I231" s="56"/>
      <c r="J231" s="56"/>
      <c r="K231" s="58" t="s">
        <v>1488</v>
      </c>
    </row>
    <row r="232" spans="1:12" ht="28.5" x14ac:dyDescent="0.45">
      <c r="A232" s="56"/>
      <c r="B232" s="56"/>
      <c r="C232" s="55" t="s">
        <v>982</v>
      </c>
      <c r="D232" s="56"/>
      <c r="E232" s="56"/>
      <c r="F232" s="55" t="s">
        <v>1046</v>
      </c>
      <c r="G232" s="56"/>
      <c r="H232" s="6" t="s">
        <v>596</v>
      </c>
      <c r="I232" s="56"/>
      <c r="J232" s="56"/>
      <c r="K232" s="58" t="s">
        <v>1489</v>
      </c>
    </row>
    <row r="233" spans="1:12" ht="28.5" x14ac:dyDescent="0.45">
      <c r="A233" s="56"/>
      <c r="B233" s="56"/>
      <c r="C233" s="55" t="s">
        <v>983</v>
      </c>
      <c r="D233" s="56"/>
      <c r="E233" s="56"/>
      <c r="F233" s="55" t="s">
        <v>1047</v>
      </c>
      <c r="G233" s="56"/>
      <c r="H233" s="6" t="s">
        <v>596</v>
      </c>
      <c r="I233" s="56"/>
      <c r="J233" s="56"/>
      <c r="K233" s="58" t="s">
        <v>1489</v>
      </c>
    </row>
    <row r="234" spans="1:12" ht="156.75" x14ac:dyDescent="0.45">
      <c r="A234" s="56"/>
      <c r="B234" s="56"/>
      <c r="C234" s="55" t="s">
        <v>984</v>
      </c>
      <c r="D234" s="56"/>
      <c r="E234" s="56"/>
      <c r="F234" s="55" t="s">
        <v>1048</v>
      </c>
      <c r="G234" s="56"/>
      <c r="H234" s="56" t="s">
        <v>28</v>
      </c>
      <c r="I234" s="56"/>
      <c r="J234" s="56"/>
      <c r="K234" s="58" t="s">
        <v>708</v>
      </c>
    </row>
    <row r="235" spans="1:12" ht="25.5" x14ac:dyDescent="0.45">
      <c r="A235" s="56"/>
      <c r="B235" s="56"/>
      <c r="C235" s="55" t="s">
        <v>985</v>
      </c>
      <c r="D235" s="56"/>
      <c r="E235" s="56"/>
      <c r="F235" s="55" t="s">
        <v>1049</v>
      </c>
      <c r="G235" s="56"/>
      <c r="H235" s="56" t="s">
        <v>25</v>
      </c>
      <c r="I235" s="56"/>
      <c r="J235" s="56"/>
      <c r="K235" s="58" t="s">
        <v>1556</v>
      </c>
      <c r="L235" s="1" t="s">
        <v>1527</v>
      </c>
    </row>
    <row r="236" spans="1:12" ht="25.5" x14ac:dyDescent="0.45">
      <c r="A236" s="56"/>
      <c r="B236" s="56"/>
      <c r="C236" s="55" t="s">
        <v>986</v>
      </c>
      <c r="D236" s="56"/>
      <c r="E236" s="56"/>
      <c r="F236" s="55" t="s">
        <v>1050</v>
      </c>
      <c r="G236" s="56"/>
      <c r="H236" s="56" t="s">
        <v>28</v>
      </c>
      <c r="I236" s="56"/>
      <c r="J236" s="56"/>
      <c r="K236" s="58" t="s">
        <v>1556</v>
      </c>
      <c r="L236" s="1" t="s">
        <v>1527</v>
      </c>
    </row>
    <row r="237" spans="1:12" ht="63.75" x14ac:dyDescent="0.45">
      <c r="A237" s="56"/>
      <c r="B237" s="56"/>
      <c r="C237" s="55" t="s">
        <v>987</v>
      </c>
      <c r="D237" s="56"/>
      <c r="E237" s="56"/>
      <c r="F237" s="55" t="s">
        <v>1051</v>
      </c>
      <c r="G237" s="56"/>
      <c r="H237" s="56" t="s">
        <v>26</v>
      </c>
      <c r="I237" s="56"/>
      <c r="J237" s="56"/>
      <c r="K237" s="58" t="s">
        <v>1556</v>
      </c>
      <c r="L237" s="1" t="s">
        <v>1527</v>
      </c>
    </row>
    <row r="238" spans="1:12" ht="38.25" x14ac:dyDescent="0.45">
      <c r="A238" s="56"/>
      <c r="B238" s="56"/>
      <c r="C238" s="55" t="s">
        <v>988</v>
      </c>
      <c r="D238" s="56"/>
      <c r="E238" s="56"/>
      <c r="F238" s="55" t="s">
        <v>1052</v>
      </c>
      <c r="G238" s="56"/>
      <c r="H238" s="56" t="s">
        <v>25</v>
      </c>
      <c r="I238" s="56"/>
      <c r="J238" s="56"/>
      <c r="K238" s="58" t="s">
        <v>1556</v>
      </c>
      <c r="L238" s="1" t="s">
        <v>1527</v>
      </c>
    </row>
    <row r="239" spans="1:12" ht="76.5" x14ac:dyDescent="0.45">
      <c r="A239" s="56"/>
      <c r="B239" s="56"/>
      <c r="C239" s="55" t="s">
        <v>989</v>
      </c>
      <c r="D239" s="56"/>
      <c r="E239" s="56"/>
      <c r="F239" s="55" t="s">
        <v>1053</v>
      </c>
      <c r="G239" s="56"/>
      <c r="H239" s="56" t="s">
        <v>26</v>
      </c>
      <c r="I239" s="56"/>
      <c r="J239" s="56"/>
      <c r="K239" s="58" t="s">
        <v>1556</v>
      </c>
      <c r="L239" s="1" t="s">
        <v>1527</v>
      </c>
    </row>
    <row r="240" spans="1:12" ht="51" x14ac:dyDescent="0.45">
      <c r="A240" s="56"/>
      <c r="B240" s="56"/>
      <c r="C240" s="55" t="s">
        <v>990</v>
      </c>
      <c r="D240" s="56"/>
      <c r="E240" s="56"/>
      <c r="F240" s="55" t="s">
        <v>1054</v>
      </c>
      <c r="G240" s="56"/>
      <c r="H240" s="56" t="s">
        <v>26</v>
      </c>
      <c r="I240" s="56"/>
      <c r="J240" s="56"/>
      <c r="K240" s="58" t="s">
        <v>1556</v>
      </c>
      <c r="L240" s="1" t="s">
        <v>1527</v>
      </c>
    </row>
    <row r="241" spans="1:12" ht="28.5" x14ac:dyDescent="0.45">
      <c r="A241" s="56"/>
      <c r="B241" s="56"/>
      <c r="C241" s="55" t="s">
        <v>991</v>
      </c>
      <c r="D241" s="56"/>
      <c r="E241" s="56"/>
      <c r="F241" s="55" t="s">
        <v>1055</v>
      </c>
      <c r="G241" s="56"/>
      <c r="H241" s="6" t="s">
        <v>596</v>
      </c>
      <c r="I241" s="56"/>
      <c r="J241" s="56"/>
      <c r="K241" s="58" t="s">
        <v>1489</v>
      </c>
    </row>
    <row r="242" spans="1:12" ht="57" x14ac:dyDescent="0.45">
      <c r="A242" s="56"/>
      <c r="B242" s="56"/>
      <c r="C242" s="55" t="s">
        <v>992</v>
      </c>
      <c r="D242" s="56"/>
      <c r="E242" s="56"/>
      <c r="F242" s="55" t="s">
        <v>1056</v>
      </c>
      <c r="G242" s="56"/>
      <c r="H242" s="56" t="s">
        <v>28</v>
      </c>
      <c r="I242" s="56"/>
      <c r="J242" s="56"/>
      <c r="K242" s="58" t="s">
        <v>593</v>
      </c>
    </row>
    <row r="243" spans="1:12" ht="25.5" x14ac:dyDescent="0.45">
      <c r="A243" s="56"/>
      <c r="B243" s="56"/>
      <c r="C243" s="55" t="s">
        <v>993</v>
      </c>
      <c r="D243" s="56"/>
      <c r="E243" s="56"/>
      <c r="F243" s="55" t="s">
        <v>1057</v>
      </c>
      <c r="G243" s="56"/>
      <c r="H243" s="56" t="s">
        <v>27</v>
      </c>
      <c r="I243" s="56"/>
      <c r="J243" s="56"/>
      <c r="K243" s="58" t="s">
        <v>1556</v>
      </c>
      <c r="L243" s="1" t="s">
        <v>1527</v>
      </c>
    </row>
    <row r="244" spans="1:12" ht="38.25" x14ac:dyDescent="0.45">
      <c r="A244" s="56"/>
      <c r="B244" s="56"/>
      <c r="C244" s="55" t="s">
        <v>994</v>
      </c>
      <c r="D244" s="56"/>
      <c r="E244" s="56"/>
      <c r="F244" s="55" t="s">
        <v>1058</v>
      </c>
      <c r="G244" s="56"/>
      <c r="H244" s="56" t="s">
        <v>28</v>
      </c>
      <c r="I244" s="56"/>
      <c r="J244" s="56"/>
      <c r="K244" s="58" t="s">
        <v>1556</v>
      </c>
      <c r="L244" s="1" t="s">
        <v>1527</v>
      </c>
    </row>
    <row r="245" spans="1:12" ht="28.5" x14ac:dyDescent="0.45">
      <c r="A245" s="56"/>
      <c r="B245" s="56"/>
      <c r="C245" s="55" t="s">
        <v>995</v>
      </c>
      <c r="D245" s="56"/>
      <c r="E245" s="56"/>
      <c r="F245" s="55" t="s">
        <v>1059</v>
      </c>
      <c r="G245" s="56"/>
      <c r="H245" s="6" t="s">
        <v>596</v>
      </c>
      <c r="I245" s="56"/>
      <c r="J245" s="56"/>
      <c r="K245" s="58" t="s">
        <v>1483</v>
      </c>
    </row>
    <row r="246" spans="1:12" ht="38.25" x14ac:dyDescent="0.45">
      <c r="A246" s="56"/>
      <c r="B246" s="56"/>
      <c r="C246" s="55" t="s">
        <v>996</v>
      </c>
      <c r="D246" s="56"/>
      <c r="E246" s="56"/>
      <c r="F246" s="55" t="s">
        <v>1060</v>
      </c>
      <c r="G246" s="56"/>
      <c r="H246" s="56" t="s">
        <v>27</v>
      </c>
      <c r="I246" s="56"/>
      <c r="J246" s="56"/>
      <c r="K246" s="58" t="s">
        <v>1556</v>
      </c>
      <c r="L246" s="1" t="s">
        <v>1527</v>
      </c>
    </row>
    <row r="247" spans="1:12" ht="25.5" x14ac:dyDescent="0.45">
      <c r="A247" s="56"/>
      <c r="B247" s="56"/>
      <c r="C247" s="55" t="s">
        <v>997</v>
      </c>
      <c r="D247" s="56"/>
      <c r="E247" s="56"/>
      <c r="F247" s="55" t="s">
        <v>1061</v>
      </c>
      <c r="G247" s="56"/>
      <c r="H247" s="56" t="s">
        <v>26</v>
      </c>
      <c r="I247" s="56"/>
      <c r="J247" s="56"/>
      <c r="K247" s="58" t="s">
        <v>1556</v>
      </c>
      <c r="L247" s="1" t="s">
        <v>1527</v>
      </c>
    </row>
    <row r="248" spans="1:12" ht="71.25" x14ac:dyDescent="0.45">
      <c r="A248" s="56"/>
      <c r="B248" s="56"/>
      <c r="C248" s="55" t="s">
        <v>998</v>
      </c>
      <c r="D248" s="56"/>
      <c r="E248" s="56"/>
      <c r="F248" s="55" t="s">
        <v>1062</v>
      </c>
      <c r="G248" s="56"/>
      <c r="H248" s="56" t="s">
        <v>27</v>
      </c>
      <c r="I248" s="56"/>
      <c r="J248" s="56"/>
      <c r="K248" s="58" t="s">
        <v>1096</v>
      </c>
      <c r="L248" s="1" t="s">
        <v>1527</v>
      </c>
    </row>
    <row r="249" spans="1:12" ht="71.25" x14ac:dyDescent="0.45">
      <c r="A249" s="56"/>
      <c r="B249" s="56"/>
      <c r="C249" s="55" t="s">
        <v>999</v>
      </c>
      <c r="D249" s="56"/>
      <c r="E249" s="56"/>
      <c r="F249" s="55" t="s">
        <v>1063</v>
      </c>
      <c r="G249" s="56"/>
      <c r="H249" s="56" t="s">
        <v>27</v>
      </c>
      <c r="I249" s="56"/>
      <c r="J249" s="56"/>
      <c r="K249" s="58" t="s">
        <v>1095</v>
      </c>
      <c r="L249" s="1" t="s">
        <v>1527</v>
      </c>
    </row>
    <row r="250" spans="1:12" ht="38.25" x14ac:dyDescent="0.45">
      <c r="A250" s="56"/>
      <c r="B250" s="56"/>
      <c r="C250" s="55" t="s">
        <v>1000</v>
      </c>
      <c r="D250" s="56"/>
      <c r="E250" s="56"/>
      <c r="F250" s="55" t="s">
        <v>1064</v>
      </c>
      <c r="G250" s="56"/>
      <c r="H250" s="56" t="s">
        <v>25</v>
      </c>
      <c r="I250" s="56"/>
      <c r="J250" s="56"/>
      <c r="K250" s="58" t="s">
        <v>1097</v>
      </c>
    </row>
    <row r="251" spans="1:12" ht="38.25" x14ac:dyDescent="0.45">
      <c r="A251" s="56"/>
      <c r="B251" s="56"/>
      <c r="C251" s="55" t="s">
        <v>1001</v>
      </c>
      <c r="D251" s="56"/>
      <c r="E251" s="56"/>
      <c r="F251" s="55" t="s">
        <v>1065</v>
      </c>
      <c r="G251" s="56"/>
      <c r="H251" s="6" t="s">
        <v>596</v>
      </c>
      <c r="I251" s="56"/>
      <c r="J251" s="56"/>
      <c r="K251" s="58" t="s">
        <v>1098</v>
      </c>
    </row>
    <row r="252" spans="1:12" ht="25.5" x14ac:dyDescent="0.45">
      <c r="A252" s="56"/>
      <c r="B252" s="56"/>
      <c r="C252" s="55" t="s">
        <v>1002</v>
      </c>
      <c r="D252" s="56"/>
      <c r="E252" s="56"/>
      <c r="F252" s="55" t="s">
        <v>1066</v>
      </c>
      <c r="G252" s="56"/>
      <c r="H252" s="56" t="s">
        <v>26</v>
      </c>
      <c r="I252" s="56"/>
      <c r="J252" s="56"/>
      <c r="K252" s="58" t="s">
        <v>1556</v>
      </c>
      <c r="L252" s="1" t="s">
        <v>1527</v>
      </c>
    </row>
    <row r="253" spans="1:12" ht="25.5" x14ac:dyDescent="0.45">
      <c r="A253" s="56"/>
      <c r="B253" s="56"/>
      <c r="C253" s="55" t="s">
        <v>1003</v>
      </c>
      <c r="D253" s="56"/>
      <c r="E253" s="56"/>
      <c r="F253" s="55" t="s">
        <v>1067</v>
      </c>
      <c r="G253" s="56"/>
      <c r="H253" s="56" t="s">
        <v>28</v>
      </c>
      <c r="I253" s="56"/>
      <c r="J253" s="56"/>
      <c r="K253" s="58" t="s">
        <v>1556</v>
      </c>
      <c r="L253" s="1" t="s">
        <v>1527</v>
      </c>
    </row>
    <row r="254" spans="1:12" x14ac:dyDescent="0.45">
      <c r="A254" s="56"/>
      <c r="B254" s="74" t="s">
        <v>1268</v>
      </c>
      <c r="C254" s="75"/>
      <c r="D254" s="75"/>
      <c r="E254" s="75"/>
      <c r="F254" s="75"/>
      <c r="G254" s="75"/>
      <c r="H254" s="75"/>
      <c r="I254" s="75"/>
      <c r="J254" s="75"/>
      <c r="K254" s="76"/>
    </row>
    <row r="255" spans="1:12" ht="51" x14ac:dyDescent="0.45">
      <c r="A255" s="56"/>
      <c r="B255" s="56"/>
      <c r="C255" s="55" t="s">
        <v>1251</v>
      </c>
      <c r="D255" s="56"/>
      <c r="E255" s="56"/>
      <c r="F255" s="55" t="s">
        <v>1269</v>
      </c>
      <c r="G255" s="56"/>
      <c r="H255" s="6" t="s">
        <v>596</v>
      </c>
      <c r="I255" s="56"/>
      <c r="J255" s="56"/>
      <c r="K255" s="58" t="s">
        <v>1490</v>
      </c>
    </row>
    <row r="256" spans="1:12" ht="38.25" x14ac:dyDescent="0.45">
      <c r="A256" s="56"/>
      <c r="B256" s="56"/>
      <c r="C256" s="55" t="s">
        <v>1252</v>
      </c>
      <c r="D256" s="56"/>
      <c r="E256" s="56"/>
      <c r="F256" s="55" t="s">
        <v>1270</v>
      </c>
      <c r="G256" s="56"/>
      <c r="H256" s="6" t="s">
        <v>596</v>
      </c>
      <c r="I256" s="56"/>
      <c r="J256" s="56"/>
      <c r="K256" s="58" t="s">
        <v>529</v>
      </c>
    </row>
    <row r="257" spans="1:12" ht="38.25" x14ac:dyDescent="0.45">
      <c r="A257" s="56"/>
      <c r="B257" s="56"/>
      <c r="C257" s="55" t="s">
        <v>1253</v>
      </c>
      <c r="D257" s="56"/>
      <c r="E257" s="56"/>
      <c r="F257" s="55" t="s">
        <v>1271</v>
      </c>
      <c r="G257" s="56"/>
      <c r="H257" s="6" t="s">
        <v>596</v>
      </c>
      <c r="I257" s="56"/>
      <c r="J257" s="56"/>
      <c r="K257" s="58" t="s">
        <v>529</v>
      </c>
    </row>
    <row r="258" spans="1:12" ht="409.5" x14ac:dyDescent="0.45">
      <c r="A258" s="56"/>
      <c r="B258" s="56"/>
      <c r="C258" s="55" t="s">
        <v>1254</v>
      </c>
      <c r="D258" s="56"/>
      <c r="E258" s="56"/>
      <c r="F258" s="55" t="s">
        <v>1272</v>
      </c>
      <c r="G258" s="56"/>
      <c r="H258" s="6" t="s">
        <v>596</v>
      </c>
      <c r="I258" s="56"/>
      <c r="J258" s="56"/>
      <c r="K258" s="58" t="s">
        <v>1491</v>
      </c>
    </row>
    <row r="259" spans="1:12" ht="25.5" x14ac:dyDescent="0.45">
      <c r="A259" s="56"/>
      <c r="B259" s="56"/>
      <c r="C259" s="55" t="s">
        <v>1255</v>
      </c>
      <c r="D259" s="56"/>
      <c r="E259" s="56"/>
      <c r="F259" s="55" t="s">
        <v>1273</v>
      </c>
      <c r="G259" s="56"/>
      <c r="H259" s="56" t="s">
        <v>27</v>
      </c>
      <c r="I259" s="56"/>
      <c r="J259" s="56"/>
      <c r="K259" s="58" t="s">
        <v>1556</v>
      </c>
      <c r="L259" s="1" t="s">
        <v>1527</v>
      </c>
    </row>
    <row r="260" spans="1:12" ht="199.5" x14ac:dyDescent="0.45">
      <c r="A260" s="56"/>
      <c r="B260" s="56"/>
      <c r="C260" s="55" t="s">
        <v>1256</v>
      </c>
      <c r="D260" s="56"/>
      <c r="E260" s="56"/>
      <c r="F260" s="55" t="s">
        <v>1274</v>
      </c>
      <c r="G260" s="56"/>
      <c r="H260" s="56" t="s">
        <v>132</v>
      </c>
      <c r="I260" s="56"/>
      <c r="J260" s="56"/>
      <c r="K260" s="58" t="s">
        <v>1492</v>
      </c>
    </row>
    <row r="261" spans="1:12" ht="38.25" x14ac:dyDescent="0.45">
      <c r="A261" s="56"/>
      <c r="B261" s="56"/>
      <c r="C261" s="55" t="s">
        <v>1257</v>
      </c>
      <c r="D261" s="56"/>
      <c r="E261" s="56"/>
      <c r="F261" s="55" t="s">
        <v>1275</v>
      </c>
      <c r="G261" s="56"/>
      <c r="H261" s="6" t="s">
        <v>596</v>
      </c>
      <c r="I261" s="56"/>
      <c r="J261" s="56"/>
      <c r="K261" s="58" t="s">
        <v>529</v>
      </c>
    </row>
    <row r="262" spans="1:12" ht="28.5" x14ac:dyDescent="0.45">
      <c r="A262" s="56"/>
      <c r="B262" s="56"/>
      <c r="C262" s="55" t="s">
        <v>1258</v>
      </c>
      <c r="D262" s="56"/>
      <c r="E262" s="56"/>
      <c r="F262" s="55" t="s">
        <v>1276</v>
      </c>
      <c r="G262" s="56"/>
      <c r="H262" s="6" t="s">
        <v>596</v>
      </c>
      <c r="I262" s="56"/>
      <c r="J262" s="56"/>
      <c r="K262" s="58" t="s">
        <v>529</v>
      </c>
    </row>
    <row r="263" spans="1:12" ht="63.75" x14ac:dyDescent="0.45">
      <c r="A263" s="56"/>
      <c r="B263" s="56"/>
      <c r="C263" s="55" t="s">
        <v>1259</v>
      </c>
      <c r="D263" s="56"/>
      <c r="E263" s="56"/>
      <c r="F263" s="55" t="s">
        <v>1277</v>
      </c>
      <c r="G263" s="56"/>
      <c r="H263" s="6" t="s">
        <v>596</v>
      </c>
      <c r="I263" s="56"/>
      <c r="J263" s="56"/>
      <c r="K263" s="58" t="s">
        <v>1493</v>
      </c>
    </row>
    <row r="264" spans="1:12" ht="42.75" x14ac:dyDescent="0.45">
      <c r="A264" s="56"/>
      <c r="B264" s="56"/>
      <c r="C264" s="55" t="s">
        <v>1260</v>
      </c>
      <c r="D264" s="56"/>
      <c r="E264" s="56"/>
      <c r="F264" s="55" t="s">
        <v>1278</v>
      </c>
      <c r="G264" s="56"/>
      <c r="H264" s="56" t="s">
        <v>25</v>
      </c>
      <c r="I264" s="56"/>
      <c r="J264" s="56"/>
      <c r="K264" s="58" t="s">
        <v>747</v>
      </c>
    </row>
    <row r="265" spans="1:12" ht="191.25" x14ac:dyDescent="0.45">
      <c r="A265" s="56"/>
      <c r="B265" s="56"/>
      <c r="C265" s="55" t="s">
        <v>1261</v>
      </c>
      <c r="D265" s="56"/>
      <c r="E265" s="56"/>
      <c r="F265" s="55" t="s">
        <v>1279</v>
      </c>
      <c r="G265" s="56"/>
      <c r="H265" s="6" t="s">
        <v>596</v>
      </c>
      <c r="I265" s="56"/>
      <c r="J265" s="56"/>
      <c r="K265" s="58" t="s">
        <v>591</v>
      </c>
    </row>
    <row r="266" spans="1:12" ht="51" x14ac:dyDescent="0.45">
      <c r="A266" s="56"/>
      <c r="B266" s="56"/>
      <c r="C266" s="55" t="s">
        <v>1262</v>
      </c>
      <c r="D266" s="56"/>
      <c r="E266" s="56"/>
      <c r="F266" s="55" t="s">
        <v>1280</v>
      </c>
      <c r="G266" s="56"/>
      <c r="H266" s="6" t="s">
        <v>596</v>
      </c>
      <c r="I266" s="56"/>
      <c r="J266" s="56"/>
      <c r="K266" s="58" t="s">
        <v>529</v>
      </c>
    </row>
    <row r="267" spans="1:12" ht="38.25" x14ac:dyDescent="0.45">
      <c r="A267" s="56"/>
      <c r="B267" s="56"/>
      <c r="C267" s="55" t="s">
        <v>1263</v>
      </c>
      <c r="D267" s="56"/>
      <c r="E267" s="56"/>
      <c r="F267" s="55" t="s">
        <v>1281</v>
      </c>
      <c r="G267" s="56"/>
      <c r="H267" s="6" t="s">
        <v>596</v>
      </c>
      <c r="I267" s="56"/>
      <c r="J267" s="56"/>
      <c r="K267" s="58" t="s">
        <v>529</v>
      </c>
    </row>
    <row r="268" spans="1:12" ht="216.75" x14ac:dyDescent="0.45">
      <c r="A268" s="56"/>
      <c r="B268" s="56"/>
      <c r="C268" s="55" t="s">
        <v>1264</v>
      </c>
      <c r="D268" s="56"/>
      <c r="E268" s="56"/>
      <c r="F268" s="55" t="s">
        <v>1282</v>
      </c>
      <c r="G268" s="56"/>
      <c r="H268" s="6" t="s">
        <v>596</v>
      </c>
      <c r="I268" s="56"/>
      <c r="J268" s="56"/>
      <c r="K268" s="58" t="s">
        <v>591</v>
      </c>
    </row>
    <row r="269" spans="1:12" ht="191.25" x14ac:dyDescent="0.45">
      <c r="A269" s="56"/>
      <c r="B269" s="56"/>
      <c r="C269" s="55" t="s">
        <v>1265</v>
      </c>
      <c r="D269" s="56"/>
      <c r="E269" s="56"/>
      <c r="F269" s="55" t="s">
        <v>1283</v>
      </c>
      <c r="G269" s="56"/>
      <c r="H269" s="6" t="s">
        <v>596</v>
      </c>
      <c r="I269" s="56"/>
      <c r="J269" s="56"/>
      <c r="K269" s="58" t="s">
        <v>591</v>
      </c>
    </row>
    <row r="270" spans="1:12" ht="216.75" x14ac:dyDescent="0.45">
      <c r="A270" s="56"/>
      <c r="B270" s="56"/>
      <c r="C270" s="55" t="s">
        <v>1266</v>
      </c>
      <c r="D270" s="56"/>
      <c r="E270" s="56"/>
      <c r="F270" s="55" t="s">
        <v>1284</v>
      </c>
      <c r="G270" s="56"/>
      <c r="H270" s="6" t="s">
        <v>596</v>
      </c>
      <c r="I270" s="56"/>
      <c r="J270" s="56"/>
      <c r="K270" s="58" t="s">
        <v>591</v>
      </c>
    </row>
    <row r="271" spans="1:12" ht="191.25" x14ac:dyDescent="0.45">
      <c r="A271" s="56"/>
      <c r="B271" s="56"/>
      <c r="C271" s="55" t="s">
        <v>1267</v>
      </c>
      <c r="D271" s="56"/>
      <c r="E271" s="56"/>
      <c r="F271" s="55" t="s">
        <v>1285</v>
      </c>
      <c r="G271" s="56"/>
      <c r="H271" s="6" t="s">
        <v>596</v>
      </c>
      <c r="I271" s="56"/>
      <c r="J271" s="56"/>
      <c r="K271" s="58" t="s">
        <v>591</v>
      </c>
    </row>
    <row r="272" spans="1:12" ht="216.75" x14ac:dyDescent="0.45">
      <c r="A272" s="56"/>
      <c r="B272" s="56"/>
      <c r="C272" s="55" t="s">
        <v>1266</v>
      </c>
      <c r="D272" s="56"/>
      <c r="E272" s="56"/>
      <c r="F272" s="55" t="s">
        <v>1286</v>
      </c>
      <c r="G272" s="56"/>
      <c r="H272" s="6" t="s">
        <v>596</v>
      </c>
      <c r="I272" s="56"/>
      <c r="J272" s="56"/>
      <c r="K272" s="58" t="s">
        <v>591</v>
      </c>
    </row>
    <row r="273" spans="1:12" x14ac:dyDescent="0.45">
      <c r="A273" s="56"/>
      <c r="B273" s="74" t="s">
        <v>1313</v>
      </c>
      <c r="C273" s="75"/>
      <c r="D273" s="75"/>
      <c r="E273" s="75"/>
      <c r="F273" s="75"/>
      <c r="G273" s="75"/>
      <c r="H273" s="75"/>
      <c r="I273" s="75"/>
      <c r="J273" s="75"/>
      <c r="K273" s="76"/>
    </row>
    <row r="274" spans="1:12" ht="38.25" x14ac:dyDescent="0.45">
      <c r="A274" s="56"/>
      <c r="B274" s="56"/>
      <c r="C274" s="55" t="s">
        <v>1287</v>
      </c>
      <c r="D274" s="56"/>
      <c r="E274" s="56"/>
      <c r="F274" s="55" t="s">
        <v>1329</v>
      </c>
      <c r="G274" s="56"/>
      <c r="H274" s="6" t="s">
        <v>596</v>
      </c>
      <c r="I274" s="56"/>
      <c r="J274" s="56"/>
      <c r="K274" s="58" t="s">
        <v>1494</v>
      </c>
    </row>
    <row r="275" spans="1:12" ht="63.75" x14ac:dyDescent="0.45">
      <c r="A275" s="56"/>
      <c r="B275" s="56"/>
      <c r="C275" s="55" t="s">
        <v>1288</v>
      </c>
      <c r="D275" s="56"/>
      <c r="E275" s="56"/>
      <c r="F275" s="55" t="s">
        <v>1330</v>
      </c>
      <c r="G275" s="56"/>
      <c r="H275" s="56" t="s">
        <v>27</v>
      </c>
      <c r="I275" s="56"/>
      <c r="J275" s="56"/>
      <c r="K275" s="58" t="s">
        <v>1559</v>
      </c>
      <c r="L275" s="1" t="s">
        <v>1527</v>
      </c>
    </row>
    <row r="276" spans="1:12" ht="76.5" x14ac:dyDescent="0.45">
      <c r="A276" s="56"/>
      <c r="B276" s="56"/>
      <c r="C276" s="55" t="s">
        <v>1289</v>
      </c>
      <c r="D276" s="56"/>
      <c r="E276" s="56"/>
      <c r="F276" s="55" t="s">
        <v>1331</v>
      </c>
      <c r="G276" s="56"/>
      <c r="H276" s="56" t="s">
        <v>27</v>
      </c>
      <c r="I276" s="56"/>
      <c r="J276" s="56"/>
      <c r="K276" s="58" t="s">
        <v>1556</v>
      </c>
      <c r="L276" s="1" t="s">
        <v>1527</v>
      </c>
    </row>
    <row r="277" spans="1:12" ht="38.25" x14ac:dyDescent="0.45">
      <c r="A277" s="56"/>
      <c r="B277" s="56"/>
      <c r="C277" s="55" t="s">
        <v>1290</v>
      </c>
      <c r="D277" s="56"/>
      <c r="E277" s="56"/>
      <c r="F277" s="55" t="s">
        <v>1332</v>
      </c>
      <c r="G277" s="56"/>
      <c r="H277" s="6" t="s">
        <v>596</v>
      </c>
      <c r="I277" s="56"/>
      <c r="J277" s="56"/>
      <c r="K277" s="58" t="s">
        <v>1494</v>
      </c>
    </row>
    <row r="278" spans="1:12" ht="51" x14ac:dyDescent="0.45">
      <c r="A278" s="56"/>
      <c r="B278" s="56"/>
      <c r="C278" s="55" t="s">
        <v>1291</v>
      </c>
      <c r="D278" s="56"/>
      <c r="E278" s="56"/>
      <c r="F278" s="55" t="s">
        <v>1333</v>
      </c>
      <c r="G278" s="56"/>
      <c r="H278" s="56" t="s">
        <v>25</v>
      </c>
      <c r="I278" s="56"/>
      <c r="J278" s="56"/>
      <c r="K278" s="58" t="s">
        <v>1495</v>
      </c>
    </row>
    <row r="279" spans="1:12" ht="38.25" x14ac:dyDescent="0.45">
      <c r="A279" s="56"/>
      <c r="B279" s="56"/>
      <c r="C279" s="55" t="s">
        <v>1292</v>
      </c>
      <c r="D279" s="56"/>
      <c r="E279" s="56"/>
      <c r="F279" s="55" t="s">
        <v>1334</v>
      </c>
      <c r="G279" s="56"/>
      <c r="H279" s="56" t="s">
        <v>25</v>
      </c>
      <c r="I279" s="56"/>
      <c r="J279" s="56"/>
      <c r="K279" s="58" t="s">
        <v>1556</v>
      </c>
      <c r="L279" s="1" t="s">
        <v>1527</v>
      </c>
    </row>
    <row r="280" spans="1:12" ht="38.25" x14ac:dyDescent="0.45">
      <c r="A280" s="56"/>
      <c r="B280" s="56"/>
      <c r="C280" s="55" t="s">
        <v>1293</v>
      </c>
      <c r="D280" s="56"/>
      <c r="E280" s="56"/>
      <c r="F280" s="55" t="s">
        <v>1335</v>
      </c>
      <c r="G280" s="56"/>
      <c r="H280" s="6" t="s">
        <v>596</v>
      </c>
      <c r="I280" s="56"/>
      <c r="J280" s="56"/>
      <c r="K280" s="58" t="s">
        <v>1496</v>
      </c>
    </row>
    <row r="281" spans="1:12" ht="51" x14ac:dyDescent="0.45">
      <c r="A281" s="56"/>
      <c r="B281" s="56"/>
      <c r="C281" s="55" t="s">
        <v>1294</v>
      </c>
      <c r="D281" s="56"/>
      <c r="E281" s="56"/>
      <c r="F281" s="55" t="s">
        <v>1336</v>
      </c>
      <c r="G281" s="56"/>
      <c r="H281" s="56" t="s">
        <v>28</v>
      </c>
      <c r="I281" s="56"/>
      <c r="J281" s="56"/>
      <c r="K281" s="58" t="s">
        <v>1556</v>
      </c>
      <c r="L281" s="1" t="s">
        <v>1527</v>
      </c>
    </row>
    <row r="282" spans="1:12" ht="89.25" x14ac:dyDescent="0.45">
      <c r="A282" s="56"/>
      <c r="B282" s="56"/>
      <c r="C282" s="55" t="s">
        <v>1295</v>
      </c>
      <c r="D282" s="56"/>
      <c r="E282" s="56"/>
      <c r="F282" s="55" t="s">
        <v>1337</v>
      </c>
      <c r="G282" s="56"/>
      <c r="H282" s="56" t="s">
        <v>28</v>
      </c>
      <c r="I282" s="56"/>
      <c r="J282" s="56"/>
      <c r="K282" s="58" t="s">
        <v>1556</v>
      </c>
      <c r="L282" s="1" t="s">
        <v>1527</v>
      </c>
    </row>
    <row r="283" spans="1:12" ht="25.5" x14ac:dyDescent="0.45">
      <c r="A283" s="56"/>
      <c r="B283" s="56"/>
      <c r="C283" s="55" t="s">
        <v>1296</v>
      </c>
      <c r="D283" s="56"/>
      <c r="E283" s="56"/>
      <c r="F283" s="55" t="s">
        <v>1338</v>
      </c>
      <c r="G283" s="56"/>
      <c r="H283" s="56" t="s">
        <v>25</v>
      </c>
      <c r="I283" s="56"/>
      <c r="J283" s="56"/>
      <c r="K283" s="58" t="s">
        <v>1556</v>
      </c>
      <c r="L283" s="1" t="s">
        <v>1527</v>
      </c>
    </row>
    <row r="284" spans="1:12" ht="25.5" x14ac:dyDescent="0.45">
      <c r="A284" s="56"/>
      <c r="B284" s="56"/>
      <c r="C284" s="55" t="s">
        <v>1297</v>
      </c>
      <c r="D284" s="56"/>
      <c r="E284" s="56"/>
      <c r="F284" s="55" t="s">
        <v>1339</v>
      </c>
      <c r="G284" s="56"/>
      <c r="H284" s="56" t="s">
        <v>25</v>
      </c>
      <c r="I284" s="56"/>
      <c r="J284" s="56"/>
      <c r="K284" s="58" t="s">
        <v>1556</v>
      </c>
      <c r="L284" s="1" t="s">
        <v>1527</v>
      </c>
    </row>
    <row r="285" spans="1:12" ht="25.5" x14ac:dyDescent="0.45">
      <c r="A285" s="56"/>
      <c r="B285" s="56"/>
      <c r="C285" s="55" t="s">
        <v>1298</v>
      </c>
      <c r="D285" s="56"/>
      <c r="E285" s="56"/>
      <c r="F285" s="55" t="s">
        <v>1340</v>
      </c>
      <c r="G285" s="56"/>
      <c r="H285" s="56" t="s">
        <v>28</v>
      </c>
      <c r="I285" s="56"/>
      <c r="J285" s="56"/>
      <c r="K285" s="58" t="s">
        <v>1556</v>
      </c>
      <c r="L285" s="1" t="s">
        <v>1527</v>
      </c>
    </row>
    <row r="286" spans="1:12" ht="28.5" x14ac:dyDescent="0.45">
      <c r="A286" s="56"/>
      <c r="B286" s="56"/>
      <c r="C286" s="55" t="s">
        <v>1299</v>
      </c>
      <c r="D286" s="56"/>
      <c r="E286" s="56"/>
      <c r="F286" s="55" t="s">
        <v>1341</v>
      </c>
      <c r="G286" s="56"/>
      <c r="H286" s="56" t="s">
        <v>132</v>
      </c>
      <c r="I286" s="56"/>
      <c r="J286" s="56"/>
      <c r="K286" s="58" t="s">
        <v>1090</v>
      </c>
    </row>
    <row r="287" spans="1:12" ht="25.5" x14ac:dyDescent="0.45">
      <c r="A287" s="56"/>
      <c r="B287" s="56"/>
      <c r="C287" s="55" t="s">
        <v>1300</v>
      </c>
      <c r="D287" s="56"/>
      <c r="E287" s="56"/>
      <c r="F287" s="55" t="s">
        <v>1342</v>
      </c>
      <c r="G287" s="56"/>
      <c r="H287" s="56" t="s">
        <v>27</v>
      </c>
      <c r="I287" s="56"/>
      <c r="J287" s="56"/>
      <c r="K287" s="58" t="s">
        <v>1556</v>
      </c>
      <c r="L287" s="1" t="s">
        <v>1527</v>
      </c>
    </row>
    <row r="288" spans="1:12" ht="25.5" x14ac:dyDescent="0.45">
      <c r="A288" s="56"/>
      <c r="B288" s="56"/>
      <c r="C288" s="55" t="s">
        <v>1301</v>
      </c>
      <c r="D288" s="56"/>
      <c r="E288" s="56"/>
      <c r="F288" s="55" t="s">
        <v>1343</v>
      </c>
      <c r="G288" s="56"/>
      <c r="H288" s="56" t="s">
        <v>27</v>
      </c>
      <c r="I288" s="56"/>
      <c r="J288" s="56"/>
      <c r="K288" s="58" t="s">
        <v>1556</v>
      </c>
      <c r="L288" s="1" t="s">
        <v>1527</v>
      </c>
    </row>
    <row r="289" spans="1:12" ht="28.5" x14ac:dyDescent="0.45">
      <c r="A289" s="56"/>
      <c r="B289" s="56"/>
      <c r="C289" s="55" t="s">
        <v>1302</v>
      </c>
      <c r="D289" s="56"/>
      <c r="E289" s="56"/>
      <c r="F289" s="55" t="s">
        <v>1344</v>
      </c>
      <c r="G289" s="56"/>
      <c r="H289" s="6" t="s">
        <v>596</v>
      </c>
      <c r="I289" s="56"/>
      <c r="J289" s="56"/>
      <c r="K289" s="58" t="s">
        <v>1497</v>
      </c>
    </row>
    <row r="290" spans="1:12" ht="57" x14ac:dyDescent="0.45">
      <c r="A290" s="56"/>
      <c r="B290" s="56"/>
      <c r="C290" s="55" t="s">
        <v>1303</v>
      </c>
      <c r="D290" s="56"/>
      <c r="E290" s="56"/>
      <c r="F290" s="55" t="s">
        <v>1345</v>
      </c>
      <c r="G290" s="56"/>
      <c r="H290" s="56" t="s">
        <v>26</v>
      </c>
      <c r="I290" s="56"/>
      <c r="J290" s="56"/>
      <c r="K290" s="58" t="s">
        <v>1093</v>
      </c>
    </row>
    <row r="291" spans="1:12" ht="228" x14ac:dyDescent="0.45">
      <c r="A291" s="56"/>
      <c r="B291" s="56"/>
      <c r="C291" s="55" t="s">
        <v>1304</v>
      </c>
      <c r="D291" s="56"/>
      <c r="E291" s="56"/>
      <c r="F291" s="55" t="s">
        <v>1346</v>
      </c>
      <c r="G291" s="56"/>
      <c r="H291" s="56" t="s">
        <v>25</v>
      </c>
      <c r="I291" s="56"/>
      <c r="J291" s="56"/>
      <c r="K291" s="58" t="s">
        <v>1568</v>
      </c>
    </row>
    <row r="292" spans="1:12" ht="38.25" x14ac:dyDescent="0.45">
      <c r="A292" s="56"/>
      <c r="B292" s="56"/>
      <c r="C292" s="55" t="s">
        <v>1305</v>
      </c>
      <c r="D292" s="56"/>
      <c r="E292" s="56"/>
      <c r="F292" s="55" t="s">
        <v>1347</v>
      </c>
      <c r="G292" s="56"/>
      <c r="H292" s="56" t="s">
        <v>28</v>
      </c>
      <c r="I292" s="56"/>
      <c r="J292" s="56"/>
      <c r="K292" s="58" t="s">
        <v>1556</v>
      </c>
      <c r="L292" s="1" t="s">
        <v>1527</v>
      </c>
    </row>
    <row r="293" spans="1:12" ht="51" x14ac:dyDescent="0.45">
      <c r="A293" s="56"/>
      <c r="B293" s="56"/>
      <c r="C293" s="55" t="s">
        <v>1306</v>
      </c>
      <c r="D293" s="56"/>
      <c r="E293" s="56"/>
      <c r="F293" s="55" t="s">
        <v>1348</v>
      </c>
      <c r="G293" s="56"/>
      <c r="H293" s="56" t="s">
        <v>27</v>
      </c>
      <c r="I293" s="56"/>
      <c r="J293" s="56"/>
      <c r="K293" s="58" t="s">
        <v>1556</v>
      </c>
      <c r="L293" s="1" t="s">
        <v>1527</v>
      </c>
    </row>
    <row r="294" spans="1:12" ht="28.5" x14ac:dyDescent="0.45">
      <c r="A294" s="56"/>
      <c r="B294" s="56"/>
      <c r="C294" s="55" t="s">
        <v>1307</v>
      </c>
      <c r="D294" s="56"/>
      <c r="E294" s="56"/>
      <c r="F294" s="55" t="s">
        <v>1349</v>
      </c>
      <c r="G294" s="56"/>
      <c r="H294" s="6" t="s">
        <v>596</v>
      </c>
      <c r="I294" s="56"/>
      <c r="J294" s="56"/>
      <c r="K294" s="58" t="s">
        <v>1504</v>
      </c>
    </row>
    <row r="295" spans="1:12" ht="38.25" x14ac:dyDescent="0.45">
      <c r="A295" s="56"/>
      <c r="B295" s="56"/>
      <c r="C295" s="55" t="s">
        <v>1308</v>
      </c>
      <c r="D295" s="56"/>
      <c r="E295" s="56"/>
      <c r="F295" s="55" t="s">
        <v>1350</v>
      </c>
      <c r="G295" s="56"/>
      <c r="H295" s="56" t="s">
        <v>26</v>
      </c>
      <c r="I295" s="56"/>
      <c r="J295" s="56"/>
      <c r="K295" s="58" t="s">
        <v>1556</v>
      </c>
      <c r="L295" s="1" t="s">
        <v>1527</v>
      </c>
    </row>
    <row r="296" spans="1:12" ht="25.5" x14ac:dyDescent="0.45">
      <c r="A296" s="56"/>
      <c r="B296" s="56"/>
      <c r="C296" s="55" t="s">
        <v>1309</v>
      </c>
      <c r="D296" s="56"/>
      <c r="E296" s="56"/>
      <c r="F296" s="55" t="s">
        <v>1351</v>
      </c>
      <c r="G296" s="56"/>
      <c r="H296" s="56" t="s">
        <v>27</v>
      </c>
      <c r="I296" s="56"/>
      <c r="J296" s="56"/>
      <c r="K296" s="58" t="s">
        <v>1556</v>
      </c>
      <c r="L296" s="1" t="s">
        <v>1527</v>
      </c>
    </row>
    <row r="297" spans="1:12" ht="38.25" x14ac:dyDescent="0.45">
      <c r="A297" s="56"/>
      <c r="B297" s="56"/>
      <c r="C297" s="55" t="s">
        <v>1310</v>
      </c>
      <c r="D297" s="56"/>
      <c r="E297" s="56"/>
      <c r="F297" s="55" t="s">
        <v>1352</v>
      </c>
      <c r="G297" s="56"/>
      <c r="H297" s="56" t="s">
        <v>27</v>
      </c>
      <c r="I297" s="56"/>
      <c r="J297" s="56"/>
      <c r="K297" s="58" t="s">
        <v>1556</v>
      </c>
      <c r="L297" s="1" t="s">
        <v>1527</v>
      </c>
    </row>
    <row r="298" spans="1:12" ht="28.5" x14ac:dyDescent="0.45">
      <c r="A298" s="56"/>
      <c r="B298" s="56"/>
      <c r="C298" s="55" t="s">
        <v>1311</v>
      </c>
      <c r="D298" s="56"/>
      <c r="E298" s="56"/>
      <c r="F298" s="55" t="s">
        <v>1353</v>
      </c>
      <c r="G298" s="56"/>
      <c r="H298" s="6" t="s">
        <v>596</v>
      </c>
      <c r="I298" s="56"/>
      <c r="J298" s="56"/>
      <c r="K298" s="58" t="s">
        <v>1496</v>
      </c>
    </row>
    <row r="299" spans="1:12" ht="25.5" x14ac:dyDescent="0.45">
      <c r="A299" s="56"/>
      <c r="B299" s="56"/>
      <c r="C299" s="55" t="s">
        <v>1312</v>
      </c>
      <c r="D299" s="56"/>
      <c r="E299" s="56"/>
      <c r="F299" s="55" t="s">
        <v>1354</v>
      </c>
      <c r="G299" s="56"/>
      <c r="H299" s="56" t="s">
        <v>27</v>
      </c>
      <c r="I299" s="56"/>
      <c r="J299" s="56"/>
      <c r="K299" s="58" t="s">
        <v>1556</v>
      </c>
      <c r="L299" s="1" t="s">
        <v>1527</v>
      </c>
    </row>
    <row r="300" spans="1:12" x14ac:dyDescent="0.45">
      <c r="A300" s="56"/>
      <c r="B300" s="74" t="s">
        <v>1314</v>
      </c>
      <c r="C300" s="75"/>
      <c r="D300" s="75"/>
      <c r="E300" s="75"/>
      <c r="F300" s="75"/>
      <c r="G300" s="75"/>
      <c r="H300" s="75"/>
      <c r="I300" s="75"/>
      <c r="J300" s="75"/>
      <c r="K300" s="76"/>
    </row>
    <row r="301" spans="1:12" ht="51" x14ac:dyDescent="0.45">
      <c r="A301" s="56"/>
      <c r="B301" s="56"/>
      <c r="C301" s="55" t="s">
        <v>1315</v>
      </c>
      <c r="D301" s="56"/>
      <c r="E301" s="56"/>
      <c r="F301" s="55" t="s">
        <v>1322</v>
      </c>
      <c r="G301" s="56"/>
      <c r="H301" s="56" t="s">
        <v>27</v>
      </c>
      <c r="I301" s="56"/>
      <c r="J301" s="56"/>
      <c r="K301" s="58" t="s">
        <v>1556</v>
      </c>
      <c r="L301" s="1" t="s">
        <v>1527</v>
      </c>
    </row>
    <row r="302" spans="1:12" ht="38.25" x14ac:dyDescent="0.45">
      <c r="A302" s="56"/>
      <c r="B302" s="56"/>
      <c r="C302" s="55" t="s">
        <v>1316</v>
      </c>
      <c r="D302" s="56"/>
      <c r="E302" s="56"/>
      <c r="F302" s="55" t="s">
        <v>1323</v>
      </c>
      <c r="G302" s="56"/>
      <c r="H302" s="6" t="s">
        <v>596</v>
      </c>
      <c r="I302" s="56"/>
      <c r="J302" s="56"/>
      <c r="K302" s="58" t="s">
        <v>529</v>
      </c>
    </row>
    <row r="303" spans="1:12" ht="51" x14ac:dyDescent="0.45">
      <c r="A303" s="56"/>
      <c r="B303" s="56"/>
      <c r="C303" s="55" t="s">
        <v>1317</v>
      </c>
      <c r="D303" s="56"/>
      <c r="E303" s="56"/>
      <c r="F303" s="55" t="s">
        <v>1324</v>
      </c>
      <c r="G303" s="56"/>
      <c r="H303" s="6" t="s">
        <v>596</v>
      </c>
      <c r="I303" s="56"/>
      <c r="J303" s="56"/>
      <c r="K303" s="58" t="s">
        <v>529</v>
      </c>
    </row>
    <row r="304" spans="1:12" ht="28.5" x14ac:dyDescent="0.45">
      <c r="A304" s="56"/>
      <c r="B304" s="56"/>
      <c r="C304" s="55" t="s">
        <v>1318</v>
      </c>
      <c r="D304" s="56"/>
      <c r="E304" s="56"/>
      <c r="F304" s="55" t="s">
        <v>1325</v>
      </c>
      <c r="G304" s="56"/>
      <c r="H304" s="6" t="s">
        <v>596</v>
      </c>
      <c r="I304" s="56"/>
      <c r="J304" s="56"/>
      <c r="K304" s="58" t="s">
        <v>529</v>
      </c>
    </row>
    <row r="305" spans="1:12" ht="51" x14ac:dyDescent="0.45">
      <c r="A305" s="56"/>
      <c r="B305" s="56"/>
      <c r="C305" s="55" t="s">
        <v>1319</v>
      </c>
      <c r="D305" s="56"/>
      <c r="E305" s="56"/>
      <c r="F305" s="55" t="s">
        <v>1326</v>
      </c>
      <c r="G305" s="56"/>
      <c r="H305" s="6" t="s">
        <v>596</v>
      </c>
      <c r="I305" s="56"/>
      <c r="J305" s="56"/>
      <c r="K305" s="58" t="s">
        <v>529</v>
      </c>
    </row>
    <row r="306" spans="1:12" ht="63.75" x14ac:dyDescent="0.45">
      <c r="A306" s="56"/>
      <c r="B306" s="56"/>
      <c r="C306" s="55" t="s">
        <v>1320</v>
      </c>
      <c r="D306" s="56"/>
      <c r="E306" s="56"/>
      <c r="F306" s="55" t="s">
        <v>1327</v>
      </c>
      <c r="G306" s="56"/>
      <c r="H306" s="6" t="s">
        <v>596</v>
      </c>
      <c r="I306" s="56"/>
      <c r="J306" s="56"/>
      <c r="K306" s="58" t="s">
        <v>1505</v>
      </c>
    </row>
    <row r="307" spans="1:12" ht="38.25" x14ac:dyDescent="0.45">
      <c r="A307" s="56"/>
      <c r="B307" s="56"/>
      <c r="C307" s="55" t="s">
        <v>1321</v>
      </c>
      <c r="D307" s="56"/>
      <c r="E307" s="56"/>
      <c r="F307" s="55" t="s">
        <v>1328</v>
      </c>
      <c r="G307" s="56"/>
      <c r="H307" s="6" t="s">
        <v>596</v>
      </c>
      <c r="I307" s="56"/>
      <c r="J307" s="56"/>
      <c r="K307" s="58" t="s">
        <v>1505</v>
      </c>
    </row>
    <row r="308" spans="1:12" x14ac:dyDescent="0.45">
      <c r="A308" s="56"/>
      <c r="B308" s="74" t="s">
        <v>1355</v>
      </c>
      <c r="C308" s="75"/>
      <c r="D308" s="75"/>
      <c r="E308" s="75"/>
      <c r="F308" s="75"/>
      <c r="G308" s="75"/>
      <c r="H308" s="75"/>
      <c r="I308" s="75"/>
      <c r="J308" s="75"/>
      <c r="K308" s="76"/>
    </row>
    <row r="309" spans="1:12" ht="128.25" x14ac:dyDescent="0.45">
      <c r="A309" s="56"/>
      <c r="B309" s="56"/>
      <c r="C309" s="55" t="s">
        <v>1356</v>
      </c>
      <c r="D309" s="56"/>
      <c r="E309" s="56"/>
      <c r="F309" s="55" t="s">
        <v>1418</v>
      </c>
      <c r="G309" s="56"/>
      <c r="H309" s="56" t="s">
        <v>131</v>
      </c>
      <c r="I309" s="56"/>
      <c r="J309" s="56"/>
      <c r="K309" s="58" t="s">
        <v>1562</v>
      </c>
    </row>
    <row r="310" spans="1:12" ht="213.75" x14ac:dyDescent="0.45">
      <c r="A310" s="56"/>
      <c r="B310" s="56"/>
      <c r="C310" s="55" t="s">
        <v>1357</v>
      </c>
      <c r="D310" s="56"/>
      <c r="E310" s="56"/>
      <c r="F310" s="55" t="s">
        <v>1419</v>
      </c>
      <c r="G310" s="56"/>
      <c r="H310" s="56" t="s">
        <v>132</v>
      </c>
      <c r="I310" s="56"/>
      <c r="J310" s="56"/>
      <c r="K310" s="58" t="s">
        <v>1506</v>
      </c>
    </row>
    <row r="311" spans="1:12" ht="28.5" x14ac:dyDescent="0.45">
      <c r="A311" s="56"/>
      <c r="B311" s="56"/>
      <c r="C311" s="55" t="s">
        <v>1358</v>
      </c>
      <c r="D311" s="56"/>
      <c r="E311" s="56"/>
      <c r="F311" s="55" t="s">
        <v>1420</v>
      </c>
      <c r="G311" s="56"/>
      <c r="H311" s="6" t="s">
        <v>596</v>
      </c>
      <c r="I311" s="56"/>
      <c r="J311" s="56"/>
      <c r="K311" s="58" t="s">
        <v>529</v>
      </c>
    </row>
    <row r="312" spans="1:12" ht="28.5" x14ac:dyDescent="0.45">
      <c r="A312" s="56"/>
      <c r="B312" s="56"/>
      <c r="C312" s="55" t="s">
        <v>1359</v>
      </c>
      <c r="D312" s="56"/>
      <c r="E312" s="56"/>
      <c r="F312" s="55" t="s">
        <v>1421</v>
      </c>
      <c r="G312" s="56"/>
      <c r="H312" s="6" t="s">
        <v>596</v>
      </c>
      <c r="I312" s="56"/>
      <c r="J312" s="56"/>
      <c r="K312" s="58" t="s">
        <v>529</v>
      </c>
    </row>
    <row r="313" spans="1:12" ht="38.25" x14ac:dyDescent="0.45">
      <c r="A313" s="56"/>
      <c r="B313" s="56"/>
      <c r="C313" s="55" t="s">
        <v>1360</v>
      </c>
      <c r="D313" s="56"/>
      <c r="E313" s="56"/>
      <c r="F313" s="55" t="s">
        <v>1422</v>
      </c>
      <c r="G313" s="56"/>
      <c r="H313" s="56" t="s">
        <v>27</v>
      </c>
      <c r="I313" s="56"/>
      <c r="J313" s="56"/>
      <c r="K313" s="58" t="s">
        <v>1556</v>
      </c>
      <c r="L313" s="1" t="s">
        <v>1527</v>
      </c>
    </row>
    <row r="314" spans="1:12" ht="85.5" x14ac:dyDescent="0.45">
      <c r="A314" s="56"/>
      <c r="B314" s="56"/>
      <c r="C314" s="55" t="s">
        <v>1361</v>
      </c>
      <c r="D314" s="56"/>
      <c r="E314" s="56"/>
      <c r="F314" s="55" t="s">
        <v>1423</v>
      </c>
      <c r="G314" s="56"/>
      <c r="H314" s="56" t="s">
        <v>28</v>
      </c>
      <c r="I314" s="56"/>
      <c r="J314" s="56"/>
      <c r="K314" s="58" t="s">
        <v>1507</v>
      </c>
      <c r="L314" s="1" t="s">
        <v>1527</v>
      </c>
    </row>
    <row r="315" spans="1:12" ht="85.5" x14ac:dyDescent="0.45">
      <c r="A315" s="56"/>
      <c r="B315" s="56"/>
      <c r="C315" s="55" t="s">
        <v>1362</v>
      </c>
      <c r="D315" s="56"/>
      <c r="E315" s="56"/>
      <c r="F315" s="55" t="s">
        <v>1424</v>
      </c>
      <c r="G315" s="56"/>
      <c r="H315" s="56" t="s">
        <v>26</v>
      </c>
      <c r="I315" s="56"/>
      <c r="J315" s="56"/>
      <c r="K315" s="58" t="s">
        <v>1507</v>
      </c>
      <c r="L315" s="1" t="s">
        <v>1527</v>
      </c>
    </row>
    <row r="316" spans="1:12" ht="25.5" x14ac:dyDescent="0.45">
      <c r="A316" s="56"/>
      <c r="B316" s="56"/>
      <c r="C316" s="55" t="s">
        <v>1363</v>
      </c>
      <c r="D316" s="56"/>
      <c r="E316" s="56"/>
      <c r="F316" s="55" t="s">
        <v>1425</v>
      </c>
      <c r="G316" s="56"/>
      <c r="H316" s="56" t="s">
        <v>26</v>
      </c>
      <c r="I316" s="56"/>
      <c r="J316" s="56"/>
      <c r="K316" s="58" t="s">
        <v>1549</v>
      </c>
      <c r="L316" s="1" t="s">
        <v>1527</v>
      </c>
    </row>
    <row r="317" spans="1:12" x14ac:dyDescent="0.45">
      <c r="A317" s="56"/>
      <c r="B317" s="56"/>
      <c r="C317" s="55" t="s">
        <v>1364</v>
      </c>
      <c r="D317" s="56"/>
      <c r="E317" s="56"/>
      <c r="F317" s="55" t="s">
        <v>1426</v>
      </c>
      <c r="G317" s="56"/>
      <c r="H317" s="56" t="s">
        <v>26</v>
      </c>
      <c r="I317" s="56"/>
      <c r="J317" s="56"/>
      <c r="K317" s="58" t="s">
        <v>1549</v>
      </c>
      <c r="L317" s="1" t="s">
        <v>1527</v>
      </c>
    </row>
    <row r="318" spans="1:12" ht="38.25" x14ac:dyDescent="0.45">
      <c r="A318" s="56"/>
      <c r="B318" s="56"/>
      <c r="C318" s="55" t="s">
        <v>1365</v>
      </c>
      <c r="D318" s="56"/>
      <c r="E318" s="56"/>
      <c r="F318" s="55" t="s">
        <v>1427</v>
      </c>
      <c r="G318" s="56"/>
      <c r="H318" s="56" t="s">
        <v>27</v>
      </c>
      <c r="I318" s="56"/>
      <c r="J318" s="56"/>
      <c r="K318" s="58" t="s">
        <v>1549</v>
      </c>
      <c r="L318" s="1" t="s">
        <v>1527</v>
      </c>
    </row>
    <row r="319" spans="1:12" ht="63.75" x14ac:dyDescent="0.45">
      <c r="A319" s="56"/>
      <c r="B319" s="56"/>
      <c r="C319" s="55" t="s">
        <v>1366</v>
      </c>
      <c r="D319" s="56"/>
      <c r="E319" s="56"/>
      <c r="F319" s="55" t="s">
        <v>1428</v>
      </c>
      <c r="G319" s="56"/>
      <c r="H319" s="56" t="s">
        <v>28</v>
      </c>
      <c r="I319" s="56"/>
      <c r="J319" s="56"/>
      <c r="K319" s="58" t="s">
        <v>1549</v>
      </c>
      <c r="L319" s="1" t="s">
        <v>1527</v>
      </c>
    </row>
    <row r="320" spans="1:12" ht="38.25" x14ac:dyDescent="0.45">
      <c r="A320" s="56"/>
      <c r="B320" s="56"/>
      <c r="C320" s="55" t="s">
        <v>1367</v>
      </c>
      <c r="D320" s="56"/>
      <c r="E320" s="56"/>
      <c r="F320" s="55" t="s">
        <v>1429</v>
      </c>
      <c r="G320" s="56"/>
      <c r="H320" s="56" t="s">
        <v>27</v>
      </c>
      <c r="I320" s="56"/>
      <c r="J320" s="56"/>
      <c r="K320" s="58" t="s">
        <v>1549</v>
      </c>
      <c r="L320" s="1" t="s">
        <v>1527</v>
      </c>
    </row>
    <row r="321" spans="1:12" ht="51" x14ac:dyDescent="0.45">
      <c r="A321" s="56"/>
      <c r="B321" s="56"/>
      <c r="C321" s="55" t="s">
        <v>1368</v>
      </c>
      <c r="D321" s="56"/>
      <c r="E321" s="56"/>
      <c r="F321" s="55" t="s">
        <v>1430</v>
      </c>
      <c r="G321" s="56"/>
      <c r="H321" s="56" t="s">
        <v>27</v>
      </c>
      <c r="I321" s="56"/>
      <c r="J321" s="56"/>
      <c r="K321" s="58" t="s">
        <v>1549</v>
      </c>
      <c r="L321" s="1" t="s">
        <v>1527</v>
      </c>
    </row>
    <row r="322" spans="1:12" x14ac:dyDescent="0.45">
      <c r="A322" s="56"/>
      <c r="B322" s="56"/>
      <c r="C322" s="55" t="s">
        <v>1369</v>
      </c>
      <c r="D322" s="56"/>
      <c r="E322" s="56"/>
      <c r="F322" s="55" t="s">
        <v>1431</v>
      </c>
      <c r="G322" s="56"/>
      <c r="H322" s="56" t="s">
        <v>27</v>
      </c>
      <c r="I322" s="56"/>
      <c r="J322" s="56"/>
      <c r="K322" s="58" t="s">
        <v>1549</v>
      </c>
      <c r="L322" s="1" t="s">
        <v>1527</v>
      </c>
    </row>
    <row r="323" spans="1:12" ht="76.5" x14ac:dyDescent="0.45">
      <c r="A323" s="56"/>
      <c r="B323" s="56"/>
      <c r="C323" s="55" t="s">
        <v>1370</v>
      </c>
      <c r="D323" s="56"/>
      <c r="E323" s="56"/>
      <c r="F323" s="55" t="s">
        <v>1432</v>
      </c>
      <c r="G323" s="56"/>
      <c r="H323" s="6" t="s">
        <v>596</v>
      </c>
      <c r="I323" s="56"/>
      <c r="J323" s="56"/>
      <c r="K323" s="58" t="s">
        <v>529</v>
      </c>
    </row>
    <row r="324" spans="1:12" ht="38.25" x14ac:dyDescent="0.45">
      <c r="A324" s="56"/>
      <c r="B324" s="56"/>
      <c r="C324" s="55" t="s">
        <v>1371</v>
      </c>
      <c r="D324" s="56"/>
      <c r="E324" s="56"/>
      <c r="F324" s="55" t="s">
        <v>1433</v>
      </c>
      <c r="G324" s="56"/>
      <c r="H324" s="6" t="s">
        <v>596</v>
      </c>
      <c r="I324" s="56"/>
      <c r="J324" s="56"/>
      <c r="K324" s="58" t="s">
        <v>529</v>
      </c>
    </row>
    <row r="325" spans="1:12" ht="38.25" x14ac:dyDescent="0.45">
      <c r="A325" s="56"/>
      <c r="B325" s="56"/>
      <c r="C325" s="55" t="s">
        <v>1372</v>
      </c>
      <c r="D325" s="56"/>
      <c r="E325" s="56"/>
      <c r="F325" s="55" t="s">
        <v>1434</v>
      </c>
      <c r="G325" s="56"/>
      <c r="H325" s="6" t="s">
        <v>596</v>
      </c>
      <c r="I325" s="56"/>
      <c r="J325" s="56"/>
      <c r="K325" s="58" t="s">
        <v>529</v>
      </c>
    </row>
    <row r="326" spans="1:12" ht="28.5" x14ac:dyDescent="0.45">
      <c r="A326" s="56"/>
      <c r="B326" s="56"/>
      <c r="C326" s="55" t="s">
        <v>1373</v>
      </c>
      <c r="D326" s="56"/>
      <c r="E326" s="56"/>
      <c r="F326" s="55" t="s">
        <v>1435</v>
      </c>
      <c r="G326" s="56"/>
      <c r="H326" s="6" t="s">
        <v>596</v>
      </c>
      <c r="I326" s="56"/>
      <c r="J326" s="56"/>
      <c r="K326" s="58" t="s">
        <v>529</v>
      </c>
    </row>
    <row r="327" spans="1:12" ht="25.5" x14ac:dyDescent="0.45">
      <c r="A327" s="56"/>
      <c r="B327" s="56"/>
      <c r="C327" s="55" t="s">
        <v>1374</v>
      </c>
      <c r="D327" s="56"/>
      <c r="E327" s="56"/>
      <c r="F327" s="55" t="s">
        <v>1436</v>
      </c>
      <c r="G327" s="56"/>
      <c r="H327" s="56" t="s">
        <v>132</v>
      </c>
      <c r="I327" s="56"/>
      <c r="J327" s="56"/>
      <c r="K327" s="58" t="s">
        <v>1549</v>
      </c>
      <c r="L327" s="1" t="s">
        <v>1527</v>
      </c>
    </row>
    <row r="328" spans="1:12" ht="28.5" x14ac:dyDescent="0.45">
      <c r="A328" s="56"/>
      <c r="B328" s="56"/>
      <c r="C328" s="55" t="s">
        <v>1375</v>
      </c>
      <c r="D328" s="56"/>
      <c r="E328" s="56"/>
      <c r="F328" s="55" t="s">
        <v>1437</v>
      </c>
      <c r="G328" s="56"/>
      <c r="H328" s="6" t="s">
        <v>596</v>
      </c>
      <c r="I328" s="56"/>
      <c r="J328" s="56"/>
      <c r="K328" s="58" t="s">
        <v>529</v>
      </c>
    </row>
    <row r="329" spans="1:12" ht="25.5" x14ac:dyDescent="0.45">
      <c r="A329" s="56"/>
      <c r="B329" s="56"/>
      <c r="C329" s="55" t="s">
        <v>1376</v>
      </c>
      <c r="D329" s="56"/>
      <c r="E329" s="56"/>
      <c r="F329" s="55" t="s">
        <v>1438</v>
      </c>
      <c r="G329" s="56"/>
      <c r="H329" s="56" t="s">
        <v>25</v>
      </c>
      <c r="I329" s="56"/>
      <c r="J329" s="56"/>
      <c r="K329" s="58" t="s">
        <v>1549</v>
      </c>
      <c r="L329" s="1" t="s">
        <v>1527</v>
      </c>
    </row>
    <row r="330" spans="1:12" ht="102" x14ac:dyDescent="0.45">
      <c r="A330" s="56"/>
      <c r="B330" s="56"/>
      <c r="C330" s="55" t="s">
        <v>1377</v>
      </c>
      <c r="D330" s="56"/>
      <c r="E330" s="56"/>
      <c r="F330" s="55" t="s">
        <v>1439</v>
      </c>
      <c r="G330" s="56"/>
      <c r="H330" s="6" t="s">
        <v>596</v>
      </c>
      <c r="I330" s="56"/>
      <c r="J330" s="56"/>
      <c r="K330" s="58" t="s">
        <v>529</v>
      </c>
    </row>
    <row r="331" spans="1:12" ht="38.25" x14ac:dyDescent="0.45">
      <c r="A331" s="56"/>
      <c r="B331" s="56"/>
      <c r="C331" s="55" t="s">
        <v>1378</v>
      </c>
      <c r="D331" s="56"/>
      <c r="E331" s="56"/>
      <c r="F331" s="55" t="s">
        <v>1440</v>
      </c>
      <c r="G331" s="56"/>
      <c r="H331" s="56" t="s">
        <v>27</v>
      </c>
      <c r="I331" s="56"/>
      <c r="J331" s="56"/>
      <c r="K331" s="58" t="s">
        <v>1549</v>
      </c>
      <c r="L331" s="1" t="s">
        <v>1527</v>
      </c>
    </row>
    <row r="332" spans="1:12" ht="28.5" x14ac:dyDescent="0.45">
      <c r="A332" s="56"/>
      <c r="B332" s="56"/>
      <c r="C332" s="55" t="s">
        <v>1379</v>
      </c>
      <c r="D332" s="56"/>
      <c r="E332" s="56"/>
      <c r="F332" s="55" t="s">
        <v>1441</v>
      </c>
      <c r="G332" s="56"/>
      <c r="H332" s="6" t="s">
        <v>596</v>
      </c>
      <c r="I332" s="56"/>
      <c r="J332" s="56"/>
      <c r="K332" s="58" t="s">
        <v>529</v>
      </c>
    </row>
    <row r="333" spans="1:12" ht="85.5" x14ac:dyDescent="0.45">
      <c r="A333" s="56"/>
      <c r="B333" s="56"/>
      <c r="C333" s="55" t="s">
        <v>1380</v>
      </c>
      <c r="D333" s="56"/>
      <c r="E333" s="56"/>
      <c r="F333" s="55" t="s">
        <v>1442</v>
      </c>
      <c r="G333" s="56"/>
      <c r="H333" s="56" t="s">
        <v>132</v>
      </c>
      <c r="I333" s="56"/>
      <c r="J333" s="56"/>
      <c r="K333" s="58" t="s">
        <v>1508</v>
      </c>
    </row>
    <row r="334" spans="1:12" ht="25.5" x14ac:dyDescent="0.45">
      <c r="A334" s="56"/>
      <c r="B334" s="56"/>
      <c r="C334" s="55" t="s">
        <v>1381</v>
      </c>
      <c r="D334" s="56"/>
      <c r="E334" s="56"/>
      <c r="F334" s="55" t="s">
        <v>1443</v>
      </c>
      <c r="G334" s="56"/>
      <c r="H334" s="56" t="s">
        <v>25</v>
      </c>
      <c r="I334" s="56"/>
      <c r="J334" s="56"/>
      <c r="K334" s="58" t="s">
        <v>1549</v>
      </c>
      <c r="L334" s="1" t="s">
        <v>1527</v>
      </c>
    </row>
    <row r="335" spans="1:12" ht="38.25" x14ac:dyDescent="0.45">
      <c r="A335" s="56"/>
      <c r="B335" s="56"/>
      <c r="C335" s="55" t="s">
        <v>1382</v>
      </c>
      <c r="D335" s="56"/>
      <c r="E335" s="56"/>
      <c r="F335" s="55" t="s">
        <v>1444</v>
      </c>
      <c r="G335" s="56"/>
      <c r="H335" s="56" t="s">
        <v>132</v>
      </c>
      <c r="I335" s="56"/>
      <c r="J335" s="56"/>
      <c r="K335" s="58" t="s">
        <v>1549</v>
      </c>
      <c r="L335" s="1" t="s">
        <v>1527</v>
      </c>
    </row>
    <row r="336" spans="1:12" ht="51" x14ac:dyDescent="0.45">
      <c r="A336" s="56"/>
      <c r="B336" s="56"/>
      <c r="C336" s="55" t="s">
        <v>1383</v>
      </c>
      <c r="D336" s="56"/>
      <c r="E336" s="56"/>
      <c r="F336" s="55" t="s">
        <v>1445</v>
      </c>
      <c r="G336" s="56"/>
      <c r="H336" s="56" t="s">
        <v>25</v>
      </c>
      <c r="I336" s="56"/>
      <c r="J336" s="56"/>
      <c r="K336" s="58" t="s">
        <v>1549</v>
      </c>
      <c r="L336" s="1" t="s">
        <v>1527</v>
      </c>
    </row>
    <row r="337" spans="1:12" ht="38.25" x14ac:dyDescent="0.45">
      <c r="A337" s="56"/>
      <c r="B337" s="56"/>
      <c r="C337" s="55" t="s">
        <v>1384</v>
      </c>
      <c r="D337" s="56"/>
      <c r="E337" s="56"/>
      <c r="F337" s="55" t="s">
        <v>1446</v>
      </c>
      <c r="G337" s="56"/>
      <c r="H337" s="6" t="s">
        <v>596</v>
      </c>
      <c r="I337" s="56"/>
      <c r="J337" s="56"/>
      <c r="K337" s="58" t="s">
        <v>529</v>
      </c>
    </row>
    <row r="338" spans="1:12" ht="76.5" x14ac:dyDescent="0.45">
      <c r="A338" s="56"/>
      <c r="B338" s="56"/>
      <c r="C338" s="55" t="s">
        <v>1385</v>
      </c>
      <c r="D338" s="56"/>
      <c r="E338" s="56"/>
      <c r="F338" s="55" t="s">
        <v>1447</v>
      </c>
      <c r="G338" s="56"/>
      <c r="H338" s="6" t="s">
        <v>596</v>
      </c>
      <c r="I338" s="56"/>
      <c r="J338" s="56"/>
      <c r="K338" s="58" t="s">
        <v>529</v>
      </c>
    </row>
    <row r="339" spans="1:12" ht="38.25" x14ac:dyDescent="0.45">
      <c r="A339" s="56"/>
      <c r="B339" s="56"/>
      <c r="C339" s="55" t="s">
        <v>1386</v>
      </c>
      <c r="D339" s="56"/>
      <c r="E339" s="56"/>
      <c r="F339" s="55" t="s">
        <v>1448</v>
      </c>
      <c r="G339" s="56"/>
      <c r="H339" s="6" t="s">
        <v>596</v>
      </c>
      <c r="I339" s="56"/>
      <c r="J339" s="56"/>
      <c r="K339" s="58" t="s">
        <v>529</v>
      </c>
    </row>
    <row r="340" spans="1:12" ht="25.5" x14ac:dyDescent="0.45">
      <c r="A340" s="56"/>
      <c r="B340" s="56"/>
      <c r="C340" s="69" t="s">
        <v>1387</v>
      </c>
      <c r="D340" s="56"/>
      <c r="E340" s="56"/>
      <c r="F340" s="55" t="s">
        <v>1449</v>
      </c>
      <c r="G340" s="56"/>
      <c r="H340" s="56" t="s">
        <v>25</v>
      </c>
      <c r="I340" s="56"/>
      <c r="J340" s="56"/>
      <c r="K340" s="58" t="s">
        <v>1556</v>
      </c>
      <c r="L340" s="1" t="s">
        <v>1527</v>
      </c>
    </row>
    <row r="341" spans="1:12" ht="38.25" x14ac:dyDescent="0.45">
      <c r="A341" s="56"/>
      <c r="B341" s="56"/>
      <c r="C341" s="55" t="s">
        <v>1388</v>
      </c>
      <c r="D341" s="56"/>
      <c r="E341" s="56"/>
      <c r="F341" s="55" t="s">
        <v>1450</v>
      </c>
      <c r="G341" s="56"/>
      <c r="H341" s="56" t="s">
        <v>27</v>
      </c>
      <c r="I341" s="56"/>
      <c r="J341" s="56"/>
      <c r="K341" s="58" t="s">
        <v>1556</v>
      </c>
      <c r="L341" s="1" t="s">
        <v>1527</v>
      </c>
    </row>
    <row r="342" spans="1:12" ht="99.75" x14ac:dyDescent="0.45">
      <c r="A342" s="56"/>
      <c r="B342" s="56"/>
      <c r="C342" s="55" t="s">
        <v>1389</v>
      </c>
      <c r="D342" s="56"/>
      <c r="E342" s="56"/>
      <c r="F342" s="55" t="s">
        <v>1451</v>
      </c>
      <c r="G342" s="56"/>
      <c r="H342" s="56" t="s">
        <v>27</v>
      </c>
      <c r="I342" s="56"/>
      <c r="J342" s="56"/>
      <c r="K342" s="58" t="s">
        <v>1509</v>
      </c>
      <c r="L342" s="1" t="s">
        <v>1527</v>
      </c>
    </row>
    <row r="343" spans="1:12" ht="38.25" x14ac:dyDescent="0.45">
      <c r="A343" s="56"/>
      <c r="B343" s="56"/>
      <c r="C343" s="55" t="s">
        <v>1390</v>
      </c>
      <c r="D343" s="56"/>
      <c r="E343" s="56"/>
      <c r="F343" s="55" t="s">
        <v>1452</v>
      </c>
      <c r="G343" s="56"/>
      <c r="H343" s="6" t="s">
        <v>596</v>
      </c>
      <c r="I343" s="56"/>
      <c r="J343" s="56"/>
      <c r="K343" s="40" t="s">
        <v>1510</v>
      </c>
    </row>
    <row r="344" spans="1:12" ht="128.25" x14ac:dyDescent="0.45">
      <c r="A344" s="56"/>
      <c r="B344" s="56"/>
      <c r="C344" s="55" t="s">
        <v>1391</v>
      </c>
      <c r="D344" s="56"/>
      <c r="E344" s="56"/>
      <c r="F344" s="55" t="s">
        <v>1453</v>
      </c>
      <c r="G344" s="56"/>
      <c r="H344" s="56" t="s">
        <v>28</v>
      </c>
      <c r="I344" s="56"/>
      <c r="J344" s="56"/>
      <c r="K344" s="58" t="s">
        <v>1511</v>
      </c>
      <c r="L344" s="1" t="s">
        <v>1527</v>
      </c>
    </row>
    <row r="345" spans="1:12" ht="57" x14ac:dyDescent="0.45">
      <c r="A345" s="56"/>
      <c r="B345" s="56"/>
      <c r="C345" s="55" t="s">
        <v>1392</v>
      </c>
      <c r="D345" s="56"/>
      <c r="E345" s="56"/>
      <c r="F345" s="55" t="s">
        <v>1454</v>
      </c>
      <c r="G345" s="56"/>
      <c r="H345" s="56" t="s">
        <v>28</v>
      </c>
      <c r="I345" s="56"/>
      <c r="J345" s="56"/>
      <c r="K345" s="58" t="s">
        <v>1512</v>
      </c>
      <c r="L345" s="1" t="s">
        <v>1527</v>
      </c>
    </row>
    <row r="346" spans="1:12" ht="409.5" x14ac:dyDescent="0.45">
      <c r="A346" s="56"/>
      <c r="B346" s="56"/>
      <c r="C346" s="55" t="s">
        <v>1393</v>
      </c>
      <c r="D346" s="56"/>
      <c r="E346" s="56"/>
      <c r="F346" s="55" t="s">
        <v>1455</v>
      </c>
      <c r="G346" s="56"/>
      <c r="H346" s="56" t="s">
        <v>25</v>
      </c>
      <c r="I346" s="56"/>
      <c r="J346" s="56"/>
      <c r="K346" s="58" t="s">
        <v>1513</v>
      </c>
      <c r="L346" s="1" t="s">
        <v>1527</v>
      </c>
    </row>
    <row r="347" spans="1:12" ht="38.25" x14ac:dyDescent="0.45">
      <c r="A347" s="56"/>
      <c r="B347" s="56"/>
      <c r="C347" s="55" t="s">
        <v>1394</v>
      </c>
      <c r="D347" s="56"/>
      <c r="E347" s="56"/>
      <c r="F347" s="55" t="s">
        <v>1456</v>
      </c>
      <c r="G347" s="56"/>
      <c r="H347" s="56" t="s">
        <v>27</v>
      </c>
      <c r="I347" s="56"/>
      <c r="J347" s="56"/>
      <c r="K347" s="58" t="s">
        <v>1556</v>
      </c>
      <c r="L347" s="1" t="s">
        <v>1527</v>
      </c>
    </row>
    <row r="348" spans="1:12" s="70" customFormat="1" ht="156.75" x14ac:dyDescent="0.45">
      <c r="A348" s="68"/>
      <c r="B348" s="68"/>
      <c r="C348" s="69" t="s">
        <v>1395</v>
      </c>
      <c r="D348" s="68"/>
      <c r="E348" s="68"/>
      <c r="F348" s="69" t="s">
        <v>1457</v>
      </c>
      <c r="G348" s="68"/>
      <c r="H348" s="68" t="s">
        <v>28</v>
      </c>
      <c r="I348" s="68"/>
      <c r="J348" s="68"/>
      <c r="K348" s="59" t="s">
        <v>1565</v>
      </c>
    </row>
    <row r="349" spans="1:12" ht="38.25" x14ac:dyDescent="0.45">
      <c r="A349" s="56"/>
      <c r="B349" s="56"/>
      <c r="C349" s="55" t="s">
        <v>1396</v>
      </c>
      <c r="D349" s="56"/>
      <c r="E349" s="56"/>
      <c r="F349" s="55" t="s">
        <v>1458</v>
      </c>
      <c r="G349" s="56"/>
      <c r="H349" s="56" t="s">
        <v>27</v>
      </c>
      <c r="I349" s="56"/>
      <c r="J349" s="56"/>
      <c r="K349" s="58" t="s">
        <v>1556</v>
      </c>
      <c r="L349" s="1" t="s">
        <v>1527</v>
      </c>
    </row>
    <row r="350" spans="1:12" ht="38.25" x14ac:dyDescent="0.45">
      <c r="A350" s="56"/>
      <c r="B350" s="56"/>
      <c r="C350" s="55" t="s">
        <v>1397</v>
      </c>
      <c r="D350" s="56"/>
      <c r="E350" s="56"/>
      <c r="F350" s="55" t="s">
        <v>1459</v>
      </c>
      <c r="G350" s="56"/>
      <c r="H350" s="56" t="s">
        <v>27</v>
      </c>
      <c r="I350" s="56"/>
      <c r="J350" s="56"/>
      <c r="K350" s="58" t="s">
        <v>1556</v>
      </c>
      <c r="L350" s="1" t="s">
        <v>1527</v>
      </c>
    </row>
    <row r="351" spans="1:12" ht="38.25" x14ac:dyDescent="0.45">
      <c r="A351" s="56"/>
      <c r="B351" s="56"/>
      <c r="C351" s="55" t="s">
        <v>1398</v>
      </c>
      <c r="D351" s="56"/>
      <c r="E351" s="56"/>
      <c r="F351" s="55" t="s">
        <v>1460</v>
      </c>
      <c r="G351" s="56"/>
      <c r="H351" s="56" t="s">
        <v>27</v>
      </c>
      <c r="I351" s="56"/>
      <c r="J351" s="56"/>
      <c r="K351" s="58" t="s">
        <v>1556</v>
      </c>
      <c r="L351" s="1" t="s">
        <v>1527</v>
      </c>
    </row>
    <row r="352" spans="1:12" ht="25.5" x14ac:dyDescent="0.45">
      <c r="A352" s="56"/>
      <c r="B352" s="56"/>
      <c r="C352" s="55" t="s">
        <v>1399</v>
      </c>
      <c r="D352" s="56"/>
      <c r="E352" s="56"/>
      <c r="F352" s="55" t="s">
        <v>1461</v>
      </c>
      <c r="G352" s="56"/>
      <c r="H352" s="56" t="s">
        <v>28</v>
      </c>
      <c r="I352" s="56"/>
      <c r="J352" s="56"/>
      <c r="K352" s="58" t="s">
        <v>1556</v>
      </c>
      <c r="L352" s="1" t="s">
        <v>1527</v>
      </c>
    </row>
    <row r="353" spans="1:12" ht="51" x14ac:dyDescent="0.45">
      <c r="A353" s="56"/>
      <c r="B353" s="56"/>
      <c r="C353" s="55" t="s">
        <v>1400</v>
      </c>
      <c r="D353" s="56"/>
      <c r="E353" s="56"/>
      <c r="F353" s="55" t="s">
        <v>1462</v>
      </c>
      <c r="G353" s="56"/>
      <c r="H353" s="56" t="s">
        <v>28</v>
      </c>
      <c r="I353" s="56"/>
      <c r="J353" s="56"/>
      <c r="K353" s="58" t="s">
        <v>1560</v>
      </c>
      <c r="L353" s="1" t="s">
        <v>1527</v>
      </c>
    </row>
    <row r="354" spans="1:12" ht="63.75" x14ac:dyDescent="0.45">
      <c r="A354" s="56"/>
      <c r="B354" s="56"/>
      <c r="C354" s="55" t="s">
        <v>1401</v>
      </c>
      <c r="D354" s="56"/>
      <c r="E354" s="56"/>
      <c r="F354" s="55" t="s">
        <v>1463</v>
      </c>
      <c r="G354" s="56"/>
      <c r="H354" s="56" t="s">
        <v>28</v>
      </c>
      <c r="I354" s="56"/>
      <c r="J354" s="56"/>
      <c r="K354" s="58" t="s">
        <v>1556</v>
      </c>
      <c r="L354" s="1" t="s">
        <v>1527</v>
      </c>
    </row>
    <row r="355" spans="1:12" ht="38.25" x14ac:dyDescent="0.45">
      <c r="A355" s="56"/>
      <c r="B355" s="56"/>
      <c r="C355" s="55" t="s">
        <v>1402</v>
      </c>
      <c r="D355" s="56"/>
      <c r="E355" s="56"/>
      <c r="F355" s="55" t="s">
        <v>1464</v>
      </c>
      <c r="G355" s="56"/>
      <c r="H355" s="56" t="s">
        <v>27</v>
      </c>
      <c r="I355" s="56"/>
      <c r="J355" s="56"/>
      <c r="K355" s="58" t="s">
        <v>1556</v>
      </c>
      <c r="L355" s="1" t="s">
        <v>1527</v>
      </c>
    </row>
    <row r="356" spans="1:12" ht="71.25" x14ac:dyDescent="0.45">
      <c r="A356" s="56"/>
      <c r="B356" s="56"/>
      <c r="C356" s="55" t="s">
        <v>1403</v>
      </c>
      <c r="D356" s="56"/>
      <c r="E356" s="56"/>
      <c r="F356" s="55" t="s">
        <v>1465</v>
      </c>
      <c r="G356" s="56"/>
      <c r="H356" s="56" t="s">
        <v>28</v>
      </c>
      <c r="I356" s="56"/>
      <c r="J356" s="56"/>
      <c r="K356" s="58" t="s">
        <v>1514</v>
      </c>
      <c r="L356" s="1" t="s">
        <v>1527</v>
      </c>
    </row>
    <row r="357" spans="1:12" ht="25.5" x14ac:dyDescent="0.45">
      <c r="A357" s="56"/>
      <c r="B357" s="56"/>
      <c r="C357" s="55" t="s">
        <v>1404</v>
      </c>
      <c r="D357" s="56"/>
      <c r="E357" s="56"/>
      <c r="F357" s="55" t="s">
        <v>1466</v>
      </c>
      <c r="G357" s="56"/>
      <c r="H357" s="56" t="s">
        <v>27</v>
      </c>
      <c r="I357" s="56"/>
      <c r="J357" s="56"/>
      <c r="K357" s="58" t="s">
        <v>1556</v>
      </c>
      <c r="L357" s="1" t="s">
        <v>1527</v>
      </c>
    </row>
    <row r="358" spans="1:12" ht="25.5" x14ac:dyDescent="0.45">
      <c r="A358" s="56"/>
      <c r="B358" s="56"/>
      <c r="C358" s="55" t="s">
        <v>1405</v>
      </c>
      <c r="D358" s="56"/>
      <c r="E358" s="56"/>
      <c r="F358" s="55" t="s">
        <v>1467</v>
      </c>
      <c r="G358" s="56"/>
      <c r="H358" s="56" t="s">
        <v>27</v>
      </c>
      <c r="I358" s="56"/>
      <c r="J358" s="56"/>
      <c r="K358" s="58" t="s">
        <v>1556</v>
      </c>
      <c r="L358" s="1" t="s">
        <v>1527</v>
      </c>
    </row>
    <row r="359" spans="1:12" ht="38.25" x14ac:dyDescent="0.45">
      <c r="A359" s="56"/>
      <c r="B359" s="56"/>
      <c r="C359" s="55" t="s">
        <v>1406</v>
      </c>
      <c r="D359" s="56"/>
      <c r="E359" s="56"/>
      <c r="F359" s="55" t="s">
        <v>1468</v>
      </c>
      <c r="G359" s="56"/>
      <c r="H359" s="56" t="s">
        <v>28</v>
      </c>
      <c r="I359" s="56"/>
      <c r="J359" s="56"/>
      <c r="K359" s="58" t="s">
        <v>1556</v>
      </c>
      <c r="L359" s="1" t="s">
        <v>1527</v>
      </c>
    </row>
    <row r="360" spans="1:12" ht="38.25" x14ac:dyDescent="0.45">
      <c r="A360" s="56"/>
      <c r="B360" s="56"/>
      <c r="C360" s="55" t="s">
        <v>1407</v>
      </c>
      <c r="D360" s="56"/>
      <c r="E360" s="56"/>
      <c r="F360" s="55" t="s">
        <v>1469</v>
      </c>
      <c r="G360" s="56"/>
      <c r="H360" s="56" t="s">
        <v>28</v>
      </c>
      <c r="I360" s="56"/>
      <c r="J360" s="56"/>
      <c r="K360" s="58" t="s">
        <v>1556</v>
      </c>
      <c r="L360" s="1" t="s">
        <v>1527</v>
      </c>
    </row>
    <row r="361" spans="1:12" ht="51" x14ac:dyDescent="0.45">
      <c r="A361" s="56"/>
      <c r="B361" s="56"/>
      <c r="C361" s="55" t="s">
        <v>1408</v>
      </c>
      <c r="D361" s="56"/>
      <c r="E361" s="56"/>
      <c r="F361" s="55" t="s">
        <v>1470</v>
      </c>
      <c r="G361" s="56"/>
      <c r="H361" s="56" t="s">
        <v>27</v>
      </c>
      <c r="I361" s="56"/>
      <c r="J361" s="56"/>
      <c r="K361" s="58" t="s">
        <v>1556</v>
      </c>
      <c r="L361" s="1" t="s">
        <v>1527</v>
      </c>
    </row>
    <row r="362" spans="1:12" ht="25.5" x14ac:dyDescent="0.45">
      <c r="A362" s="56"/>
      <c r="B362" s="56"/>
      <c r="C362" s="55" t="s">
        <v>1409</v>
      </c>
      <c r="D362" s="56"/>
      <c r="E362" s="56"/>
      <c r="F362" s="55" t="s">
        <v>1471</v>
      </c>
      <c r="G362" s="56"/>
      <c r="H362" s="56" t="s">
        <v>27</v>
      </c>
      <c r="I362" s="56"/>
      <c r="J362" s="56"/>
      <c r="K362" s="58" t="s">
        <v>1556</v>
      </c>
      <c r="L362" s="1" t="s">
        <v>1527</v>
      </c>
    </row>
    <row r="363" spans="1:12" ht="38.25" x14ac:dyDescent="0.45">
      <c r="A363" s="56"/>
      <c r="B363" s="56"/>
      <c r="C363" s="55" t="s">
        <v>1410</v>
      </c>
      <c r="D363" s="56"/>
      <c r="E363" s="56"/>
      <c r="F363" s="55" t="s">
        <v>1472</v>
      </c>
      <c r="G363" s="56"/>
      <c r="H363" s="56" t="s">
        <v>28</v>
      </c>
      <c r="I363" s="56"/>
      <c r="J363" s="56"/>
      <c r="K363" s="58" t="s">
        <v>1556</v>
      </c>
      <c r="L363" s="1" t="s">
        <v>1527</v>
      </c>
    </row>
    <row r="364" spans="1:12" ht="409.5" x14ac:dyDescent="0.45">
      <c r="A364" s="56"/>
      <c r="B364" s="56"/>
      <c r="C364" s="55" t="s">
        <v>1411</v>
      </c>
      <c r="D364" s="56"/>
      <c r="E364" s="56"/>
      <c r="F364" s="55" t="s">
        <v>1473</v>
      </c>
      <c r="G364" s="56"/>
      <c r="H364" s="56" t="s">
        <v>27</v>
      </c>
      <c r="I364" s="56"/>
      <c r="J364" s="56"/>
      <c r="K364" s="58" t="s">
        <v>1556</v>
      </c>
      <c r="L364" s="1" t="s">
        <v>1527</v>
      </c>
    </row>
    <row r="365" spans="1:12" ht="25.5" x14ac:dyDescent="0.45">
      <c r="A365" s="56"/>
      <c r="B365" s="56"/>
      <c r="C365" s="55" t="s">
        <v>1412</v>
      </c>
      <c r="D365" s="56"/>
      <c r="E365" s="56"/>
      <c r="F365" s="55" t="s">
        <v>1474</v>
      </c>
      <c r="G365" s="56"/>
      <c r="H365" s="6" t="s">
        <v>596</v>
      </c>
      <c r="I365" s="56"/>
      <c r="J365" s="56"/>
      <c r="K365" s="40" t="s">
        <v>1510</v>
      </c>
    </row>
    <row r="366" spans="1:12" ht="242.25" x14ac:dyDescent="0.45">
      <c r="A366" s="56"/>
      <c r="B366" s="56"/>
      <c r="C366" s="55" t="s">
        <v>1413</v>
      </c>
      <c r="D366" s="56"/>
      <c r="E366" s="56"/>
      <c r="F366" s="55" t="s">
        <v>1475</v>
      </c>
      <c r="G366" s="56"/>
      <c r="H366" s="6" t="s">
        <v>596</v>
      </c>
      <c r="I366" s="56"/>
      <c r="J366" s="56"/>
      <c r="K366" s="40" t="s">
        <v>1510</v>
      </c>
    </row>
    <row r="367" spans="1:12" ht="38.25" x14ac:dyDescent="0.45">
      <c r="A367" s="56"/>
      <c r="B367" s="56"/>
      <c r="C367" s="55" t="s">
        <v>1414</v>
      </c>
      <c r="D367" s="56"/>
      <c r="E367" s="56"/>
      <c r="F367" s="55" t="s">
        <v>1476</v>
      </c>
      <c r="G367" s="56"/>
      <c r="H367" s="6" t="s">
        <v>596</v>
      </c>
      <c r="I367" s="56"/>
      <c r="J367" s="56"/>
      <c r="K367" s="40" t="s">
        <v>1510</v>
      </c>
    </row>
    <row r="368" spans="1:12" ht="38.25" x14ac:dyDescent="0.45">
      <c r="A368" s="56"/>
      <c r="B368" s="56"/>
      <c r="C368" s="55" t="s">
        <v>1415</v>
      </c>
      <c r="D368" s="56"/>
      <c r="E368" s="56"/>
      <c r="F368" s="55" t="s">
        <v>1477</v>
      </c>
      <c r="G368" s="56"/>
      <c r="H368" s="6" t="s">
        <v>596</v>
      </c>
      <c r="I368" s="56"/>
      <c r="J368" s="56"/>
      <c r="K368" s="40" t="s">
        <v>1510</v>
      </c>
    </row>
    <row r="369" spans="1:12" ht="51" x14ac:dyDescent="0.45">
      <c r="A369" s="56"/>
      <c r="B369" s="56"/>
      <c r="C369" s="55" t="s">
        <v>1416</v>
      </c>
      <c r="D369" s="56"/>
      <c r="E369" s="56"/>
      <c r="F369" s="55" t="s">
        <v>1478</v>
      </c>
      <c r="G369" s="56"/>
      <c r="H369" s="56" t="s">
        <v>28</v>
      </c>
      <c r="I369" s="56"/>
      <c r="J369" s="56"/>
      <c r="K369" s="58" t="s">
        <v>1556</v>
      </c>
      <c r="L369" s="1" t="s">
        <v>1527</v>
      </c>
    </row>
    <row r="370" spans="1:12" ht="63.75" x14ac:dyDescent="0.45">
      <c r="A370" s="56"/>
      <c r="B370" s="56"/>
      <c r="C370" s="55" t="s">
        <v>1417</v>
      </c>
      <c r="D370" s="56"/>
      <c r="E370" s="56"/>
      <c r="F370" s="55" t="s">
        <v>1479</v>
      </c>
      <c r="G370" s="56"/>
      <c r="H370" s="56" t="s">
        <v>28</v>
      </c>
      <c r="I370" s="56"/>
      <c r="J370" s="56"/>
      <c r="K370" s="58" t="s">
        <v>1556</v>
      </c>
      <c r="L370" s="1" t="s">
        <v>1527</v>
      </c>
    </row>
    <row r="371" spans="1:12" x14ac:dyDescent="0.45">
      <c r="A371" s="56"/>
      <c r="B371" s="74" t="s">
        <v>1480</v>
      </c>
      <c r="C371" s="75"/>
      <c r="D371" s="75"/>
      <c r="E371" s="75"/>
      <c r="F371" s="75"/>
      <c r="G371" s="75"/>
      <c r="H371" s="75"/>
      <c r="I371" s="75"/>
      <c r="J371" s="75"/>
      <c r="K371" s="76"/>
    </row>
    <row r="372" spans="1:12" ht="140.25" x14ac:dyDescent="0.45">
      <c r="A372" s="56"/>
      <c r="B372" s="56"/>
      <c r="C372" s="55" t="s">
        <v>1099</v>
      </c>
      <c r="D372" s="56"/>
      <c r="E372" s="56"/>
      <c r="F372" s="55" t="s">
        <v>1100</v>
      </c>
      <c r="G372" s="56"/>
      <c r="H372" s="56" t="s">
        <v>25</v>
      </c>
      <c r="I372" s="56"/>
      <c r="J372" s="56"/>
      <c r="K372" s="58" t="s">
        <v>1101</v>
      </c>
      <c r="L372" s="1" t="s">
        <v>1527</v>
      </c>
    </row>
    <row r="373" spans="1:12" ht="25.5" x14ac:dyDescent="0.45">
      <c r="A373" s="56"/>
      <c r="B373" s="56"/>
      <c r="C373" s="55" t="s">
        <v>1102</v>
      </c>
      <c r="D373" s="56"/>
      <c r="E373" s="56"/>
      <c r="F373" s="55" t="s">
        <v>1103</v>
      </c>
      <c r="G373" s="56"/>
      <c r="H373" s="6" t="s">
        <v>596</v>
      </c>
      <c r="I373" s="56"/>
      <c r="J373" s="56"/>
      <c r="K373" s="58" t="s">
        <v>1104</v>
      </c>
    </row>
    <row r="374" spans="1:12" ht="25.5" x14ac:dyDescent="0.45">
      <c r="A374" s="56"/>
      <c r="B374" s="56"/>
      <c r="C374" s="55" t="s">
        <v>1105</v>
      </c>
      <c r="D374" s="56"/>
      <c r="E374" s="56"/>
      <c r="F374" s="55" t="s">
        <v>1106</v>
      </c>
      <c r="G374" s="56"/>
      <c r="H374" s="6" t="s">
        <v>596</v>
      </c>
      <c r="I374" s="56"/>
      <c r="J374" s="56"/>
      <c r="K374" s="58" t="s">
        <v>1104</v>
      </c>
    </row>
    <row r="375" spans="1:12" ht="76.5" x14ac:dyDescent="0.45">
      <c r="A375" s="56"/>
      <c r="B375" s="56"/>
      <c r="C375" s="55" t="s">
        <v>1107</v>
      </c>
      <c r="D375" s="56"/>
      <c r="E375" s="56"/>
      <c r="F375" s="55" t="s">
        <v>1108</v>
      </c>
      <c r="G375" s="56"/>
      <c r="H375" s="6" t="s">
        <v>596</v>
      </c>
      <c r="I375" s="56"/>
      <c r="J375" s="56"/>
      <c r="K375" s="58" t="s">
        <v>1104</v>
      </c>
    </row>
    <row r="376" spans="1:12" ht="25.5" x14ac:dyDescent="0.45">
      <c r="A376" s="56"/>
      <c r="B376" s="56"/>
      <c r="C376" s="55" t="s">
        <v>1109</v>
      </c>
      <c r="D376" s="56"/>
      <c r="E376" s="56"/>
      <c r="F376" s="55" t="s">
        <v>1110</v>
      </c>
      <c r="G376" s="56"/>
      <c r="H376" s="6" t="s">
        <v>596</v>
      </c>
      <c r="I376" s="56"/>
      <c r="J376" s="56"/>
      <c r="K376" s="58" t="s">
        <v>1104</v>
      </c>
    </row>
    <row r="377" spans="1:12" ht="38.25" x14ac:dyDescent="0.45">
      <c r="A377" s="56"/>
      <c r="B377" s="56"/>
      <c r="C377" s="55" t="s">
        <v>1111</v>
      </c>
      <c r="D377" s="56"/>
      <c r="E377" s="56"/>
      <c r="F377" s="55" t="s">
        <v>1112</v>
      </c>
      <c r="G377" s="56"/>
      <c r="H377" s="6" t="s">
        <v>596</v>
      </c>
      <c r="I377" s="56"/>
      <c r="J377" s="56"/>
      <c r="K377" s="58" t="s">
        <v>1104</v>
      </c>
    </row>
    <row r="378" spans="1:12" ht="199.5" x14ac:dyDescent="0.45">
      <c r="A378" s="56"/>
      <c r="B378" s="56"/>
      <c r="C378" s="55" t="s">
        <v>1113</v>
      </c>
      <c r="D378" s="56"/>
      <c r="E378" s="56"/>
      <c r="F378" s="55" t="s">
        <v>1114</v>
      </c>
      <c r="G378" s="56"/>
      <c r="H378" s="56" t="s">
        <v>25</v>
      </c>
      <c r="I378" s="56"/>
      <c r="J378" s="56"/>
      <c r="K378" s="58" t="s">
        <v>1115</v>
      </c>
      <c r="L378" s="1" t="s">
        <v>1527</v>
      </c>
    </row>
    <row r="379" spans="1:12" ht="25.5" x14ac:dyDescent="0.45">
      <c r="A379" s="56"/>
      <c r="B379" s="56"/>
      <c r="C379" s="69" t="s">
        <v>1116</v>
      </c>
      <c r="D379" s="56"/>
      <c r="E379" s="56"/>
      <c r="F379" s="55" t="s">
        <v>1117</v>
      </c>
      <c r="G379" s="56"/>
      <c r="H379" s="56" t="s">
        <v>25</v>
      </c>
      <c r="I379" s="56"/>
      <c r="J379" s="56"/>
      <c r="K379" s="58" t="s">
        <v>1549</v>
      </c>
      <c r="L379" s="1" t="s">
        <v>1527</v>
      </c>
    </row>
    <row r="380" spans="1:12" ht="38.25" x14ac:dyDescent="0.45">
      <c r="A380" s="56"/>
      <c r="B380" s="56"/>
      <c r="C380" s="55" t="s">
        <v>1118</v>
      </c>
      <c r="D380" s="56"/>
      <c r="E380" s="56"/>
      <c r="F380" s="55" t="s">
        <v>1119</v>
      </c>
      <c r="G380" s="56"/>
      <c r="H380" s="56" t="s">
        <v>25</v>
      </c>
      <c r="I380" s="56"/>
      <c r="J380" s="56"/>
      <c r="K380" s="58" t="s">
        <v>1549</v>
      </c>
      <c r="L380" s="1" t="s">
        <v>1527</v>
      </c>
    </row>
    <row r="381" spans="1:12" ht="57" x14ac:dyDescent="0.45">
      <c r="A381" s="56"/>
      <c r="B381" s="56"/>
      <c r="C381" s="55" t="s">
        <v>1120</v>
      </c>
      <c r="D381" s="56"/>
      <c r="E381" s="56"/>
      <c r="F381" s="55" t="s">
        <v>1121</v>
      </c>
      <c r="G381" s="56"/>
      <c r="H381" s="56" t="s">
        <v>25</v>
      </c>
      <c r="I381" s="56"/>
      <c r="J381" s="56"/>
      <c r="K381" s="58" t="s">
        <v>1122</v>
      </c>
      <c r="L381" s="1" t="s">
        <v>1527</v>
      </c>
    </row>
    <row r="382" spans="1:12" ht="51" x14ac:dyDescent="0.45">
      <c r="A382" s="56"/>
      <c r="B382" s="56"/>
      <c r="C382" s="55" t="s">
        <v>1123</v>
      </c>
      <c r="D382" s="56"/>
      <c r="E382" s="56"/>
      <c r="F382" s="55" t="s">
        <v>1124</v>
      </c>
      <c r="G382" s="56"/>
      <c r="H382" s="6" t="s">
        <v>596</v>
      </c>
      <c r="I382" s="56"/>
      <c r="J382" s="56"/>
      <c r="K382" s="58" t="s">
        <v>1104</v>
      </c>
    </row>
    <row r="383" spans="1:12" ht="25.5" x14ac:dyDescent="0.45">
      <c r="A383" s="56"/>
      <c r="B383" s="56"/>
      <c r="C383" s="55" t="s">
        <v>1125</v>
      </c>
      <c r="D383" s="56"/>
      <c r="E383" s="56"/>
      <c r="F383" s="55" t="s">
        <v>1126</v>
      </c>
      <c r="G383" s="56"/>
      <c r="H383" s="6" t="s">
        <v>596</v>
      </c>
      <c r="I383" s="56"/>
      <c r="J383" s="56"/>
      <c r="K383" s="58" t="s">
        <v>1104</v>
      </c>
    </row>
    <row r="384" spans="1:12" ht="25.5" x14ac:dyDescent="0.45">
      <c r="A384" s="56"/>
      <c r="B384" s="56"/>
      <c r="C384" s="55" t="s">
        <v>1127</v>
      </c>
      <c r="D384" s="56"/>
      <c r="E384" s="56"/>
      <c r="F384" s="55" t="s">
        <v>1128</v>
      </c>
      <c r="G384" s="56"/>
      <c r="H384" s="56" t="s">
        <v>28</v>
      </c>
      <c r="I384" s="56"/>
      <c r="J384" s="56"/>
      <c r="K384" s="58" t="s">
        <v>1549</v>
      </c>
      <c r="L384" s="1" t="s">
        <v>1527</v>
      </c>
    </row>
    <row r="385" spans="1:12" ht="51" x14ac:dyDescent="0.45">
      <c r="A385" s="56"/>
      <c r="B385" s="56"/>
      <c r="C385" s="55" t="s">
        <v>1129</v>
      </c>
      <c r="D385" s="56"/>
      <c r="E385" s="56"/>
      <c r="F385" s="55" t="s">
        <v>1130</v>
      </c>
      <c r="G385" s="56"/>
      <c r="H385" s="56" t="s">
        <v>28</v>
      </c>
      <c r="I385" s="56"/>
      <c r="J385" s="56"/>
      <c r="K385" s="58" t="s">
        <v>1549</v>
      </c>
      <c r="L385" s="1" t="s">
        <v>1527</v>
      </c>
    </row>
    <row r="386" spans="1:12" ht="38.25" x14ac:dyDescent="0.45">
      <c r="A386" s="56"/>
      <c r="B386" s="56"/>
      <c r="C386" s="55" t="s">
        <v>1131</v>
      </c>
      <c r="D386" s="56"/>
      <c r="E386" s="56"/>
      <c r="F386" s="55" t="s">
        <v>1132</v>
      </c>
      <c r="G386" s="56"/>
      <c r="H386" s="56" t="s">
        <v>25</v>
      </c>
      <c r="I386" s="56"/>
      <c r="J386" s="56"/>
      <c r="K386" s="58" t="s">
        <v>1549</v>
      </c>
      <c r="L386" s="1" t="s">
        <v>1527</v>
      </c>
    </row>
    <row r="387" spans="1:12" ht="140.25" x14ac:dyDescent="0.45">
      <c r="A387" s="56"/>
      <c r="B387" s="56"/>
      <c r="C387" s="55" t="s">
        <v>1133</v>
      </c>
      <c r="D387" s="56"/>
      <c r="E387" s="56"/>
      <c r="F387" s="55" t="s">
        <v>1134</v>
      </c>
      <c r="G387" s="56"/>
      <c r="H387" s="6" t="s">
        <v>596</v>
      </c>
      <c r="I387" s="56"/>
      <c r="J387" s="56"/>
      <c r="K387" s="58" t="s">
        <v>1104</v>
      </c>
    </row>
    <row r="388" spans="1:12" ht="25.5" x14ac:dyDescent="0.45">
      <c r="A388" s="56"/>
      <c r="B388" s="56"/>
      <c r="C388" s="55" t="s">
        <v>1135</v>
      </c>
      <c r="D388" s="56"/>
      <c r="E388" s="56"/>
      <c r="F388" s="55" t="s">
        <v>1136</v>
      </c>
      <c r="G388" s="56"/>
      <c r="H388" s="6" t="s">
        <v>596</v>
      </c>
      <c r="I388" s="56"/>
      <c r="J388" s="56"/>
      <c r="K388" s="58" t="s">
        <v>1104</v>
      </c>
    </row>
    <row r="389" spans="1:12" ht="85.5" x14ac:dyDescent="0.45">
      <c r="A389" s="56"/>
      <c r="B389" s="56"/>
      <c r="C389" s="55" t="s">
        <v>1137</v>
      </c>
      <c r="D389" s="56"/>
      <c r="E389" s="56"/>
      <c r="F389" s="55" t="s">
        <v>1138</v>
      </c>
      <c r="G389" s="56"/>
      <c r="H389" s="56" t="s">
        <v>26</v>
      </c>
      <c r="I389" s="56"/>
      <c r="J389" s="56"/>
      <c r="K389" s="58" t="s">
        <v>1139</v>
      </c>
    </row>
    <row r="390" spans="1:12" ht="57" x14ac:dyDescent="0.45">
      <c r="A390" s="56"/>
      <c r="B390" s="56"/>
      <c r="C390" s="55" t="s">
        <v>1140</v>
      </c>
      <c r="D390" s="56"/>
      <c r="E390" s="56"/>
      <c r="F390" s="55" t="s">
        <v>1141</v>
      </c>
      <c r="G390" s="56"/>
      <c r="H390" s="56" t="s">
        <v>25</v>
      </c>
      <c r="I390" s="56"/>
      <c r="J390" s="56"/>
      <c r="K390" s="58" t="s">
        <v>1142</v>
      </c>
      <c r="L390" s="1" t="s">
        <v>1527</v>
      </c>
    </row>
    <row r="391" spans="1:12" ht="57" x14ac:dyDescent="0.45">
      <c r="A391" s="56"/>
      <c r="B391" s="56"/>
      <c r="C391" s="55" t="s">
        <v>1143</v>
      </c>
      <c r="D391" s="56"/>
      <c r="E391" s="56"/>
      <c r="F391" s="55" t="s">
        <v>1144</v>
      </c>
      <c r="G391" s="56"/>
      <c r="H391" s="56" t="s">
        <v>25</v>
      </c>
      <c r="I391" s="56"/>
      <c r="J391" s="56"/>
      <c r="K391" s="58" t="s">
        <v>748</v>
      </c>
      <c r="L391" s="1" t="s">
        <v>1527</v>
      </c>
    </row>
    <row r="392" spans="1:12" ht="38.25" x14ac:dyDescent="0.45">
      <c r="A392" s="56"/>
      <c r="B392" s="56"/>
      <c r="C392" s="55" t="s">
        <v>1145</v>
      </c>
      <c r="D392" s="56"/>
      <c r="E392" s="56"/>
      <c r="F392" s="55" t="s">
        <v>1146</v>
      </c>
      <c r="G392" s="56"/>
      <c r="H392" s="56" t="s">
        <v>26</v>
      </c>
      <c r="I392" s="56"/>
      <c r="J392" s="56"/>
      <c r="K392" s="58" t="s">
        <v>1549</v>
      </c>
      <c r="L392" s="1" t="s">
        <v>1527</v>
      </c>
    </row>
    <row r="393" spans="1:12" ht="38.25" x14ac:dyDescent="0.45">
      <c r="A393" s="56"/>
      <c r="B393" s="56"/>
      <c r="C393" s="55" t="s">
        <v>1147</v>
      </c>
      <c r="D393" s="56"/>
      <c r="E393" s="56"/>
      <c r="F393" s="55" t="s">
        <v>1148</v>
      </c>
      <c r="G393" s="56"/>
      <c r="H393" s="56" t="s">
        <v>27</v>
      </c>
      <c r="I393" s="56"/>
      <c r="J393" s="56"/>
      <c r="K393" s="58" t="s">
        <v>1549</v>
      </c>
      <c r="L393" s="1" t="s">
        <v>1527</v>
      </c>
    </row>
    <row r="394" spans="1:12" ht="25.5" x14ac:dyDescent="0.45">
      <c r="A394" s="56"/>
      <c r="B394" s="56"/>
      <c r="C394" s="55" t="s">
        <v>1149</v>
      </c>
      <c r="D394" s="56"/>
      <c r="E394" s="56"/>
      <c r="F394" s="55" t="s">
        <v>1150</v>
      </c>
      <c r="G394" s="56"/>
      <c r="H394" s="6" t="s">
        <v>596</v>
      </c>
      <c r="I394" s="56"/>
      <c r="J394" s="56"/>
      <c r="K394" s="58" t="s">
        <v>1104</v>
      </c>
    </row>
    <row r="395" spans="1:12" ht="256.5" x14ac:dyDescent="0.45">
      <c r="A395" s="56"/>
      <c r="B395" s="56"/>
      <c r="C395" s="55" t="s">
        <v>1151</v>
      </c>
      <c r="D395" s="56"/>
      <c r="E395" s="56"/>
      <c r="F395" s="55" t="s">
        <v>1152</v>
      </c>
      <c r="G395" s="56"/>
      <c r="H395" s="56" t="s">
        <v>26</v>
      </c>
      <c r="I395" s="56"/>
      <c r="J395" s="56"/>
      <c r="K395" s="58" t="s">
        <v>1153</v>
      </c>
      <c r="L395" s="1" t="s">
        <v>1527</v>
      </c>
    </row>
    <row r="396" spans="1:12" ht="38.25" x14ac:dyDescent="0.45">
      <c r="A396" s="56"/>
      <c r="B396" s="56"/>
      <c r="C396" s="55" t="s">
        <v>1154</v>
      </c>
      <c r="D396" s="56"/>
      <c r="E396" s="56"/>
      <c r="F396" s="55" t="s">
        <v>1155</v>
      </c>
      <c r="G396" s="56"/>
      <c r="H396" s="6" t="s">
        <v>596</v>
      </c>
      <c r="I396" s="56"/>
      <c r="J396" s="56"/>
      <c r="K396" s="58" t="s">
        <v>1104</v>
      </c>
    </row>
    <row r="397" spans="1:12" ht="76.5" x14ac:dyDescent="0.45">
      <c r="A397" s="56"/>
      <c r="B397" s="56"/>
      <c r="C397" s="55" t="s">
        <v>1156</v>
      </c>
      <c r="D397" s="56"/>
      <c r="E397" s="56"/>
      <c r="F397" s="55" t="s">
        <v>1157</v>
      </c>
      <c r="G397" s="56"/>
      <c r="H397" s="6" t="s">
        <v>596</v>
      </c>
      <c r="I397" s="56"/>
      <c r="J397" s="56"/>
      <c r="K397" s="58" t="s">
        <v>1104</v>
      </c>
    </row>
    <row r="398" spans="1:12" ht="25.5" x14ac:dyDescent="0.45">
      <c r="A398" s="56"/>
      <c r="B398" s="56"/>
      <c r="C398" s="55" t="s">
        <v>1158</v>
      </c>
      <c r="D398" s="56"/>
      <c r="E398" s="56"/>
      <c r="F398" s="55" t="s">
        <v>1159</v>
      </c>
      <c r="G398" s="56"/>
      <c r="H398" s="6" t="s">
        <v>596</v>
      </c>
      <c r="I398" s="56"/>
      <c r="J398" s="56"/>
      <c r="K398" s="58" t="s">
        <v>1104</v>
      </c>
    </row>
    <row r="399" spans="1:12" ht="51" x14ac:dyDescent="0.45">
      <c r="A399" s="56"/>
      <c r="B399" s="56"/>
      <c r="C399" s="55" t="s">
        <v>1160</v>
      </c>
      <c r="D399" s="56"/>
      <c r="E399" s="56"/>
      <c r="F399" s="55" t="s">
        <v>1161</v>
      </c>
      <c r="G399" s="56"/>
      <c r="H399" s="6" t="s">
        <v>596</v>
      </c>
      <c r="I399" s="56"/>
      <c r="J399" s="56"/>
      <c r="K399" s="58" t="s">
        <v>1104</v>
      </c>
    </row>
    <row r="400" spans="1:12" ht="25.5" x14ac:dyDescent="0.45">
      <c r="A400" s="56"/>
      <c r="B400" s="56"/>
      <c r="C400" s="55" t="s">
        <v>1162</v>
      </c>
      <c r="D400" s="56"/>
      <c r="E400" s="56"/>
      <c r="F400" s="55" t="s">
        <v>1163</v>
      </c>
      <c r="G400" s="56"/>
      <c r="H400" s="6" t="s">
        <v>596</v>
      </c>
      <c r="I400" s="56"/>
      <c r="J400" s="56"/>
      <c r="K400" s="58" t="s">
        <v>1104</v>
      </c>
    </row>
    <row r="401" spans="1:12" ht="25.5" x14ac:dyDescent="0.45">
      <c r="A401" s="56"/>
      <c r="B401" s="56"/>
      <c r="C401" s="55" t="s">
        <v>1164</v>
      </c>
      <c r="D401" s="56"/>
      <c r="E401" s="56"/>
      <c r="F401" s="55" t="s">
        <v>1165</v>
      </c>
      <c r="G401" s="56"/>
      <c r="H401" s="6" t="s">
        <v>596</v>
      </c>
      <c r="I401" s="56"/>
      <c r="J401" s="56"/>
      <c r="K401" s="58" t="s">
        <v>1104</v>
      </c>
    </row>
    <row r="402" spans="1:12" ht="38.25" x14ac:dyDescent="0.45">
      <c r="A402" s="56"/>
      <c r="B402" s="56"/>
      <c r="C402" s="55" t="s">
        <v>1166</v>
      </c>
      <c r="D402" s="56"/>
      <c r="E402" s="56"/>
      <c r="F402" s="55" t="s">
        <v>1167</v>
      </c>
      <c r="G402" s="56"/>
      <c r="H402" s="6" t="s">
        <v>596</v>
      </c>
      <c r="I402" s="56"/>
      <c r="J402" s="56"/>
      <c r="K402" s="58" t="s">
        <v>1104</v>
      </c>
    </row>
    <row r="403" spans="1:12" ht="38.25" x14ac:dyDescent="0.45">
      <c r="A403" s="56"/>
      <c r="B403" s="56"/>
      <c r="C403" s="55" t="s">
        <v>1168</v>
      </c>
      <c r="D403" s="56"/>
      <c r="E403" s="56"/>
      <c r="F403" s="55" t="s">
        <v>1169</v>
      </c>
      <c r="G403" s="56"/>
      <c r="H403" s="6" t="s">
        <v>596</v>
      </c>
      <c r="I403" s="56"/>
      <c r="J403" s="56"/>
      <c r="K403" s="58" t="s">
        <v>1104</v>
      </c>
    </row>
    <row r="404" spans="1:12" ht="38.25" x14ac:dyDescent="0.45">
      <c r="A404" s="56"/>
      <c r="B404" s="56"/>
      <c r="C404" s="55" t="s">
        <v>1170</v>
      </c>
      <c r="D404" s="56"/>
      <c r="E404" s="56"/>
      <c r="F404" s="55" t="s">
        <v>1171</v>
      </c>
      <c r="G404" s="56"/>
      <c r="H404" s="6" t="s">
        <v>596</v>
      </c>
      <c r="I404" s="56"/>
      <c r="J404" s="56"/>
      <c r="K404" s="58" t="s">
        <v>1104</v>
      </c>
    </row>
    <row r="405" spans="1:12" ht="25.5" x14ac:dyDescent="0.45">
      <c r="A405" s="56"/>
      <c r="B405" s="56"/>
      <c r="C405" s="55" t="s">
        <v>1172</v>
      </c>
      <c r="D405" s="56"/>
      <c r="E405" s="56"/>
      <c r="F405" s="55" t="s">
        <v>1173</v>
      </c>
      <c r="G405" s="56"/>
      <c r="H405" s="6" t="s">
        <v>596</v>
      </c>
      <c r="I405" s="56"/>
      <c r="J405" s="56"/>
      <c r="K405" s="58" t="s">
        <v>1104</v>
      </c>
    </row>
    <row r="406" spans="1:12" ht="51" x14ac:dyDescent="0.45">
      <c r="A406" s="56"/>
      <c r="B406" s="56"/>
      <c r="C406" s="55" t="s">
        <v>1174</v>
      </c>
      <c r="D406" s="56"/>
      <c r="E406" s="56"/>
      <c r="F406" s="55" t="s">
        <v>1175</v>
      </c>
      <c r="G406" s="56"/>
      <c r="H406" s="6" t="s">
        <v>596</v>
      </c>
      <c r="I406" s="56"/>
      <c r="J406" s="56"/>
      <c r="K406" s="58" t="s">
        <v>1104</v>
      </c>
    </row>
    <row r="407" spans="1:12" ht="25.5" x14ac:dyDescent="0.45">
      <c r="A407" s="56"/>
      <c r="B407" s="56"/>
      <c r="C407" s="55" t="s">
        <v>1176</v>
      </c>
      <c r="D407" s="56"/>
      <c r="E407" s="56"/>
      <c r="F407" s="55" t="s">
        <v>1177</v>
      </c>
      <c r="G407" s="56"/>
      <c r="H407" s="6" t="s">
        <v>596</v>
      </c>
      <c r="I407" s="56"/>
      <c r="J407" s="56"/>
      <c r="K407" s="58" t="s">
        <v>1104</v>
      </c>
    </row>
    <row r="408" spans="1:12" ht="16.5" x14ac:dyDescent="0.45">
      <c r="A408" s="56"/>
      <c r="B408" s="56"/>
      <c r="C408" s="55" t="s">
        <v>1178</v>
      </c>
      <c r="D408" s="56"/>
      <c r="E408" s="56"/>
      <c r="F408" s="55" t="s">
        <v>1179</v>
      </c>
      <c r="G408" s="56"/>
      <c r="H408" s="6" t="s">
        <v>596</v>
      </c>
      <c r="I408" s="56"/>
      <c r="J408" s="56"/>
      <c r="K408" s="58" t="s">
        <v>1104</v>
      </c>
    </row>
    <row r="409" spans="1:12" ht="25.5" x14ac:dyDescent="0.45">
      <c r="A409" s="56"/>
      <c r="B409" s="56"/>
      <c r="C409" s="55" t="s">
        <v>1180</v>
      </c>
      <c r="D409" s="56"/>
      <c r="E409" s="56"/>
      <c r="F409" s="55" t="s">
        <v>1181</v>
      </c>
      <c r="G409" s="56"/>
      <c r="H409" s="6" t="s">
        <v>596</v>
      </c>
      <c r="I409" s="56"/>
      <c r="J409" s="56"/>
      <c r="K409" s="58" t="s">
        <v>1104</v>
      </c>
    </row>
    <row r="410" spans="1:12" ht="25.5" x14ac:dyDescent="0.45">
      <c r="A410" s="56"/>
      <c r="B410" s="56"/>
      <c r="C410" s="55" t="s">
        <v>1182</v>
      </c>
      <c r="D410" s="56"/>
      <c r="E410" s="56"/>
      <c r="F410" s="55" t="s">
        <v>1183</v>
      </c>
      <c r="G410" s="56"/>
      <c r="H410" s="6" t="s">
        <v>596</v>
      </c>
      <c r="I410" s="56"/>
      <c r="J410" s="56"/>
      <c r="K410" s="58" t="s">
        <v>1104</v>
      </c>
    </row>
    <row r="411" spans="1:12" ht="25.5" x14ac:dyDescent="0.45">
      <c r="A411" s="56"/>
      <c r="B411" s="56"/>
      <c r="C411" s="55" t="s">
        <v>1184</v>
      </c>
      <c r="D411" s="56"/>
      <c r="E411" s="56"/>
      <c r="F411" s="55" t="s">
        <v>1185</v>
      </c>
      <c r="G411" s="56"/>
      <c r="H411" s="6" t="s">
        <v>596</v>
      </c>
      <c r="I411" s="56"/>
      <c r="J411" s="56"/>
      <c r="K411" s="58" t="s">
        <v>1104</v>
      </c>
    </row>
    <row r="412" spans="1:12" x14ac:dyDescent="0.45">
      <c r="A412" s="56"/>
      <c r="B412" s="74" t="s">
        <v>1481</v>
      </c>
      <c r="C412" s="75"/>
      <c r="D412" s="75"/>
      <c r="E412" s="75"/>
      <c r="F412" s="75"/>
      <c r="G412" s="75"/>
      <c r="H412" s="75"/>
      <c r="I412" s="75"/>
      <c r="J412" s="75"/>
      <c r="K412" s="76"/>
    </row>
    <row r="413" spans="1:12" ht="344.25" x14ac:dyDescent="0.45">
      <c r="A413" s="56"/>
      <c r="B413" s="56"/>
      <c r="C413" s="55" t="s">
        <v>1186</v>
      </c>
      <c r="D413" s="56"/>
      <c r="E413" s="56"/>
      <c r="F413" s="55" t="s">
        <v>1187</v>
      </c>
      <c r="G413" s="56"/>
      <c r="H413" s="56" t="s">
        <v>27</v>
      </c>
      <c r="I413" s="56"/>
      <c r="J413" s="56"/>
      <c r="K413" s="58" t="s">
        <v>1188</v>
      </c>
      <c r="L413" s="1" t="s">
        <v>1527</v>
      </c>
    </row>
    <row r="414" spans="1:12" ht="63.75" x14ac:dyDescent="0.45">
      <c r="A414" s="56"/>
      <c r="B414" s="56"/>
      <c r="C414" s="55" t="s">
        <v>1189</v>
      </c>
      <c r="D414" s="56"/>
      <c r="E414" s="56"/>
      <c r="F414" s="55" t="s">
        <v>1190</v>
      </c>
      <c r="G414" s="56"/>
      <c r="H414" s="56" t="s">
        <v>27</v>
      </c>
      <c r="I414" s="56"/>
      <c r="J414" s="56"/>
      <c r="K414" s="58" t="s">
        <v>1549</v>
      </c>
      <c r="L414" s="1" t="s">
        <v>1527</v>
      </c>
    </row>
    <row r="415" spans="1:12" ht="51" x14ac:dyDescent="0.45">
      <c r="A415" s="56"/>
      <c r="B415" s="56"/>
      <c r="C415" s="55" t="s">
        <v>1191</v>
      </c>
      <c r="D415" s="56"/>
      <c r="E415" s="56"/>
      <c r="F415" s="55" t="s">
        <v>1192</v>
      </c>
      <c r="G415" s="56"/>
      <c r="H415" s="56" t="s">
        <v>27</v>
      </c>
      <c r="I415" s="56"/>
      <c r="J415" s="56"/>
      <c r="K415" s="58" t="s">
        <v>1549</v>
      </c>
      <c r="L415" s="1" t="s">
        <v>1527</v>
      </c>
    </row>
    <row r="416" spans="1:12" ht="409.5" x14ac:dyDescent="0.45">
      <c r="A416" s="56"/>
      <c r="B416" s="56"/>
      <c r="C416" s="55" t="s">
        <v>1193</v>
      </c>
      <c r="D416" s="56"/>
      <c r="E416" s="56"/>
      <c r="F416" s="55" t="s">
        <v>1194</v>
      </c>
      <c r="G416" s="56"/>
      <c r="H416" s="56" t="s">
        <v>28</v>
      </c>
      <c r="I416" s="56"/>
      <c r="J416" s="56"/>
      <c r="K416" s="58" t="s">
        <v>1549</v>
      </c>
      <c r="L416" s="1" t="s">
        <v>1527</v>
      </c>
    </row>
    <row r="417" spans="1:12" ht="51" x14ac:dyDescent="0.45">
      <c r="A417" s="56"/>
      <c r="B417" s="56"/>
      <c r="C417" s="55" t="s">
        <v>1195</v>
      </c>
      <c r="D417" s="56"/>
      <c r="E417" s="56"/>
      <c r="F417" s="55" t="s">
        <v>1196</v>
      </c>
      <c r="G417" s="56"/>
      <c r="H417" s="56" t="s">
        <v>27</v>
      </c>
      <c r="I417" s="56"/>
      <c r="J417" s="56"/>
      <c r="K417" s="58" t="s">
        <v>1549</v>
      </c>
      <c r="L417" s="1" t="s">
        <v>1527</v>
      </c>
    </row>
    <row r="418" spans="1:12" ht="38.25" x14ac:dyDescent="0.45">
      <c r="A418" s="56"/>
      <c r="B418" s="56"/>
      <c r="C418" s="55" t="s">
        <v>1197</v>
      </c>
      <c r="D418" s="56"/>
      <c r="E418" s="56"/>
      <c r="F418" s="55" t="s">
        <v>1198</v>
      </c>
      <c r="G418" s="56"/>
      <c r="H418" s="56" t="s">
        <v>27</v>
      </c>
      <c r="I418" s="56"/>
      <c r="J418" s="56"/>
      <c r="K418" s="58" t="s">
        <v>1549</v>
      </c>
      <c r="L418" s="1" t="s">
        <v>1527</v>
      </c>
    </row>
    <row r="419" spans="1:12" ht="38.25" x14ac:dyDescent="0.45">
      <c r="A419" s="56"/>
      <c r="B419" s="56"/>
      <c r="C419" s="55" t="s">
        <v>1199</v>
      </c>
      <c r="D419" s="56"/>
      <c r="E419" s="56"/>
      <c r="F419" s="55" t="s">
        <v>1200</v>
      </c>
      <c r="G419" s="56"/>
      <c r="H419" s="56" t="s">
        <v>27</v>
      </c>
      <c r="I419" s="56"/>
      <c r="J419" s="56"/>
      <c r="K419" s="58" t="s">
        <v>1549</v>
      </c>
      <c r="L419" s="1" t="s">
        <v>1527</v>
      </c>
    </row>
    <row r="420" spans="1:12" ht="216.75" x14ac:dyDescent="0.45">
      <c r="A420" s="56"/>
      <c r="B420" s="56"/>
      <c r="C420" s="55" t="s">
        <v>1201</v>
      </c>
      <c r="D420" s="56"/>
      <c r="E420" s="56"/>
      <c r="F420" s="55" t="s">
        <v>1202</v>
      </c>
      <c r="G420" s="56"/>
      <c r="H420" s="56" t="s">
        <v>27</v>
      </c>
      <c r="I420" s="56"/>
      <c r="J420" s="56"/>
      <c r="K420" s="58" t="s">
        <v>1549</v>
      </c>
      <c r="L420" s="1" t="s">
        <v>1527</v>
      </c>
    </row>
    <row r="421" spans="1:12" ht="38.25" x14ac:dyDescent="0.45">
      <c r="A421" s="56"/>
      <c r="B421" s="56"/>
      <c r="C421" s="55" t="s">
        <v>1203</v>
      </c>
      <c r="D421" s="56"/>
      <c r="E421" s="56"/>
      <c r="F421" s="55" t="s">
        <v>1204</v>
      </c>
      <c r="G421" s="56"/>
      <c r="H421" s="56" t="s">
        <v>27</v>
      </c>
      <c r="I421" s="56"/>
      <c r="J421" s="56"/>
      <c r="K421" s="58" t="s">
        <v>1549</v>
      </c>
      <c r="L421" s="1" t="s">
        <v>1527</v>
      </c>
    </row>
    <row r="422" spans="1:12" ht="38.25" x14ac:dyDescent="0.45">
      <c r="A422" s="56"/>
      <c r="B422" s="56"/>
      <c r="C422" s="55" t="s">
        <v>1205</v>
      </c>
      <c r="D422" s="56"/>
      <c r="E422" s="56"/>
      <c r="F422" s="55" t="s">
        <v>1206</v>
      </c>
      <c r="G422" s="56"/>
      <c r="H422" s="56" t="s">
        <v>27</v>
      </c>
      <c r="I422" s="56"/>
      <c r="J422" s="56"/>
      <c r="K422" s="58" t="s">
        <v>1549</v>
      </c>
      <c r="L422" s="1" t="s">
        <v>1527</v>
      </c>
    </row>
    <row r="423" spans="1:12" ht="25.5" x14ac:dyDescent="0.45">
      <c r="A423" s="56"/>
      <c r="B423" s="56"/>
      <c r="C423" s="55" t="s">
        <v>1207</v>
      </c>
      <c r="D423" s="56"/>
      <c r="E423" s="56"/>
      <c r="F423" s="55" t="s">
        <v>1208</v>
      </c>
      <c r="G423" s="56"/>
      <c r="H423" s="56" t="s">
        <v>27</v>
      </c>
      <c r="I423" s="56"/>
      <c r="J423" s="56"/>
      <c r="K423" s="58" t="s">
        <v>1549</v>
      </c>
      <c r="L423" s="1" t="s">
        <v>1527</v>
      </c>
    </row>
    <row r="424" spans="1:12" ht="38.25" x14ac:dyDescent="0.45">
      <c r="A424" s="56"/>
      <c r="B424" s="56"/>
      <c r="C424" s="55" t="s">
        <v>1209</v>
      </c>
      <c r="D424" s="56"/>
      <c r="E424" s="56"/>
      <c r="F424" s="55" t="s">
        <v>1210</v>
      </c>
      <c r="G424" s="56"/>
      <c r="H424" s="56" t="s">
        <v>27</v>
      </c>
      <c r="I424" s="56"/>
      <c r="J424" s="56"/>
      <c r="K424" s="58" t="s">
        <v>1549</v>
      </c>
      <c r="L424" s="1" t="s">
        <v>1527</v>
      </c>
    </row>
    <row r="425" spans="1:12" ht="25.5" x14ac:dyDescent="0.45">
      <c r="A425" s="56"/>
      <c r="B425" s="56"/>
      <c r="C425" s="55" t="s">
        <v>1211</v>
      </c>
      <c r="D425" s="56"/>
      <c r="E425" s="56"/>
      <c r="F425" s="55" t="s">
        <v>1212</v>
      </c>
      <c r="G425" s="56"/>
      <c r="H425" s="56" t="s">
        <v>27</v>
      </c>
      <c r="I425" s="56"/>
      <c r="J425" s="56"/>
      <c r="K425" s="58" t="s">
        <v>1549</v>
      </c>
      <c r="L425" s="1" t="s">
        <v>1527</v>
      </c>
    </row>
    <row r="426" spans="1:12" ht="25.5" x14ac:dyDescent="0.45">
      <c r="A426" s="56"/>
      <c r="B426" s="56"/>
      <c r="C426" s="55" t="s">
        <v>1213</v>
      </c>
      <c r="D426" s="56"/>
      <c r="E426" s="56"/>
      <c r="F426" s="55" t="s">
        <v>1214</v>
      </c>
      <c r="G426" s="56"/>
      <c r="H426" s="56" t="s">
        <v>27</v>
      </c>
      <c r="I426" s="56"/>
      <c r="J426" s="56"/>
      <c r="K426" s="58" t="s">
        <v>1549</v>
      </c>
      <c r="L426" s="1" t="s">
        <v>1527</v>
      </c>
    </row>
    <row r="427" spans="1:12" ht="76.5" x14ac:dyDescent="0.45">
      <c r="A427" s="56"/>
      <c r="B427" s="56"/>
      <c r="C427" s="55" t="s">
        <v>1215</v>
      </c>
      <c r="D427" s="56"/>
      <c r="E427" s="56"/>
      <c r="F427" s="55" t="s">
        <v>1216</v>
      </c>
      <c r="G427" s="56"/>
      <c r="H427" s="56" t="s">
        <v>27</v>
      </c>
      <c r="I427" s="56"/>
      <c r="J427" s="56"/>
      <c r="K427" s="58" t="s">
        <v>1549</v>
      </c>
      <c r="L427" s="1" t="s">
        <v>1527</v>
      </c>
    </row>
    <row r="428" spans="1:12" x14ac:dyDescent="0.45">
      <c r="A428" s="8"/>
      <c r="B428" s="74" t="s">
        <v>1482</v>
      </c>
      <c r="C428" s="75"/>
      <c r="D428" s="75"/>
      <c r="E428" s="75"/>
      <c r="F428" s="75"/>
      <c r="G428" s="75"/>
      <c r="H428" s="75"/>
      <c r="I428" s="75"/>
      <c r="J428" s="75"/>
      <c r="K428" s="76"/>
    </row>
    <row r="429" spans="1:12" ht="99.75" x14ac:dyDescent="0.45">
      <c r="A429" s="56"/>
      <c r="B429" s="56"/>
      <c r="C429" s="55" t="s">
        <v>1217</v>
      </c>
      <c r="D429" s="56"/>
      <c r="E429" s="56"/>
      <c r="F429" s="55" t="s">
        <v>1218</v>
      </c>
      <c r="G429" s="56"/>
      <c r="H429" s="6" t="s">
        <v>596</v>
      </c>
      <c r="I429" s="56"/>
      <c r="J429" s="56"/>
      <c r="K429" s="58" t="s">
        <v>1540</v>
      </c>
    </row>
    <row r="430" spans="1:12" ht="114" x14ac:dyDescent="0.45">
      <c r="A430" s="56"/>
      <c r="B430" s="56"/>
      <c r="C430" s="69" t="s">
        <v>1219</v>
      </c>
      <c r="D430" s="56"/>
      <c r="E430" s="56"/>
      <c r="F430" s="55" t="s">
        <v>1220</v>
      </c>
      <c r="G430" s="56"/>
      <c r="H430" s="56" t="s">
        <v>28</v>
      </c>
      <c r="I430" s="56"/>
      <c r="J430" s="56"/>
      <c r="K430" s="58" t="s">
        <v>1541</v>
      </c>
      <c r="L430" s="1" t="s">
        <v>1527</v>
      </c>
    </row>
    <row r="431" spans="1:12" ht="156.75" x14ac:dyDescent="0.45">
      <c r="A431" s="56"/>
      <c r="B431" s="56"/>
      <c r="C431" s="69" t="s">
        <v>1221</v>
      </c>
      <c r="D431" s="56"/>
      <c r="E431" s="56"/>
      <c r="F431" s="55" t="s">
        <v>1222</v>
      </c>
      <c r="G431" s="56"/>
      <c r="H431" s="56" t="s">
        <v>28</v>
      </c>
      <c r="I431" s="56"/>
      <c r="J431" s="56"/>
      <c r="K431" s="58" t="s">
        <v>1542</v>
      </c>
      <c r="L431" s="1" t="s">
        <v>1527</v>
      </c>
    </row>
    <row r="432" spans="1:12" ht="42.75" x14ac:dyDescent="0.45">
      <c r="A432" s="56"/>
      <c r="B432" s="56"/>
      <c r="C432" s="69" t="s">
        <v>1223</v>
      </c>
      <c r="D432" s="56"/>
      <c r="E432" s="56"/>
      <c r="F432" s="55" t="s">
        <v>1224</v>
      </c>
      <c r="G432" s="56"/>
      <c r="H432" s="56" t="s">
        <v>28</v>
      </c>
      <c r="I432" s="56"/>
      <c r="J432" s="56"/>
      <c r="K432" s="58" t="s">
        <v>1543</v>
      </c>
      <c r="L432" s="1" t="s">
        <v>1527</v>
      </c>
    </row>
    <row r="433" spans="1:12" ht="171" x14ac:dyDescent="0.45">
      <c r="A433" s="56"/>
      <c r="B433" s="56"/>
      <c r="C433" s="55" t="s">
        <v>1225</v>
      </c>
      <c r="D433" s="56"/>
      <c r="E433" s="56"/>
      <c r="F433" s="55" t="s">
        <v>1226</v>
      </c>
      <c r="G433" s="56"/>
      <c r="H433" s="6" t="s">
        <v>596</v>
      </c>
      <c r="I433" s="56"/>
      <c r="J433" s="56"/>
      <c r="K433" s="58" t="s">
        <v>1544</v>
      </c>
    </row>
    <row r="434" spans="1:12" ht="42.75" x14ac:dyDescent="0.45">
      <c r="A434" s="56"/>
      <c r="B434" s="56"/>
      <c r="C434" s="69" t="s">
        <v>1227</v>
      </c>
      <c r="D434" s="56"/>
      <c r="E434" s="56"/>
      <c r="F434" s="55" t="s">
        <v>1228</v>
      </c>
      <c r="G434" s="56"/>
      <c r="H434" s="56" t="s">
        <v>28</v>
      </c>
      <c r="I434" s="56"/>
      <c r="J434" s="56"/>
      <c r="K434" s="58" t="s">
        <v>1543</v>
      </c>
      <c r="L434" s="1" t="s">
        <v>1527</v>
      </c>
    </row>
    <row r="435" spans="1:12" ht="42.75" x14ac:dyDescent="0.45">
      <c r="A435" s="56"/>
      <c r="B435" s="56"/>
      <c r="C435" s="69" t="s">
        <v>1229</v>
      </c>
      <c r="D435" s="56"/>
      <c r="E435" s="56"/>
      <c r="F435" s="55" t="s">
        <v>1230</v>
      </c>
      <c r="G435" s="56"/>
      <c r="H435" s="56" t="s">
        <v>28</v>
      </c>
      <c r="I435" s="56"/>
      <c r="J435" s="56"/>
      <c r="K435" s="58" t="s">
        <v>1543</v>
      </c>
      <c r="L435" s="1" t="s">
        <v>1527</v>
      </c>
    </row>
    <row r="436" spans="1:12" ht="171" x14ac:dyDescent="0.45">
      <c r="A436" s="56"/>
      <c r="B436" s="56"/>
      <c r="C436" s="69" t="s">
        <v>1231</v>
      </c>
      <c r="D436" s="56"/>
      <c r="E436" s="56"/>
      <c r="F436" s="55" t="s">
        <v>1232</v>
      </c>
      <c r="G436" s="56"/>
      <c r="H436" s="56" t="s">
        <v>28</v>
      </c>
      <c r="I436" s="56"/>
      <c r="J436" s="56"/>
      <c r="K436" s="58" t="s">
        <v>1545</v>
      </c>
      <c r="L436" s="1" t="s">
        <v>1527</v>
      </c>
    </row>
    <row r="437" spans="1:12" ht="242.25" x14ac:dyDescent="0.45">
      <c r="A437" s="56"/>
      <c r="B437" s="56"/>
      <c r="C437" s="69" t="s">
        <v>1233</v>
      </c>
      <c r="D437" s="56"/>
      <c r="E437" s="56"/>
      <c r="F437" s="55" t="s">
        <v>1234</v>
      </c>
      <c r="G437" s="56"/>
      <c r="H437" s="56" t="s">
        <v>28</v>
      </c>
      <c r="I437" s="56"/>
      <c r="J437" s="56"/>
      <c r="K437" s="58" t="s">
        <v>1546</v>
      </c>
      <c r="L437" s="1" t="s">
        <v>1527</v>
      </c>
    </row>
    <row r="438" spans="1:12" ht="85.5" x14ac:dyDescent="0.45">
      <c r="A438" s="56"/>
      <c r="B438" s="56"/>
      <c r="C438" s="69" t="s">
        <v>1235</v>
      </c>
      <c r="D438" s="56"/>
      <c r="E438" s="56"/>
      <c r="F438" s="55" t="s">
        <v>1236</v>
      </c>
      <c r="G438" s="56"/>
      <c r="H438" s="56" t="s">
        <v>28</v>
      </c>
      <c r="I438" s="56"/>
      <c r="J438" s="56"/>
      <c r="K438" s="58" t="s">
        <v>1547</v>
      </c>
      <c r="L438" s="1" t="s">
        <v>1527</v>
      </c>
    </row>
    <row r="439" spans="1:12" ht="42.75" x14ac:dyDescent="0.45">
      <c r="A439" s="56"/>
      <c r="B439" s="56"/>
      <c r="C439" s="69" t="s">
        <v>1237</v>
      </c>
      <c r="D439" s="56"/>
      <c r="E439" s="56"/>
      <c r="F439" s="55" t="s">
        <v>1238</v>
      </c>
      <c r="G439" s="56"/>
      <c r="H439" s="56" t="s">
        <v>28</v>
      </c>
      <c r="I439" s="56"/>
      <c r="J439" s="56"/>
      <c r="K439" s="58" t="s">
        <v>1543</v>
      </c>
      <c r="L439" s="1" t="s">
        <v>1527</v>
      </c>
    </row>
    <row r="440" spans="1:12" ht="42.75" x14ac:dyDescent="0.45">
      <c r="A440" s="56"/>
      <c r="B440" s="56"/>
      <c r="C440" s="69" t="s">
        <v>1239</v>
      </c>
      <c r="D440" s="56"/>
      <c r="E440" s="56"/>
      <c r="F440" s="55" t="s">
        <v>1240</v>
      </c>
      <c r="G440" s="56"/>
      <c r="H440" s="56" t="s">
        <v>28</v>
      </c>
      <c r="I440" s="56"/>
      <c r="J440" s="56"/>
      <c r="K440" s="58" t="s">
        <v>1543</v>
      </c>
      <c r="L440" s="1" t="s">
        <v>1527</v>
      </c>
    </row>
    <row r="441" spans="1:12" ht="63.75" x14ac:dyDescent="0.45">
      <c r="A441" s="56"/>
      <c r="B441" s="56"/>
      <c r="C441" s="69" t="s">
        <v>1241</v>
      </c>
      <c r="D441" s="56"/>
      <c r="E441" s="56"/>
      <c r="F441" s="55" t="s">
        <v>1242</v>
      </c>
      <c r="G441" s="56"/>
      <c r="H441" s="56" t="s">
        <v>28</v>
      </c>
      <c r="I441" s="56"/>
      <c r="J441" s="56"/>
      <c r="K441" s="58" t="s">
        <v>1543</v>
      </c>
      <c r="L441" s="1" t="s">
        <v>1527</v>
      </c>
    </row>
    <row r="442" spans="1:12" ht="42.75" x14ac:dyDescent="0.45">
      <c r="A442" s="56"/>
      <c r="B442" s="56"/>
      <c r="C442" s="69" t="s">
        <v>1243</v>
      </c>
      <c r="D442" s="56"/>
      <c r="E442" s="56"/>
      <c r="F442" s="55" t="s">
        <v>1244</v>
      </c>
      <c r="G442" s="56"/>
      <c r="H442" s="56" t="s">
        <v>28</v>
      </c>
      <c r="I442" s="56"/>
      <c r="J442" s="56"/>
      <c r="K442" s="58" t="s">
        <v>1543</v>
      </c>
      <c r="L442" s="1" t="s">
        <v>1527</v>
      </c>
    </row>
    <row r="443" spans="1:12" ht="171" x14ac:dyDescent="0.45">
      <c r="A443" s="56"/>
      <c r="B443" s="56"/>
      <c r="C443" s="69" t="s">
        <v>1245</v>
      </c>
      <c r="D443" s="56"/>
      <c r="E443" s="56"/>
      <c r="F443" s="55" t="s">
        <v>1246</v>
      </c>
      <c r="G443" s="56"/>
      <c r="H443" s="56" t="s">
        <v>27</v>
      </c>
      <c r="I443" s="56"/>
      <c r="J443" s="56"/>
      <c r="K443" s="58" t="s">
        <v>1247</v>
      </c>
    </row>
    <row r="444" spans="1:12" ht="85.5" x14ac:dyDescent="0.45">
      <c r="A444" s="56"/>
      <c r="B444" s="56"/>
      <c r="C444" s="69" t="s">
        <v>1248</v>
      </c>
      <c r="D444" s="56"/>
      <c r="E444" s="56"/>
      <c r="F444" s="55" t="s">
        <v>1249</v>
      </c>
      <c r="G444" s="56"/>
      <c r="H444" s="56" t="s">
        <v>28</v>
      </c>
      <c r="I444" s="56"/>
      <c r="J444" s="56"/>
      <c r="K444" s="58" t="s">
        <v>1561</v>
      </c>
      <c r="L444" s="1" t="s">
        <v>1527</v>
      </c>
    </row>
    <row r="445" spans="1:12" ht="384.75" x14ac:dyDescent="0.45">
      <c r="A445" s="56"/>
      <c r="B445" s="56"/>
      <c r="C445" s="69" t="s">
        <v>998</v>
      </c>
      <c r="D445" s="56"/>
      <c r="E445" s="56"/>
      <c r="F445" s="55" t="s">
        <v>1250</v>
      </c>
      <c r="G445" s="56"/>
      <c r="H445" s="56" t="s">
        <v>28</v>
      </c>
      <c r="I445" s="56"/>
      <c r="J445" s="56"/>
      <c r="K445" s="58" t="s">
        <v>1548</v>
      </c>
      <c r="L445" s="1" t="s">
        <v>1527</v>
      </c>
    </row>
  </sheetData>
  <autoFilter ref="H1:H445"/>
  <mergeCells count="15">
    <mergeCell ref="B98:K98"/>
    <mergeCell ref="B46:K46"/>
    <mergeCell ref="B17:K17"/>
    <mergeCell ref="B2:K2"/>
    <mergeCell ref="B254:K254"/>
    <mergeCell ref="B190:K190"/>
    <mergeCell ref="B179:K179"/>
    <mergeCell ref="B148:K148"/>
    <mergeCell ref="B117:K117"/>
    <mergeCell ref="B371:K371"/>
    <mergeCell ref="B412:K412"/>
    <mergeCell ref="B428:K428"/>
    <mergeCell ref="B273:K273"/>
    <mergeCell ref="B300:K300"/>
    <mergeCell ref="B308:K308"/>
  </mergeCells>
  <hyperlinks>
    <hyperlink ref="G3" r:id="rId1"/>
    <hyperlink ref="G4" r:id="rId2"/>
    <hyperlink ref="G5" r:id="rId3"/>
    <hyperlink ref="G6" r:id="rId4"/>
    <hyperlink ref="G7" r:id="rId5"/>
    <hyperlink ref="G8" r:id="rId6"/>
    <hyperlink ref="G9" r:id="rId7"/>
    <hyperlink ref="G10" r:id="rId8"/>
    <hyperlink ref="G11" r:id="rId9"/>
    <hyperlink ref="G12" r:id="rId10"/>
    <hyperlink ref="G13" r:id="rId11"/>
    <hyperlink ref="G14" r:id="rId12"/>
    <hyperlink ref="G15" r:id="rId13"/>
    <hyperlink ref="G16" r:id="rId14"/>
    <hyperlink ref="G18" r:id="rId15"/>
    <hyperlink ref="G19" r:id="rId16"/>
    <hyperlink ref="G20" r:id="rId17"/>
    <hyperlink ref="G21" r:id="rId18"/>
    <hyperlink ref="G22" r:id="rId19"/>
    <hyperlink ref="G23" r:id="rId20"/>
    <hyperlink ref="G24" r:id="rId21"/>
    <hyperlink ref="G25" r:id="rId22"/>
    <hyperlink ref="G26" r:id="rId23"/>
    <hyperlink ref="G27" r:id="rId24"/>
    <hyperlink ref="G28" r:id="rId25"/>
    <hyperlink ref="G29" r:id="rId26"/>
    <hyperlink ref="G30" r:id="rId27"/>
  </hyperlinks>
  <pageMargins left="0.7" right="0.7" top="0.75" bottom="0.75" header="0.3" footer="0.3"/>
  <pageSetup orientation="portrait" verticalDpi="0" r:id="rId28"/>
  <extLst>
    <ext xmlns:x14="http://schemas.microsoft.com/office/spreadsheetml/2009/9/main" uri="{CCE6A557-97BC-4b89-ADB6-D9C93CAAB3DF}">
      <x14:dataValidations xmlns:xm="http://schemas.microsoft.com/office/excel/2006/main" count="4">
        <x14:dataValidation type="list" allowBlank="1" showInputMessage="1" showErrorMessage="1">
          <x14:formula1>
            <xm:f>Selections!$B$4:$B$6</xm:f>
          </x14:formula1>
          <xm:sqref>E3:E16 E18:E30</xm:sqref>
        </x14:dataValidation>
        <x14:dataValidation type="list" allowBlank="1" showInputMessage="1" showErrorMessage="1">
          <x14:formula1>
            <xm:f>Selections!$A$4:$A$7</xm:f>
          </x14:formula1>
          <xm:sqref>D3:D16 D18:D30</xm:sqref>
        </x14:dataValidation>
        <x14:dataValidation type="list" allowBlank="1" showInputMessage="1" showErrorMessage="1">
          <x14:formula1>
            <xm:f>Selections!$C$4:$C$9</xm:f>
          </x14:formula1>
          <xm:sqref>H434:H1048576 H13 H17 H19:H21 H23 H25 H27 H29:H31 H35 H37:H39 H42:H62 H66:H71 H73 H76 H78 H80:H81 H83:H85 H87:H99 H105 H111 H115:H117 H130 H134:H135 H146 H148:H149 H151:H153 H155:H157 H160:H164 H172:H173 H175 H179:H181 H183:H185 H187:H188 H190:H227 H229:H230 H234:H240 H242:H244 H246:H250 H252:H254 H259:H260 H264 H273 H275:H276 H278:H279 H281:H288 H290:H293 H295:H297 H299:H301 H308:H310 H313:H322 H327 H329 H331 H333:H336 H340:H342 H344:H364 H369:H372 H378:H381 H384:H386 H389:H393 H395 H430:H432 H2 H412:H428</xm:sqref>
        </x14:dataValidation>
        <x14:dataValidation type="list" allowBlank="1" showInputMessage="1" showErrorMessage="1">
          <x14:formula1>
            <xm:f>Selections!$C$4:$C$10</xm:f>
          </x14:formula1>
          <xm:sqref>H3:H12 H14:H16 H18 H22 H24 H26 H28 H32:H34 H36 H40:H41 H63:H65 H72 H74:H75 H77 H79 H82 H86 H100:H104 H106:H110 H112:H114 H118:H129 H131:H133 H136:H145 H147 H150 H154 H158:H159 H165:H171 H174 H176:H178 H182 H186 H189 H228 H231:H233 H241 H245 H251 H255:H258 H261:H263 H265:H272 H274 H277 H280 H289 H294 H298 H302:H307 H311:H312 H323:H326 H328 H330 H332 H337:H339 H343 H365:H368 H373:H377 H382:H383 H387:H388 H394 H396:H411 H429 H433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C11" sqref="C11"/>
    </sheetView>
  </sheetViews>
  <sheetFormatPr defaultRowHeight="14.25" x14ac:dyDescent="0.45"/>
  <sheetData>
    <row r="3" spans="1:3" x14ac:dyDescent="0.45">
      <c r="A3" t="s">
        <v>20</v>
      </c>
      <c r="B3" t="s">
        <v>21</v>
      </c>
      <c r="C3" t="s">
        <v>19</v>
      </c>
    </row>
    <row r="4" spans="1:3" x14ac:dyDescent="0.45">
      <c r="A4">
        <v>1</v>
      </c>
      <c r="B4" t="s">
        <v>22</v>
      </c>
      <c r="C4" t="s">
        <v>131</v>
      </c>
    </row>
    <row r="5" spans="1:3" x14ac:dyDescent="0.45">
      <c r="A5">
        <v>2</v>
      </c>
      <c r="B5" t="s">
        <v>23</v>
      </c>
      <c r="C5" t="s">
        <v>132</v>
      </c>
    </row>
    <row r="6" spans="1:3" x14ac:dyDescent="0.45">
      <c r="A6">
        <v>3</v>
      </c>
      <c r="B6" t="s">
        <v>24</v>
      </c>
      <c r="C6" t="s">
        <v>25</v>
      </c>
    </row>
    <row r="7" spans="1:3" x14ac:dyDescent="0.45">
      <c r="A7">
        <v>4</v>
      </c>
      <c r="C7" t="s">
        <v>26</v>
      </c>
    </row>
    <row r="8" spans="1:3" x14ac:dyDescent="0.45">
      <c r="C8" t="s">
        <v>27</v>
      </c>
    </row>
    <row r="9" spans="1:3" x14ac:dyDescent="0.45">
      <c r="C9" t="s">
        <v>28</v>
      </c>
    </row>
    <row r="10" spans="1:3" x14ac:dyDescent="0.45">
      <c r="C10" t="s">
        <v>596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
  <sheetViews>
    <sheetView topLeftCell="A49" zoomScale="90" zoomScaleNormal="90" workbookViewId="0">
      <selection activeCell="C58" sqref="C58"/>
    </sheetView>
  </sheetViews>
  <sheetFormatPr defaultColWidth="32.86328125" defaultRowHeight="14.25" x14ac:dyDescent="0.45"/>
  <cols>
    <col min="1" max="1" width="11.59765625" style="1" customWidth="1"/>
    <col min="2" max="2" width="19.1328125" style="1" bestFit="1" customWidth="1"/>
    <col min="3" max="3" width="73" style="1" customWidth="1"/>
    <col min="4" max="4" width="6.73046875" style="1" customWidth="1"/>
    <col min="5" max="5" width="7.86328125" style="1" customWidth="1"/>
    <col min="6" max="6" width="14.265625" style="1" customWidth="1"/>
    <col min="7" max="7" width="43" style="1" customWidth="1"/>
    <col min="8" max="8" width="13.3984375" style="1" customWidth="1"/>
    <col min="9" max="10" width="32.86328125" style="1" customWidth="1"/>
    <col min="11" max="16384" width="32.86328125" style="1"/>
  </cols>
  <sheetData>
    <row r="1" spans="1:11" s="2" customFormat="1" ht="27" customHeight="1" x14ac:dyDescent="0.45">
      <c r="A1" s="3" t="s">
        <v>12</v>
      </c>
      <c r="B1" s="3" t="s">
        <v>91</v>
      </c>
      <c r="C1" s="4" t="s">
        <v>13</v>
      </c>
      <c r="D1" s="4" t="s">
        <v>29</v>
      </c>
      <c r="E1" s="4" t="s">
        <v>21</v>
      </c>
      <c r="F1" s="4" t="s">
        <v>14</v>
      </c>
      <c r="G1" s="4" t="s">
        <v>15</v>
      </c>
      <c r="H1" s="4" t="s">
        <v>19</v>
      </c>
      <c r="I1" s="4" t="s">
        <v>16</v>
      </c>
      <c r="J1" s="4" t="s">
        <v>17</v>
      </c>
      <c r="K1" s="4" t="s">
        <v>18</v>
      </c>
    </row>
    <row r="2" spans="1:11" s="2" customFormat="1" ht="16.5" customHeight="1" x14ac:dyDescent="0.45">
      <c r="A2" s="8"/>
      <c r="B2" s="71" t="s">
        <v>92</v>
      </c>
      <c r="C2" s="73"/>
      <c r="D2" s="73"/>
      <c r="E2" s="72"/>
      <c r="F2" s="6"/>
      <c r="G2" s="9"/>
      <c r="H2" s="9"/>
      <c r="I2" s="9"/>
      <c r="J2" s="9"/>
      <c r="K2" s="9"/>
    </row>
    <row r="3" spans="1:11" ht="114" x14ac:dyDescent="0.45">
      <c r="A3" s="53" t="s">
        <v>337</v>
      </c>
      <c r="B3" s="5"/>
      <c r="C3" s="6" t="s">
        <v>495</v>
      </c>
      <c r="D3" s="6"/>
      <c r="E3" s="6"/>
      <c r="F3" s="6" t="s">
        <v>0</v>
      </c>
      <c r="G3" s="7" t="s">
        <v>2</v>
      </c>
      <c r="H3" s="6" t="s">
        <v>25</v>
      </c>
      <c r="I3" s="5"/>
      <c r="J3" s="5"/>
      <c r="K3" s="51" t="s">
        <v>333</v>
      </c>
    </row>
    <row r="4" spans="1:11" ht="28.5" x14ac:dyDescent="0.45">
      <c r="A4" s="53" t="s">
        <v>338</v>
      </c>
      <c r="B4" s="5"/>
      <c r="C4" s="6" t="s">
        <v>48</v>
      </c>
      <c r="D4" s="6">
        <v>1</v>
      </c>
      <c r="E4" s="6" t="s">
        <v>24</v>
      </c>
      <c r="F4" s="6" t="s">
        <v>0</v>
      </c>
      <c r="G4" s="7" t="s">
        <v>2</v>
      </c>
      <c r="H4" s="6" t="s">
        <v>131</v>
      </c>
      <c r="I4" s="5"/>
      <c r="J4" s="5"/>
      <c r="K4" s="5"/>
    </row>
    <row r="5" spans="1:11" ht="57" x14ac:dyDescent="0.45">
      <c r="A5" s="53" t="s">
        <v>339</v>
      </c>
      <c r="B5" s="5"/>
      <c r="C5" s="6" t="s">
        <v>57</v>
      </c>
      <c r="D5" s="6"/>
      <c r="E5" s="6"/>
      <c r="F5" s="6" t="s">
        <v>3</v>
      </c>
      <c r="G5" s="7" t="s">
        <v>4</v>
      </c>
      <c r="H5" s="6" t="s">
        <v>25</v>
      </c>
      <c r="I5" s="5"/>
      <c r="J5" s="5"/>
      <c r="K5" s="51" t="s">
        <v>334</v>
      </c>
    </row>
    <row r="6" spans="1:11" ht="66" x14ac:dyDescent="0.45">
      <c r="A6" s="53" t="s">
        <v>340</v>
      </c>
      <c r="B6" s="5"/>
      <c r="C6" s="35" t="s">
        <v>128</v>
      </c>
      <c r="D6" s="6">
        <v>1</v>
      </c>
      <c r="E6" s="6" t="s">
        <v>22</v>
      </c>
      <c r="F6" s="6" t="s">
        <v>136</v>
      </c>
      <c r="G6" s="7" t="s">
        <v>11</v>
      </c>
      <c r="H6" s="6" t="s">
        <v>132</v>
      </c>
      <c r="I6" s="5"/>
      <c r="J6" s="5"/>
      <c r="K6" s="5"/>
    </row>
    <row r="7" spans="1:11" ht="33" x14ac:dyDescent="0.45">
      <c r="A7" s="53" t="s">
        <v>341</v>
      </c>
      <c r="B7" s="5"/>
      <c r="C7" s="13" t="s">
        <v>134</v>
      </c>
      <c r="D7" s="6"/>
      <c r="E7" s="6"/>
      <c r="F7" s="6" t="s">
        <v>98</v>
      </c>
      <c r="G7" s="14" t="s">
        <v>99</v>
      </c>
      <c r="H7" s="33" t="s">
        <v>25</v>
      </c>
      <c r="I7" s="5"/>
      <c r="J7" s="5"/>
      <c r="K7" s="5"/>
    </row>
    <row r="8" spans="1:11" ht="33" x14ac:dyDescent="0.45">
      <c r="A8" s="53" t="s">
        <v>1535</v>
      </c>
      <c r="B8" s="5"/>
      <c r="C8" s="6" t="s">
        <v>1533</v>
      </c>
      <c r="D8" s="6">
        <v>1</v>
      </c>
      <c r="E8" s="6" t="s">
        <v>24</v>
      </c>
      <c r="F8" s="5" t="s">
        <v>1528</v>
      </c>
      <c r="G8" s="5" t="s">
        <v>1017</v>
      </c>
      <c r="H8" s="6" t="s">
        <v>131</v>
      </c>
      <c r="I8" s="5"/>
      <c r="J8" s="5"/>
      <c r="K8" s="5"/>
    </row>
    <row r="9" spans="1:11" s="2" customFormat="1" ht="16.5" customHeight="1" x14ac:dyDescent="0.45">
      <c r="A9" s="62"/>
      <c r="B9" s="71" t="s">
        <v>93</v>
      </c>
      <c r="C9" s="73"/>
      <c r="D9" s="73"/>
      <c r="E9" s="72"/>
      <c r="F9" s="6"/>
      <c r="G9" s="9"/>
      <c r="H9" s="9"/>
      <c r="I9" s="9"/>
      <c r="J9" s="9"/>
      <c r="K9" s="9"/>
    </row>
    <row r="10" spans="1:11" ht="16.5" x14ac:dyDescent="0.45">
      <c r="A10" s="53" t="s">
        <v>342</v>
      </c>
      <c r="B10" s="5"/>
      <c r="C10" s="34" t="s">
        <v>94</v>
      </c>
      <c r="D10" s="13">
        <v>2</v>
      </c>
      <c r="E10" s="13" t="s">
        <v>24</v>
      </c>
      <c r="F10" s="13" t="s">
        <v>3</v>
      </c>
      <c r="G10" s="14" t="s">
        <v>95</v>
      </c>
      <c r="H10" s="6" t="s">
        <v>131</v>
      </c>
      <c r="J10" s="5"/>
      <c r="K10" s="5"/>
    </row>
    <row r="11" spans="1:11" s="2" customFormat="1" ht="16.5" x14ac:dyDescent="0.45">
      <c r="A11" s="63" t="s">
        <v>343</v>
      </c>
      <c r="B11" s="10"/>
      <c r="C11" s="33" t="s">
        <v>96</v>
      </c>
      <c r="D11" s="6">
        <v>1</v>
      </c>
      <c r="E11" s="6" t="s">
        <v>22</v>
      </c>
      <c r="F11" s="12" t="s">
        <v>3</v>
      </c>
      <c r="G11" s="14" t="s">
        <v>95</v>
      </c>
      <c r="H11" s="6" t="s">
        <v>132</v>
      </c>
      <c r="I11" s="9"/>
      <c r="J11" s="9"/>
      <c r="K11" s="8"/>
    </row>
    <row r="12" spans="1:11" ht="33" x14ac:dyDescent="0.45">
      <c r="A12" s="53" t="s">
        <v>344</v>
      </c>
      <c r="B12" s="5"/>
      <c r="C12" s="6" t="s">
        <v>35</v>
      </c>
      <c r="D12" s="6"/>
      <c r="E12" s="6"/>
      <c r="F12" s="6" t="s">
        <v>0</v>
      </c>
      <c r="G12" s="7" t="s">
        <v>2</v>
      </c>
      <c r="H12" s="6" t="s">
        <v>26</v>
      </c>
      <c r="I12" s="5"/>
      <c r="J12" s="5"/>
      <c r="K12" s="5"/>
    </row>
    <row r="13" spans="1:11" ht="28.5" x14ac:dyDescent="0.45">
      <c r="A13" s="63" t="s">
        <v>345</v>
      </c>
      <c r="B13" s="5"/>
      <c r="C13" s="6" t="s">
        <v>44</v>
      </c>
      <c r="D13" s="6">
        <v>2</v>
      </c>
      <c r="E13" s="6" t="s">
        <v>23</v>
      </c>
      <c r="F13" s="6" t="s">
        <v>0</v>
      </c>
      <c r="G13" s="7" t="s">
        <v>2</v>
      </c>
      <c r="H13" s="6" t="s">
        <v>131</v>
      </c>
      <c r="I13" s="5"/>
      <c r="J13" s="5"/>
      <c r="K13" s="5"/>
    </row>
    <row r="14" spans="1:11" ht="33" x14ac:dyDescent="0.45">
      <c r="A14" s="53" t="s">
        <v>346</v>
      </c>
      <c r="B14" s="5"/>
      <c r="C14" s="6" t="s">
        <v>45</v>
      </c>
      <c r="D14" s="6">
        <v>3</v>
      </c>
      <c r="E14" s="6" t="s">
        <v>23</v>
      </c>
      <c r="F14" s="6" t="s">
        <v>0</v>
      </c>
      <c r="G14" s="7" t="s">
        <v>2</v>
      </c>
      <c r="H14" s="6" t="s">
        <v>131</v>
      </c>
      <c r="I14" s="5"/>
      <c r="J14" s="5"/>
      <c r="K14" s="5"/>
    </row>
    <row r="15" spans="1:11" ht="99.75" x14ac:dyDescent="0.45">
      <c r="A15" s="63" t="s">
        <v>347</v>
      </c>
      <c r="B15" s="5"/>
      <c r="C15" s="6" t="s">
        <v>50</v>
      </c>
      <c r="D15" s="6">
        <v>1</v>
      </c>
      <c r="E15" s="6" t="s">
        <v>24</v>
      </c>
      <c r="F15" s="6" t="s">
        <v>0</v>
      </c>
      <c r="G15" s="7" t="s">
        <v>2</v>
      </c>
      <c r="H15" s="6" t="s">
        <v>131</v>
      </c>
      <c r="I15" s="5"/>
      <c r="J15" s="5"/>
      <c r="K15" s="51" t="s">
        <v>496</v>
      </c>
    </row>
    <row r="16" spans="1:11" ht="66" x14ac:dyDescent="0.45">
      <c r="A16" s="53" t="s">
        <v>348</v>
      </c>
      <c r="B16" s="5"/>
      <c r="C16" s="6" t="s">
        <v>494</v>
      </c>
      <c r="D16" s="6"/>
      <c r="E16" s="6"/>
      <c r="F16" s="6" t="s">
        <v>0</v>
      </c>
      <c r="G16" s="7" t="s">
        <v>2</v>
      </c>
      <c r="H16" s="6" t="s">
        <v>26</v>
      </c>
      <c r="I16" s="5"/>
      <c r="J16" s="5"/>
      <c r="K16" s="5"/>
    </row>
    <row r="17" spans="1:11" ht="49.5" x14ac:dyDescent="0.45">
      <c r="A17" s="63" t="s">
        <v>349</v>
      </c>
      <c r="B17" s="5"/>
      <c r="C17" s="6" t="s">
        <v>53</v>
      </c>
      <c r="D17" s="6"/>
      <c r="E17" s="6"/>
      <c r="F17" s="6" t="s">
        <v>0</v>
      </c>
      <c r="G17" s="7" t="s">
        <v>2</v>
      </c>
      <c r="H17" s="6" t="s">
        <v>26</v>
      </c>
      <c r="I17" s="5"/>
      <c r="J17" s="5"/>
      <c r="K17" s="51" t="s">
        <v>322</v>
      </c>
    </row>
    <row r="18" spans="1:11" ht="99.75" x14ac:dyDescent="0.45">
      <c r="A18" s="53" t="s">
        <v>350</v>
      </c>
      <c r="B18" s="5"/>
      <c r="C18" s="6" t="s">
        <v>54</v>
      </c>
      <c r="D18" s="6">
        <v>4</v>
      </c>
      <c r="E18" s="6" t="s">
        <v>24</v>
      </c>
      <c r="F18" s="6" t="s">
        <v>0</v>
      </c>
      <c r="G18" s="7" t="s">
        <v>2</v>
      </c>
      <c r="H18" s="6" t="s">
        <v>131</v>
      </c>
      <c r="I18" s="5"/>
      <c r="J18" s="5"/>
      <c r="K18" s="51" t="s">
        <v>323</v>
      </c>
    </row>
    <row r="19" spans="1:11" ht="33" x14ac:dyDescent="0.45">
      <c r="A19" s="63" t="s">
        <v>351</v>
      </c>
      <c r="B19" s="5"/>
      <c r="C19" s="6" t="s">
        <v>58</v>
      </c>
      <c r="D19" s="6"/>
      <c r="E19" s="6"/>
      <c r="F19" s="6" t="s">
        <v>3</v>
      </c>
      <c r="G19" s="7" t="s">
        <v>4</v>
      </c>
      <c r="H19" s="6" t="s">
        <v>25</v>
      </c>
      <c r="I19" s="5"/>
      <c r="J19" s="5"/>
      <c r="K19" s="5"/>
    </row>
    <row r="20" spans="1:11" ht="28.5" x14ac:dyDescent="0.45">
      <c r="A20" s="53" t="s">
        <v>352</v>
      </c>
      <c r="B20" s="5"/>
      <c r="C20" s="6" t="s">
        <v>59</v>
      </c>
      <c r="D20" s="6"/>
      <c r="E20" s="6"/>
      <c r="F20" s="6" t="s">
        <v>5</v>
      </c>
      <c r="G20" s="7" t="s">
        <v>4</v>
      </c>
      <c r="H20" s="6" t="s">
        <v>25</v>
      </c>
      <c r="I20" s="5"/>
      <c r="J20" s="5"/>
      <c r="K20" s="5"/>
    </row>
    <row r="21" spans="1:11" ht="28.5" x14ac:dyDescent="0.45">
      <c r="A21" s="63" t="s">
        <v>353</v>
      </c>
      <c r="B21" s="5"/>
      <c r="C21" s="6" t="s">
        <v>60</v>
      </c>
      <c r="D21" s="6"/>
      <c r="E21" s="6"/>
      <c r="F21" s="6" t="s">
        <v>6</v>
      </c>
      <c r="G21" s="7" t="s">
        <v>4</v>
      </c>
      <c r="H21" s="6" t="s">
        <v>25</v>
      </c>
      <c r="I21" s="5"/>
      <c r="J21" s="5"/>
      <c r="K21" s="5"/>
    </row>
    <row r="22" spans="1:11" ht="49.5" x14ac:dyDescent="0.45">
      <c r="A22" s="53" t="s">
        <v>354</v>
      </c>
      <c r="B22" s="5"/>
      <c r="C22" s="6" t="s">
        <v>62</v>
      </c>
      <c r="D22" s="6"/>
      <c r="E22" s="6"/>
      <c r="F22" s="6" t="s">
        <v>7</v>
      </c>
      <c r="G22" s="7" t="s">
        <v>9</v>
      </c>
      <c r="H22" s="6" t="s">
        <v>25</v>
      </c>
      <c r="I22" s="5"/>
      <c r="J22" s="5"/>
      <c r="K22" s="5"/>
    </row>
    <row r="23" spans="1:11" ht="71.25" x14ac:dyDescent="0.45">
      <c r="A23" s="63" t="s">
        <v>355</v>
      </c>
      <c r="B23" s="5"/>
      <c r="C23" s="6" t="s">
        <v>79</v>
      </c>
      <c r="D23" s="6"/>
      <c r="E23" s="6"/>
      <c r="F23" s="6" t="s">
        <v>137</v>
      </c>
      <c r="G23" s="7" t="s">
        <v>11</v>
      </c>
      <c r="H23" s="6" t="s">
        <v>25</v>
      </c>
      <c r="I23" s="5"/>
      <c r="J23" s="5"/>
      <c r="K23" s="51" t="s">
        <v>497</v>
      </c>
    </row>
    <row r="24" spans="1:11" ht="114" x14ac:dyDescent="0.45">
      <c r="A24" s="53" t="s">
        <v>356</v>
      </c>
      <c r="B24" s="36"/>
      <c r="C24" s="33" t="s">
        <v>87</v>
      </c>
      <c r="D24" s="6">
        <v>2</v>
      </c>
      <c r="E24" s="6" t="s">
        <v>24</v>
      </c>
      <c r="F24" s="6" t="s">
        <v>138</v>
      </c>
      <c r="G24" s="7" t="s">
        <v>11</v>
      </c>
      <c r="H24" s="6" t="s">
        <v>132</v>
      </c>
      <c r="I24" s="5"/>
      <c r="J24" s="5"/>
      <c r="K24" s="51" t="s">
        <v>324</v>
      </c>
    </row>
    <row r="25" spans="1:11" ht="33" x14ac:dyDescent="0.45">
      <c r="A25" s="63" t="s">
        <v>357</v>
      </c>
      <c r="B25" s="36"/>
      <c r="C25" s="13" t="s">
        <v>88</v>
      </c>
      <c r="D25" s="6">
        <v>1</v>
      </c>
      <c r="E25" s="6" t="s">
        <v>22</v>
      </c>
      <c r="F25" s="6" t="s">
        <v>139</v>
      </c>
      <c r="G25" s="7" t="s">
        <v>11</v>
      </c>
      <c r="H25" s="6" t="s">
        <v>25</v>
      </c>
      <c r="I25" s="5"/>
      <c r="J25" s="5"/>
      <c r="K25" s="5"/>
    </row>
    <row r="26" spans="1:11" ht="33" x14ac:dyDescent="0.45">
      <c r="A26" s="53" t="s">
        <v>358</v>
      </c>
      <c r="B26" s="5"/>
      <c r="C26" s="6" t="s">
        <v>90</v>
      </c>
      <c r="D26" s="6"/>
      <c r="E26" s="6"/>
      <c r="F26" s="6" t="s">
        <v>140</v>
      </c>
      <c r="G26" s="7" t="s">
        <v>11</v>
      </c>
      <c r="H26" s="6" t="s">
        <v>26</v>
      </c>
      <c r="I26" s="5"/>
      <c r="J26" s="5"/>
      <c r="K26" s="5"/>
    </row>
    <row r="27" spans="1:11" ht="33" x14ac:dyDescent="0.45">
      <c r="A27" s="63" t="s">
        <v>359</v>
      </c>
      <c r="B27" s="11"/>
      <c r="C27" s="13" t="s">
        <v>133</v>
      </c>
      <c r="D27" s="6"/>
      <c r="E27" s="6"/>
      <c r="F27" s="6" t="s">
        <v>98</v>
      </c>
      <c r="G27" s="14" t="s">
        <v>99</v>
      </c>
      <c r="H27" s="13" t="s">
        <v>27</v>
      </c>
      <c r="I27" s="5"/>
      <c r="J27" s="5"/>
      <c r="K27" s="5"/>
    </row>
    <row r="28" spans="1:11" ht="49.5" x14ac:dyDescent="0.45">
      <c r="A28" s="53" t="s">
        <v>360</v>
      </c>
      <c r="B28" s="11"/>
      <c r="C28" s="6" t="s">
        <v>100</v>
      </c>
      <c r="D28" s="6"/>
      <c r="E28" s="6"/>
      <c r="F28" s="6" t="s">
        <v>98</v>
      </c>
      <c r="G28" s="14" t="s">
        <v>99</v>
      </c>
      <c r="H28" s="13" t="s">
        <v>27</v>
      </c>
      <c r="J28" s="5"/>
      <c r="K28" s="5"/>
    </row>
    <row r="29" spans="1:11" ht="33" x14ac:dyDescent="0.45">
      <c r="A29" s="53" t="s">
        <v>1536</v>
      </c>
      <c r="B29" s="5"/>
      <c r="C29" s="6" t="s">
        <v>1532</v>
      </c>
      <c r="D29" s="6">
        <v>1</v>
      </c>
      <c r="E29" s="6" t="s">
        <v>23</v>
      </c>
      <c r="F29" s="5" t="s">
        <v>1528</v>
      </c>
      <c r="G29" s="5" t="s">
        <v>1012</v>
      </c>
      <c r="H29" s="6" t="s">
        <v>131</v>
      </c>
      <c r="I29" s="5"/>
      <c r="J29" s="5"/>
      <c r="K29" s="5"/>
    </row>
    <row r="30" spans="1:11" s="2" customFormat="1" ht="16.5" customHeight="1" x14ac:dyDescent="0.45">
      <c r="A30" s="62"/>
      <c r="B30" s="71" t="s">
        <v>303</v>
      </c>
      <c r="C30" s="73"/>
      <c r="D30" s="73"/>
      <c r="E30" s="72"/>
      <c r="F30" s="6"/>
      <c r="G30" s="9"/>
      <c r="H30" s="9"/>
      <c r="I30" s="9"/>
      <c r="J30" s="9"/>
      <c r="K30" s="9"/>
    </row>
    <row r="31" spans="1:11" s="2" customFormat="1" ht="16.5" x14ac:dyDescent="0.45">
      <c r="A31" s="53" t="s">
        <v>361</v>
      </c>
      <c r="B31" s="5"/>
      <c r="C31" s="13" t="s">
        <v>97</v>
      </c>
      <c r="D31" s="6"/>
      <c r="E31" s="6"/>
      <c r="F31" s="6" t="s">
        <v>3</v>
      </c>
      <c r="G31" s="5" t="s">
        <v>95</v>
      </c>
      <c r="H31" s="13" t="s">
        <v>25</v>
      </c>
      <c r="I31" s="9"/>
      <c r="J31" s="9"/>
      <c r="K31" s="9"/>
    </row>
    <row r="32" spans="1:11" ht="33" x14ac:dyDescent="0.45">
      <c r="A32" s="53" t="s">
        <v>362</v>
      </c>
      <c r="B32" s="5"/>
      <c r="C32" s="6" t="s">
        <v>75</v>
      </c>
      <c r="D32" s="6"/>
      <c r="E32" s="6"/>
      <c r="F32" s="6" t="s">
        <v>140</v>
      </c>
      <c r="G32" s="7" t="s">
        <v>11</v>
      </c>
      <c r="H32" s="6" t="s">
        <v>26</v>
      </c>
      <c r="I32" s="5"/>
      <c r="J32" s="5"/>
      <c r="K32" s="5"/>
    </row>
    <row r="33" spans="1:11" ht="33" x14ac:dyDescent="0.45">
      <c r="A33" s="53" t="s">
        <v>363</v>
      </c>
      <c r="B33" s="5"/>
      <c r="C33" s="33" t="s">
        <v>80</v>
      </c>
      <c r="D33" s="6"/>
      <c r="E33" s="6"/>
      <c r="F33" s="6" t="s">
        <v>141</v>
      </c>
      <c r="G33" s="7" t="s">
        <v>11</v>
      </c>
      <c r="H33" s="33" t="s">
        <v>28</v>
      </c>
      <c r="I33" s="5"/>
      <c r="J33" s="5"/>
      <c r="K33" s="5"/>
    </row>
    <row r="34" spans="1:11" ht="33" x14ac:dyDescent="0.45">
      <c r="A34" s="53" t="s">
        <v>364</v>
      </c>
      <c r="B34" s="5"/>
      <c r="C34" s="6" t="s">
        <v>70</v>
      </c>
      <c r="D34" s="6">
        <v>2</v>
      </c>
      <c r="E34" s="6" t="s">
        <v>23</v>
      </c>
      <c r="F34" s="6" t="s">
        <v>8</v>
      </c>
      <c r="G34" s="7" t="s">
        <v>10</v>
      </c>
      <c r="H34" s="6" t="s">
        <v>131</v>
      </c>
      <c r="I34" s="5"/>
      <c r="J34" s="5"/>
      <c r="K34" s="5"/>
    </row>
    <row r="35" spans="1:11" ht="115.5" x14ac:dyDescent="0.45">
      <c r="A35" s="53" t="s">
        <v>365</v>
      </c>
      <c r="B35" s="5"/>
      <c r="C35" s="6" t="s">
        <v>71</v>
      </c>
      <c r="D35" s="6"/>
      <c r="E35" s="6"/>
      <c r="F35" s="6" t="s">
        <v>8</v>
      </c>
      <c r="G35" s="7" t="s">
        <v>10</v>
      </c>
      <c r="H35" s="6" t="s">
        <v>27</v>
      </c>
      <c r="I35" s="5"/>
      <c r="J35" s="5"/>
      <c r="K35" s="5"/>
    </row>
    <row r="36" spans="1:11" ht="142.5" x14ac:dyDescent="0.45">
      <c r="A36" s="53" t="s">
        <v>366</v>
      </c>
      <c r="B36" s="5"/>
      <c r="C36" s="6" t="s">
        <v>73</v>
      </c>
      <c r="D36" s="6"/>
      <c r="E36" s="6"/>
      <c r="F36" s="6" t="s">
        <v>8</v>
      </c>
      <c r="G36" s="7" t="s">
        <v>10</v>
      </c>
      <c r="H36" s="6" t="s">
        <v>26</v>
      </c>
      <c r="I36" s="5"/>
      <c r="J36" s="5"/>
      <c r="K36" s="51" t="s">
        <v>335</v>
      </c>
    </row>
    <row r="37" spans="1:11" ht="198" x14ac:dyDescent="0.45">
      <c r="A37" s="53" t="s">
        <v>367</v>
      </c>
      <c r="B37" s="5"/>
      <c r="C37" s="6" t="s">
        <v>74</v>
      </c>
      <c r="D37" s="6"/>
      <c r="E37" s="6"/>
      <c r="F37" s="6" t="s">
        <v>8</v>
      </c>
      <c r="G37" s="7" t="s">
        <v>10</v>
      </c>
      <c r="H37" s="6" t="s">
        <v>27</v>
      </c>
      <c r="I37" s="5"/>
      <c r="J37" s="5"/>
      <c r="K37" s="5"/>
    </row>
    <row r="38" spans="1:11" ht="33" x14ac:dyDescent="0.45">
      <c r="A38" s="53" t="s">
        <v>368</v>
      </c>
      <c r="B38" s="5"/>
      <c r="C38" s="6" t="s">
        <v>32</v>
      </c>
      <c r="D38" s="6"/>
      <c r="E38" s="6"/>
      <c r="F38" s="6" t="s">
        <v>0</v>
      </c>
      <c r="G38" s="7" t="s">
        <v>1</v>
      </c>
      <c r="H38" s="6" t="s">
        <v>28</v>
      </c>
      <c r="I38" s="5"/>
      <c r="J38" s="5"/>
      <c r="K38" s="5"/>
    </row>
    <row r="39" spans="1:11" ht="66" x14ac:dyDescent="0.45">
      <c r="A39" s="53" t="s">
        <v>369</v>
      </c>
      <c r="B39" s="5"/>
      <c r="C39" s="6" t="s">
        <v>101</v>
      </c>
      <c r="D39" s="6"/>
      <c r="E39" s="6"/>
      <c r="F39" s="6" t="s">
        <v>98</v>
      </c>
      <c r="G39" s="14" t="s">
        <v>99</v>
      </c>
      <c r="H39" s="33" t="s">
        <v>28</v>
      </c>
      <c r="I39" s="5"/>
      <c r="J39" s="5"/>
      <c r="K39" s="5"/>
    </row>
    <row r="40" spans="1:11" ht="156.75" x14ac:dyDescent="0.45">
      <c r="A40" s="53" t="s">
        <v>370</v>
      </c>
      <c r="B40" s="5"/>
      <c r="C40" s="6" t="s">
        <v>64</v>
      </c>
      <c r="D40" s="6"/>
      <c r="E40" s="6"/>
      <c r="F40" s="6" t="s">
        <v>8</v>
      </c>
      <c r="G40" s="7" t="s">
        <v>9</v>
      </c>
      <c r="H40" s="6" t="s">
        <v>26</v>
      </c>
      <c r="I40" s="5"/>
      <c r="J40" s="5"/>
      <c r="K40" s="51" t="s">
        <v>326</v>
      </c>
    </row>
    <row r="41" spans="1:11" ht="33" x14ac:dyDescent="0.45">
      <c r="A41" s="53" t="s">
        <v>371</v>
      </c>
      <c r="B41" s="5"/>
      <c r="C41" s="6" t="s">
        <v>65</v>
      </c>
      <c r="D41" s="6"/>
      <c r="E41" s="6"/>
      <c r="F41" s="6" t="s">
        <v>8</v>
      </c>
      <c r="G41" s="7" t="s">
        <v>9</v>
      </c>
      <c r="H41" s="6" t="s">
        <v>25</v>
      </c>
      <c r="I41" s="5"/>
      <c r="J41" s="5"/>
      <c r="K41" s="5"/>
    </row>
    <row r="42" spans="1:11" ht="33" x14ac:dyDescent="0.45">
      <c r="A42" s="53" t="s">
        <v>372</v>
      </c>
      <c r="B42" s="5"/>
      <c r="C42" s="6" t="s">
        <v>66</v>
      </c>
      <c r="D42" s="6">
        <v>2</v>
      </c>
      <c r="E42" s="6" t="s">
        <v>23</v>
      </c>
      <c r="F42" s="6" t="s">
        <v>8</v>
      </c>
      <c r="G42" s="7" t="s">
        <v>9</v>
      </c>
      <c r="H42" s="6" t="s">
        <v>131</v>
      </c>
      <c r="I42" s="5"/>
      <c r="J42" s="5"/>
      <c r="K42" s="5"/>
    </row>
    <row r="43" spans="1:11" ht="66" x14ac:dyDescent="0.45">
      <c r="A43" s="53" t="s">
        <v>373</v>
      </c>
      <c r="B43" s="5"/>
      <c r="C43" s="32" t="s">
        <v>129</v>
      </c>
      <c r="D43" s="6"/>
      <c r="E43" s="6"/>
      <c r="F43" s="6" t="s">
        <v>149</v>
      </c>
      <c r="G43" s="7" t="s">
        <v>11</v>
      </c>
      <c r="H43" s="6" t="s">
        <v>27</v>
      </c>
      <c r="I43" s="5"/>
      <c r="J43" s="5"/>
      <c r="K43" s="5"/>
    </row>
    <row r="44" spans="1:11" ht="33" x14ac:dyDescent="0.45">
      <c r="A44" s="53" t="s">
        <v>374</v>
      </c>
      <c r="B44" s="5"/>
      <c r="C44" s="6" t="s">
        <v>84</v>
      </c>
      <c r="D44" s="6"/>
      <c r="E44" s="6"/>
      <c r="F44" s="6" t="s">
        <v>135</v>
      </c>
      <c r="G44" s="7" t="s">
        <v>11</v>
      </c>
      <c r="H44" s="6" t="s">
        <v>27</v>
      </c>
      <c r="I44" s="5"/>
      <c r="J44" s="5"/>
      <c r="K44" s="5"/>
    </row>
    <row r="45" spans="1:11" ht="33" x14ac:dyDescent="0.45">
      <c r="A45" s="53" t="s">
        <v>375</v>
      </c>
      <c r="B45" s="5"/>
      <c r="C45" s="6" t="s">
        <v>102</v>
      </c>
      <c r="D45" s="6">
        <v>1</v>
      </c>
      <c r="E45" s="6" t="s">
        <v>24</v>
      </c>
      <c r="F45" s="6" t="s">
        <v>98</v>
      </c>
      <c r="G45" s="14" t="s">
        <v>99</v>
      </c>
      <c r="H45" s="6" t="s">
        <v>131</v>
      </c>
      <c r="I45" s="5"/>
      <c r="J45" s="5"/>
      <c r="K45" s="5"/>
    </row>
    <row r="46" spans="1:11" ht="33" x14ac:dyDescent="0.45">
      <c r="A46" s="53" t="s">
        <v>376</v>
      </c>
      <c r="B46" s="5"/>
      <c r="C46" s="6" t="s">
        <v>498</v>
      </c>
      <c r="D46" s="6"/>
      <c r="E46" s="6"/>
      <c r="F46" s="6" t="s">
        <v>98</v>
      </c>
      <c r="G46" s="14" t="s">
        <v>99</v>
      </c>
      <c r="H46" s="33" t="s">
        <v>27</v>
      </c>
      <c r="I46" s="5"/>
      <c r="J46" s="5"/>
      <c r="K46" s="5"/>
    </row>
    <row r="47" spans="1:11" ht="33" x14ac:dyDescent="0.45">
      <c r="A47" s="53" t="s">
        <v>377</v>
      </c>
      <c r="B47" s="5"/>
      <c r="C47" s="6" t="s">
        <v>103</v>
      </c>
      <c r="D47" s="6"/>
      <c r="E47" s="6"/>
      <c r="F47" s="6" t="s">
        <v>98</v>
      </c>
      <c r="G47" s="14" t="s">
        <v>99</v>
      </c>
      <c r="H47" s="33" t="s">
        <v>27</v>
      </c>
      <c r="I47" s="5"/>
      <c r="J47" s="5"/>
      <c r="K47" s="5"/>
    </row>
    <row r="48" spans="1:11" ht="33" x14ac:dyDescent="0.45">
      <c r="A48" s="53" t="s">
        <v>378</v>
      </c>
      <c r="B48" s="5"/>
      <c r="C48" s="6" t="s">
        <v>104</v>
      </c>
      <c r="D48" s="6"/>
      <c r="E48" s="6"/>
      <c r="F48" s="6" t="s">
        <v>98</v>
      </c>
      <c r="G48" s="14" t="s">
        <v>99</v>
      </c>
      <c r="H48" s="33" t="s">
        <v>27</v>
      </c>
      <c r="I48" s="5"/>
      <c r="J48" s="5"/>
      <c r="K48" s="5"/>
    </row>
    <row r="49" spans="1:11" ht="33" x14ac:dyDescent="0.45">
      <c r="A49" s="53" t="s">
        <v>379</v>
      </c>
      <c r="B49" s="5"/>
      <c r="C49" s="6" t="s">
        <v>105</v>
      </c>
      <c r="D49" s="6"/>
      <c r="E49" s="6"/>
      <c r="F49" s="6" t="s">
        <v>98</v>
      </c>
      <c r="G49" s="14" t="s">
        <v>99</v>
      </c>
      <c r="H49" s="33" t="s">
        <v>27</v>
      </c>
      <c r="I49" s="5"/>
      <c r="J49" s="5"/>
      <c r="K49" s="5"/>
    </row>
    <row r="50" spans="1:11" ht="33" x14ac:dyDescent="0.45">
      <c r="A50" s="53" t="s">
        <v>380</v>
      </c>
      <c r="B50" s="5"/>
      <c r="C50" s="6" t="s">
        <v>76</v>
      </c>
      <c r="D50" s="6"/>
      <c r="E50" s="6"/>
      <c r="F50" s="6" t="s">
        <v>98</v>
      </c>
      <c r="G50" s="14" t="s">
        <v>99</v>
      </c>
      <c r="H50" s="6" t="s">
        <v>25</v>
      </c>
      <c r="I50" s="5"/>
      <c r="J50" s="5"/>
      <c r="K50" s="5"/>
    </row>
    <row r="51" spans="1:11" ht="33" x14ac:dyDescent="0.45">
      <c r="A51" s="53" t="s">
        <v>381</v>
      </c>
      <c r="B51" s="5"/>
      <c r="C51" s="6" t="s">
        <v>106</v>
      </c>
      <c r="D51" s="6"/>
      <c r="E51" s="6"/>
      <c r="F51" s="6" t="s">
        <v>98</v>
      </c>
      <c r="G51" s="14" t="s">
        <v>99</v>
      </c>
      <c r="H51" s="33" t="s">
        <v>27</v>
      </c>
      <c r="I51" s="5"/>
      <c r="J51" s="5"/>
      <c r="K51" s="5"/>
    </row>
    <row r="52" spans="1:11" ht="33" x14ac:dyDescent="0.45">
      <c r="A52" s="53" t="s">
        <v>382</v>
      </c>
      <c r="B52" s="5"/>
      <c r="C52" s="6" t="s">
        <v>107</v>
      </c>
      <c r="D52" s="6"/>
      <c r="E52" s="6"/>
      <c r="F52" s="6" t="s">
        <v>98</v>
      </c>
      <c r="G52" s="14" t="s">
        <v>99</v>
      </c>
      <c r="H52" s="33" t="s">
        <v>27</v>
      </c>
      <c r="I52" s="5"/>
      <c r="J52" s="5"/>
      <c r="K52" s="5"/>
    </row>
    <row r="53" spans="1:11" ht="33" x14ac:dyDescent="0.45">
      <c r="A53" s="53" t="s">
        <v>383</v>
      </c>
      <c r="B53" s="5"/>
      <c r="C53" s="6" t="s">
        <v>108</v>
      </c>
      <c r="D53" s="6"/>
      <c r="E53" s="6"/>
      <c r="F53" s="6" t="s">
        <v>98</v>
      </c>
      <c r="G53" s="14" t="s">
        <v>99</v>
      </c>
      <c r="H53" s="6" t="s">
        <v>27</v>
      </c>
      <c r="I53" s="5"/>
      <c r="J53" s="5"/>
      <c r="K53" s="5"/>
    </row>
    <row r="54" spans="1:11" ht="33" x14ac:dyDescent="0.45">
      <c r="A54" s="53" t="s">
        <v>1537</v>
      </c>
      <c r="B54" s="5"/>
      <c r="C54" s="6" t="s">
        <v>1531</v>
      </c>
      <c r="D54" s="6">
        <v>1</v>
      </c>
      <c r="E54" s="6" t="s">
        <v>22</v>
      </c>
      <c r="F54" s="5" t="s">
        <v>1528</v>
      </c>
      <c r="G54" s="5" t="s">
        <v>698</v>
      </c>
      <c r="H54" s="6" t="s">
        <v>131</v>
      </c>
      <c r="I54" s="5"/>
      <c r="J54" s="5"/>
      <c r="K54" s="5"/>
    </row>
    <row r="55" spans="1:11" s="2" customFormat="1" ht="16.5" customHeight="1" x14ac:dyDescent="0.45">
      <c r="A55" s="62"/>
      <c r="B55" s="71" t="s">
        <v>304</v>
      </c>
      <c r="C55" s="73"/>
      <c r="D55" s="73"/>
      <c r="E55" s="72"/>
      <c r="F55" s="6"/>
      <c r="G55" s="9"/>
      <c r="H55" s="9"/>
      <c r="I55" s="9"/>
      <c r="J55" s="9"/>
      <c r="K55" s="9"/>
    </row>
    <row r="56" spans="1:11" ht="33" x14ac:dyDescent="0.45">
      <c r="A56" s="53" t="s">
        <v>384</v>
      </c>
      <c r="B56" s="5"/>
      <c r="C56" s="6" t="s">
        <v>51</v>
      </c>
      <c r="D56" s="6"/>
      <c r="E56" s="6"/>
      <c r="F56" s="6" t="s">
        <v>0</v>
      </c>
      <c r="G56" s="7" t="s">
        <v>2</v>
      </c>
      <c r="H56" s="6" t="s">
        <v>25</v>
      </c>
      <c r="I56" s="5"/>
      <c r="J56" s="5"/>
      <c r="K56" s="5"/>
    </row>
    <row r="57" spans="1:11" ht="28.5" x14ac:dyDescent="0.45">
      <c r="A57" s="53" t="s">
        <v>385</v>
      </c>
      <c r="B57" s="5"/>
      <c r="C57" s="6" t="s">
        <v>52</v>
      </c>
      <c r="D57" s="6"/>
      <c r="E57" s="6"/>
      <c r="F57" s="6" t="s">
        <v>0</v>
      </c>
      <c r="G57" s="7" t="s">
        <v>2</v>
      </c>
      <c r="H57" s="6" t="s">
        <v>25</v>
      </c>
      <c r="I57" s="5"/>
      <c r="J57" s="5"/>
      <c r="K57" s="5"/>
    </row>
    <row r="58" spans="1:11" ht="132" x14ac:dyDescent="0.45">
      <c r="A58" s="53" t="s">
        <v>386</v>
      </c>
      <c r="B58" s="5"/>
      <c r="C58" s="13" t="s">
        <v>1516</v>
      </c>
      <c r="D58" s="6"/>
      <c r="E58" s="6"/>
      <c r="F58" s="6" t="s">
        <v>332</v>
      </c>
      <c r="G58" s="7" t="s">
        <v>2</v>
      </c>
      <c r="H58" s="6" t="s">
        <v>25</v>
      </c>
      <c r="I58" s="5"/>
      <c r="J58" s="5"/>
      <c r="K58" s="52"/>
    </row>
    <row r="59" spans="1:11" ht="33" x14ac:dyDescent="0.45">
      <c r="A59" s="53" t="s">
        <v>387</v>
      </c>
      <c r="B59" s="5"/>
      <c r="C59" s="6" t="s">
        <v>72</v>
      </c>
      <c r="D59" s="6"/>
      <c r="E59" s="6"/>
      <c r="F59" s="6" t="s">
        <v>8</v>
      </c>
      <c r="G59" s="7" t="s">
        <v>10</v>
      </c>
      <c r="H59" s="6" t="s">
        <v>25</v>
      </c>
      <c r="I59" s="5"/>
      <c r="J59" s="5"/>
      <c r="K59" s="5"/>
    </row>
    <row r="60" spans="1:11" ht="33" x14ac:dyDescent="0.45">
      <c r="A60" s="53" t="s">
        <v>1538</v>
      </c>
      <c r="B60" s="5"/>
      <c r="C60" s="6" t="s">
        <v>1529</v>
      </c>
      <c r="D60" s="6">
        <v>2</v>
      </c>
      <c r="E60" s="6" t="s">
        <v>22</v>
      </c>
      <c r="F60" s="5" t="s">
        <v>1528</v>
      </c>
      <c r="G60" s="5" t="s">
        <v>699</v>
      </c>
      <c r="H60" s="6" t="s">
        <v>131</v>
      </c>
      <c r="I60" s="5"/>
      <c r="J60" s="5"/>
      <c r="K60" s="5"/>
    </row>
    <row r="61" spans="1:11" s="2" customFormat="1" ht="16.5" customHeight="1" x14ac:dyDescent="0.45">
      <c r="A61" s="62"/>
      <c r="B61" s="71" t="s">
        <v>305</v>
      </c>
      <c r="C61" s="73"/>
      <c r="D61" s="73"/>
      <c r="E61" s="72"/>
      <c r="F61" s="6"/>
      <c r="G61" s="9"/>
      <c r="H61" s="9"/>
      <c r="I61" s="9"/>
      <c r="J61" s="9"/>
      <c r="K61" s="9"/>
    </row>
    <row r="62" spans="1:11" ht="99.75" x14ac:dyDescent="0.45">
      <c r="A62" s="53" t="s">
        <v>388</v>
      </c>
      <c r="B62" s="5"/>
      <c r="C62" s="6" t="s">
        <v>63</v>
      </c>
      <c r="D62" s="6"/>
      <c r="E62" s="6"/>
      <c r="F62" s="6" t="s">
        <v>8</v>
      </c>
      <c r="G62" s="7" t="s">
        <v>9</v>
      </c>
      <c r="H62" s="6" t="s">
        <v>25</v>
      </c>
      <c r="I62" s="5"/>
      <c r="J62" s="5"/>
      <c r="K62" s="51" t="s">
        <v>336</v>
      </c>
    </row>
    <row r="63" spans="1:11" ht="71.25" x14ac:dyDescent="0.45">
      <c r="A63" s="53" t="s">
        <v>389</v>
      </c>
      <c r="B63" s="36"/>
      <c r="C63" s="13" t="s">
        <v>67</v>
      </c>
      <c r="D63" s="6">
        <v>4</v>
      </c>
      <c r="E63" s="6" t="s">
        <v>23</v>
      </c>
      <c r="F63" s="6" t="s">
        <v>8</v>
      </c>
      <c r="G63" s="7" t="s">
        <v>9</v>
      </c>
      <c r="H63" s="6" t="s">
        <v>132</v>
      </c>
      <c r="I63" s="5"/>
      <c r="J63" s="5"/>
      <c r="K63" s="51" t="s">
        <v>499</v>
      </c>
    </row>
    <row r="64" spans="1:11" ht="33" x14ac:dyDescent="0.45">
      <c r="A64" s="53" t="s">
        <v>390</v>
      </c>
      <c r="B64" s="36"/>
      <c r="C64" s="13" t="s">
        <v>68</v>
      </c>
      <c r="D64" s="6">
        <v>4</v>
      </c>
      <c r="E64" s="6" t="s">
        <v>24</v>
      </c>
      <c r="F64" s="6" t="s">
        <v>8</v>
      </c>
      <c r="G64" s="7" t="s">
        <v>9</v>
      </c>
      <c r="H64" s="6" t="s">
        <v>132</v>
      </c>
      <c r="I64" s="5"/>
      <c r="J64" s="5"/>
      <c r="K64" s="5"/>
    </row>
    <row r="65" spans="1:11" ht="33" x14ac:dyDescent="0.45">
      <c r="A65" s="53" t="s">
        <v>391</v>
      </c>
      <c r="B65" s="5"/>
      <c r="C65" s="6" t="s">
        <v>69</v>
      </c>
      <c r="D65" s="6"/>
      <c r="E65" s="6"/>
      <c r="F65" s="6" t="s">
        <v>8</v>
      </c>
      <c r="G65" s="7" t="s">
        <v>9</v>
      </c>
      <c r="H65" s="6" t="s">
        <v>26</v>
      </c>
      <c r="I65" s="5"/>
      <c r="J65" s="5"/>
      <c r="K65" s="52"/>
    </row>
    <row r="66" spans="1:11" ht="49.5" x14ac:dyDescent="0.45">
      <c r="A66" s="53" t="s">
        <v>392</v>
      </c>
      <c r="B66" s="5"/>
      <c r="C66" s="6" t="s">
        <v>85</v>
      </c>
      <c r="D66" s="6"/>
      <c r="E66" s="6"/>
      <c r="F66" s="6" t="s">
        <v>143</v>
      </c>
      <c r="G66" s="7" t="s">
        <v>11</v>
      </c>
      <c r="H66" s="33" t="s">
        <v>28</v>
      </c>
      <c r="I66" s="5"/>
      <c r="J66" s="5"/>
      <c r="K66" s="5"/>
    </row>
    <row r="67" spans="1:11" ht="16.5" x14ac:dyDescent="0.45">
      <c r="A67" s="53" t="s">
        <v>393</v>
      </c>
      <c r="B67" s="5"/>
      <c r="C67" s="13" t="s">
        <v>328</v>
      </c>
      <c r="D67" s="6"/>
      <c r="E67" s="6"/>
      <c r="F67" s="6" t="s">
        <v>7</v>
      </c>
      <c r="G67" s="7" t="s">
        <v>10</v>
      </c>
      <c r="H67" s="6" t="s">
        <v>25</v>
      </c>
      <c r="I67" s="5"/>
      <c r="J67" s="5"/>
      <c r="K67" s="52"/>
    </row>
    <row r="68" spans="1:11" ht="16.5" x14ac:dyDescent="0.45">
      <c r="A68" s="53" t="s">
        <v>394</v>
      </c>
      <c r="B68" s="5"/>
      <c r="C68" s="13" t="s">
        <v>329</v>
      </c>
      <c r="D68" s="6"/>
      <c r="E68" s="6"/>
      <c r="F68" s="6" t="s">
        <v>7</v>
      </c>
      <c r="G68" s="7"/>
      <c r="H68" s="6" t="s">
        <v>25</v>
      </c>
      <c r="I68" s="5"/>
      <c r="J68" s="5"/>
      <c r="K68" s="52"/>
    </row>
    <row r="69" spans="1:11" ht="16.5" x14ac:dyDescent="0.45">
      <c r="A69" s="53" t="s">
        <v>395</v>
      </c>
      <c r="B69" s="5"/>
      <c r="C69" s="13" t="s">
        <v>327</v>
      </c>
      <c r="D69" s="6"/>
      <c r="E69" s="6"/>
      <c r="F69" s="6" t="s">
        <v>5</v>
      </c>
      <c r="G69" s="7"/>
      <c r="H69" s="33" t="s">
        <v>25</v>
      </c>
      <c r="I69" s="5"/>
      <c r="J69" s="5"/>
      <c r="K69" s="5"/>
    </row>
    <row r="70" spans="1:11" s="2" customFormat="1" ht="16.5" customHeight="1" x14ac:dyDescent="0.45">
      <c r="A70" s="62"/>
      <c r="B70" s="71" t="s">
        <v>306</v>
      </c>
      <c r="C70" s="72"/>
      <c r="D70" s="9"/>
      <c r="E70" s="9"/>
      <c r="F70" s="6"/>
      <c r="G70" s="9"/>
      <c r="H70" s="9"/>
      <c r="I70" s="9"/>
      <c r="J70" s="9"/>
      <c r="K70" s="9"/>
    </row>
    <row r="71" spans="1:11" ht="16.5" x14ac:dyDescent="0.45">
      <c r="A71" s="53" t="s">
        <v>396</v>
      </c>
      <c r="B71" s="5"/>
      <c r="C71" s="6" t="s">
        <v>31</v>
      </c>
      <c r="D71" s="6"/>
      <c r="E71" s="6"/>
      <c r="F71" s="6" t="s">
        <v>0</v>
      </c>
      <c r="G71" s="7" t="s">
        <v>1</v>
      </c>
      <c r="H71" s="6" t="s">
        <v>26</v>
      </c>
      <c r="I71" s="5"/>
      <c r="J71" s="5"/>
      <c r="K71" s="5"/>
    </row>
    <row r="72" spans="1:11" ht="33" x14ac:dyDescent="0.45">
      <c r="A72" s="53" t="s">
        <v>397</v>
      </c>
      <c r="B72" s="5"/>
      <c r="C72" s="6" t="s">
        <v>81</v>
      </c>
      <c r="D72" s="6"/>
      <c r="E72" s="6"/>
      <c r="F72" s="6" t="s">
        <v>142</v>
      </c>
      <c r="G72" s="7" t="s">
        <v>11</v>
      </c>
      <c r="H72" s="6" t="s">
        <v>25</v>
      </c>
      <c r="I72" s="5"/>
      <c r="J72" s="5"/>
      <c r="K72" s="5"/>
    </row>
    <row r="73" spans="1:11" ht="33" x14ac:dyDescent="0.45">
      <c r="A73" s="53" t="s">
        <v>398</v>
      </c>
      <c r="B73" s="5"/>
      <c r="C73" s="6" t="s">
        <v>89</v>
      </c>
      <c r="D73" s="6"/>
      <c r="E73" s="6"/>
      <c r="F73" s="6" t="s">
        <v>144</v>
      </c>
      <c r="G73" s="7" t="s">
        <v>11</v>
      </c>
      <c r="H73" s="6" t="s">
        <v>26</v>
      </c>
      <c r="I73" s="5"/>
      <c r="J73" s="5"/>
      <c r="K73" s="5"/>
    </row>
    <row r="74" spans="1:11" ht="33" x14ac:dyDescent="0.45">
      <c r="A74" s="53" t="s">
        <v>399</v>
      </c>
      <c r="B74" s="5"/>
      <c r="C74" s="6" t="s">
        <v>130</v>
      </c>
      <c r="D74" s="6"/>
      <c r="E74" s="6"/>
      <c r="F74" s="6" t="s">
        <v>98</v>
      </c>
      <c r="G74" s="14" t="s">
        <v>99</v>
      </c>
      <c r="H74" s="33" t="s">
        <v>26</v>
      </c>
      <c r="I74" s="5"/>
      <c r="J74" s="5"/>
      <c r="K74" s="5"/>
    </row>
    <row r="75" spans="1:11" ht="142.5" x14ac:dyDescent="0.45">
      <c r="A75" s="53" t="s">
        <v>400</v>
      </c>
      <c r="B75" s="5"/>
      <c r="C75" s="6" t="s">
        <v>55</v>
      </c>
      <c r="D75" s="6"/>
      <c r="E75" s="6"/>
      <c r="F75" s="6" t="s">
        <v>3</v>
      </c>
      <c r="G75" s="7" t="s">
        <v>4</v>
      </c>
      <c r="H75" s="6" t="s">
        <v>26</v>
      </c>
      <c r="I75" s="5"/>
      <c r="J75" s="5"/>
      <c r="K75" s="51" t="s">
        <v>325</v>
      </c>
    </row>
    <row r="76" spans="1:11" ht="33" x14ac:dyDescent="0.45">
      <c r="A76" s="53" t="s">
        <v>401</v>
      </c>
      <c r="B76" s="5"/>
      <c r="C76" s="6" t="s">
        <v>30</v>
      </c>
      <c r="D76" s="6"/>
      <c r="E76" s="6"/>
      <c r="F76" s="6" t="s">
        <v>0</v>
      </c>
      <c r="G76" s="7" t="s">
        <v>1</v>
      </c>
      <c r="H76" s="6" t="s">
        <v>26</v>
      </c>
      <c r="I76" s="5"/>
      <c r="K76" s="52"/>
    </row>
    <row r="77" spans="1:11" ht="33" x14ac:dyDescent="0.45">
      <c r="A77" s="53" t="s">
        <v>402</v>
      </c>
      <c r="B77" s="5"/>
      <c r="C77" s="6" t="s">
        <v>33</v>
      </c>
      <c r="D77" s="6"/>
      <c r="E77" s="6"/>
      <c r="F77" s="6" t="s">
        <v>0</v>
      </c>
      <c r="G77" s="7" t="s">
        <v>1</v>
      </c>
      <c r="H77" s="6" t="s">
        <v>26</v>
      </c>
      <c r="I77" s="5"/>
      <c r="J77" s="5"/>
      <c r="K77" s="5"/>
    </row>
    <row r="78" spans="1:11" ht="33" x14ac:dyDescent="0.45">
      <c r="A78" s="53" t="s">
        <v>403</v>
      </c>
      <c r="B78" s="5"/>
      <c r="C78" s="64" t="s">
        <v>1515</v>
      </c>
      <c r="D78" s="6"/>
      <c r="E78" s="6"/>
      <c r="F78" s="6" t="s">
        <v>5</v>
      </c>
      <c r="G78" s="7"/>
      <c r="H78" s="6" t="s">
        <v>26</v>
      </c>
      <c r="I78" s="5"/>
      <c r="K78" s="41"/>
    </row>
    <row r="79" spans="1:11" s="2" customFormat="1" ht="16.5" x14ac:dyDescent="0.45">
      <c r="A79" s="62"/>
      <c r="B79" s="71" t="s">
        <v>307</v>
      </c>
      <c r="C79" s="72"/>
      <c r="D79" s="9"/>
      <c r="E79" s="9"/>
      <c r="F79" s="6"/>
      <c r="G79" s="9"/>
      <c r="H79" s="9"/>
      <c r="I79" s="9"/>
      <c r="J79" s="9"/>
      <c r="K79" s="9"/>
    </row>
    <row r="80" spans="1:11" ht="28.5" x14ac:dyDescent="0.45">
      <c r="A80" s="53" t="s">
        <v>1498</v>
      </c>
      <c r="B80" s="5"/>
      <c r="C80" s="6" t="s">
        <v>38</v>
      </c>
      <c r="D80" s="6"/>
      <c r="E80" s="6"/>
      <c r="F80" s="6" t="s">
        <v>0</v>
      </c>
      <c r="G80" s="7" t="s">
        <v>2</v>
      </c>
      <c r="H80" s="6" t="s">
        <v>26</v>
      </c>
      <c r="I80" s="5"/>
      <c r="J80" s="5"/>
      <c r="K80" s="5"/>
    </row>
    <row r="81" spans="1:11" ht="33" x14ac:dyDescent="0.45">
      <c r="A81" s="53" t="s">
        <v>404</v>
      </c>
      <c r="B81" s="5"/>
      <c r="C81" s="6" t="s">
        <v>39</v>
      </c>
      <c r="D81" s="6"/>
      <c r="E81" s="6"/>
      <c r="F81" s="6" t="s">
        <v>0</v>
      </c>
      <c r="G81" s="7" t="s">
        <v>2</v>
      </c>
      <c r="H81" s="6" t="s">
        <v>25</v>
      </c>
      <c r="I81" s="5"/>
      <c r="J81" s="5"/>
      <c r="K81" s="5"/>
    </row>
    <row r="82" spans="1:11" ht="33" x14ac:dyDescent="0.45">
      <c r="A82" s="53" t="s">
        <v>405</v>
      </c>
      <c r="B82" s="5"/>
      <c r="C82" s="6" t="s">
        <v>34</v>
      </c>
      <c r="D82" s="6"/>
      <c r="E82" s="6"/>
      <c r="F82" s="6" t="s">
        <v>0</v>
      </c>
      <c r="G82" s="7" t="s">
        <v>1</v>
      </c>
      <c r="H82" s="6" t="s">
        <v>25</v>
      </c>
      <c r="I82" s="5"/>
      <c r="J82" s="5"/>
      <c r="K82" s="5"/>
    </row>
    <row r="83" spans="1:11" ht="28.5" x14ac:dyDescent="0.45">
      <c r="A83" s="53" t="s">
        <v>406</v>
      </c>
      <c r="B83" s="5"/>
      <c r="C83" s="6" t="s">
        <v>40</v>
      </c>
      <c r="D83" s="6">
        <v>2</v>
      </c>
      <c r="E83" s="6" t="s">
        <v>24</v>
      </c>
      <c r="F83" s="6" t="s">
        <v>0</v>
      </c>
      <c r="G83" s="7" t="s">
        <v>2</v>
      </c>
      <c r="H83" s="6" t="s">
        <v>131</v>
      </c>
      <c r="I83" s="5"/>
      <c r="J83" s="5"/>
      <c r="K83" s="5"/>
    </row>
    <row r="84" spans="1:11" ht="28.5" x14ac:dyDescent="0.45">
      <c r="A84" s="53" t="s">
        <v>407</v>
      </c>
      <c r="B84" s="5"/>
      <c r="C84" s="6" t="s">
        <v>41</v>
      </c>
      <c r="D84" s="6">
        <v>2</v>
      </c>
      <c r="E84" s="6" t="s">
        <v>24</v>
      </c>
      <c r="F84" s="6" t="s">
        <v>0</v>
      </c>
      <c r="G84" s="7" t="s">
        <v>2</v>
      </c>
      <c r="H84" s="6" t="s">
        <v>131</v>
      </c>
      <c r="I84" s="5"/>
      <c r="J84" s="5"/>
      <c r="K84" s="5"/>
    </row>
    <row r="85" spans="1:11" ht="28.5" x14ac:dyDescent="0.45">
      <c r="A85" s="53" t="s">
        <v>408</v>
      </c>
      <c r="B85" s="5"/>
      <c r="C85" s="6" t="s">
        <v>42</v>
      </c>
      <c r="D85" s="6">
        <v>2</v>
      </c>
      <c r="E85" s="6" t="s">
        <v>24</v>
      </c>
      <c r="F85" s="6" t="s">
        <v>0</v>
      </c>
      <c r="G85" s="7" t="s">
        <v>2</v>
      </c>
      <c r="H85" s="6" t="s">
        <v>131</v>
      </c>
      <c r="I85" s="5"/>
      <c r="J85" s="5"/>
      <c r="K85" s="5"/>
    </row>
    <row r="86" spans="1:11" ht="28.5" x14ac:dyDescent="0.45">
      <c r="A86" s="53" t="s">
        <v>409</v>
      </c>
      <c r="B86" s="5"/>
      <c r="C86" s="6" t="s">
        <v>43</v>
      </c>
      <c r="D86" s="6">
        <v>2</v>
      </c>
      <c r="E86" s="6" t="s">
        <v>24</v>
      </c>
      <c r="F86" s="6" t="s">
        <v>0</v>
      </c>
      <c r="G86" s="7" t="s">
        <v>2</v>
      </c>
      <c r="H86" s="6" t="s">
        <v>131</v>
      </c>
      <c r="I86" s="5"/>
      <c r="J86" s="5"/>
      <c r="K86" s="52"/>
    </row>
    <row r="87" spans="1:11" ht="28.5" x14ac:dyDescent="0.45">
      <c r="A87" s="53" t="s">
        <v>1499</v>
      </c>
      <c r="B87" s="5"/>
      <c r="C87" s="6" t="s">
        <v>46</v>
      </c>
      <c r="D87" s="6">
        <v>1</v>
      </c>
      <c r="E87" s="6" t="s">
        <v>24</v>
      </c>
      <c r="F87" s="6" t="s">
        <v>0</v>
      </c>
      <c r="G87" s="7" t="s">
        <v>2</v>
      </c>
      <c r="H87" s="6" t="s">
        <v>131</v>
      </c>
      <c r="I87" s="5"/>
      <c r="J87" s="5"/>
      <c r="K87" s="5"/>
    </row>
    <row r="88" spans="1:11" ht="28.5" x14ac:dyDescent="0.45">
      <c r="A88" s="53" t="s">
        <v>1500</v>
      </c>
      <c r="B88" s="5"/>
      <c r="C88" s="6" t="s">
        <v>47</v>
      </c>
      <c r="D88" s="6">
        <v>1</v>
      </c>
      <c r="E88" s="6" t="s">
        <v>24</v>
      </c>
      <c r="F88" s="6" t="s">
        <v>0</v>
      </c>
      <c r="G88" s="7" t="s">
        <v>2</v>
      </c>
      <c r="H88" s="6" t="s">
        <v>131</v>
      </c>
      <c r="I88" s="5"/>
      <c r="J88" s="5"/>
      <c r="K88" s="5"/>
    </row>
    <row r="89" spans="1:11" ht="49.5" x14ac:dyDescent="0.45">
      <c r="A89" s="53" t="s">
        <v>1501</v>
      </c>
      <c r="B89" s="5"/>
      <c r="C89" s="6" t="s">
        <v>56</v>
      </c>
      <c r="D89" s="6"/>
      <c r="E89" s="6"/>
      <c r="F89" s="6" t="s">
        <v>3</v>
      </c>
      <c r="G89" s="7" t="s">
        <v>4</v>
      </c>
      <c r="H89" s="6" t="s">
        <v>26</v>
      </c>
      <c r="I89" s="5"/>
      <c r="J89" s="5"/>
      <c r="K89" s="5"/>
    </row>
    <row r="90" spans="1:11" ht="33" x14ac:dyDescent="0.45">
      <c r="A90" s="53" t="s">
        <v>1502</v>
      </c>
      <c r="B90" s="5"/>
      <c r="C90" s="6" t="s">
        <v>61</v>
      </c>
      <c r="D90" s="6">
        <v>1</v>
      </c>
      <c r="E90" s="6" t="s">
        <v>22</v>
      </c>
      <c r="F90" s="6" t="s">
        <v>6</v>
      </c>
      <c r="G90" s="7" t="s">
        <v>4</v>
      </c>
      <c r="H90" s="6" t="s">
        <v>131</v>
      </c>
      <c r="I90" s="5"/>
      <c r="J90" s="5"/>
      <c r="K90" s="5"/>
    </row>
    <row r="91" spans="1:11" ht="33" x14ac:dyDescent="0.45">
      <c r="A91" s="53" t="s">
        <v>1503</v>
      </c>
      <c r="B91" s="5"/>
      <c r="C91" s="13" t="s">
        <v>330</v>
      </c>
      <c r="D91" s="6"/>
      <c r="E91" s="6"/>
      <c r="F91" s="6" t="s">
        <v>5</v>
      </c>
      <c r="G91" s="7"/>
      <c r="H91" s="6" t="s">
        <v>26</v>
      </c>
      <c r="I91" s="5"/>
      <c r="J91" s="5"/>
      <c r="K91" s="5"/>
    </row>
    <row r="92" spans="1:11" s="2" customFormat="1" ht="14.25" customHeight="1" x14ac:dyDescent="0.45">
      <c r="A92" s="62"/>
      <c r="B92" s="71" t="s">
        <v>308</v>
      </c>
      <c r="C92" s="72"/>
      <c r="D92" s="9"/>
      <c r="E92" s="9"/>
      <c r="F92" s="9"/>
      <c r="G92" s="9"/>
      <c r="H92" s="9"/>
      <c r="I92" s="9"/>
      <c r="J92" s="9"/>
      <c r="K92" s="9"/>
    </row>
    <row r="93" spans="1:11" ht="33" x14ac:dyDescent="0.45">
      <c r="A93" s="53" t="s">
        <v>410</v>
      </c>
      <c r="B93" s="5"/>
      <c r="C93" s="6" t="s">
        <v>77</v>
      </c>
      <c r="D93" s="6"/>
      <c r="E93" s="6"/>
      <c r="F93" s="6" t="s">
        <v>145</v>
      </c>
      <c r="G93" s="7" t="s">
        <v>11</v>
      </c>
      <c r="H93" s="6" t="s">
        <v>26</v>
      </c>
      <c r="I93" s="5"/>
      <c r="J93" s="5"/>
      <c r="K93" s="52"/>
    </row>
    <row r="94" spans="1:11" ht="33" x14ac:dyDescent="0.45">
      <c r="A94" s="53" t="s">
        <v>411</v>
      </c>
      <c r="B94" s="5"/>
      <c r="C94" s="6" t="s">
        <v>82</v>
      </c>
      <c r="D94" s="6"/>
      <c r="E94" s="6"/>
      <c r="F94" s="6" t="s">
        <v>146</v>
      </c>
      <c r="G94" s="7" t="s">
        <v>11</v>
      </c>
      <c r="H94" s="6" t="s">
        <v>26</v>
      </c>
      <c r="I94" s="5"/>
      <c r="J94" s="5"/>
      <c r="K94" s="5"/>
    </row>
    <row r="95" spans="1:11" ht="33" x14ac:dyDescent="0.45">
      <c r="A95" s="53" t="s">
        <v>412</v>
      </c>
      <c r="B95" s="5"/>
      <c r="C95" s="6" t="s">
        <v>86</v>
      </c>
      <c r="D95" s="6"/>
      <c r="E95" s="6"/>
      <c r="F95" s="6" t="s">
        <v>147</v>
      </c>
      <c r="G95" s="7" t="s">
        <v>11</v>
      </c>
      <c r="H95" s="6" t="s">
        <v>26</v>
      </c>
      <c r="I95" s="5"/>
      <c r="J95" s="5"/>
      <c r="K95" s="5"/>
    </row>
    <row r="96" spans="1:11" ht="33" x14ac:dyDescent="0.45">
      <c r="A96" s="53" t="s">
        <v>413</v>
      </c>
      <c r="B96" s="5"/>
      <c r="C96" s="6" t="s">
        <v>152</v>
      </c>
      <c r="D96" s="5"/>
      <c r="E96" s="5"/>
      <c r="F96" s="6" t="s">
        <v>150</v>
      </c>
      <c r="G96" s="7" t="s">
        <v>11</v>
      </c>
      <c r="H96" s="6" t="s">
        <v>26</v>
      </c>
      <c r="I96" s="5"/>
      <c r="J96" s="5"/>
      <c r="K96" s="5"/>
    </row>
    <row r="97" spans="1:11" ht="33" x14ac:dyDescent="0.45">
      <c r="A97" s="53" t="s">
        <v>414</v>
      </c>
      <c r="B97" s="5"/>
      <c r="C97" s="13" t="s">
        <v>331</v>
      </c>
      <c r="D97" s="6"/>
      <c r="E97" s="6"/>
      <c r="F97" s="6" t="s">
        <v>5</v>
      </c>
      <c r="G97" s="7"/>
      <c r="H97" s="6" t="s">
        <v>27</v>
      </c>
      <c r="I97" s="5"/>
      <c r="J97" s="5"/>
      <c r="K97" s="5"/>
    </row>
    <row r="98" spans="1:11" s="2" customFormat="1" ht="14.25" customHeight="1" x14ac:dyDescent="0.45">
      <c r="A98" s="62"/>
      <c r="B98" s="71" t="s">
        <v>309</v>
      </c>
      <c r="C98" s="72"/>
      <c r="D98" s="9"/>
      <c r="E98" s="9"/>
      <c r="F98" s="9"/>
      <c r="G98" s="9"/>
      <c r="H98" s="9"/>
      <c r="I98" s="9"/>
      <c r="J98" s="9"/>
      <c r="K98" s="9"/>
    </row>
    <row r="99" spans="1:11" ht="33" x14ac:dyDescent="0.45">
      <c r="A99" s="53" t="s">
        <v>415</v>
      </c>
      <c r="B99" s="5"/>
      <c r="C99" s="6" t="s">
        <v>36</v>
      </c>
      <c r="D99" s="6"/>
      <c r="E99" s="6"/>
      <c r="F99" s="6" t="s">
        <v>0</v>
      </c>
      <c r="G99" s="7" t="s">
        <v>2</v>
      </c>
      <c r="H99" s="6" t="s">
        <v>27</v>
      </c>
      <c r="J99" s="5"/>
      <c r="K99" s="5"/>
    </row>
    <row r="100" spans="1:11" ht="28.5" x14ac:dyDescent="0.45">
      <c r="A100" s="53" t="s">
        <v>416</v>
      </c>
      <c r="B100" s="5"/>
      <c r="C100" s="6" t="s">
        <v>37</v>
      </c>
      <c r="D100" s="6"/>
      <c r="E100" s="6"/>
      <c r="F100" s="6" t="s">
        <v>0</v>
      </c>
      <c r="G100" s="7" t="s">
        <v>2</v>
      </c>
      <c r="H100" s="6" t="s">
        <v>28</v>
      </c>
      <c r="I100" s="5"/>
      <c r="J100" s="5"/>
      <c r="K100" s="5"/>
    </row>
    <row r="101" spans="1:11" ht="33" x14ac:dyDescent="0.45">
      <c r="A101" s="53" t="s">
        <v>417</v>
      </c>
      <c r="B101" s="5"/>
      <c r="C101" s="6" t="s">
        <v>78</v>
      </c>
      <c r="D101" s="6"/>
      <c r="E101" s="6"/>
      <c r="F101" s="6" t="s">
        <v>148</v>
      </c>
      <c r="G101" s="7" t="s">
        <v>11</v>
      </c>
      <c r="H101" s="6" t="s">
        <v>27</v>
      </c>
      <c r="I101" s="5"/>
      <c r="J101" s="5"/>
      <c r="K101" s="5"/>
    </row>
    <row r="102" spans="1:11" ht="33" x14ac:dyDescent="0.45">
      <c r="A102" s="53" t="s">
        <v>418</v>
      </c>
      <c r="B102" s="5"/>
      <c r="C102" s="6" t="s">
        <v>83</v>
      </c>
      <c r="D102" s="6"/>
      <c r="E102" s="6"/>
      <c r="F102" s="6" t="s">
        <v>151</v>
      </c>
      <c r="G102" s="7" t="s">
        <v>11</v>
      </c>
      <c r="H102" s="6" t="s">
        <v>27</v>
      </c>
      <c r="I102" s="5"/>
      <c r="J102" s="5"/>
      <c r="K102" s="5"/>
    </row>
    <row r="103" spans="1:11" ht="33" x14ac:dyDescent="0.45">
      <c r="A103" s="53" t="s">
        <v>1539</v>
      </c>
      <c r="B103" s="5"/>
      <c r="C103" s="6" t="s">
        <v>1530</v>
      </c>
      <c r="D103" s="6">
        <v>1</v>
      </c>
      <c r="E103" s="6" t="s">
        <v>23</v>
      </c>
      <c r="F103" s="5" t="s">
        <v>1528</v>
      </c>
      <c r="G103" s="5" t="s">
        <v>936</v>
      </c>
      <c r="H103" s="6" t="s">
        <v>131</v>
      </c>
      <c r="I103" s="5"/>
      <c r="J103" s="5"/>
      <c r="K103" s="5"/>
    </row>
    <row r="104" spans="1:11" s="2" customFormat="1" ht="16.5" x14ac:dyDescent="0.45">
      <c r="A104" s="62"/>
      <c r="B104" s="71" t="s">
        <v>310</v>
      </c>
      <c r="C104" s="72"/>
      <c r="D104" s="9"/>
      <c r="E104" s="9"/>
      <c r="F104" s="6"/>
      <c r="G104" s="9"/>
      <c r="H104" s="9"/>
      <c r="I104" s="9"/>
      <c r="J104" s="9"/>
      <c r="K104" s="9"/>
    </row>
    <row r="105" spans="1:11" ht="33" x14ac:dyDescent="0.45">
      <c r="A105" s="53" t="s">
        <v>419</v>
      </c>
      <c r="B105" s="5"/>
      <c r="C105" s="6" t="s">
        <v>49</v>
      </c>
      <c r="D105" s="7"/>
      <c r="E105" s="7"/>
      <c r="F105" s="6" t="s">
        <v>0</v>
      </c>
      <c r="G105" s="7" t="s">
        <v>2</v>
      </c>
      <c r="H105" s="6" t="s">
        <v>27</v>
      </c>
      <c r="I105" s="5"/>
      <c r="J105" s="5"/>
      <c r="K105" s="5"/>
    </row>
  </sheetData>
  <autoFilter ref="H1:H105"/>
  <mergeCells count="10">
    <mergeCell ref="B98:C98"/>
    <mergeCell ref="B104:C104"/>
    <mergeCell ref="B30:E30"/>
    <mergeCell ref="B9:E9"/>
    <mergeCell ref="B2:E2"/>
    <mergeCell ref="B55:E55"/>
    <mergeCell ref="B61:E61"/>
    <mergeCell ref="B79:C79"/>
    <mergeCell ref="B92:C92"/>
    <mergeCell ref="B70:C70"/>
  </mergeCells>
  <dataValidations count="1">
    <dataValidation type="list" allowBlank="1" showInputMessage="1" showErrorMessage="1" sqref="H19:H23 H16:H17 H12 H93:H97 H5 H3 H89 H46:H53 H43:H44 H40:H41 H7 H71 H105 H75 H80:H82 H26:H28 H91 H99:H102">
      <formula1>$C$5:$C$6</formula1>
    </dataValidation>
  </dataValidations>
  <hyperlinks>
    <hyperlink ref="G62" r:id="rId1"/>
    <hyperlink ref="G40:G45" r:id="rId2" display="VTMedicaidProviderManual.pdf"/>
    <hyperlink ref="G3" r:id="rId3"/>
    <hyperlink ref="G76" r:id="rId4"/>
    <hyperlink ref="G22" r:id="rId5"/>
    <hyperlink ref="G75" r:id="rId6"/>
    <hyperlink ref="G99:G105" r:id="rId7" display="PSM State Calls Requirements_functionality needs.xlsx"/>
    <hyperlink ref="G34" r:id="rId8"/>
    <hyperlink ref="G11" r:id="rId9" display="MISSOURI MEDICAID PROVIDER ENROLLMENT INFORMATION GUIDE.docx"/>
    <hyperlink ref="G74" r:id="rId10" display="GrnMtnCareEnrollInst.pdf"/>
    <hyperlink ref="G45" r:id="rId11" display="GrnMtnCareEnrollInst.pdf"/>
    <hyperlink ref="G46" r:id="rId12" display="GrnMtnCareEnrollInst.pdf"/>
    <hyperlink ref="G47" r:id="rId13" display="GrnMtnCareEnrollInst.pdf"/>
    <hyperlink ref="G48" r:id="rId14" display="GrnMtnCareEnrollInst.pdf"/>
    <hyperlink ref="G49" r:id="rId15" display="GrnMtnCareEnrollInst.pdf"/>
    <hyperlink ref="G50" r:id="rId16" display="GrnMtnCareEnrollInst.pdf"/>
    <hyperlink ref="G51" r:id="rId17" display="GrnMtnCareEnrollInst.pdf"/>
    <hyperlink ref="G52" r:id="rId18" display="GrnMtnCareEnrollInst.pdf"/>
    <hyperlink ref="G53" r:id="rId19" display="GrnMtnCareEnrollInst.pdf"/>
    <hyperlink ref="G96" r:id="rId20" display="PSM State Calls Requirements_functionality needs.xlsx"/>
  </hyperlinks>
  <pageMargins left="0.7" right="0.7" top="0.75" bottom="0.75" header="0.3" footer="0.3"/>
  <pageSetup orientation="portrait" verticalDpi="0" r:id="rId21"/>
  <extLst>
    <ext xmlns:x14="http://schemas.microsoft.com/office/spreadsheetml/2009/9/main" uri="{CCE6A557-97BC-4b89-ADB6-D9C93CAAB3DF}">
      <x14:dataValidations xmlns:xm="http://schemas.microsoft.com/office/excel/2006/main" count="4">
        <x14:dataValidation type="list" allowBlank="1" showInputMessage="1" showErrorMessage="1">
          <x14:formula1>
            <xm:f>Selections!$A$4:$A$7</xm:f>
          </x14:formula1>
          <xm:sqref>D56:D60 D3:D8 D10:D29 D93:D95 D105 D62:D69 D31:D47 D71:D78 D80:D91 D97 D99:D103 D54</xm:sqref>
        </x14:dataValidation>
        <x14:dataValidation type="list" allowBlank="1" showInputMessage="1" showErrorMessage="1">
          <x14:formula1>
            <xm:f>Selections!$B$4:$B$6</xm:f>
          </x14:formula1>
          <xm:sqref>E56:E60 E3:E8 E10:E29 E93:E95 E105 E62:E69 E31:E47 E71:E78 E80:E91 E97 E99:E103 E54</xm:sqref>
        </x14:dataValidation>
        <x14:dataValidation type="list" allowBlank="1" showInputMessage="1" showErrorMessage="1">
          <x14:formula1>
            <xm:f>Selections!$C$5:$C$9</xm:f>
          </x14:formula1>
          <xm:sqref>H62 H76:H78 H35:H39 H72:H74 H65:H69 H31:H33 H56:H59</xm:sqref>
        </x14:dataValidation>
        <x14:dataValidation type="list" allowBlank="1" showInputMessage="1" showErrorMessage="1">
          <x14:formula1>
            <xm:f>Selections!$C$4:$C$9</xm:f>
          </x14:formula1>
          <xm:sqref>H4 H6 H10:H11 H13:H15 H18 H24:H25 H63:H64 H34 H83:H88 H45 H42 H90 H8 H29 H54 H60 H103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zoomScale="120" zoomScaleNormal="120" workbookViewId="0">
      <pane ySplit="1" topLeftCell="A5" activePane="bottomLeft" state="frozen"/>
      <selection pane="bottomLeft" activeCell="G14" sqref="G14"/>
    </sheetView>
  </sheetViews>
  <sheetFormatPr defaultColWidth="32.86328125" defaultRowHeight="14.25" x14ac:dyDescent="0.45"/>
  <cols>
    <col min="1" max="1" width="11.59765625" customWidth="1"/>
    <col min="2" max="2" width="19.1328125" customWidth="1"/>
    <col min="3" max="3" width="73" customWidth="1"/>
    <col min="4" max="4" width="6.73046875" customWidth="1"/>
    <col min="5" max="5" width="7.86328125" customWidth="1"/>
    <col min="6" max="6" width="14.265625" customWidth="1"/>
    <col min="7" max="7" width="43" customWidth="1"/>
    <col min="8" max="8" width="13.3984375" customWidth="1"/>
    <col min="9" max="10" width="32.86328125" customWidth="1"/>
  </cols>
  <sheetData>
    <row r="1" spans="1:11" s="42" customFormat="1" ht="27" customHeight="1" x14ac:dyDescent="0.45">
      <c r="A1" s="38" t="s">
        <v>12</v>
      </c>
      <c r="B1" s="38" t="s">
        <v>91</v>
      </c>
      <c r="C1" s="39" t="s">
        <v>13</v>
      </c>
      <c r="D1" s="39" t="s">
        <v>29</v>
      </c>
      <c r="E1" s="39" t="s">
        <v>21</v>
      </c>
      <c r="F1" s="39" t="s">
        <v>14</v>
      </c>
      <c r="G1" s="39" t="s">
        <v>15</v>
      </c>
      <c r="H1" s="39" t="s">
        <v>19</v>
      </c>
      <c r="I1" s="39" t="s">
        <v>16</v>
      </c>
      <c r="J1" s="39" t="s">
        <v>17</v>
      </c>
      <c r="K1" s="39" t="s">
        <v>18</v>
      </c>
    </row>
    <row r="2" spans="1:11" s="42" customFormat="1" ht="16.5" x14ac:dyDescent="0.45">
      <c r="A2" s="38"/>
      <c r="B2" s="77" t="s">
        <v>443</v>
      </c>
      <c r="C2" s="77"/>
      <c r="D2" s="60"/>
      <c r="E2" s="39"/>
      <c r="F2" s="33"/>
      <c r="G2" s="39"/>
      <c r="H2" s="39"/>
      <c r="I2" s="39"/>
      <c r="J2" s="39"/>
      <c r="K2" s="39"/>
    </row>
    <row r="3" spans="1:11" x14ac:dyDescent="0.45">
      <c r="A3" s="40" t="s">
        <v>436</v>
      </c>
      <c r="B3" s="40"/>
      <c r="C3" s="37" t="s">
        <v>284</v>
      </c>
      <c r="D3" s="60">
        <v>4</v>
      </c>
      <c r="E3" s="40" t="s">
        <v>24</v>
      </c>
      <c r="F3" s="47" t="s">
        <v>285</v>
      </c>
      <c r="G3" s="40"/>
      <c r="H3" s="40" t="s">
        <v>131</v>
      </c>
      <c r="I3" s="40"/>
      <c r="J3" s="40"/>
      <c r="K3" s="40"/>
    </row>
    <row r="4" spans="1:11" s="42" customFormat="1" ht="16.5" x14ac:dyDescent="0.45">
      <c r="A4" s="38"/>
      <c r="B4" s="77" t="s">
        <v>444</v>
      </c>
      <c r="C4" s="77"/>
      <c r="D4" s="60"/>
      <c r="E4" s="40"/>
      <c r="F4" s="33"/>
      <c r="G4" s="39"/>
      <c r="H4" s="39"/>
      <c r="I4" s="39"/>
      <c r="J4" s="39"/>
      <c r="K4" s="39"/>
    </row>
    <row r="5" spans="1:11" ht="42.75" x14ac:dyDescent="0.45">
      <c r="A5" s="40" t="s">
        <v>437</v>
      </c>
      <c r="B5" s="40"/>
      <c r="C5" s="37" t="s">
        <v>286</v>
      </c>
      <c r="D5" s="60"/>
      <c r="E5" s="40"/>
      <c r="F5" s="47" t="s">
        <v>287</v>
      </c>
      <c r="G5" s="40"/>
      <c r="H5" s="40" t="s">
        <v>26</v>
      </c>
      <c r="I5" s="40"/>
      <c r="J5" s="40"/>
      <c r="K5" s="58" t="s">
        <v>1073</v>
      </c>
    </row>
    <row r="6" spans="1:11" ht="28.5" x14ac:dyDescent="0.45">
      <c r="A6" s="40" t="s">
        <v>438</v>
      </c>
      <c r="B6" s="40"/>
      <c r="C6" s="37" t="s">
        <v>1074</v>
      </c>
      <c r="D6" s="60"/>
      <c r="E6" s="40"/>
      <c r="F6" s="47" t="s">
        <v>288</v>
      </c>
      <c r="G6" s="40"/>
      <c r="H6" s="40" t="s">
        <v>25</v>
      </c>
      <c r="I6" s="40"/>
      <c r="J6" s="40"/>
      <c r="K6" s="40"/>
    </row>
    <row r="7" spans="1:11" s="43" customFormat="1" ht="42.75" x14ac:dyDescent="0.45">
      <c r="A7" s="40" t="s">
        <v>1081</v>
      </c>
      <c r="B7" s="40"/>
      <c r="C7" s="37" t="s">
        <v>162</v>
      </c>
      <c r="D7" s="60">
        <v>2</v>
      </c>
      <c r="E7" s="40" t="s">
        <v>22</v>
      </c>
      <c r="F7" s="47" t="s">
        <v>265</v>
      </c>
      <c r="G7" s="40"/>
      <c r="H7" s="40" t="s">
        <v>131</v>
      </c>
      <c r="I7" s="40"/>
      <c r="J7" s="40"/>
      <c r="K7" s="40" t="s">
        <v>1079</v>
      </c>
    </row>
    <row r="8" spans="1:11" s="43" customFormat="1" ht="42.75" x14ac:dyDescent="0.45">
      <c r="A8" s="40" t="s">
        <v>1082</v>
      </c>
      <c r="B8" s="40"/>
      <c r="C8" s="37" t="s">
        <v>163</v>
      </c>
      <c r="D8" s="60"/>
      <c r="E8" s="40"/>
      <c r="F8" s="47" t="s">
        <v>266</v>
      </c>
      <c r="G8" s="40"/>
      <c r="H8" s="40" t="s">
        <v>25</v>
      </c>
      <c r="I8" s="40"/>
      <c r="J8" s="40"/>
      <c r="K8" s="40"/>
    </row>
    <row r="9" spans="1:11" s="43" customFormat="1" ht="57" x14ac:dyDescent="0.45">
      <c r="A9" s="40" t="s">
        <v>1083</v>
      </c>
      <c r="B9" s="40"/>
      <c r="C9" s="37" t="s">
        <v>164</v>
      </c>
      <c r="D9" s="60"/>
      <c r="E9" s="40"/>
      <c r="F9" s="47" t="s">
        <v>267</v>
      </c>
      <c r="G9" s="40"/>
      <c r="H9" s="40" t="s">
        <v>25</v>
      </c>
      <c r="I9" s="40"/>
      <c r="J9" s="40"/>
      <c r="K9" s="44" t="s">
        <v>1080</v>
      </c>
    </row>
    <row r="10" spans="1:11" s="42" customFormat="1" ht="16.5" x14ac:dyDescent="0.45">
      <c r="A10" s="38"/>
      <c r="B10" s="77" t="s">
        <v>445</v>
      </c>
      <c r="C10" s="77"/>
      <c r="D10" s="60"/>
      <c r="E10" s="40"/>
      <c r="F10" s="33"/>
      <c r="G10" s="39"/>
      <c r="H10" s="39"/>
      <c r="I10" s="39"/>
      <c r="J10" s="39"/>
      <c r="K10" s="39"/>
    </row>
    <row r="11" spans="1:11" ht="28.5" x14ac:dyDescent="0.45">
      <c r="A11" s="40" t="s">
        <v>439</v>
      </c>
      <c r="B11" s="40"/>
      <c r="C11" s="37" t="s">
        <v>289</v>
      </c>
      <c r="D11" s="39"/>
      <c r="E11" s="40"/>
      <c r="F11" s="47" t="s">
        <v>290</v>
      </c>
      <c r="G11" s="40"/>
      <c r="H11" s="40" t="s">
        <v>27</v>
      </c>
      <c r="I11" s="40"/>
      <c r="J11" s="40"/>
      <c r="K11" s="40"/>
    </row>
    <row r="12" spans="1:11" ht="28.5" x14ac:dyDescent="0.45">
      <c r="A12" s="40" t="s">
        <v>440</v>
      </c>
      <c r="B12" s="40"/>
      <c r="C12" s="37" t="s">
        <v>291</v>
      </c>
      <c r="D12" s="39"/>
      <c r="E12" s="40"/>
      <c r="F12" s="47" t="s">
        <v>292</v>
      </c>
      <c r="G12" s="40"/>
      <c r="H12" s="40" t="s">
        <v>27</v>
      </c>
      <c r="I12" s="40"/>
      <c r="J12" s="40"/>
      <c r="K12" s="58" t="s">
        <v>1075</v>
      </c>
    </row>
    <row r="13" spans="1:11" s="42" customFormat="1" ht="16.5" x14ac:dyDescent="0.45">
      <c r="A13" s="38"/>
      <c r="B13" s="77" t="s">
        <v>446</v>
      </c>
      <c r="C13" s="77"/>
      <c r="D13" s="39"/>
      <c r="E13" s="40"/>
      <c r="F13" s="33"/>
      <c r="G13" s="39"/>
      <c r="H13" s="39"/>
      <c r="I13" s="39"/>
      <c r="J13" s="39"/>
      <c r="K13" s="39"/>
    </row>
    <row r="14" spans="1:11" ht="42.75" x14ac:dyDescent="0.45">
      <c r="A14" s="40" t="s">
        <v>441</v>
      </c>
      <c r="B14" s="40"/>
      <c r="C14" s="37" t="s">
        <v>311</v>
      </c>
      <c r="D14" s="39"/>
      <c r="E14" s="40"/>
      <c r="F14" s="47" t="s">
        <v>293</v>
      </c>
      <c r="G14" s="40"/>
      <c r="H14" s="40" t="s">
        <v>132</v>
      </c>
      <c r="I14" s="40"/>
      <c r="J14" s="40"/>
      <c r="K14" s="40"/>
    </row>
    <row r="15" spans="1:11" ht="28.5" x14ac:dyDescent="0.45">
      <c r="A15" s="40" t="s">
        <v>442</v>
      </c>
      <c r="B15" s="40"/>
      <c r="C15" s="37" t="s">
        <v>294</v>
      </c>
      <c r="D15" s="39"/>
      <c r="E15" s="40"/>
      <c r="F15" s="47" t="s">
        <v>295</v>
      </c>
      <c r="G15" s="40"/>
      <c r="H15" s="40" t="s">
        <v>132</v>
      </c>
      <c r="I15" s="40"/>
      <c r="J15" s="40"/>
      <c r="K15" s="40"/>
    </row>
    <row r="16" spans="1:11" s="43" customFormat="1" ht="28.5" x14ac:dyDescent="0.45">
      <c r="A16" s="40" t="s">
        <v>1084</v>
      </c>
      <c r="B16" s="40"/>
      <c r="C16" s="37" t="s">
        <v>165</v>
      </c>
      <c r="D16" s="60">
        <v>2</v>
      </c>
      <c r="E16" s="40" t="s">
        <v>23</v>
      </c>
      <c r="F16" s="47" t="s">
        <v>260</v>
      </c>
      <c r="G16" s="39"/>
      <c r="H16" s="40" t="s">
        <v>131</v>
      </c>
      <c r="I16" s="39"/>
      <c r="J16" s="39"/>
      <c r="K16" s="61"/>
    </row>
    <row r="17" spans="1:11" s="43" customFormat="1" ht="28.5" x14ac:dyDescent="0.45">
      <c r="A17" s="40" t="s">
        <v>1085</v>
      </c>
      <c r="B17" s="40"/>
      <c r="C17" s="37" t="s">
        <v>166</v>
      </c>
      <c r="D17" s="60">
        <v>2</v>
      </c>
      <c r="E17" s="40" t="s">
        <v>23</v>
      </c>
      <c r="F17" s="47" t="s">
        <v>260</v>
      </c>
      <c r="G17" s="39"/>
      <c r="H17" s="40" t="s">
        <v>131</v>
      </c>
      <c r="I17" s="39"/>
      <c r="J17" s="39"/>
      <c r="K17" s="61"/>
    </row>
  </sheetData>
  <autoFilter ref="H1:H17"/>
  <mergeCells count="4">
    <mergeCell ref="B2:C2"/>
    <mergeCell ref="B4:C4"/>
    <mergeCell ref="B10:C10"/>
    <mergeCell ref="B13:C13"/>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Selections!$B$4:$B$6</xm:f>
          </x14:formula1>
          <xm:sqref>E3:E17</xm:sqref>
        </x14:dataValidation>
        <x14:dataValidation type="list" allowBlank="1" showInputMessage="1" showErrorMessage="1">
          <x14:formula1>
            <xm:f>Selections!$A$4:$A$7</xm:f>
          </x14:formula1>
          <xm:sqref>D2:D17</xm:sqref>
        </x14:dataValidation>
        <x14:dataValidation type="list" allowBlank="1" showInputMessage="1" showErrorMessage="1">
          <x14:formula1>
            <xm:f>Selections!$C$4:$C$9</xm:f>
          </x14:formula1>
          <xm:sqref>H3 H11:H12 H14:H17 H5:H9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4"/>
  <sheetViews>
    <sheetView zoomScale="130" zoomScaleNormal="130" workbookViewId="0">
      <selection activeCell="H5" sqref="H5"/>
    </sheetView>
  </sheetViews>
  <sheetFormatPr defaultColWidth="32.86328125" defaultRowHeight="14.25" x14ac:dyDescent="0.45"/>
  <cols>
    <col min="1" max="1" width="11.59765625" style="43" customWidth="1"/>
    <col min="2" max="2" width="19.1328125" style="43" customWidth="1"/>
    <col min="3" max="3" width="73" style="43" customWidth="1"/>
    <col min="4" max="4" width="6.73046875" style="43" customWidth="1"/>
    <col min="5" max="5" width="7.86328125" style="43" customWidth="1"/>
    <col min="6" max="6" width="14.265625" style="43" customWidth="1"/>
    <col min="7" max="7" width="43" style="43" customWidth="1"/>
    <col min="8" max="8" width="13.3984375" style="43" customWidth="1"/>
    <col min="9" max="10" width="32.86328125" style="43" customWidth="1"/>
    <col min="11" max="16384" width="32.86328125" style="43"/>
  </cols>
  <sheetData>
    <row r="1" spans="1:11" s="42" customFormat="1" ht="27" customHeight="1" x14ac:dyDescent="0.45">
      <c r="A1" s="38" t="s">
        <v>12</v>
      </c>
      <c r="B1" s="38" t="s">
        <v>91</v>
      </c>
      <c r="C1" s="39" t="s">
        <v>13</v>
      </c>
      <c r="D1" s="39" t="s">
        <v>29</v>
      </c>
      <c r="E1" s="39" t="s">
        <v>21</v>
      </c>
      <c r="F1" s="39" t="s">
        <v>14</v>
      </c>
      <c r="G1" s="39" t="s">
        <v>15</v>
      </c>
      <c r="H1" s="39" t="s">
        <v>19</v>
      </c>
      <c r="I1" s="39" t="s">
        <v>16</v>
      </c>
      <c r="J1" s="39" t="s">
        <v>17</v>
      </c>
      <c r="K1" s="39" t="s">
        <v>18</v>
      </c>
    </row>
    <row r="2" spans="1:11" s="42" customFormat="1" ht="16.5" hidden="1" x14ac:dyDescent="0.45">
      <c r="A2" s="38"/>
      <c r="B2" s="77" t="s">
        <v>455</v>
      </c>
      <c r="C2" s="77"/>
      <c r="D2" s="39"/>
      <c r="E2" s="39"/>
      <c r="F2" s="33"/>
      <c r="G2" s="39"/>
      <c r="H2" s="39"/>
      <c r="I2" s="39"/>
      <c r="J2" s="39"/>
      <c r="K2" s="39"/>
    </row>
    <row r="3" spans="1:11" ht="28.5" hidden="1" x14ac:dyDescent="0.45">
      <c r="A3" s="40" t="s">
        <v>447</v>
      </c>
      <c r="B3" s="40"/>
      <c r="C3" s="44" t="s">
        <v>153</v>
      </c>
      <c r="D3" s="39"/>
      <c r="E3" s="40"/>
      <c r="F3" s="48" t="s">
        <v>256</v>
      </c>
      <c r="G3" s="40"/>
      <c r="H3" s="40" t="s">
        <v>28</v>
      </c>
      <c r="I3" s="40"/>
      <c r="J3" s="40"/>
      <c r="K3" s="40"/>
    </row>
    <row r="4" spans="1:11" s="42" customFormat="1" ht="16.5" hidden="1" x14ac:dyDescent="0.45">
      <c r="A4" s="38"/>
      <c r="B4" s="77" t="s">
        <v>456</v>
      </c>
      <c r="C4" s="77"/>
      <c r="D4" s="39"/>
      <c r="E4" s="40"/>
      <c r="F4" s="33"/>
      <c r="G4" s="39"/>
      <c r="H4" s="39"/>
      <c r="I4" s="39"/>
      <c r="J4" s="39"/>
      <c r="K4" s="39"/>
    </row>
    <row r="5" spans="1:11" ht="28.5" hidden="1" x14ac:dyDescent="0.45">
      <c r="A5" s="40" t="s">
        <v>448</v>
      </c>
      <c r="B5" s="40"/>
      <c r="C5" s="44" t="s">
        <v>154</v>
      </c>
      <c r="D5" s="39"/>
      <c r="E5" s="40"/>
      <c r="F5" s="47" t="s">
        <v>257</v>
      </c>
      <c r="G5" s="40"/>
      <c r="H5" s="67" t="s">
        <v>27</v>
      </c>
      <c r="I5" s="40"/>
      <c r="J5" s="40"/>
      <c r="K5" s="44" t="s">
        <v>1076</v>
      </c>
    </row>
    <row r="6" spans="1:11" s="42" customFormat="1" ht="16.5" hidden="1" x14ac:dyDescent="0.45">
      <c r="A6" s="38"/>
      <c r="B6" s="77" t="s">
        <v>457</v>
      </c>
      <c r="C6" s="77"/>
      <c r="D6" s="39"/>
      <c r="E6" s="40"/>
      <c r="F6" s="33"/>
      <c r="G6" s="39"/>
      <c r="H6" s="39"/>
      <c r="I6" s="39"/>
      <c r="J6" s="39"/>
      <c r="K6" s="39"/>
    </row>
    <row r="7" spans="1:11" ht="42.75" x14ac:dyDescent="0.45">
      <c r="A7" s="40" t="s">
        <v>449</v>
      </c>
      <c r="B7" s="40"/>
      <c r="C7" s="44" t="s">
        <v>155</v>
      </c>
      <c r="D7" s="39"/>
      <c r="E7" s="40"/>
      <c r="F7" s="47" t="s">
        <v>258</v>
      </c>
      <c r="G7" s="40"/>
      <c r="H7" s="40" t="s">
        <v>132</v>
      </c>
      <c r="I7" s="40"/>
      <c r="J7" s="40"/>
      <c r="K7" s="40" t="s">
        <v>1077</v>
      </c>
    </row>
    <row r="8" spans="1:11" s="42" customFormat="1" ht="16.5" hidden="1" x14ac:dyDescent="0.45">
      <c r="A8" s="38"/>
      <c r="B8" s="77" t="s">
        <v>458</v>
      </c>
      <c r="C8" s="77"/>
      <c r="D8" s="39"/>
      <c r="E8" s="40"/>
      <c r="F8" s="33"/>
      <c r="G8" s="39"/>
      <c r="H8" s="39"/>
      <c r="I8" s="39"/>
      <c r="J8" s="39"/>
      <c r="K8" s="39"/>
    </row>
    <row r="9" spans="1:11" s="42" customFormat="1" ht="28.5" hidden="1" x14ac:dyDescent="0.45">
      <c r="A9" s="38"/>
      <c r="B9" s="45"/>
      <c r="C9" s="37" t="s">
        <v>156</v>
      </c>
      <c r="D9" s="39"/>
      <c r="E9" s="40"/>
      <c r="F9" s="49" t="s">
        <v>259</v>
      </c>
      <c r="H9" s="39"/>
      <c r="I9" s="39"/>
      <c r="J9" s="39"/>
      <c r="K9" s="38" t="s">
        <v>318</v>
      </c>
    </row>
    <row r="10" spans="1:11" s="42" customFormat="1" ht="42.75" hidden="1" x14ac:dyDescent="0.45">
      <c r="A10" s="40" t="s">
        <v>450</v>
      </c>
      <c r="B10" s="45"/>
      <c r="C10" s="37" t="s">
        <v>157</v>
      </c>
      <c r="D10" s="60">
        <v>2</v>
      </c>
      <c r="E10" s="40" t="s">
        <v>23</v>
      </c>
      <c r="F10" s="47" t="s">
        <v>260</v>
      </c>
      <c r="G10" s="39"/>
      <c r="H10" s="40" t="s">
        <v>131</v>
      </c>
      <c r="I10" s="39"/>
      <c r="J10" s="39"/>
      <c r="K10" s="61" t="s">
        <v>1078</v>
      </c>
    </row>
    <row r="11" spans="1:11" s="42" customFormat="1" ht="42.75" hidden="1" x14ac:dyDescent="0.45">
      <c r="A11" s="40" t="s">
        <v>451</v>
      </c>
      <c r="B11" s="45"/>
      <c r="C11" s="37" t="s">
        <v>158</v>
      </c>
      <c r="D11" s="60">
        <v>2</v>
      </c>
      <c r="E11" s="40" t="s">
        <v>23</v>
      </c>
      <c r="F11" s="47" t="s">
        <v>261</v>
      </c>
      <c r="G11" s="39"/>
      <c r="H11" s="40" t="s">
        <v>131</v>
      </c>
      <c r="I11" s="39"/>
      <c r="J11" s="39"/>
      <c r="K11" s="61" t="s">
        <v>1078</v>
      </c>
    </row>
    <row r="12" spans="1:11" s="42" customFormat="1" ht="28.5" x14ac:dyDescent="0.45">
      <c r="A12" s="40" t="s">
        <v>452</v>
      </c>
      <c r="B12" s="45"/>
      <c r="C12" s="37" t="s">
        <v>159</v>
      </c>
      <c r="D12" s="39"/>
      <c r="E12" s="40"/>
      <c r="F12" s="47" t="s">
        <v>262</v>
      </c>
      <c r="G12" s="39"/>
      <c r="H12" s="40" t="s">
        <v>132</v>
      </c>
      <c r="I12" s="39"/>
      <c r="J12" s="39"/>
      <c r="K12" s="39"/>
    </row>
    <row r="13" spans="1:11" s="42" customFormat="1" ht="28.5" hidden="1" x14ac:dyDescent="0.45">
      <c r="A13" s="40" t="s">
        <v>453</v>
      </c>
      <c r="B13" s="45"/>
      <c r="C13" s="37" t="s">
        <v>160</v>
      </c>
      <c r="D13" s="60">
        <v>1</v>
      </c>
      <c r="E13" s="40" t="s">
        <v>23</v>
      </c>
      <c r="F13" s="47" t="s">
        <v>263</v>
      </c>
      <c r="G13" s="39"/>
      <c r="H13" s="40" t="s">
        <v>131</v>
      </c>
      <c r="I13" s="39"/>
      <c r="J13" s="39"/>
      <c r="K13" s="39"/>
    </row>
    <row r="14" spans="1:11" s="42" customFormat="1" ht="28.5" hidden="1" x14ac:dyDescent="0.45">
      <c r="A14" s="40" t="s">
        <v>454</v>
      </c>
      <c r="B14" s="45"/>
      <c r="C14" s="37" t="s">
        <v>161</v>
      </c>
      <c r="D14" s="39"/>
      <c r="E14" s="40"/>
      <c r="F14" s="47" t="s">
        <v>264</v>
      </c>
      <c r="G14" s="39"/>
      <c r="H14" s="40" t="s">
        <v>27</v>
      </c>
      <c r="I14" s="39"/>
      <c r="J14" s="39"/>
      <c r="K14" s="39"/>
    </row>
  </sheetData>
  <autoFilter ref="H1:H14">
    <filterColumn colId="0">
      <filters>
        <filter val="MVP - Dec"/>
      </filters>
    </filterColumn>
  </autoFilter>
  <mergeCells count="4">
    <mergeCell ref="B2:C2"/>
    <mergeCell ref="B4:C4"/>
    <mergeCell ref="B6:C6"/>
    <mergeCell ref="B8:C8"/>
  </mergeCell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Selections!$C$4:$C$9</xm:f>
          </x14:formula1>
          <xm:sqref>H3 H5 H7 H10:H14</xm:sqref>
        </x14:dataValidation>
        <x14:dataValidation type="list" allowBlank="1" showInputMessage="1" showErrorMessage="1">
          <x14:formula1>
            <xm:f>Selections!$A$4:$A$7</xm:f>
          </x14:formula1>
          <xm:sqref>D2:D14</xm:sqref>
        </x14:dataValidation>
        <x14:dataValidation type="list" allowBlank="1" showInputMessage="1" showErrorMessage="1">
          <x14:formula1>
            <xm:f>Selections!$B$4:$B$6</xm:f>
          </x14:formula1>
          <xm:sqref>E3:E14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23"/>
  <sheetViews>
    <sheetView zoomScale="120" zoomScaleNormal="120" workbookViewId="0">
      <selection activeCell="G14" sqref="G14"/>
    </sheetView>
  </sheetViews>
  <sheetFormatPr defaultColWidth="32.86328125" defaultRowHeight="14.25" x14ac:dyDescent="0.45"/>
  <cols>
    <col min="1" max="1" width="11.59765625" style="43" customWidth="1"/>
    <col min="2" max="2" width="19.1328125" style="43" customWidth="1"/>
    <col min="3" max="3" width="73" style="43" customWidth="1"/>
    <col min="4" max="4" width="6.73046875" style="43" customWidth="1"/>
    <col min="5" max="5" width="7.86328125" style="43" customWidth="1"/>
    <col min="6" max="6" width="14.265625" style="43" customWidth="1"/>
    <col min="7" max="7" width="43" style="43" customWidth="1"/>
    <col min="8" max="8" width="13.3984375" style="43" customWidth="1"/>
    <col min="9" max="10" width="32.86328125" style="43" customWidth="1"/>
    <col min="11" max="16384" width="32.86328125" style="43"/>
  </cols>
  <sheetData>
    <row r="1" spans="1:11" s="42" customFormat="1" ht="27" customHeight="1" x14ac:dyDescent="0.45">
      <c r="A1" s="38" t="s">
        <v>12</v>
      </c>
      <c r="B1" s="38" t="s">
        <v>91</v>
      </c>
      <c r="C1" s="39" t="s">
        <v>13</v>
      </c>
      <c r="D1" s="39" t="s">
        <v>29</v>
      </c>
      <c r="E1" s="39" t="s">
        <v>21</v>
      </c>
      <c r="F1" s="39" t="s">
        <v>14</v>
      </c>
      <c r="G1" s="39" t="s">
        <v>15</v>
      </c>
      <c r="H1" s="39" t="s">
        <v>19</v>
      </c>
      <c r="I1" s="39" t="s">
        <v>16</v>
      </c>
      <c r="J1" s="39" t="s">
        <v>17</v>
      </c>
      <c r="K1" s="39" t="s">
        <v>18</v>
      </c>
    </row>
    <row r="2" spans="1:11" s="42" customFormat="1" ht="16.5" hidden="1" x14ac:dyDescent="0.45">
      <c r="A2" s="38"/>
      <c r="B2" s="77" t="s">
        <v>476</v>
      </c>
      <c r="C2" s="77"/>
      <c r="D2" s="39"/>
      <c r="E2" s="39"/>
      <c r="F2" s="33"/>
      <c r="G2" s="39"/>
      <c r="H2" s="39"/>
      <c r="I2" s="39"/>
      <c r="J2" s="39"/>
      <c r="K2" s="39"/>
    </row>
    <row r="3" spans="1:11" ht="28.5" hidden="1" x14ac:dyDescent="0.45">
      <c r="A3" s="40" t="s">
        <v>459</v>
      </c>
      <c r="B3" s="40"/>
      <c r="C3" s="37" t="s">
        <v>167</v>
      </c>
      <c r="D3" s="39"/>
      <c r="E3" s="40"/>
      <c r="F3" s="48" t="s">
        <v>239</v>
      </c>
      <c r="G3" s="40"/>
      <c r="H3" s="40" t="s">
        <v>26</v>
      </c>
      <c r="I3" s="40"/>
      <c r="J3" s="40"/>
      <c r="K3" s="40" t="s">
        <v>1086</v>
      </c>
    </row>
    <row r="4" spans="1:11" ht="28.5" hidden="1" x14ac:dyDescent="0.45">
      <c r="A4" s="40" t="s">
        <v>460</v>
      </c>
      <c r="B4" s="40"/>
      <c r="C4" s="37" t="s">
        <v>168</v>
      </c>
      <c r="D4" s="39"/>
      <c r="E4" s="40"/>
      <c r="F4" s="47" t="s">
        <v>240</v>
      </c>
      <c r="G4" s="40"/>
      <c r="H4" s="40" t="s">
        <v>28</v>
      </c>
      <c r="I4" s="40"/>
      <c r="J4" s="40"/>
      <c r="K4" s="40"/>
    </row>
    <row r="5" spans="1:11" s="42" customFormat="1" ht="16.5" hidden="1" x14ac:dyDescent="0.45">
      <c r="A5" s="38"/>
      <c r="B5" s="77" t="s">
        <v>477</v>
      </c>
      <c r="C5" s="77"/>
      <c r="D5" s="39"/>
      <c r="E5" s="40"/>
      <c r="F5" s="33"/>
      <c r="G5" s="39"/>
      <c r="H5" s="39"/>
      <c r="I5" s="39"/>
      <c r="J5" s="39"/>
      <c r="K5" s="39"/>
    </row>
    <row r="6" spans="1:11" ht="57" hidden="1" x14ac:dyDescent="0.45">
      <c r="A6" s="40" t="s">
        <v>461</v>
      </c>
      <c r="B6" s="40"/>
      <c r="C6" s="37" t="s">
        <v>169</v>
      </c>
      <c r="D6" s="39"/>
      <c r="E6" s="40"/>
      <c r="F6" s="47" t="s">
        <v>241</v>
      </c>
      <c r="G6" s="40"/>
      <c r="H6" s="40" t="s">
        <v>27</v>
      </c>
      <c r="I6" s="40"/>
      <c r="J6" s="40"/>
      <c r="K6" s="40"/>
    </row>
    <row r="7" spans="1:11" ht="28.5" hidden="1" x14ac:dyDescent="0.45">
      <c r="A7" s="40" t="s">
        <v>462</v>
      </c>
      <c r="B7" s="40"/>
      <c r="C7" s="37" t="s">
        <v>170</v>
      </c>
      <c r="D7" s="39"/>
      <c r="E7" s="40"/>
      <c r="F7" s="47" t="s">
        <v>242</v>
      </c>
      <c r="G7" s="40"/>
      <c r="H7" s="40" t="s">
        <v>25</v>
      </c>
      <c r="I7" s="40"/>
      <c r="J7" s="40"/>
      <c r="K7" s="40"/>
    </row>
    <row r="8" spans="1:11" s="42" customFormat="1" ht="16.5" hidden="1" x14ac:dyDescent="0.45">
      <c r="A8" s="38"/>
      <c r="B8" s="77" t="s">
        <v>478</v>
      </c>
      <c r="C8" s="77"/>
      <c r="D8" s="39"/>
      <c r="E8" s="40"/>
      <c r="F8" s="33"/>
      <c r="G8" s="39"/>
      <c r="H8" s="39"/>
      <c r="I8" s="39"/>
      <c r="J8" s="39"/>
      <c r="K8" s="39"/>
    </row>
    <row r="9" spans="1:11" ht="28.5" hidden="1" x14ac:dyDescent="0.45">
      <c r="A9" s="40" t="s">
        <v>463</v>
      </c>
      <c r="B9" s="40"/>
      <c r="C9" s="37" t="s">
        <v>171</v>
      </c>
      <c r="D9" s="39"/>
      <c r="E9" s="40"/>
      <c r="F9" s="47" t="s">
        <v>243</v>
      </c>
      <c r="G9" s="40"/>
      <c r="H9" s="40" t="s">
        <v>26</v>
      </c>
      <c r="I9" s="40"/>
      <c r="J9" s="40"/>
      <c r="K9" s="40"/>
    </row>
    <row r="10" spans="1:11" ht="42.75" hidden="1" x14ac:dyDescent="0.45">
      <c r="A10" s="40" t="s">
        <v>464</v>
      </c>
      <c r="B10" s="40"/>
      <c r="C10" s="37" t="s">
        <v>172</v>
      </c>
      <c r="D10" s="60">
        <v>1</v>
      </c>
      <c r="E10" s="40" t="s">
        <v>22</v>
      </c>
      <c r="F10" s="47" t="s">
        <v>244</v>
      </c>
      <c r="G10" s="40"/>
      <c r="H10" s="40" t="s">
        <v>131</v>
      </c>
      <c r="I10" s="40"/>
      <c r="J10" s="40"/>
      <c r="K10" s="44" t="s">
        <v>1087</v>
      </c>
    </row>
    <row r="11" spans="1:11" hidden="1" x14ac:dyDescent="0.45">
      <c r="A11" s="40" t="s">
        <v>465</v>
      </c>
      <c r="B11" s="40"/>
      <c r="C11" s="37" t="s">
        <v>173</v>
      </c>
      <c r="D11" s="60">
        <v>1</v>
      </c>
      <c r="E11" s="40" t="s">
        <v>24</v>
      </c>
      <c r="F11" s="47" t="s">
        <v>245</v>
      </c>
      <c r="G11" s="40"/>
      <c r="H11" s="40" t="s">
        <v>131</v>
      </c>
      <c r="I11" s="40"/>
      <c r="J11" s="40"/>
      <c r="K11" s="40"/>
    </row>
    <row r="12" spans="1:11" ht="28.5" hidden="1" x14ac:dyDescent="0.45">
      <c r="A12" s="40" t="s">
        <v>466</v>
      </c>
      <c r="B12" s="40"/>
      <c r="C12" s="37" t="s">
        <v>174</v>
      </c>
      <c r="D12" s="39"/>
      <c r="E12" s="40"/>
      <c r="F12" s="47" t="s">
        <v>250</v>
      </c>
      <c r="G12" s="40"/>
      <c r="H12" s="40" t="s">
        <v>28</v>
      </c>
      <c r="I12" s="40"/>
      <c r="J12" s="40"/>
      <c r="K12" s="40" t="s">
        <v>596</v>
      </c>
    </row>
    <row r="13" spans="1:11" ht="28.5" hidden="1" x14ac:dyDescent="0.45">
      <c r="A13" s="40" t="s">
        <v>467</v>
      </c>
      <c r="B13" s="40"/>
      <c r="C13" s="37" t="s">
        <v>175</v>
      </c>
      <c r="D13" s="39"/>
      <c r="E13" s="40"/>
      <c r="F13" s="47" t="s">
        <v>246</v>
      </c>
      <c r="G13" s="40"/>
      <c r="H13" s="40" t="s">
        <v>26</v>
      </c>
      <c r="I13" s="40"/>
      <c r="J13" s="40"/>
      <c r="K13" s="40"/>
    </row>
    <row r="14" spans="1:11" ht="28.5" hidden="1" x14ac:dyDescent="0.45">
      <c r="A14" s="40" t="s">
        <v>468</v>
      </c>
      <c r="B14" s="40"/>
      <c r="C14" s="37" t="s">
        <v>176</v>
      </c>
      <c r="D14" s="39"/>
      <c r="E14" s="40"/>
      <c r="F14" s="47" t="s">
        <v>247</v>
      </c>
      <c r="G14" s="40"/>
      <c r="H14" s="40" t="s">
        <v>25</v>
      </c>
      <c r="I14" s="40"/>
      <c r="J14" s="40"/>
      <c r="K14" s="40"/>
    </row>
    <row r="15" spans="1:11" ht="71.25" hidden="1" x14ac:dyDescent="0.45">
      <c r="A15" s="40" t="s">
        <v>469</v>
      </c>
      <c r="B15" s="40"/>
      <c r="C15" s="37" t="s">
        <v>177</v>
      </c>
      <c r="D15" s="39"/>
      <c r="E15" s="40"/>
      <c r="F15" s="47" t="s">
        <v>249</v>
      </c>
      <c r="G15" s="40"/>
      <c r="H15" s="40" t="s">
        <v>28</v>
      </c>
      <c r="I15" s="40"/>
      <c r="J15" s="40"/>
      <c r="K15" s="40"/>
    </row>
    <row r="16" spans="1:11" ht="28.5" hidden="1" x14ac:dyDescent="0.45">
      <c r="A16" s="40" t="s">
        <v>470</v>
      </c>
      <c r="B16" s="40"/>
      <c r="C16" s="37" t="s">
        <v>317</v>
      </c>
      <c r="D16" s="39"/>
      <c r="E16" s="40"/>
      <c r="F16" s="47" t="s">
        <v>248</v>
      </c>
      <c r="G16" s="40" t="s">
        <v>315</v>
      </c>
      <c r="H16" s="40" t="s">
        <v>28</v>
      </c>
      <c r="I16" s="40"/>
      <c r="J16" s="40"/>
      <c r="K16" s="40"/>
    </row>
    <row r="17" spans="1:11" ht="28.5" hidden="1" x14ac:dyDescent="0.45">
      <c r="A17" s="40" t="s">
        <v>471</v>
      </c>
      <c r="B17" s="40"/>
      <c r="C17" s="37" t="s">
        <v>178</v>
      </c>
      <c r="D17" s="39"/>
      <c r="E17" s="40"/>
      <c r="F17" s="47" t="s">
        <v>251</v>
      </c>
      <c r="G17" s="40"/>
      <c r="H17" s="40" t="s">
        <v>25</v>
      </c>
      <c r="I17" s="40"/>
      <c r="J17" s="40"/>
      <c r="K17" s="40"/>
    </row>
    <row r="18" spans="1:11" s="42" customFormat="1" ht="16.5" hidden="1" x14ac:dyDescent="0.45">
      <c r="A18" s="38"/>
      <c r="B18" s="77" t="s">
        <v>479</v>
      </c>
      <c r="C18" s="77"/>
      <c r="D18" s="39"/>
      <c r="E18" s="40"/>
      <c r="F18" s="33"/>
      <c r="G18" s="39"/>
      <c r="H18" s="39"/>
      <c r="I18" s="39"/>
      <c r="J18" s="39"/>
      <c r="K18" s="39"/>
    </row>
    <row r="19" spans="1:11" ht="28.5" x14ac:dyDescent="0.45">
      <c r="A19" s="40" t="s">
        <v>472</v>
      </c>
      <c r="B19" s="40"/>
      <c r="C19" s="37" t="s">
        <v>179</v>
      </c>
      <c r="D19" s="39"/>
      <c r="E19" s="40"/>
      <c r="F19" s="47" t="s">
        <v>252</v>
      </c>
      <c r="G19" s="40"/>
      <c r="H19" s="40" t="s">
        <v>132</v>
      </c>
      <c r="I19" s="40"/>
      <c r="J19" s="40"/>
      <c r="K19" s="40"/>
    </row>
    <row r="20" spans="1:11" ht="28.5" hidden="1" x14ac:dyDescent="0.45">
      <c r="A20" s="40" t="s">
        <v>473</v>
      </c>
      <c r="B20" s="40"/>
      <c r="C20" s="37" t="s">
        <v>180</v>
      </c>
      <c r="D20" s="39"/>
      <c r="E20" s="40"/>
      <c r="F20" s="47" t="s">
        <v>253</v>
      </c>
      <c r="G20" s="40"/>
      <c r="H20" s="40" t="s">
        <v>25</v>
      </c>
      <c r="I20" s="40"/>
      <c r="J20" s="40"/>
      <c r="K20" s="40"/>
    </row>
    <row r="21" spans="1:11" hidden="1" x14ac:dyDescent="0.45">
      <c r="A21" s="40" t="s">
        <v>474</v>
      </c>
      <c r="B21" s="40"/>
      <c r="C21" s="37" t="s">
        <v>181</v>
      </c>
      <c r="D21" s="60">
        <v>4</v>
      </c>
      <c r="E21" s="40" t="s">
        <v>23</v>
      </c>
      <c r="F21" s="47" t="s">
        <v>254</v>
      </c>
      <c r="G21" s="40" t="s">
        <v>315</v>
      </c>
      <c r="H21" s="40" t="s">
        <v>131</v>
      </c>
      <c r="I21" s="40"/>
      <c r="J21" s="40"/>
      <c r="K21" s="40"/>
    </row>
    <row r="22" spans="1:11" hidden="1" x14ac:dyDescent="0.45">
      <c r="A22" s="40" t="s">
        <v>475</v>
      </c>
      <c r="B22" s="40"/>
      <c r="C22" s="37" t="s">
        <v>182</v>
      </c>
      <c r="D22" s="60">
        <v>4</v>
      </c>
      <c r="E22" s="40" t="s">
        <v>23</v>
      </c>
      <c r="F22" s="47" t="s">
        <v>255</v>
      </c>
      <c r="G22" s="40"/>
      <c r="H22" s="40" t="s">
        <v>131</v>
      </c>
      <c r="I22" s="40"/>
      <c r="J22" s="40"/>
      <c r="K22" s="40"/>
    </row>
    <row r="23" spans="1:11" hidden="1" x14ac:dyDescent="0.45">
      <c r="G23" s="43" t="s">
        <v>316</v>
      </c>
    </row>
  </sheetData>
  <autoFilter ref="H1:H23">
    <filterColumn colId="0">
      <filters>
        <filter val="MVP - Dec"/>
      </filters>
    </filterColumn>
  </autoFilter>
  <mergeCells count="4">
    <mergeCell ref="B2:C2"/>
    <mergeCell ref="B5:C5"/>
    <mergeCell ref="B8:C8"/>
    <mergeCell ref="B18:C18"/>
  </mergeCell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Selections!$C$4:$C$9</xm:f>
          </x14:formula1>
          <xm:sqref>H3:H4 H6:H7 H9:H17 H19:H22</xm:sqref>
        </x14:dataValidation>
        <x14:dataValidation type="list" allowBlank="1" showInputMessage="1" showErrorMessage="1">
          <x14:formula1>
            <xm:f>Selections!$B$4:$B$6</xm:f>
          </x14:formula1>
          <xm:sqref>E3:E22</xm:sqref>
        </x14:dataValidation>
        <x14:dataValidation type="list" allowBlank="1" showInputMessage="1" showErrorMessage="1">
          <x14:formula1>
            <xm:f>Selections!$A$4:$A$7</xm:f>
          </x14:formula1>
          <xm:sqref>D2:D22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6"/>
  <sheetViews>
    <sheetView zoomScale="90" zoomScaleNormal="90" zoomScaleSheetLayoutView="90" workbookViewId="0">
      <pane ySplit="1" topLeftCell="A4" activePane="bottomLeft" state="frozen"/>
      <selection pane="bottomLeft" activeCell="C23" sqref="C23"/>
    </sheetView>
  </sheetViews>
  <sheetFormatPr defaultColWidth="32.86328125" defaultRowHeight="14.25" x14ac:dyDescent="0.45"/>
  <cols>
    <col min="1" max="1" width="11.59765625" customWidth="1"/>
    <col min="2" max="2" width="19.1328125" customWidth="1"/>
    <col min="3" max="3" width="73" customWidth="1"/>
    <col min="4" max="4" width="6.73046875" customWidth="1"/>
    <col min="5" max="5" width="7.86328125" customWidth="1"/>
    <col min="6" max="6" width="14.265625" customWidth="1"/>
    <col min="7" max="7" width="43" customWidth="1"/>
    <col min="8" max="8" width="13.3984375" customWidth="1"/>
    <col min="9" max="10" width="32.86328125" customWidth="1"/>
  </cols>
  <sheetData>
    <row r="1" spans="1:11" s="42" customFormat="1" ht="27" customHeight="1" x14ac:dyDescent="0.45">
      <c r="A1" s="38" t="s">
        <v>12</v>
      </c>
      <c r="B1" s="38" t="s">
        <v>91</v>
      </c>
      <c r="C1" s="39" t="s">
        <v>13</v>
      </c>
      <c r="D1" s="39" t="s">
        <v>29</v>
      </c>
      <c r="E1" s="39" t="s">
        <v>21</v>
      </c>
      <c r="F1" s="39" t="s">
        <v>14</v>
      </c>
      <c r="G1" s="39" t="s">
        <v>15</v>
      </c>
      <c r="H1" s="39" t="s">
        <v>19</v>
      </c>
      <c r="I1" s="39" t="s">
        <v>16</v>
      </c>
      <c r="J1" s="39" t="s">
        <v>17</v>
      </c>
      <c r="K1" s="39" t="s">
        <v>18</v>
      </c>
    </row>
    <row r="2" spans="1:11" s="42" customFormat="1" ht="16.5" hidden="1" x14ac:dyDescent="0.45">
      <c r="A2" s="38"/>
      <c r="B2" s="77" t="s">
        <v>480</v>
      </c>
      <c r="C2" s="77"/>
      <c r="D2" s="39"/>
      <c r="E2" s="39"/>
      <c r="F2" s="33"/>
      <c r="G2" s="39"/>
      <c r="H2" s="39"/>
      <c r="I2" s="39"/>
      <c r="J2" s="39"/>
      <c r="K2" s="39"/>
    </row>
    <row r="3" spans="1:11" s="43" customFormat="1" ht="28.5" hidden="1" x14ac:dyDescent="0.45">
      <c r="A3" s="40" t="s">
        <v>426</v>
      </c>
      <c r="B3" s="40"/>
      <c r="C3" s="37" t="s">
        <v>268</v>
      </c>
      <c r="D3" s="60">
        <v>1</v>
      </c>
      <c r="E3" s="40" t="s">
        <v>24</v>
      </c>
      <c r="F3" s="47" t="s">
        <v>276</v>
      </c>
      <c r="G3" s="40"/>
      <c r="H3" s="40" t="s">
        <v>131</v>
      </c>
      <c r="I3" s="40"/>
      <c r="J3" s="40"/>
      <c r="K3" s="40"/>
    </row>
    <row r="4" spans="1:11" s="42" customFormat="1" ht="16.5" hidden="1" x14ac:dyDescent="0.45">
      <c r="A4" s="38"/>
      <c r="B4" s="77" t="s">
        <v>481</v>
      </c>
      <c r="C4" s="77"/>
      <c r="D4" s="39"/>
      <c r="E4" s="39"/>
      <c r="F4" s="33"/>
      <c r="G4" s="39"/>
      <c r="H4" s="39"/>
      <c r="I4" s="39"/>
      <c r="J4" s="39"/>
      <c r="K4" s="39"/>
    </row>
    <row r="5" spans="1:11" s="43" customFormat="1" ht="42.75" hidden="1" x14ac:dyDescent="0.45">
      <c r="A5" s="40" t="s">
        <v>427</v>
      </c>
      <c r="B5" s="40"/>
      <c r="C5" s="37" t="s">
        <v>269</v>
      </c>
      <c r="D5" s="39"/>
      <c r="E5" s="40"/>
      <c r="F5" s="47" t="s">
        <v>270</v>
      </c>
      <c r="G5" s="40"/>
      <c r="H5" s="40" t="s">
        <v>28</v>
      </c>
      <c r="I5" s="40"/>
      <c r="J5" s="40"/>
      <c r="K5" s="44" t="s">
        <v>1517</v>
      </c>
    </row>
    <row r="6" spans="1:11" ht="28.5" hidden="1" x14ac:dyDescent="0.45">
      <c r="A6" s="40" t="s">
        <v>428</v>
      </c>
      <c r="B6" s="40"/>
      <c r="C6" s="37" t="s">
        <v>271</v>
      </c>
      <c r="D6" s="60">
        <v>2</v>
      </c>
      <c r="E6" s="40" t="s">
        <v>22</v>
      </c>
      <c r="F6" s="47" t="s">
        <v>272</v>
      </c>
      <c r="G6" s="40"/>
      <c r="H6" s="40" t="s">
        <v>131</v>
      </c>
      <c r="I6" s="40"/>
      <c r="J6" s="40"/>
      <c r="K6" s="40"/>
    </row>
    <row r="7" spans="1:11" ht="28.5" hidden="1" x14ac:dyDescent="0.45">
      <c r="A7" s="40" t="s">
        <v>429</v>
      </c>
      <c r="B7" s="40"/>
      <c r="C7" s="37" t="s">
        <v>273</v>
      </c>
      <c r="D7" s="39"/>
      <c r="E7" s="40"/>
      <c r="F7" s="47" t="s">
        <v>274</v>
      </c>
      <c r="G7" s="40"/>
      <c r="H7" s="40" t="s">
        <v>25</v>
      </c>
      <c r="I7" s="40"/>
      <c r="J7" s="40"/>
      <c r="K7" s="40"/>
    </row>
    <row r="8" spans="1:11" hidden="1" x14ac:dyDescent="0.45">
      <c r="A8" s="40" t="s">
        <v>430</v>
      </c>
      <c r="B8" s="40"/>
      <c r="C8" s="37" t="s">
        <v>1518</v>
      </c>
      <c r="D8" s="60">
        <v>3</v>
      </c>
      <c r="E8" s="40" t="s">
        <v>23</v>
      </c>
      <c r="F8" s="47" t="s">
        <v>275</v>
      </c>
      <c r="G8" s="40"/>
      <c r="H8" s="40" t="s">
        <v>131</v>
      </c>
      <c r="I8" s="40"/>
      <c r="J8" s="40"/>
      <c r="K8" s="40"/>
    </row>
    <row r="9" spans="1:11" ht="28.5" hidden="1" x14ac:dyDescent="0.45">
      <c r="A9" s="40" t="s">
        <v>425</v>
      </c>
      <c r="B9" s="40"/>
      <c r="C9" s="49" t="s">
        <v>423</v>
      </c>
      <c r="D9" s="39"/>
      <c r="E9" s="40"/>
      <c r="F9" s="54" t="s">
        <v>424</v>
      </c>
      <c r="G9" s="40"/>
      <c r="H9" s="40" t="s">
        <v>26</v>
      </c>
      <c r="I9" s="40"/>
      <c r="J9" s="40"/>
      <c r="K9" s="44" t="s">
        <v>422</v>
      </c>
    </row>
    <row r="10" spans="1:11" s="42" customFormat="1" ht="16.5" hidden="1" x14ac:dyDescent="0.45">
      <c r="A10" s="38"/>
      <c r="B10" s="77" t="s">
        <v>482</v>
      </c>
      <c r="C10" s="77"/>
      <c r="D10" s="39"/>
      <c r="E10" s="40"/>
      <c r="F10" s="33"/>
      <c r="G10" s="39"/>
      <c r="H10" s="39"/>
      <c r="I10" s="39"/>
      <c r="J10" s="39"/>
      <c r="K10" s="39"/>
    </row>
    <row r="11" spans="1:11" s="43" customFormat="1" ht="28.5" x14ac:dyDescent="0.45">
      <c r="A11" s="40" t="s">
        <v>431</v>
      </c>
      <c r="B11" s="40"/>
      <c r="C11" s="54" t="s">
        <v>277</v>
      </c>
      <c r="D11" s="39"/>
      <c r="E11" s="40"/>
      <c r="F11" s="47" t="s">
        <v>278</v>
      </c>
      <c r="G11" s="40"/>
      <c r="H11" s="40" t="s">
        <v>25</v>
      </c>
      <c r="I11" s="40"/>
      <c r="J11" s="40"/>
      <c r="K11" s="40"/>
    </row>
    <row r="12" spans="1:11" ht="42.75" hidden="1" x14ac:dyDescent="0.45">
      <c r="A12" s="40" t="s">
        <v>432</v>
      </c>
      <c r="B12" s="40"/>
      <c r="C12" s="37" t="s">
        <v>279</v>
      </c>
      <c r="D12" s="39"/>
      <c r="E12" s="40"/>
      <c r="F12" s="47" t="s">
        <v>280</v>
      </c>
      <c r="G12" s="40"/>
      <c r="H12" s="40" t="s">
        <v>25</v>
      </c>
      <c r="I12" s="40"/>
      <c r="J12" s="40"/>
      <c r="K12" s="40"/>
    </row>
    <row r="13" spans="1:11" s="42" customFormat="1" ht="16.5" hidden="1" x14ac:dyDescent="0.45">
      <c r="A13" s="38"/>
      <c r="B13" s="77" t="s">
        <v>483</v>
      </c>
      <c r="C13" s="77"/>
      <c r="D13" s="39"/>
      <c r="E13" s="40"/>
      <c r="F13" s="33"/>
      <c r="G13" s="39"/>
      <c r="H13" s="39"/>
      <c r="I13" s="39"/>
      <c r="J13" s="39"/>
      <c r="K13" s="39"/>
    </row>
    <row r="14" spans="1:11" ht="42.75" hidden="1" x14ac:dyDescent="0.45">
      <c r="A14" s="40" t="s">
        <v>433</v>
      </c>
      <c r="B14" s="40"/>
      <c r="C14" s="37" t="s">
        <v>702</v>
      </c>
      <c r="D14" s="39"/>
      <c r="E14" s="40"/>
      <c r="F14" s="47" t="s">
        <v>281</v>
      </c>
      <c r="G14" s="40"/>
      <c r="H14" s="40" t="s">
        <v>26</v>
      </c>
      <c r="I14" s="40"/>
      <c r="J14" s="40"/>
      <c r="K14" s="40"/>
    </row>
    <row r="15" spans="1:11" ht="28.5" hidden="1" x14ac:dyDescent="0.45">
      <c r="A15" s="40" t="s">
        <v>434</v>
      </c>
      <c r="B15" s="40"/>
      <c r="C15" s="37" t="s">
        <v>282</v>
      </c>
      <c r="D15" s="39"/>
      <c r="E15" s="40"/>
      <c r="F15" s="47" t="s">
        <v>283</v>
      </c>
      <c r="G15" s="40"/>
      <c r="H15" s="40" t="s">
        <v>28</v>
      </c>
      <c r="I15" s="40"/>
      <c r="J15" s="40"/>
      <c r="K15" s="40"/>
    </row>
    <row r="16" spans="1:11" ht="28.5" x14ac:dyDescent="0.45">
      <c r="A16" s="40" t="s">
        <v>435</v>
      </c>
      <c r="B16" s="40"/>
      <c r="C16" s="49" t="s">
        <v>420</v>
      </c>
      <c r="D16" s="39"/>
      <c r="E16" s="40"/>
      <c r="F16" s="54" t="s">
        <v>421</v>
      </c>
      <c r="G16" s="40"/>
      <c r="H16" s="40" t="s">
        <v>132</v>
      </c>
      <c r="I16" s="40"/>
      <c r="J16" s="40"/>
      <c r="K16" s="44" t="s">
        <v>422</v>
      </c>
    </row>
  </sheetData>
  <autoFilter ref="H1:H16">
    <filterColumn colId="0">
      <filters>
        <filter val="MVP - Dec"/>
      </filters>
    </filterColumn>
  </autoFilter>
  <mergeCells count="4">
    <mergeCell ref="B2:C2"/>
    <mergeCell ref="B4:C4"/>
    <mergeCell ref="B10:C10"/>
    <mergeCell ref="B13:C13"/>
  </mergeCell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Selections!$A$4:$A$7</xm:f>
          </x14:formula1>
          <xm:sqref>D2:D16</xm:sqref>
        </x14:dataValidation>
        <x14:dataValidation type="list" allowBlank="1" showInputMessage="1" showErrorMessage="1">
          <x14:formula1>
            <xm:f>Selections!$B$4:$B$6</xm:f>
          </x14:formula1>
          <xm:sqref>E3 E5:E16</xm:sqref>
        </x14:dataValidation>
        <x14:dataValidation type="list" allowBlank="1" showInputMessage="1" showErrorMessage="1">
          <x14:formula1>
            <xm:f>Selections!$C$4:$C$9</xm:f>
          </x14:formula1>
          <xm:sqref>H3 H5:H9 H11:H12 H14:H16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40"/>
  <sheetViews>
    <sheetView zoomScale="82" zoomScaleNormal="82" workbookViewId="0">
      <pane ySplit="1" topLeftCell="A2" activePane="bottomLeft" state="frozen"/>
      <selection pane="bottomLeft" activeCell="C34" sqref="C34"/>
    </sheetView>
  </sheetViews>
  <sheetFormatPr defaultColWidth="32.86328125" defaultRowHeight="14.25" x14ac:dyDescent="0.45"/>
  <cols>
    <col min="1" max="1" width="11.59765625" style="43" customWidth="1"/>
    <col min="2" max="2" width="19.1328125" style="43" customWidth="1"/>
    <col min="3" max="3" width="73" style="43" customWidth="1"/>
    <col min="4" max="4" width="6.73046875" style="43" customWidth="1"/>
    <col min="5" max="5" width="7.86328125" style="43" customWidth="1"/>
    <col min="6" max="6" width="14.265625" style="43" customWidth="1"/>
    <col min="7" max="7" width="43" style="43" customWidth="1"/>
    <col min="8" max="8" width="13.3984375" style="43" customWidth="1"/>
    <col min="9" max="10" width="32.86328125" style="43" customWidth="1"/>
    <col min="11" max="16384" width="32.86328125" style="43"/>
  </cols>
  <sheetData>
    <row r="1" spans="1:11" s="42" customFormat="1" ht="27" customHeight="1" x14ac:dyDescent="0.45">
      <c r="A1" s="38" t="s">
        <v>12</v>
      </c>
      <c r="B1" s="38" t="s">
        <v>91</v>
      </c>
      <c r="C1" s="39" t="s">
        <v>13</v>
      </c>
      <c r="D1" s="39" t="s">
        <v>29</v>
      </c>
      <c r="E1" s="39" t="s">
        <v>21</v>
      </c>
      <c r="F1" s="39" t="s">
        <v>14</v>
      </c>
      <c r="G1" s="39" t="s">
        <v>15</v>
      </c>
      <c r="H1" s="39" t="s">
        <v>19</v>
      </c>
      <c r="I1" s="39" t="s">
        <v>16</v>
      </c>
      <c r="J1" s="39" t="s">
        <v>17</v>
      </c>
      <c r="K1" s="39" t="s">
        <v>18</v>
      </c>
    </row>
    <row r="2" spans="1:11" s="42" customFormat="1" ht="16.5" hidden="1" x14ac:dyDescent="0.45">
      <c r="A2" s="38"/>
      <c r="B2" s="77" t="s">
        <v>484</v>
      </c>
      <c r="C2" s="77"/>
      <c r="D2" s="39"/>
      <c r="E2" s="39"/>
      <c r="F2" s="33"/>
      <c r="G2" s="39"/>
      <c r="H2" s="39"/>
      <c r="I2" s="39"/>
      <c r="J2" s="39"/>
      <c r="K2" s="39"/>
    </row>
    <row r="3" spans="1:11" hidden="1" x14ac:dyDescent="0.45">
      <c r="A3" s="40" t="s">
        <v>875</v>
      </c>
      <c r="B3" s="40"/>
      <c r="C3" s="54" t="s">
        <v>1519</v>
      </c>
      <c r="D3" s="39"/>
      <c r="E3" s="40"/>
      <c r="F3" s="50" t="s">
        <v>207</v>
      </c>
      <c r="G3" s="40"/>
      <c r="H3" s="40" t="s">
        <v>28</v>
      </c>
      <c r="I3" s="40"/>
      <c r="J3" s="40"/>
      <c r="K3" s="40"/>
    </row>
    <row r="4" spans="1:11" ht="42.75" hidden="1" x14ac:dyDescent="0.45">
      <c r="A4" s="40" t="s">
        <v>876</v>
      </c>
      <c r="B4" s="40"/>
      <c r="C4" s="37" t="s">
        <v>183</v>
      </c>
      <c r="D4" s="39"/>
      <c r="E4" s="40"/>
      <c r="F4" s="47" t="s">
        <v>209</v>
      </c>
      <c r="G4" s="40"/>
      <c r="H4" s="40" t="s">
        <v>28</v>
      </c>
      <c r="I4" s="40"/>
      <c r="J4" s="40"/>
      <c r="K4" s="40"/>
    </row>
    <row r="5" spans="1:11" ht="28.5" hidden="1" x14ac:dyDescent="0.45">
      <c r="A5" s="40" t="s">
        <v>877</v>
      </c>
      <c r="B5" s="40"/>
      <c r="C5" s="37" t="s">
        <v>184</v>
      </c>
      <c r="D5" s="39"/>
      <c r="E5" s="40"/>
      <c r="F5" s="47" t="s">
        <v>210</v>
      </c>
      <c r="G5" s="40"/>
      <c r="H5" s="40" t="s">
        <v>27</v>
      </c>
      <c r="I5" s="40"/>
      <c r="J5" s="40"/>
      <c r="K5" s="40"/>
    </row>
    <row r="6" spans="1:11" hidden="1" x14ac:dyDescent="0.45">
      <c r="A6" s="40" t="s">
        <v>878</v>
      </c>
      <c r="B6" s="40"/>
      <c r="C6" s="37" t="s">
        <v>185</v>
      </c>
      <c r="D6" s="39"/>
      <c r="E6" s="40"/>
      <c r="F6" s="47" t="s">
        <v>208</v>
      </c>
      <c r="G6" s="40"/>
      <c r="H6" s="40" t="s">
        <v>25</v>
      </c>
      <c r="I6" s="40"/>
      <c r="J6" s="40"/>
      <c r="K6" s="40"/>
    </row>
    <row r="7" spans="1:11" s="42" customFormat="1" ht="16.5" hidden="1" x14ac:dyDescent="0.45">
      <c r="A7" s="38"/>
      <c r="B7" s="77" t="s">
        <v>485</v>
      </c>
      <c r="C7" s="77"/>
      <c r="D7" s="39"/>
      <c r="E7" s="39"/>
      <c r="F7" s="33"/>
      <c r="G7" s="39"/>
      <c r="H7" s="39"/>
      <c r="I7" s="39"/>
      <c r="J7" s="39"/>
      <c r="K7" s="39"/>
    </row>
    <row r="8" spans="1:11" ht="28.5" hidden="1" x14ac:dyDescent="0.45">
      <c r="A8" s="40" t="s">
        <v>879</v>
      </c>
      <c r="B8" s="40"/>
      <c r="C8" s="37" t="s">
        <v>1520</v>
      </c>
      <c r="D8" s="39"/>
      <c r="E8" s="40"/>
      <c r="F8" s="47" t="s">
        <v>211</v>
      </c>
      <c r="G8" s="40"/>
      <c r="H8" s="40" t="s">
        <v>27</v>
      </c>
      <c r="I8" s="40"/>
      <c r="J8" s="40"/>
      <c r="K8" s="40"/>
    </row>
    <row r="9" spans="1:11" ht="28.5" hidden="1" x14ac:dyDescent="0.45">
      <c r="A9" s="40" t="s">
        <v>880</v>
      </c>
      <c r="B9" s="40"/>
      <c r="C9" s="37" t="s">
        <v>186</v>
      </c>
      <c r="D9" s="60">
        <v>1</v>
      </c>
      <c r="E9" s="40" t="s">
        <v>24</v>
      </c>
      <c r="F9" s="47" t="s">
        <v>212</v>
      </c>
      <c r="G9" s="40"/>
      <c r="H9" s="40" t="s">
        <v>131</v>
      </c>
      <c r="I9" s="40"/>
      <c r="J9" s="40"/>
      <c r="K9" s="40"/>
    </row>
    <row r="10" spans="1:11" ht="28.5" hidden="1" x14ac:dyDescent="0.45">
      <c r="A10" s="40" t="s">
        <v>881</v>
      </c>
      <c r="B10" s="40"/>
      <c r="C10" s="37" t="s">
        <v>187</v>
      </c>
      <c r="D10" s="39"/>
      <c r="E10" s="40"/>
      <c r="F10" s="47" t="s">
        <v>213</v>
      </c>
      <c r="G10" s="40"/>
      <c r="H10" s="40"/>
      <c r="I10" s="40"/>
      <c r="J10" s="40"/>
      <c r="K10" s="40" t="s">
        <v>596</v>
      </c>
    </row>
    <row r="11" spans="1:11" hidden="1" x14ac:dyDescent="0.45">
      <c r="A11" s="40" t="s">
        <v>882</v>
      </c>
      <c r="B11" s="40"/>
      <c r="C11" s="37" t="s">
        <v>188</v>
      </c>
      <c r="D11" s="39"/>
      <c r="E11" s="40"/>
      <c r="F11" s="47" t="s">
        <v>214</v>
      </c>
      <c r="G11" s="40"/>
      <c r="H11" s="40" t="s">
        <v>27</v>
      </c>
      <c r="I11" s="40"/>
      <c r="J11" s="40"/>
      <c r="K11" s="40"/>
    </row>
    <row r="12" spans="1:11" x14ac:dyDescent="0.45">
      <c r="A12" s="40" t="s">
        <v>883</v>
      </c>
      <c r="B12" s="40"/>
      <c r="C12" s="37" t="s">
        <v>189</v>
      </c>
      <c r="D12" s="39"/>
      <c r="E12" s="40"/>
      <c r="F12" s="47" t="s">
        <v>215</v>
      </c>
      <c r="G12" s="40"/>
      <c r="H12" s="40" t="s">
        <v>132</v>
      </c>
      <c r="I12" s="40"/>
      <c r="J12" s="40"/>
      <c r="K12" s="40"/>
    </row>
    <row r="13" spans="1:11" s="42" customFormat="1" ht="16.5" hidden="1" x14ac:dyDescent="0.45">
      <c r="A13" s="38"/>
      <c r="B13" s="77" t="s">
        <v>486</v>
      </c>
      <c r="C13" s="77"/>
      <c r="D13" s="39"/>
      <c r="E13" s="40"/>
      <c r="F13" s="33"/>
      <c r="G13" s="39"/>
      <c r="H13" s="39"/>
      <c r="I13" s="39"/>
      <c r="J13" s="39"/>
      <c r="K13" s="39"/>
    </row>
    <row r="14" spans="1:11" ht="28.5" hidden="1" x14ac:dyDescent="0.45">
      <c r="A14" s="40" t="s">
        <v>884</v>
      </c>
      <c r="B14" s="40"/>
      <c r="C14" s="37" t="s">
        <v>190</v>
      </c>
      <c r="D14" s="39"/>
      <c r="E14" s="40"/>
      <c r="F14" s="47" t="s">
        <v>216</v>
      </c>
      <c r="G14" s="40"/>
      <c r="H14" s="40" t="s">
        <v>28</v>
      </c>
      <c r="I14" s="40"/>
      <c r="J14" s="40"/>
      <c r="K14" s="40"/>
    </row>
    <row r="15" spans="1:11" ht="28.5" hidden="1" x14ac:dyDescent="0.45">
      <c r="A15" s="40" t="s">
        <v>885</v>
      </c>
      <c r="B15" s="40"/>
      <c r="C15" s="37" t="s">
        <v>191</v>
      </c>
      <c r="D15" s="39"/>
      <c r="E15" s="40"/>
      <c r="F15" s="47" t="s">
        <v>217</v>
      </c>
      <c r="G15" s="40"/>
      <c r="H15" s="40" t="s">
        <v>28</v>
      </c>
      <c r="I15" s="40"/>
      <c r="J15" s="40"/>
      <c r="K15" s="40"/>
    </row>
    <row r="16" spans="1:11" ht="28.5" hidden="1" x14ac:dyDescent="0.45">
      <c r="A16" s="40" t="s">
        <v>886</v>
      </c>
      <c r="B16" s="40"/>
      <c r="C16" s="37" t="s">
        <v>192</v>
      </c>
      <c r="D16" s="39"/>
      <c r="E16" s="40"/>
      <c r="F16" s="47" t="s">
        <v>218</v>
      </c>
      <c r="G16" s="40"/>
      <c r="H16" s="40" t="s">
        <v>28</v>
      </c>
      <c r="I16" s="40"/>
      <c r="J16" s="40"/>
      <c r="K16" s="40"/>
    </row>
    <row r="17" spans="1:11" ht="28.5" hidden="1" x14ac:dyDescent="0.45">
      <c r="A17" s="40" t="s">
        <v>887</v>
      </c>
      <c r="B17" s="40"/>
      <c r="C17" s="37" t="s">
        <v>193</v>
      </c>
      <c r="D17" s="39"/>
      <c r="E17" s="40"/>
      <c r="F17" s="47" t="s">
        <v>219</v>
      </c>
      <c r="G17" s="40"/>
      <c r="H17" s="40" t="s">
        <v>27</v>
      </c>
      <c r="I17" s="40"/>
      <c r="J17" s="40"/>
      <c r="K17" s="40"/>
    </row>
    <row r="18" spans="1:11" ht="28.5" hidden="1" x14ac:dyDescent="0.45">
      <c r="A18" s="40" t="s">
        <v>888</v>
      </c>
      <c r="B18" s="40"/>
      <c r="C18" s="37" t="s">
        <v>312</v>
      </c>
      <c r="D18" s="39"/>
      <c r="E18" s="40"/>
      <c r="F18" s="47" t="s">
        <v>220</v>
      </c>
      <c r="G18" s="40"/>
      <c r="H18" s="40" t="s">
        <v>28</v>
      </c>
      <c r="I18" s="40"/>
      <c r="J18" s="40"/>
      <c r="K18" s="40"/>
    </row>
    <row r="19" spans="1:11" ht="28.5" hidden="1" x14ac:dyDescent="0.45">
      <c r="A19" s="40" t="s">
        <v>889</v>
      </c>
      <c r="B19" s="40"/>
      <c r="C19" s="37" t="s">
        <v>313</v>
      </c>
      <c r="D19" s="39"/>
      <c r="E19" s="40"/>
      <c r="F19" s="47" t="s">
        <v>221</v>
      </c>
      <c r="G19" s="40"/>
      <c r="H19" s="40" t="s">
        <v>28</v>
      </c>
      <c r="I19" s="40"/>
      <c r="J19" s="40"/>
      <c r="K19" s="40"/>
    </row>
    <row r="20" spans="1:11" s="42" customFormat="1" ht="16.5" hidden="1" x14ac:dyDescent="0.45">
      <c r="A20" s="38"/>
      <c r="B20" s="77" t="s">
        <v>487</v>
      </c>
      <c r="C20" s="77"/>
      <c r="D20" s="39"/>
      <c r="E20" s="40"/>
      <c r="F20" s="33"/>
      <c r="G20" s="39"/>
      <c r="H20" s="39"/>
      <c r="I20" s="39"/>
      <c r="J20" s="39"/>
      <c r="K20" s="39"/>
    </row>
    <row r="21" spans="1:11" ht="28.5" hidden="1" x14ac:dyDescent="0.45">
      <c r="A21" s="40" t="s">
        <v>890</v>
      </c>
      <c r="B21" s="40"/>
      <c r="C21" s="37" t="s">
        <v>194</v>
      </c>
      <c r="D21" s="39"/>
      <c r="E21" s="40"/>
      <c r="F21" s="47" t="s">
        <v>222</v>
      </c>
      <c r="G21" s="40"/>
      <c r="H21" s="40" t="s">
        <v>27</v>
      </c>
      <c r="I21" s="40"/>
      <c r="J21" s="40"/>
      <c r="K21" s="40"/>
    </row>
    <row r="22" spans="1:11" ht="28.5" hidden="1" x14ac:dyDescent="0.45">
      <c r="A22" s="40" t="s">
        <v>891</v>
      </c>
      <c r="B22" s="40"/>
      <c r="C22" s="37" t="s">
        <v>195</v>
      </c>
      <c r="D22" s="39"/>
      <c r="E22" s="40"/>
      <c r="F22" s="47" t="s">
        <v>223</v>
      </c>
      <c r="G22" s="40"/>
      <c r="H22" s="40" t="s">
        <v>27</v>
      </c>
      <c r="I22" s="40"/>
      <c r="J22" s="40"/>
      <c r="K22" s="40"/>
    </row>
    <row r="23" spans="1:11" s="42" customFormat="1" ht="16.5" hidden="1" x14ac:dyDescent="0.45">
      <c r="A23" s="38"/>
      <c r="B23" s="77" t="s">
        <v>488</v>
      </c>
      <c r="C23" s="77"/>
      <c r="D23" s="39"/>
      <c r="E23" s="40"/>
      <c r="F23" s="33"/>
      <c r="G23" s="39"/>
      <c r="H23" s="39"/>
      <c r="I23" s="39"/>
      <c r="J23" s="39"/>
      <c r="K23" s="39"/>
    </row>
    <row r="24" spans="1:11" ht="93.4" hidden="1" customHeight="1" x14ac:dyDescent="0.45">
      <c r="A24" s="40" t="s">
        <v>892</v>
      </c>
      <c r="B24" s="40"/>
      <c r="C24" s="54" t="s">
        <v>1521</v>
      </c>
      <c r="D24" s="39"/>
      <c r="E24" s="40"/>
      <c r="F24" s="47" t="s">
        <v>319</v>
      </c>
      <c r="G24" s="40"/>
      <c r="H24" s="40" t="s">
        <v>25</v>
      </c>
      <c r="I24" s="40"/>
      <c r="J24" s="40"/>
      <c r="K24" s="40"/>
    </row>
    <row r="25" spans="1:11" ht="57" hidden="1" x14ac:dyDescent="0.45">
      <c r="A25" s="40" t="s">
        <v>893</v>
      </c>
      <c r="B25" s="40"/>
      <c r="C25" s="37" t="s">
        <v>196</v>
      </c>
      <c r="D25" s="39">
        <v>1</v>
      </c>
      <c r="E25" s="40" t="s">
        <v>22</v>
      </c>
      <c r="F25" s="47" t="s">
        <v>224</v>
      </c>
      <c r="G25" s="40"/>
      <c r="H25" s="40" t="s">
        <v>131</v>
      </c>
      <c r="I25" s="40"/>
      <c r="J25" s="40"/>
      <c r="K25" s="40"/>
    </row>
    <row r="26" spans="1:11" hidden="1" x14ac:dyDescent="0.45">
      <c r="A26" s="40" t="s">
        <v>894</v>
      </c>
      <c r="B26" s="40"/>
      <c r="C26" s="37" t="s">
        <v>197</v>
      </c>
      <c r="D26" s="39"/>
      <c r="E26" s="40"/>
      <c r="F26" s="47" t="s">
        <v>225</v>
      </c>
      <c r="G26" s="40"/>
      <c r="H26" s="40" t="s">
        <v>27</v>
      </c>
      <c r="I26" s="40"/>
      <c r="J26" s="40"/>
      <c r="K26" s="40"/>
    </row>
    <row r="27" spans="1:11" ht="28.5" x14ac:dyDescent="0.45">
      <c r="A27" s="40" t="s">
        <v>895</v>
      </c>
      <c r="B27" s="40"/>
      <c r="C27" s="37" t="s">
        <v>198</v>
      </c>
      <c r="D27" s="39"/>
      <c r="E27" s="40"/>
      <c r="F27" s="47" t="s">
        <v>226</v>
      </c>
      <c r="G27" s="40"/>
      <c r="H27" s="40" t="s">
        <v>132</v>
      </c>
      <c r="I27" s="40"/>
      <c r="J27" s="40"/>
      <c r="K27" s="40"/>
    </row>
    <row r="28" spans="1:11" ht="28.5" hidden="1" x14ac:dyDescent="0.45">
      <c r="A28" s="40" t="s">
        <v>896</v>
      </c>
      <c r="B28" s="40"/>
      <c r="C28" s="37" t="s">
        <v>199</v>
      </c>
      <c r="D28" s="39"/>
      <c r="E28" s="40"/>
      <c r="F28" s="47" t="s">
        <v>227</v>
      </c>
      <c r="G28" s="40"/>
      <c r="H28" s="40" t="s">
        <v>28</v>
      </c>
      <c r="I28" s="40"/>
      <c r="J28" s="40"/>
      <c r="K28" s="40"/>
    </row>
    <row r="29" spans="1:11" ht="28.5" hidden="1" x14ac:dyDescent="0.45">
      <c r="A29" s="40" t="s">
        <v>897</v>
      </c>
      <c r="B29" s="40"/>
      <c r="C29" s="37" t="s">
        <v>200</v>
      </c>
      <c r="D29" s="39"/>
      <c r="E29" s="40"/>
      <c r="F29" s="47" t="s">
        <v>228</v>
      </c>
      <c r="G29" s="40"/>
      <c r="H29" s="40" t="s">
        <v>28</v>
      </c>
      <c r="I29" s="40"/>
      <c r="J29" s="40"/>
      <c r="K29" s="40"/>
    </row>
    <row r="30" spans="1:11" ht="28.5" hidden="1" x14ac:dyDescent="0.45">
      <c r="A30" s="40" t="s">
        <v>898</v>
      </c>
      <c r="B30" s="40"/>
      <c r="C30" s="37" t="s">
        <v>314</v>
      </c>
      <c r="D30" s="39"/>
      <c r="E30" s="40"/>
      <c r="F30" s="47" t="s">
        <v>229</v>
      </c>
      <c r="G30" s="40"/>
      <c r="H30" s="40"/>
      <c r="I30" s="40"/>
      <c r="J30" s="40"/>
      <c r="K30" s="40" t="s">
        <v>596</v>
      </c>
    </row>
    <row r="31" spans="1:11" ht="28.5" hidden="1" x14ac:dyDescent="0.45">
      <c r="A31" s="40" t="s">
        <v>899</v>
      </c>
      <c r="B31" s="40"/>
      <c r="C31" s="37" t="s">
        <v>201</v>
      </c>
      <c r="D31" s="39"/>
      <c r="E31" s="40"/>
      <c r="F31" s="47" t="s">
        <v>230</v>
      </c>
      <c r="G31" s="40"/>
      <c r="H31" s="40" t="s">
        <v>26</v>
      </c>
      <c r="I31" s="40"/>
      <c r="J31" s="40"/>
      <c r="K31" s="40"/>
    </row>
    <row r="32" spans="1:11" ht="42.75" hidden="1" x14ac:dyDescent="0.45">
      <c r="A32" s="40" t="s">
        <v>900</v>
      </c>
      <c r="B32" s="40"/>
      <c r="C32" s="37" t="s">
        <v>202</v>
      </c>
      <c r="D32" s="39"/>
      <c r="E32" s="40"/>
      <c r="F32" s="47" t="s">
        <v>231</v>
      </c>
      <c r="G32" s="40"/>
      <c r="H32" s="40" t="s">
        <v>26</v>
      </c>
      <c r="I32" s="40"/>
      <c r="J32" s="40"/>
      <c r="K32" s="40"/>
    </row>
    <row r="33" spans="1:11" hidden="1" x14ac:dyDescent="0.45">
      <c r="A33" s="40" t="s">
        <v>901</v>
      </c>
      <c r="B33" s="40"/>
      <c r="C33" s="37" t="s">
        <v>1522</v>
      </c>
      <c r="D33" s="60">
        <v>1</v>
      </c>
      <c r="E33" s="40" t="s">
        <v>24</v>
      </c>
      <c r="F33" s="47" t="s">
        <v>232</v>
      </c>
      <c r="G33" s="40"/>
      <c r="H33" s="40" t="s">
        <v>131</v>
      </c>
      <c r="I33" s="40"/>
      <c r="J33" s="40"/>
      <c r="K33" s="40"/>
    </row>
    <row r="34" spans="1:11" ht="85.5" x14ac:dyDescent="0.45">
      <c r="A34" s="40" t="s">
        <v>902</v>
      </c>
      <c r="B34" s="40"/>
      <c r="C34" s="37" t="s">
        <v>1523</v>
      </c>
      <c r="D34" s="39"/>
      <c r="E34" s="40"/>
      <c r="F34" s="47" t="s">
        <v>233</v>
      </c>
      <c r="G34" s="40"/>
      <c r="H34" s="40" t="s">
        <v>132</v>
      </c>
      <c r="I34" s="40"/>
      <c r="J34" s="40"/>
      <c r="K34" s="40"/>
    </row>
    <row r="35" spans="1:11" ht="28.5" x14ac:dyDescent="0.45">
      <c r="A35" s="40" t="s">
        <v>903</v>
      </c>
      <c r="B35" s="40"/>
      <c r="C35" s="37" t="s">
        <v>203</v>
      </c>
      <c r="D35" s="39"/>
      <c r="E35" s="40"/>
      <c r="F35" s="47" t="s">
        <v>234</v>
      </c>
      <c r="G35" s="40"/>
      <c r="H35" s="40" t="s">
        <v>132</v>
      </c>
      <c r="I35" s="40"/>
      <c r="J35" s="40"/>
      <c r="K35" s="40"/>
    </row>
    <row r="36" spans="1:11" ht="42.75" hidden="1" x14ac:dyDescent="0.45">
      <c r="A36" s="40" t="s">
        <v>904</v>
      </c>
      <c r="B36" s="40"/>
      <c r="C36" s="54" t="s">
        <v>321</v>
      </c>
      <c r="D36" s="39"/>
      <c r="E36" s="40"/>
      <c r="F36" s="47" t="s">
        <v>320</v>
      </c>
      <c r="G36" s="40"/>
      <c r="H36" s="40" t="s">
        <v>25</v>
      </c>
      <c r="I36" s="40"/>
      <c r="J36" s="40"/>
      <c r="K36" s="40"/>
    </row>
    <row r="37" spans="1:11" hidden="1" x14ac:dyDescent="0.45">
      <c r="A37" s="40" t="s">
        <v>905</v>
      </c>
      <c r="B37" s="40"/>
      <c r="C37" s="37" t="s">
        <v>1524</v>
      </c>
      <c r="D37" s="39"/>
      <c r="E37" s="40"/>
      <c r="F37" s="47" t="s">
        <v>235</v>
      </c>
      <c r="G37" s="40"/>
      <c r="H37" s="40" t="s">
        <v>27</v>
      </c>
      <c r="I37" s="40"/>
      <c r="J37" s="40"/>
      <c r="K37" s="40"/>
    </row>
    <row r="38" spans="1:11" ht="42.75" x14ac:dyDescent="0.45">
      <c r="A38" s="40" t="s">
        <v>906</v>
      </c>
      <c r="B38" s="40"/>
      <c r="C38" s="37" t="s">
        <v>204</v>
      </c>
      <c r="D38" s="39"/>
      <c r="E38" s="40"/>
      <c r="F38" s="47" t="s">
        <v>236</v>
      </c>
      <c r="G38" s="40"/>
      <c r="H38" s="40" t="s">
        <v>132</v>
      </c>
      <c r="I38" s="40"/>
      <c r="J38" s="40"/>
      <c r="K38" s="40"/>
    </row>
    <row r="39" spans="1:11" ht="42.75" hidden="1" x14ac:dyDescent="0.45">
      <c r="A39" s="40" t="s">
        <v>907</v>
      </c>
      <c r="B39" s="40"/>
      <c r="C39" s="37" t="s">
        <v>205</v>
      </c>
      <c r="D39" s="60">
        <v>2</v>
      </c>
      <c r="E39" s="40" t="s">
        <v>23</v>
      </c>
      <c r="F39" s="47" t="s">
        <v>237</v>
      </c>
      <c r="G39" s="40"/>
      <c r="H39" s="40" t="s">
        <v>131</v>
      </c>
      <c r="I39" s="40"/>
      <c r="J39" s="40"/>
      <c r="K39" s="40"/>
    </row>
    <row r="40" spans="1:11" x14ac:dyDescent="0.45">
      <c r="A40" s="40" t="s">
        <v>908</v>
      </c>
      <c r="B40" s="40"/>
      <c r="C40" s="37" t="s">
        <v>206</v>
      </c>
      <c r="D40" s="39"/>
      <c r="E40" s="40"/>
      <c r="F40" s="47" t="s">
        <v>238</v>
      </c>
      <c r="G40" s="40"/>
      <c r="H40" s="40" t="s">
        <v>132</v>
      </c>
      <c r="I40" s="40"/>
      <c r="J40" s="40"/>
      <c r="K40" s="40"/>
    </row>
  </sheetData>
  <autoFilter ref="H1:H40">
    <filterColumn colId="0">
      <filters>
        <filter val="MVP - Dec"/>
      </filters>
    </filterColumn>
  </autoFilter>
  <mergeCells count="5">
    <mergeCell ref="B2:C2"/>
    <mergeCell ref="B7:C7"/>
    <mergeCell ref="B13:C13"/>
    <mergeCell ref="B20:C20"/>
    <mergeCell ref="B23:C23"/>
  </mergeCell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Selections!$B$4:$B$6</xm:f>
          </x14:formula1>
          <xm:sqref>E8:E40 E2:E6</xm:sqref>
        </x14:dataValidation>
        <x14:dataValidation type="list" allowBlank="1" showInputMessage="1" showErrorMessage="1">
          <x14:formula1>
            <xm:f>Selections!$A$4:$A$7</xm:f>
          </x14:formula1>
          <xm:sqref>D2:D40</xm:sqref>
        </x14:dataValidation>
        <x14:dataValidation type="list" allowBlank="1" showInputMessage="1" showErrorMessage="1">
          <x14:formula1>
            <xm:f>Selections!$C$4:$C$9</xm:f>
          </x14:formula1>
          <xm:sqref>H21:H22 H24:H40 H3:H6 H8:H12 H14:H19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3"/>
  <sheetViews>
    <sheetView zoomScaleNormal="100" workbookViewId="0">
      <selection activeCell="B10" sqref="B10"/>
    </sheetView>
  </sheetViews>
  <sheetFormatPr defaultColWidth="9" defaultRowHeight="14.25" x14ac:dyDescent="0.45"/>
  <cols>
    <col min="1" max="1" width="9" style="15"/>
    <col min="2" max="2" width="71.73046875" style="15" bestFit="1" customWidth="1"/>
    <col min="3" max="3" width="25.265625" style="15" bestFit="1" customWidth="1"/>
    <col min="4" max="4" width="6.3984375" style="15" bestFit="1" customWidth="1"/>
    <col min="5" max="5" width="7" style="15" bestFit="1" customWidth="1"/>
    <col min="6" max="16384" width="9" style="15"/>
  </cols>
  <sheetData>
    <row r="1" spans="2:8" ht="40.5" customHeight="1" x14ac:dyDescent="0.45">
      <c r="C1" s="16" t="s">
        <v>109</v>
      </c>
      <c r="D1" s="78" t="s">
        <v>110</v>
      </c>
      <c r="E1" s="78"/>
      <c r="F1" s="78"/>
      <c r="G1" s="78"/>
      <c r="H1" s="78"/>
    </row>
    <row r="2" spans="2:8" ht="30.75" customHeight="1" x14ac:dyDescent="0.6">
      <c r="B2" s="17" t="s">
        <v>111</v>
      </c>
      <c r="C2" s="18" t="s">
        <v>112</v>
      </c>
      <c r="D2" s="79" t="s">
        <v>113</v>
      </c>
      <c r="E2" s="79"/>
      <c r="F2" s="79"/>
      <c r="G2" s="79"/>
      <c r="H2" s="79"/>
    </row>
    <row r="3" spans="2:8" ht="45" customHeight="1" x14ac:dyDescent="0.7">
      <c r="B3" s="19" t="s">
        <v>127</v>
      </c>
      <c r="C3" s="28" t="s">
        <v>114</v>
      </c>
      <c r="D3" s="24" t="s">
        <v>115</v>
      </c>
      <c r="E3" s="25" t="s">
        <v>116</v>
      </c>
    </row>
    <row r="4" spans="2:8" ht="15.75" x14ac:dyDescent="0.5">
      <c r="B4" s="29" t="s">
        <v>126</v>
      </c>
      <c r="C4" s="26"/>
      <c r="D4" s="21">
        <v>0</v>
      </c>
      <c r="E4" s="26"/>
    </row>
    <row r="5" spans="2:8" ht="15.75" x14ac:dyDescent="0.5">
      <c r="B5" s="30" t="s">
        <v>125</v>
      </c>
      <c r="C5" s="26"/>
      <c r="D5" s="21">
        <v>0</v>
      </c>
      <c r="E5" s="26"/>
    </row>
    <row r="6" spans="2:8" ht="15.75" x14ac:dyDescent="0.5">
      <c r="B6" s="31" t="s">
        <v>124</v>
      </c>
      <c r="C6" s="26"/>
      <c r="D6" s="21">
        <v>0</v>
      </c>
      <c r="E6" s="26"/>
    </row>
    <row r="7" spans="2:8" ht="15.75" x14ac:dyDescent="0.5">
      <c r="B7" s="30" t="s">
        <v>123</v>
      </c>
      <c r="C7" s="26"/>
      <c r="D7" s="21">
        <v>0</v>
      </c>
      <c r="E7" s="26"/>
    </row>
    <row r="8" spans="2:8" ht="15.75" x14ac:dyDescent="0.5">
      <c r="B8" s="30" t="s">
        <v>122</v>
      </c>
      <c r="C8" s="26"/>
      <c r="D8" s="21">
        <v>0</v>
      </c>
      <c r="E8" s="26"/>
    </row>
    <row r="9" spans="2:8" ht="15.75" x14ac:dyDescent="0.5">
      <c r="B9" s="30" t="s">
        <v>121</v>
      </c>
      <c r="C9" s="26"/>
      <c r="D9" s="21">
        <v>0</v>
      </c>
      <c r="E9" s="26"/>
    </row>
    <row r="10" spans="2:8" ht="15.75" x14ac:dyDescent="0.5">
      <c r="B10" s="30" t="s">
        <v>120</v>
      </c>
      <c r="C10" s="26"/>
      <c r="D10" s="21">
        <v>0</v>
      </c>
      <c r="E10" s="26"/>
    </row>
    <row r="11" spans="2:8" x14ac:dyDescent="0.45">
      <c r="C11" s="22" t="s">
        <v>117</v>
      </c>
      <c r="D11" s="27">
        <f>SUM(D4:D10)</f>
        <v>0</v>
      </c>
    </row>
    <row r="12" spans="2:8" x14ac:dyDescent="0.45">
      <c r="C12" s="15" t="s">
        <v>118</v>
      </c>
      <c r="D12" s="23">
        <f>COUNT(D4:D10)</f>
        <v>7</v>
      </c>
    </row>
    <row r="13" spans="2:8" x14ac:dyDescent="0.45">
      <c r="C13" s="15" t="s">
        <v>119</v>
      </c>
      <c r="D13" s="20">
        <f>IFERROR(D11/(D12*2), 0)</f>
        <v>0</v>
      </c>
    </row>
  </sheetData>
  <mergeCells count="2">
    <mergeCell ref="D1:H1"/>
    <mergeCell ref="D2:H2"/>
  </mergeCells>
  <dataValidations count="1">
    <dataValidation type="list" allowBlank="1" showInputMessage="1" showErrorMessage="1" sqref="D4:D10">
      <formula1>"0,1,2"</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82" zoomScaleNormal="82" workbookViewId="0">
      <selection activeCell="C19" sqref="C19"/>
    </sheetView>
  </sheetViews>
  <sheetFormatPr defaultColWidth="32.86328125" defaultRowHeight="14.25" x14ac:dyDescent="0.45"/>
  <cols>
    <col min="1" max="1" width="11.59765625" customWidth="1"/>
    <col min="2" max="2" width="19.1328125" customWidth="1"/>
    <col min="3" max="3" width="73" customWidth="1"/>
    <col min="4" max="4" width="6.73046875" customWidth="1"/>
    <col min="5" max="5" width="7.86328125" customWidth="1"/>
    <col min="6" max="6" width="14.265625" customWidth="1"/>
    <col min="7" max="7" width="43" customWidth="1"/>
    <col min="8" max="8" width="13.3984375" customWidth="1"/>
    <col min="9" max="10" width="32.86328125" customWidth="1"/>
  </cols>
  <sheetData>
    <row r="1" spans="1:11" s="42" customFormat="1" ht="27" customHeight="1" x14ac:dyDescent="0.45">
      <c r="A1" s="38" t="s">
        <v>12</v>
      </c>
      <c r="B1" s="38" t="s">
        <v>91</v>
      </c>
      <c r="C1" s="39" t="s">
        <v>13</v>
      </c>
      <c r="D1" s="39" t="s">
        <v>29</v>
      </c>
      <c r="E1" s="39" t="s">
        <v>21</v>
      </c>
      <c r="F1" s="39" t="s">
        <v>14</v>
      </c>
      <c r="G1" s="39" t="s">
        <v>15</v>
      </c>
      <c r="H1" s="39" t="s">
        <v>19</v>
      </c>
      <c r="I1" s="39" t="s">
        <v>16</v>
      </c>
      <c r="J1" s="39" t="s">
        <v>17</v>
      </c>
      <c r="K1" s="39" t="s">
        <v>18</v>
      </c>
    </row>
    <row r="2" spans="1:11" s="42" customFormat="1" ht="16.5" x14ac:dyDescent="0.45">
      <c r="A2" s="38"/>
      <c r="B2" s="77" t="s">
        <v>493</v>
      </c>
      <c r="C2" s="77"/>
      <c r="D2" s="39"/>
      <c r="E2" s="39"/>
      <c r="F2" s="33"/>
      <c r="G2" s="39"/>
      <c r="H2" s="39"/>
      <c r="I2" s="39"/>
      <c r="J2" s="39"/>
      <c r="K2" s="39"/>
    </row>
    <row r="3" spans="1:11" s="43" customFormat="1" ht="28.5" x14ac:dyDescent="0.45">
      <c r="A3" s="40" t="s">
        <v>489</v>
      </c>
      <c r="B3" s="40"/>
      <c r="C3" s="37" t="s">
        <v>296</v>
      </c>
      <c r="D3" s="41"/>
      <c r="E3" s="41"/>
      <c r="F3" s="37" t="s">
        <v>297</v>
      </c>
      <c r="G3" s="40"/>
      <c r="H3" s="40" t="s">
        <v>27</v>
      </c>
      <c r="I3" s="40"/>
      <c r="J3" s="40"/>
      <c r="K3" s="40"/>
    </row>
    <row r="4" spans="1:11" ht="57" x14ac:dyDescent="0.45">
      <c r="A4" s="40" t="s">
        <v>490</v>
      </c>
      <c r="B4" s="40"/>
      <c r="C4" s="46" t="s">
        <v>1525</v>
      </c>
      <c r="D4" s="41"/>
      <c r="E4" s="41"/>
      <c r="F4" s="37" t="s">
        <v>298</v>
      </c>
      <c r="G4" s="40"/>
      <c r="H4" s="40" t="s">
        <v>26</v>
      </c>
      <c r="I4" s="40"/>
      <c r="J4" s="40"/>
      <c r="K4" s="40"/>
    </row>
    <row r="5" spans="1:11" x14ac:dyDescent="0.45">
      <c r="A5" s="40" t="s">
        <v>491</v>
      </c>
      <c r="B5" s="40"/>
      <c r="C5" s="37" t="s">
        <v>299</v>
      </c>
      <c r="D5" s="41"/>
      <c r="E5" s="41"/>
      <c r="F5" s="37" t="s">
        <v>300</v>
      </c>
      <c r="G5" s="40"/>
      <c r="H5" s="40" t="s">
        <v>26</v>
      </c>
      <c r="I5" s="40"/>
      <c r="J5" s="40"/>
      <c r="K5" s="40"/>
    </row>
    <row r="6" spans="1:11" x14ac:dyDescent="0.45">
      <c r="A6" s="40" t="s">
        <v>492</v>
      </c>
      <c r="B6" s="40"/>
      <c r="C6" s="37" t="s">
        <v>301</v>
      </c>
      <c r="D6" s="41"/>
      <c r="E6" s="41"/>
      <c r="F6" s="37" t="s">
        <v>302</v>
      </c>
      <c r="G6" s="40"/>
      <c r="H6" s="40" t="s">
        <v>25</v>
      </c>
      <c r="I6" s="40"/>
      <c r="J6" s="40"/>
      <c r="K6" s="40"/>
    </row>
  </sheetData>
  <autoFilter ref="H1:H6"/>
  <mergeCells count="1">
    <mergeCell ref="B2:C2"/>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Selections!$C$4:$C$9</xm:f>
          </x14:formula1>
          <xm:sqref>H2:H6</xm:sqref>
        </x14:dataValidation>
        <x14:dataValidation type="list" allowBlank="1" showInputMessage="1" showErrorMessage="1">
          <x14:formula1>
            <xm:f>Selections!$B$4:$B$6</xm:f>
          </x14:formula1>
          <xm:sqref>E3:E6</xm:sqref>
        </x14:dataValidation>
        <x14:dataValidation type="list" allowBlank="1" showInputMessage="1" showErrorMessage="1">
          <x14:formula1>
            <xm:f>Selections!$A$4:$A$7</xm:f>
          </x14:formula1>
          <xm:sqref>D2:D6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Working Document" ma:contentTypeID="0x010100823A99C636F7423283FB0D200866C61300AE1A2994EE84A84F9E74D345EED6B3D10088ECA138718353438D4A052900881425" ma:contentTypeVersion="16" ma:contentTypeDescription="" ma:contentTypeScope="" ma:versionID="2a4c09df1e3a62c3b12fd7b7bb235f29">
  <xsd:schema xmlns:xsd="http://www.w3.org/2001/XMLSchema" xmlns:xs="http://www.w3.org/2001/XMLSchema" xmlns:p="http://schemas.microsoft.com/office/2006/metadata/properties" xmlns:ns1="http://schemas.microsoft.com/sharepoint/v3" xmlns:ns2="4d3e69fe-1b8b-4540-be82-e253ea88466b" xmlns:ns3="http://schemas.microsoft.com/sharepoint/v3/fields" targetNamespace="http://schemas.microsoft.com/office/2006/metadata/properties" ma:root="true" ma:fieldsID="cc421a2e084d263ad97b084ca96adad2" ns1:_="" ns2:_="" ns3:_="">
    <xsd:import namespace="http://schemas.microsoft.com/sharepoint/v3"/>
    <xsd:import namespace="4d3e69fe-1b8b-4540-be82-e253ea88466b"/>
    <xsd:import namespace="http://schemas.microsoft.com/sharepoint/v3/fields"/>
    <xsd:element name="properties">
      <xsd:complexType>
        <xsd:sequence>
          <xsd:element name="documentManagement">
            <xsd:complexType>
              <xsd:all>
                <xsd:element ref="ns2:Document_x0020_Owner"/>
                <xsd:element ref="ns3:_Contributor" minOccurs="0"/>
                <xsd:element ref="ns1:MITRE_x0020_Sensitivity" minOccurs="0"/>
                <xsd:element ref="ns1:Release_x0020_Statement" minOccurs="0"/>
                <xsd:element ref="ns2:Project_x002f_Task"/>
                <xsd:element ref="ns2:Status" minOccurs="0"/>
                <xsd:element ref="ns2:Training_x0020_Document" minOccurs="0"/>
                <xsd:element ref="ns2:Path_All" minOccurs="0"/>
                <xsd:element ref="ns2:Comments_from_Title" minOccurs="0"/>
                <xsd:element ref="ns2: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ITRE_x0020_Sensitivity" ma:index="5" nillable="true" ma:displayName="Sensitivity" ma:default="Internal MITRE Information" ma:hidden="true" ma:internalName="MITRE_x0020_Sensitivity" ma:readOnly="false">
      <xsd:simpleType>
        <xsd:restriction base="dms:Choice">
          <xsd:enumeration value="Public Information"/>
          <xsd:enumeration value="Internal MITRE Information"/>
          <xsd:enumeration value="Sensitive Information"/>
          <xsd:enumeration value="Highly Sensitive Information"/>
        </xsd:restriction>
      </xsd:simpleType>
    </xsd:element>
    <xsd:element name="Release_x0020_Statement" ma:index="6" nillable="true" ma:displayName="Release Statement" ma:default="For Internal MITRE Use" ma:hidden="true" ma:internalName="Release_x0020_Statement" ma:readOnly="false">
      <xsd:simpleType>
        <xsd:union memberTypes="dms:Text">
          <xsd:simpleType>
            <xsd:restriction base="dms:Choice">
              <xsd:enumeration value="Approved for Public Release"/>
              <xsd:enumeration value="For Internal MITRE Use"/>
              <xsd:enumeration value="For Release to All Sponsors"/>
              <xsd:enumeration value="For Limited Internal MITRE Use"/>
              <xsd:enumeration value="For Limited External Release"/>
              <xsd:enumeration value="Privileged: Sensitive Personal Information"/>
              <xsd:enumeration value="MITRE Proprietary"/>
              <xsd:enumeration value="Source Selection Sensitive"/>
              <xsd:enumeration value="Restricted: Highly Sensitive Personal Information"/>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4d3e69fe-1b8b-4540-be82-e253ea88466b" elementFormDefault="qualified">
    <xsd:import namespace="http://schemas.microsoft.com/office/2006/documentManagement/types"/>
    <xsd:import namespace="http://schemas.microsoft.com/office/infopath/2007/PartnerControls"/>
    <xsd:element name="Document_x0020_Owner" ma:index="1" ma:displayName="Document Owner" ma:internalName="Document_x0020_Owner">
      <xsd:simpleType>
        <xsd:restriction base="dms:Text">
          <xsd:maxLength value="255"/>
        </xsd:restriction>
      </xsd:simpleType>
    </xsd:element>
    <xsd:element name="Project_x002f_Task" ma:index="7" ma:displayName="Project/Task" ma:format="Dropdown" ma:internalName="Project_x002f_Task" ma:readOnly="false">
      <xsd:simpleType>
        <xsd:restriction base="dms:Choice">
          <xsd:enumeration value="Enterprise"/>
          <xsd:enumeration value="E&amp;E"/>
          <xsd:enumeration value="MMIS"/>
          <xsd:enumeration value="HITECH"/>
          <xsd:enumeration value="Reuse"/>
          <xsd:enumeration value="MES Strategy"/>
          <xsd:enumeration value="MES Outreach"/>
          <xsd:enumeration value="Acceleration"/>
          <xsd:enumeration value="Provider Screening"/>
          <xsd:enumeration value="Portfolio Tracking"/>
          <xsd:enumeration value="Cross-Cutting Medicaid Work"/>
          <xsd:enumeration value="CPIC"/>
          <xsd:enumeration value="MITA Governance"/>
          <xsd:enumeration value="MMIS Cohort"/>
          <xsd:enumeration value="Tri-Agency"/>
          <xsd:enumeration value="Transition"/>
          <xsd:enumeration value="Member Mgmt"/>
          <xsd:enumeration value="E&amp;E Playbook"/>
          <xsd:enumeration value="Pre-Certification"/>
        </xsd:restriction>
      </xsd:simpleType>
    </xsd:element>
    <xsd:element name="Status" ma:index="15" nillable="true" ma:displayName="Status" ma:default="In Progress" ma:format="Dropdown" ma:internalName="Status" ma:readOnly="false">
      <xsd:simpleType>
        <xsd:restriction base="dms:Choice">
          <xsd:enumeration value="In Progress"/>
          <xsd:enumeration value="Draft"/>
          <xsd:enumeration value="Delivered"/>
          <xsd:enumeration value="Archive"/>
          <xsd:enumeration value="Other"/>
        </xsd:restriction>
      </xsd:simpleType>
    </xsd:element>
    <xsd:element name="Training_x0020_Document" ma:index="16" nillable="true" ma:displayName="Training Document" ma:default="0" ma:internalName="Training_x0020_Document">
      <xsd:simpleType>
        <xsd:restriction base="dms:Boolean"/>
      </xsd:simpleType>
    </xsd:element>
    <xsd:element name="Path_All" ma:index="17" nillable="true" ma:displayName="Path_All" ma:description="This field is the path to each document in the library copies from an Excel download linked to the library." ma:internalName="Path_All">
      <xsd:simpleType>
        <xsd:restriction base="dms:Text">
          <xsd:maxLength value="255"/>
        </xsd:restriction>
      </xsd:simpleType>
    </xsd:element>
    <xsd:element name="Comments_from_Title" ma:index="18" nillable="true" ma:displayName="Comments_from_Title" ma:description="This is a copy of the Title field. This allows Name field to be copied to Title field." ma:internalName="Comments_from_Title">
      <xsd:simpleType>
        <xsd:restriction base="dms:Text">
          <xsd:maxLength value="255"/>
        </xsd:restriction>
      </xsd:simpleType>
    </xsd:element>
    <xsd:element name="State" ma:index="19" nillable="true" ma:displayName="State" ma:default="N/A" ma:format="Dropdown" ma:internalName="State">
      <xsd:simpleType>
        <xsd:restriction base="dms:Choice">
          <xsd:enumeration value="N/A"/>
          <xsd:enumeration value="AL"/>
          <xsd:enumeration value="AK"/>
          <xsd:enumeration value="AZ"/>
          <xsd:enumeration value="AR"/>
          <xsd:enumeration value="CA"/>
          <xsd:enumeration value="CO"/>
          <xsd:enumeration value="CT"/>
          <xsd:enumeration value="DE"/>
          <xsd:enumeration value="FL"/>
          <xsd:enumeration value="GA"/>
          <xsd:enumeration value="HI"/>
          <xsd:enumeration value="ID"/>
          <xsd:enumeration value="IL"/>
          <xsd:enumeration value="IN"/>
          <xsd:enumeration value="IA"/>
          <xsd:enumeration value="KS"/>
          <xsd:enumeration value="KY"/>
          <xsd:enumeration value="LA"/>
          <xsd:enumeration value="ME"/>
          <xsd:enumeration value="MD"/>
          <xsd:enumeration value="MA"/>
          <xsd:enumeration value="MI"/>
          <xsd:enumeration value="MN"/>
          <xsd:enumeration value="MS"/>
          <xsd:enumeration value="MO"/>
          <xsd:enumeration value="MT"/>
          <xsd:enumeration value="NE"/>
          <xsd:enumeration value="NV"/>
          <xsd:enumeration value="NH"/>
          <xsd:enumeration value="NJ"/>
          <xsd:enumeration value="NM"/>
          <xsd:enumeration value="NY"/>
          <xsd:enumeration value="NC"/>
          <xsd:enumeration value="ND"/>
          <xsd:enumeration value="OH"/>
          <xsd:enumeration value="OK"/>
          <xsd:enumeration value="OR"/>
          <xsd:enumeration value="PA"/>
          <xsd:enumeration value="RI"/>
          <xsd:enumeration value="SC"/>
          <xsd:enumeration value="SD"/>
          <xsd:enumeration value="TN"/>
          <xsd:enumeration value="TX"/>
          <xsd:enumeration value="UT"/>
          <xsd:enumeration value="VT"/>
          <xsd:enumeration value="VA"/>
          <xsd:enumeration value="WA"/>
          <xsd:enumeration value="WV"/>
          <xsd:enumeration value="WI"/>
          <xsd:enumeration value="WY"/>
          <xsd:enumeration value="GU"/>
          <xsd:enumeration value="PR"/>
          <xsd:enumeration value="VI"/>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4" nillable="true" ma:displayName="Contributor" ma:description="One or more people or organizations that contributed to this resource" ma:hidden="true" ma:internalName="_Contributor"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3" ma:displayName="Author"/>
        <xsd:element ref="dcterms:created" minOccurs="0" maxOccurs="1"/>
        <xsd:element ref="dc:identifier" minOccurs="0" maxOccurs="1"/>
        <xsd:element name="contentType" minOccurs="0" maxOccurs="1" type="xsd:string" ma:index="9" ma:displayName="Content Type"/>
        <xsd:element ref="dc:title" minOccurs="0" maxOccurs="1" ma:index="2" ma:displayName="Title"/>
        <xsd:element ref="dc:subject" minOccurs="0" maxOccurs="1"/>
        <xsd:element ref="dc:description" minOccurs="0" maxOccurs="1" ma:index="8"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ining_x0020_Document xmlns="4d3e69fe-1b8b-4540-be82-e253ea88466b">false</Training_x0020_Document>
    <Status xmlns="4d3e69fe-1b8b-4540-be82-e253ea88466b">In Progress</Status>
    <Path_All xmlns="4d3e69fe-1b8b-4540-be82-e253ea88466b" xsi:nil="true"/>
    <State xmlns="4d3e69fe-1b8b-4540-be82-e253ea88466b">N/A</State>
    <_Contributor xmlns="http://schemas.microsoft.com/sharepoint/v3/fields" xsi:nil="true"/>
    <Project_x002f_Task xmlns="4d3e69fe-1b8b-4540-be82-e253ea88466b">Provider Screening</Project_x002f_Task>
    <Comments_from_Title xmlns="4d3e69fe-1b8b-4540-be82-e253ea88466b" xsi:nil="true"/>
    <Document_x0020_Owner xmlns="4d3e69fe-1b8b-4540-be82-e253ea88466b">Cheng, Bill Y.</Document_x0020_Owner>
    <MITRE_x0020_Sensitivity xmlns="http://schemas.microsoft.com/sharepoint/v3">Internal MITRE Information</MITRE_x0020_Sensitivity>
    <Release_x0020_Statement xmlns="http://schemas.microsoft.com/sharepoint/v3">For Internal MITRE Use</Release_x0020_Statement>
  </documentManagement>
</p:properties>
</file>

<file path=customXml/item4.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3879E760-9447-4C31-8A25-266CCF95C1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d3e69fe-1b8b-4540-be82-e253ea88466b"/>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5057FD5-666C-43F9-B052-DCBEC34E095F}">
  <ds:schemaRefs>
    <ds:schemaRef ds:uri="http://schemas.microsoft.com/sharepoint/v3/contenttype/forms"/>
  </ds:schemaRefs>
</ds:datastoreItem>
</file>

<file path=customXml/itemProps3.xml><?xml version="1.0" encoding="utf-8"?>
<ds:datastoreItem xmlns:ds="http://schemas.openxmlformats.org/officeDocument/2006/customXml" ds:itemID="{E3A997B3-F88D-47E7-B797-DF0C796DC9A9}">
  <ds:schemaRefs>
    <ds:schemaRef ds:uri="http://schemas.microsoft.com/sharepoint/v3/field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4d3e69fe-1b8b-4540-be82-e253ea88466b"/>
    <ds:schemaRef ds:uri="http://www.w3.org/XML/1998/namespace"/>
    <ds:schemaRef ds:uri="http://purl.org/dc/dcmitype/"/>
  </ds:schemaRefs>
</ds:datastoreItem>
</file>

<file path=customXml/itemProps4.xml><?xml version="1.0" encoding="utf-8"?>
<ds:datastoreItem xmlns:ds="http://schemas.openxmlformats.org/officeDocument/2006/customXml" ds:itemID="{56C8154B-3453-4080-801A-FE2EC194234B}">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MT Requirements</vt:lpstr>
      <vt:lpstr>FUNC Reqs</vt:lpstr>
      <vt:lpstr>Intermediary &amp; Interface</vt:lpstr>
      <vt:lpstr>Standards and Conditions</vt:lpstr>
      <vt:lpstr>Information Architecture</vt:lpstr>
      <vt:lpstr>Integration and Utility</vt:lpstr>
      <vt:lpstr>Access and Delivery</vt:lpstr>
      <vt:lpstr>Performance</vt:lpstr>
      <vt:lpstr>Pharmacy (MMIS)</vt:lpstr>
      <vt:lpstr>Selections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Cheng, Bill Y.</dc:creator>
  <dc:description/>
  <cp:lastModifiedBy>Cheng, Bill Y.</cp:lastModifiedBy>
  <dcterms:created xsi:type="dcterms:W3CDTF">2017-07-05T17:07:27Z</dcterms:created>
  <dcterms:modified xsi:type="dcterms:W3CDTF">2017-10-04T12:30:10Z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0x010100823A99C636F7423283FB0D200866C61300AE1A2994EE84A84F9E74D345EED6B3D10088ECA138718353438D4A052900881425</vt:lpwstr>
  </property>
</Properties>
</file>