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GitHub\Universidad_Panamerica\2026-1\Ecuaciones_Diferenciales_y_Metodos_Numericos\"/>
    </mc:Choice>
  </mc:AlternateContent>
  <xr:revisionPtr revIDLastSave="0" documentId="13_ncr:1_{4662A34E-8D02-4EEF-94EC-A7720D7E5EE0}" xr6:coauthVersionLast="47" xr6:coauthVersionMax="47" xr10:uidLastSave="{00000000-0000-0000-0000-000000000000}"/>
  <bookViews>
    <workbookView xWindow="4414" yWindow="1414" windowWidth="12266" windowHeight="8537" activeTab="2" xr2:uid="{00000000-000D-0000-FFFF-FFFF00000000}"/>
  </bookViews>
  <sheets>
    <sheet name="Tarea1" sheetId="1" r:id="rId1"/>
    <sheet name="Euler-Explicito" sheetId="2" r:id="rId2"/>
    <sheet name="MasaResorte" sheetId="3" r:id="rId3"/>
    <sheet name="Lotka-Volter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4" l="1"/>
  <c r="L6" i="4"/>
  <c r="L8" i="4"/>
  <c r="L10" i="4"/>
  <c r="L2" i="4"/>
  <c r="G4" i="3"/>
  <c r="G6" i="3"/>
  <c r="G8" i="3"/>
  <c r="G10" i="3"/>
  <c r="G2" i="3"/>
  <c r="G4" i="2"/>
  <c r="G6" i="2"/>
  <c r="G8" i="2"/>
  <c r="G10" i="2"/>
  <c r="G2" i="2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<sst xmlns="http://schemas.openxmlformats.org/spreadsheetml/2006/main" count="113" uniqueCount="42">
  <si>
    <t>Apellido</t>
  </si>
  <si>
    <t>Nombre</t>
  </si>
  <si>
    <t>Bolaños Cortés</t>
  </si>
  <si>
    <t>Ain</t>
  </si>
  <si>
    <t>Eguiarte Maldonado</t>
  </si>
  <si>
    <t>Esteban</t>
  </si>
  <si>
    <t>Gutiérrez Jiménez</t>
  </si>
  <si>
    <t>Jorge Eduardo</t>
  </si>
  <si>
    <t>Malpica Blackaller</t>
  </si>
  <si>
    <t>Natalia</t>
  </si>
  <si>
    <t>Martínez Mendoza</t>
  </si>
  <si>
    <t>Diego</t>
  </si>
  <si>
    <t>Quirós Asprón</t>
  </si>
  <si>
    <t>Mateo</t>
  </si>
  <si>
    <t>Ramírez Nieto</t>
  </si>
  <si>
    <t>Leyre Anayantzin</t>
  </si>
  <si>
    <t>Sánchez Esparza</t>
  </si>
  <si>
    <t>Mariana</t>
  </si>
  <si>
    <t>Solís Ruiz</t>
  </si>
  <si>
    <t>Alen Jerson</t>
  </si>
  <si>
    <t>Vargas Alemán</t>
  </si>
  <si>
    <t>Abel</t>
  </si>
  <si>
    <t xml:space="preserve">ID </t>
  </si>
  <si>
    <t>Problema1</t>
  </si>
  <si>
    <t>Problema2</t>
  </si>
  <si>
    <t>Problema3</t>
  </si>
  <si>
    <t>Total</t>
  </si>
  <si>
    <t>Ejercicio1</t>
  </si>
  <si>
    <t>Ejercicio2</t>
  </si>
  <si>
    <t>Ejercicio3</t>
  </si>
  <si>
    <t>Practica1</t>
  </si>
  <si>
    <t xml:space="preserve">Total </t>
  </si>
  <si>
    <t>Ej1Clase2</t>
  </si>
  <si>
    <t>Ej2Clase2</t>
  </si>
  <si>
    <t>1a)</t>
  </si>
  <si>
    <t>1b)</t>
  </si>
  <si>
    <t>1c)</t>
  </si>
  <si>
    <t>2a)</t>
  </si>
  <si>
    <t>2b)</t>
  </si>
  <si>
    <t>2c)</t>
  </si>
  <si>
    <t xml:space="preserve">Discusion 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</si>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</sst>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K4" sqref="K4"/>
    </sheetView>
  </sheetViews>
  <sheetFormatPr baseColWidth="10" defaultColWidth="9.23046875" defaultRowHeight="14.6" x14ac:dyDescent="0.4"/>
  <cols>
    <col min="1" max="1" width="20.84375" customWidth="1"/>
    <col min="2" max="2" width="17.921875" customWidth="1"/>
  </cols>
  <sheetData>
    <row r="1" spans="1:7" x14ac:dyDescent="0.4">
      <c r="A1" t="s">
        <v>0</v>
      </c>
      <c r="B1" t="s">
        <v>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4">
      <c r="A2" t="s">
        <v>2</v>
      </c>
      <c r="B2" t="s">
        <v>3</v>
      </c>
      <c r="C2">
        <v>267980</v>
      </c>
      <c r="D2">
        <v>1</v>
      </c>
      <c r="E2">
        <v>1</v>
      </c>
      <c r="F2">
        <v>1</v>
      </c>
      <c r="G2">
        <f>(D2+E2+F2)/3</f>
        <v>1</v>
      </c>
    </row>
    <row r="3" spans="1:7" x14ac:dyDescent="0.4">
      <c r="A3" t="s">
        <v>4</v>
      </c>
      <c r="B3" t="s">
        <v>5</v>
      </c>
      <c r="C3">
        <v>267689</v>
      </c>
      <c r="D3">
        <v>1</v>
      </c>
      <c r="E3">
        <v>1</v>
      </c>
      <c r="F3">
        <v>1</v>
      </c>
      <c r="G3">
        <f t="shared" ref="G3:G11" si="0">(D3+E3+F3)/3</f>
        <v>1</v>
      </c>
    </row>
    <row r="4" spans="1:7" x14ac:dyDescent="0.4">
      <c r="A4" t="s">
        <v>6</v>
      </c>
      <c r="B4" t="s">
        <v>7</v>
      </c>
      <c r="C4">
        <v>240221</v>
      </c>
      <c r="D4">
        <v>0</v>
      </c>
      <c r="E4">
        <v>0</v>
      </c>
      <c r="F4">
        <v>0</v>
      </c>
      <c r="G4">
        <f t="shared" si="0"/>
        <v>0</v>
      </c>
    </row>
    <row r="5" spans="1:7" x14ac:dyDescent="0.4">
      <c r="A5" t="s">
        <v>8</v>
      </c>
      <c r="B5" t="s">
        <v>9</v>
      </c>
      <c r="C5">
        <v>261343</v>
      </c>
      <c r="D5">
        <v>1</v>
      </c>
      <c r="E5">
        <v>1</v>
      </c>
      <c r="F5">
        <v>1</v>
      </c>
      <c r="G5">
        <f t="shared" si="0"/>
        <v>1</v>
      </c>
    </row>
    <row r="6" spans="1:7" x14ac:dyDescent="0.4">
      <c r="A6" t="s">
        <v>10</v>
      </c>
      <c r="B6" t="s">
        <v>11</v>
      </c>
      <c r="C6">
        <v>266532</v>
      </c>
      <c r="D6">
        <v>1</v>
      </c>
      <c r="E6">
        <v>1</v>
      </c>
      <c r="F6">
        <v>1</v>
      </c>
      <c r="G6">
        <f t="shared" si="0"/>
        <v>1</v>
      </c>
    </row>
    <row r="7" spans="1:7" x14ac:dyDescent="0.4">
      <c r="A7" t="s">
        <v>12</v>
      </c>
      <c r="B7" t="s">
        <v>13</v>
      </c>
      <c r="C7">
        <v>234727</v>
      </c>
      <c r="D7">
        <v>1</v>
      </c>
      <c r="E7">
        <v>1</v>
      </c>
      <c r="F7">
        <v>1</v>
      </c>
      <c r="G7">
        <f t="shared" si="0"/>
        <v>1</v>
      </c>
    </row>
    <row r="8" spans="1:7" x14ac:dyDescent="0.4">
      <c r="A8" t="s">
        <v>14</v>
      </c>
      <c r="B8" t="s">
        <v>15</v>
      </c>
      <c r="C8">
        <v>269112</v>
      </c>
      <c r="D8">
        <v>1</v>
      </c>
      <c r="E8">
        <v>1</v>
      </c>
      <c r="F8">
        <v>1</v>
      </c>
      <c r="G8">
        <f t="shared" si="0"/>
        <v>1</v>
      </c>
    </row>
    <row r="9" spans="1:7" x14ac:dyDescent="0.4">
      <c r="A9" t="s">
        <v>16</v>
      </c>
      <c r="B9" t="s">
        <v>17</v>
      </c>
      <c r="C9">
        <v>269101</v>
      </c>
      <c r="D9">
        <v>1</v>
      </c>
      <c r="E9">
        <v>1</v>
      </c>
      <c r="F9">
        <v>0</v>
      </c>
      <c r="G9">
        <f t="shared" si="0"/>
        <v>0.66666666666666663</v>
      </c>
    </row>
    <row r="10" spans="1:7" x14ac:dyDescent="0.4">
      <c r="A10" t="s">
        <v>18</v>
      </c>
      <c r="B10" t="s">
        <v>19</v>
      </c>
      <c r="C10">
        <v>269225</v>
      </c>
      <c r="D10">
        <v>0.7</v>
      </c>
      <c r="E10">
        <v>1</v>
      </c>
      <c r="F10">
        <v>0</v>
      </c>
      <c r="G10">
        <f t="shared" si="0"/>
        <v>0.56666666666666665</v>
      </c>
    </row>
    <row r="11" spans="1:7" x14ac:dyDescent="0.4">
      <c r="A11" t="s">
        <v>20</v>
      </c>
      <c r="B11" t="s">
        <v>21</v>
      </c>
      <c r="C11">
        <v>263902</v>
      </c>
      <c r="D11">
        <v>1</v>
      </c>
      <c r="E11">
        <v>1</v>
      </c>
      <c r="F11">
        <v>1</v>
      </c>
      <c r="G11">
        <f t="shared" si="0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3762-8C54-452B-82A3-78B52F4B728B}">
  <dimension ref="A1:G11"/>
  <sheetViews>
    <sheetView workbookViewId="0">
      <selection activeCell="D2" sqref="D2:G11"/>
    </sheetView>
  </sheetViews>
  <sheetFormatPr baseColWidth="10" defaultRowHeight="14.6" x14ac:dyDescent="0.4"/>
  <cols>
    <col min="1" max="1" width="18.69140625" customWidth="1"/>
    <col min="2" max="2" width="19.3046875" customWidth="1"/>
    <col min="3" max="3" width="17.07421875" customWidth="1"/>
  </cols>
  <sheetData>
    <row r="1" spans="1:7" ht="15" thickBot="1" x14ac:dyDescent="0.45">
      <c r="A1" t="s">
        <v>0</v>
      </c>
      <c r="B1" t="s">
        <v>1</v>
      </c>
      <c r="C1" t="s">
        <v>22</v>
      </c>
      <c r="D1" t="s">
        <v>27</v>
      </c>
      <c r="E1" t="s">
        <v>28</v>
      </c>
      <c r="F1" t="s">
        <v>29</v>
      </c>
      <c r="G1" t="s">
        <v>26</v>
      </c>
    </row>
    <row r="2" spans="1:7" x14ac:dyDescent="0.4">
      <c r="A2" s="1" t="s">
        <v>20</v>
      </c>
      <c r="B2" s="2" t="s">
        <v>21</v>
      </c>
      <c r="C2" s="3">
        <v>263902</v>
      </c>
      <c r="D2" s="8">
        <v>1</v>
      </c>
      <c r="E2" s="7">
        <v>0.7</v>
      </c>
      <c r="F2" s="7">
        <v>1</v>
      </c>
      <c r="G2" s="7">
        <f>(D2+E2+F2)/3</f>
        <v>0.9</v>
      </c>
    </row>
    <row r="3" spans="1:7" ht="15" thickBot="1" x14ac:dyDescent="0.45">
      <c r="A3" s="4" t="s">
        <v>16</v>
      </c>
      <c r="B3" s="5" t="s">
        <v>17</v>
      </c>
      <c r="C3" s="6">
        <v>269101</v>
      </c>
      <c r="D3" s="8"/>
      <c r="E3" s="7"/>
      <c r="F3" s="7"/>
      <c r="G3" s="7"/>
    </row>
    <row r="4" spans="1:7" x14ac:dyDescent="0.4">
      <c r="A4" s="1" t="s">
        <v>2</v>
      </c>
      <c r="B4" s="2" t="s">
        <v>3</v>
      </c>
      <c r="C4" s="3">
        <v>267980</v>
      </c>
      <c r="D4" s="8">
        <v>0.7</v>
      </c>
      <c r="E4" s="7">
        <v>0.7</v>
      </c>
      <c r="F4" s="7">
        <v>1</v>
      </c>
      <c r="G4" s="7">
        <f t="shared" ref="G4" si="0">(D4+E4+F4)/3</f>
        <v>0.79999999999999993</v>
      </c>
    </row>
    <row r="5" spans="1:7" ht="15" thickBot="1" x14ac:dyDescent="0.45">
      <c r="A5" s="4" t="s">
        <v>6</v>
      </c>
      <c r="B5" s="5" t="s">
        <v>7</v>
      </c>
      <c r="C5" s="6">
        <v>240221</v>
      </c>
      <c r="D5" s="8"/>
      <c r="E5" s="7"/>
      <c r="F5" s="7"/>
      <c r="G5" s="7"/>
    </row>
    <row r="6" spans="1:7" x14ac:dyDescent="0.4">
      <c r="A6" s="1" t="s">
        <v>18</v>
      </c>
      <c r="B6" s="2" t="s">
        <v>19</v>
      </c>
      <c r="C6" s="3">
        <v>269225</v>
      </c>
      <c r="D6" s="8">
        <v>1</v>
      </c>
      <c r="E6" s="7">
        <v>1</v>
      </c>
      <c r="F6" s="7">
        <v>1</v>
      </c>
      <c r="G6" s="7">
        <f t="shared" ref="G6" si="1">(D6+E6+F6)/3</f>
        <v>1</v>
      </c>
    </row>
    <row r="7" spans="1:7" ht="15" thickBot="1" x14ac:dyDescent="0.45">
      <c r="A7" s="4" t="s">
        <v>10</v>
      </c>
      <c r="B7" s="5" t="s">
        <v>11</v>
      </c>
      <c r="C7" s="6">
        <v>266532</v>
      </c>
      <c r="D7" s="8"/>
      <c r="E7" s="7"/>
      <c r="F7" s="7"/>
      <c r="G7" s="7"/>
    </row>
    <row r="8" spans="1:7" x14ac:dyDescent="0.4">
      <c r="A8" s="1" t="s">
        <v>4</v>
      </c>
      <c r="B8" s="2" t="s">
        <v>5</v>
      </c>
      <c r="C8" s="3">
        <v>267689</v>
      </c>
      <c r="D8" s="8">
        <v>1</v>
      </c>
      <c r="E8" s="7">
        <v>0.7</v>
      </c>
      <c r="F8" s="7">
        <v>1</v>
      </c>
      <c r="G8" s="7">
        <f t="shared" ref="G8" si="2">(D8+E8+F8)/3</f>
        <v>0.9</v>
      </c>
    </row>
    <row r="9" spans="1:7" ht="15" thickBot="1" x14ac:dyDescent="0.45">
      <c r="A9" s="4" t="s">
        <v>12</v>
      </c>
      <c r="B9" s="5" t="s">
        <v>13</v>
      </c>
      <c r="C9" s="6">
        <v>234727</v>
      </c>
      <c r="D9" s="8"/>
      <c r="E9" s="7"/>
      <c r="F9" s="7"/>
      <c r="G9" s="7"/>
    </row>
    <row r="10" spans="1:7" x14ac:dyDescent="0.4">
      <c r="A10" s="1" t="s">
        <v>8</v>
      </c>
      <c r="B10" s="2" t="s">
        <v>9</v>
      </c>
      <c r="C10" s="3">
        <v>261343</v>
      </c>
      <c r="D10" s="8">
        <v>1</v>
      </c>
      <c r="E10" s="7">
        <v>0.7</v>
      </c>
      <c r="F10" s="7">
        <v>1</v>
      </c>
      <c r="G10" s="7">
        <f t="shared" ref="G10" si="3">(D10+E10+F10)/3</f>
        <v>0.9</v>
      </c>
    </row>
    <row r="11" spans="1:7" ht="15" thickBot="1" x14ac:dyDescent="0.45">
      <c r="A11" s="4" t="s">
        <v>14</v>
      </c>
      <c r="B11" s="5" t="s">
        <v>15</v>
      </c>
      <c r="C11" s="6">
        <v>269112</v>
      </c>
      <c r="D11" s="8"/>
      <c r="E11" s="7"/>
      <c r="F11" s="7"/>
      <c r="G11" s="7"/>
    </row>
  </sheetData>
  <mergeCells count="20">
    <mergeCell ref="D10:D11"/>
    <mergeCell ref="E10:E11"/>
    <mergeCell ref="F10:F11"/>
    <mergeCell ref="G10:G11"/>
    <mergeCell ref="D6:D7"/>
    <mergeCell ref="E6:E7"/>
    <mergeCell ref="F6:F7"/>
    <mergeCell ref="G6:G7"/>
    <mergeCell ref="D8:D9"/>
    <mergeCell ref="E8:E9"/>
    <mergeCell ref="F8:F9"/>
    <mergeCell ref="G8:G9"/>
    <mergeCell ref="D2:D3"/>
    <mergeCell ref="E2:E3"/>
    <mergeCell ref="F2:F3"/>
    <mergeCell ref="G2:G3"/>
    <mergeCell ref="D4:D5"/>
    <mergeCell ref="E4:E5"/>
    <mergeCell ref="F4:F5"/>
    <mergeCell ref="G4:G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DB09-3C61-412A-83BA-EC00599E8532}">
  <dimension ref="A1:G11"/>
  <sheetViews>
    <sheetView tabSelected="1" workbookViewId="0">
      <selection activeCell="H4" sqref="H4"/>
    </sheetView>
  </sheetViews>
  <sheetFormatPr baseColWidth="10" defaultRowHeight="14.6" x14ac:dyDescent="0.4"/>
  <sheetData>
    <row r="1" spans="1:7" ht="15" thickBot="1" x14ac:dyDescent="0.45">
      <c r="A1" t="s">
        <v>0</v>
      </c>
      <c r="B1" t="s">
        <v>1</v>
      </c>
      <c r="C1" t="s">
        <v>22</v>
      </c>
      <c r="D1" t="s">
        <v>32</v>
      </c>
      <c r="E1" t="s">
        <v>33</v>
      </c>
      <c r="F1" t="s">
        <v>30</v>
      </c>
      <c r="G1" t="s">
        <v>31</v>
      </c>
    </row>
    <row r="2" spans="1:7" x14ac:dyDescent="0.4">
      <c r="A2" s="1" t="s">
        <v>20</v>
      </c>
      <c r="B2" s="2" t="s">
        <v>21</v>
      </c>
      <c r="C2" s="3">
        <v>263902</v>
      </c>
      <c r="D2" s="8">
        <v>1</v>
      </c>
      <c r="E2" s="7">
        <v>1</v>
      </c>
      <c r="F2" s="7">
        <v>1</v>
      </c>
      <c r="G2" s="7">
        <f>(D2+E2+F2)/3</f>
        <v>1</v>
      </c>
    </row>
    <row r="3" spans="1:7" ht="15" thickBot="1" x14ac:dyDescent="0.45">
      <c r="A3" s="4" t="s">
        <v>16</v>
      </c>
      <c r="B3" s="5" t="s">
        <v>17</v>
      </c>
      <c r="C3" s="6">
        <v>269101</v>
      </c>
      <c r="D3" s="8"/>
      <c r="E3" s="7"/>
      <c r="F3" s="7"/>
      <c r="G3" s="7"/>
    </row>
    <row r="4" spans="1:7" x14ac:dyDescent="0.4">
      <c r="A4" s="1" t="s">
        <v>2</v>
      </c>
      <c r="B4" s="2" t="s">
        <v>3</v>
      </c>
      <c r="C4" s="3">
        <v>267980</v>
      </c>
      <c r="D4" s="8">
        <v>0.7</v>
      </c>
      <c r="E4" s="7">
        <v>0.7</v>
      </c>
      <c r="F4" s="7">
        <v>0.7</v>
      </c>
      <c r="G4" s="7">
        <f t="shared" ref="G4" si="0">(D4+E4+F4)/3</f>
        <v>0.69999999999999984</v>
      </c>
    </row>
    <row r="5" spans="1:7" ht="15" thickBot="1" x14ac:dyDescent="0.45">
      <c r="A5" s="4" t="s">
        <v>6</v>
      </c>
      <c r="B5" s="5" t="s">
        <v>7</v>
      </c>
      <c r="C5" s="6">
        <v>240221</v>
      </c>
      <c r="D5" s="8"/>
      <c r="E5" s="7"/>
      <c r="F5" s="7"/>
      <c r="G5" s="7"/>
    </row>
    <row r="6" spans="1:7" x14ac:dyDescent="0.4">
      <c r="A6" s="1" t="s">
        <v>18</v>
      </c>
      <c r="B6" s="2" t="s">
        <v>19</v>
      </c>
      <c r="C6" s="3">
        <v>269225</v>
      </c>
      <c r="D6" s="8">
        <v>1</v>
      </c>
      <c r="E6" s="7">
        <v>1</v>
      </c>
      <c r="F6" s="7">
        <v>0.7</v>
      </c>
      <c r="G6" s="7">
        <f t="shared" ref="G6" si="1">(D6+E6+F6)/3</f>
        <v>0.9</v>
      </c>
    </row>
    <row r="7" spans="1:7" ht="15" thickBot="1" x14ac:dyDescent="0.45">
      <c r="A7" s="4" t="s">
        <v>10</v>
      </c>
      <c r="B7" s="5" t="s">
        <v>11</v>
      </c>
      <c r="C7" s="6">
        <v>266532</v>
      </c>
      <c r="D7" s="8"/>
      <c r="E7" s="7"/>
      <c r="F7" s="7"/>
      <c r="G7" s="7"/>
    </row>
    <row r="8" spans="1:7" x14ac:dyDescent="0.4">
      <c r="A8" s="1" t="s">
        <v>4</v>
      </c>
      <c r="B8" s="2" t="s">
        <v>5</v>
      </c>
      <c r="C8" s="3">
        <v>267689</v>
      </c>
      <c r="D8" s="8">
        <v>0.9</v>
      </c>
      <c r="E8" s="7">
        <v>1</v>
      </c>
      <c r="F8" s="7">
        <v>1</v>
      </c>
      <c r="G8" s="7">
        <f t="shared" ref="G8" si="2">(D8+E8+F8)/3</f>
        <v>0.96666666666666667</v>
      </c>
    </row>
    <row r="9" spans="1:7" ht="15" thickBot="1" x14ac:dyDescent="0.45">
      <c r="A9" s="4" t="s">
        <v>12</v>
      </c>
      <c r="B9" s="5" t="s">
        <v>13</v>
      </c>
      <c r="C9" s="6">
        <v>234727</v>
      </c>
      <c r="D9" s="8"/>
      <c r="E9" s="7"/>
      <c r="F9" s="7"/>
      <c r="G9" s="7"/>
    </row>
    <row r="10" spans="1:7" x14ac:dyDescent="0.4">
      <c r="A10" s="1" t="s">
        <v>8</v>
      </c>
      <c r="B10" s="2" t="s">
        <v>9</v>
      </c>
      <c r="C10" s="3">
        <v>261343</v>
      </c>
      <c r="D10" s="8">
        <v>1</v>
      </c>
      <c r="E10" s="7">
        <v>0.9</v>
      </c>
      <c r="F10" s="7">
        <v>1</v>
      </c>
      <c r="G10" s="7">
        <f t="shared" ref="G10" si="3">(D10+E10+F10)/3</f>
        <v>0.96666666666666667</v>
      </c>
    </row>
    <row r="11" spans="1:7" ht="15" thickBot="1" x14ac:dyDescent="0.45">
      <c r="A11" s="4" t="s">
        <v>14</v>
      </c>
      <c r="B11" s="5" t="s">
        <v>15</v>
      </c>
      <c r="C11" s="6">
        <v>269112</v>
      </c>
      <c r="D11" s="8"/>
      <c r="E11" s="7"/>
      <c r="F11" s="7"/>
      <c r="G11" s="7"/>
    </row>
  </sheetData>
  <mergeCells count="20">
    <mergeCell ref="D10:D11"/>
    <mergeCell ref="E10:E11"/>
    <mergeCell ref="F10:F11"/>
    <mergeCell ref="G2:G3"/>
    <mergeCell ref="G4:G5"/>
    <mergeCell ref="G6:G7"/>
    <mergeCell ref="G8:G9"/>
    <mergeCell ref="G10:G11"/>
    <mergeCell ref="D6:D7"/>
    <mergeCell ref="E6:E7"/>
    <mergeCell ref="F6:F7"/>
    <mergeCell ref="D8:D9"/>
    <mergeCell ref="E8:E9"/>
    <mergeCell ref="F8:F9"/>
    <mergeCell ref="D2:D3"/>
    <mergeCell ref="E2:E3"/>
    <mergeCell ref="F2:F3"/>
    <mergeCell ref="D4:D5"/>
    <mergeCell ref="E4:E5"/>
    <mergeCell ref="F4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8245-F09D-49B9-B889-B7278D240CDE}">
  <dimension ref="A1:L11"/>
  <sheetViews>
    <sheetView workbookViewId="0">
      <selection activeCell="H12" sqref="H12"/>
    </sheetView>
  </sheetViews>
  <sheetFormatPr baseColWidth="10" defaultRowHeight="14.6" x14ac:dyDescent="0.4"/>
  <cols>
    <col min="4" max="4" width="4.61328125" customWidth="1"/>
    <col min="5" max="5" width="5.3046875" customWidth="1"/>
    <col min="6" max="6" width="4.3828125" customWidth="1"/>
    <col min="7" max="8" width="4.4609375" customWidth="1"/>
    <col min="9" max="9" width="4.84375" customWidth="1"/>
    <col min="11" max="11" width="5.84375" customWidth="1"/>
  </cols>
  <sheetData>
    <row r="1" spans="1:12" ht="15" thickBot="1" x14ac:dyDescent="0.45">
      <c r="A1" t="s">
        <v>0</v>
      </c>
      <c r="B1" t="s">
        <v>1</v>
      </c>
      <c r="C1" t="s">
        <v>22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26</v>
      </c>
    </row>
    <row r="2" spans="1:12" x14ac:dyDescent="0.4">
      <c r="A2" s="1" t="s">
        <v>20</v>
      </c>
      <c r="B2" s="2" t="s">
        <v>21</v>
      </c>
      <c r="C2" s="3">
        <v>263902</v>
      </c>
      <c r="D2" s="8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f>(D2+E2+F2+G2+H2+I2+J2+K2)/7</f>
        <v>1.1428571428571428</v>
      </c>
    </row>
    <row r="3" spans="1:12" ht="15" thickBot="1" x14ac:dyDescent="0.45">
      <c r="A3" s="4" t="s">
        <v>16</v>
      </c>
      <c r="B3" s="5" t="s">
        <v>17</v>
      </c>
      <c r="C3" s="6">
        <v>269101</v>
      </c>
      <c r="D3" s="8"/>
      <c r="E3" s="7"/>
      <c r="F3" s="7"/>
      <c r="G3" s="7"/>
      <c r="H3" s="7"/>
      <c r="I3" s="7"/>
      <c r="J3" s="7"/>
      <c r="K3" s="7"/>
      <c r="L3" s="7"/>
    </row>
    <row r="4" spans="1:12" x14ac:dyDescent="0.4">
      <c r="A4" s="1" t="s">
        <v>2</v>
      </c>
      <c r="B4" s="2" t="s">
        <v>3</v>
      </c>
      <c r="C4" s="3">
        <v>267980</v>
      </c>
      <c r="D4" s="8">
        <v>1</v>
      </c>
      <c r="E4" s="7">
        <v>1</v>
      </c>
      <c r="F4" s="7">
        <v>1</v>
      </c>
      <c r="G4" s="7">
        <v>1</v>
      </c>
      <c r="H4" s="7">
        <v>1</v>
      </c>
      <c r="I4" s="7">
        <v>0</v>
      </c>
      <c r="J4" s="7">
        <v>1</v>
      </c>
      <c r="K4" s="7">
        <v>1</v>
      </c>
      <c r="L4" s="7">
        <f t="shared" ref="L4" si="0">(D4+E4+F4+G4+H4+I4+J4+K4)/7</f>
        <v>1</v>
      </c>
    </row>
    <row r="5" spans="1:12" ht="15" thickBot="1" x14ac:dyDescent="0.45">
      <c r="A5" s="4" t="s">
        <v>6</v>
      </c>
      <c r="B5" s="5" t="s">
        <v>7</v>
      </c>
      <c r="C5" s="6">
        <v>240221</v>
      </c>
      <c r="D5" s="8"/>
      <c r="E5" s="7"/>
      <c r="F5" s="7"/>
      <c r="G5" s="7"/>
      <c r="H5" s="7"/>
      <c r="I5" s="7"/>
      <c r="J5" s="7"/>
      <c r="K5" s="7"/>
      <c r="L5" s="7"/>
    </row>
    <row r="6" spans="1:12" x14ac:dyDescent="0.4">
      <c r="A6" s="1" t="s">
        <v>18</v>
      </c>
      <c r="B6" s="2" t="s">
        <v>19</v>
      </c>
      <c r="C6" s="3">
        <v>269225</v>
      </c>
      <c r="D6" s="8">
        <v>1</v>
      </c>
      <c r="E6" s="7">
        <v>0.9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f t="shared" ref="L6" si="1">(D6+E6+F6+G6+H6+I6+J6+K6)/7</f>
        <v>1.1285714285714286</v>
      </c>
    </row>
    <row r="7" spans="1:12" ht="15" thickBot="1" x14ac:dyDescent="0.45">
      <c r="A7" s="4" t="s">
        <v>10</v>
      </c>
      <c r="B7" s="5" t="s">
        <v>11</v>
      </c>
      <c r="C7" s="6">
        <v>266532</v>
      </c>
      <c r="D7" s="8"/>
      <c r="E7" s="7"/>
      <c r="F7" s="7"/>
      <c r="G7" s="7"/>
      <c r="H7" s="7"/>
      <c r="I7" s="7"/>
      <c r="J7" s="7"/>
      <c r="K7" s="7"/>
      <c r="L7" s="7"/>
    </row>
    <row r="8" spans="1:12" x14ac:dyDescent="0.4">
      <c r="A8" s="1" t="s">
        <v>4</v>
      </c>
      <c r="B8" s="2" t="s">
        <v>5</v>
      </c>
      <c r="C8" s="3">
        <v>267689</v>
      </c>
      <c r="D8" s="8">
        <v>1</v>
      </c>
      <c r="E8" s="7">
        <v>1</v>
      </c>
      <c r="F8" s="7">
        <v>1</v>
      </c>
      <c r="G8" s="7">
        <v>1</v>
      </c>
      <c r="H8" s="7">
        <v>0.7</v>
      </c>
      <c r="I8" s="7">
        <v>0.7</v>
      </c>
      <c r="J8" s="7">
        <v>1</v>
      </c>
      <c r="K8" s="7">
        <v>0</v>
      </c>
      <c r="L8" s="7">
        <f t="shared" ref="L8" si="2">(D8+E8+F8+G8+H8+I8+J8+K8)/7</f>
        <v>0.91428571428571437</v>
      </c>
    </row>
    <row r="9" spans="1:12" ht="15" thickBot="1" x14ac:dyDescent="0.45">
      <c r="A9" s="4" t="s">
        <v>12</v>
      </c>
      <c r="B9" s="5" t="s">
        <v>13</v>
      </c>
      <c r="C9" s="6">
        <v>234727</v>
      </c>
      <c r="D9" s="8"/>
      <c r="E9" s="7"/>
      <c r="F9" s="7"/>
      <c r="G9" s="7"/>
      <c r="H9" s="7"/>
      <c r="I9" s="7"/>
      <c r="J9" s="7"/>
      <c r="K9" s="7"/>
      <c r="L9" s="7"/>
    </row>
    <row r="10" spans="1:12" x14ac:dyDescent="0.4">
      <c r="A10" s="1" t="s">
        <v>8</v>
      </c>
      <c r="B10" s="2" t="s">
        <v>9</v>
      </c>
      <c r="C10" s="3">
        <v>261343</v>
      </c>
      <c r="D10" s="8">
        <v>1</v>
      </c>
      <c r="E10" s="7">
        <v>1</v>
      </c>
      <c r="F10" s="7">
        <v>1</v>
      </c>
      <c r="G10" s="7">
        <v>1</v>
      </c>
      <c r="H10" s="7">
        <v>0.7</v>
      </c>
      <c r="I10" s="7">
        <v>0.7</v>
      </c>
      <c r="J10" s="7">
        <v>1</v>
      </c>
      <c r="K10" s="7"/>
      <c r="L10" s="7">
        <f t="shared" ref="L10" si="3">(D10+E10+F10+G10+H10+I10+J10+K10)/7</f>
        <v>0.91428571428571437</v>
      </c>
    </row>
    <row r="11" spans="1:12" ht="15" thickBot="1" x14ac:dyDescent="0.45">
      <c r="A11" s="4" t="s">
        <v>14</v>
      </c>
      <c r="B11" s="5" t="s">
        <v>15</v>
      </c>
      <c r="C11" s="6">
        <v>269112</v>
      </c>
      <c r="D11" s="8"/>
      <c r="E11" s="7"/>
      <c r="F11" s="7"/>
      <c r="G11" s="7"/>
      <c r="H11" s="7"/>
      <c r="I11" s="7"/>
      <c r="J11" s="7"/>
      <c r="K11" s="7"/>
      <c r="L11" s="7"/>
    </row>
  </sheetData>
  <mergeCells count="45">
    <mergeCell ref="J10:J11"/>
    <mergeCell ref="K10:K11"/>
    <mergeCell ref="L10:L11"/>
    <mergeCell ref="D10:D11"/>
    <mergeCell ref="E10:E11"/>
    <mergeCell ref="F10:F11"/>
    <mergeCell ref="G10:G11"/>
    <mergeCell ref="H10:H11"/>
    <mergeCell ref="I10:I11"/>
    <mergeCell ref="L6:L7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K4:K5"/>
    <mergeCell ref="L4:L5"/>
    <mergeCell ref="D6:D7"/>
    <mergeCell ref="E6:E7"/>
    <mergeCell ref="F6:F7"/>
    <mergeCell ref="G6:G7"/>
    <mergeCell ref="H6:H7"/>
    <mergeCell ref="I6:I7"/>
    <mergeCell ref="J6:J7"/>
    <mergeCell ref="K6:K7"/>
    <mergeCell ref="J2:J3"/>
    <mergeCell ref="K2:K3"/>
    <mergeCell ref="L2:L3"/>
    <mergeCell ref="D4:D5"/>
    <mergeCell ref="E4:E5"/>
    <mergeCell ref="F4:F5"/>
    <mergeCell ref="G4:G5"/>
    <mergeCell ref="H4:H5"/>
    <mergeCell ref="I4:I5"/>
    <mergeCell ref="J4:J5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Tarea1</vt:lpstr>
      <vt:lpstr>Euler-Explicito</vt:lpstr>
      <vt:lpstr>MasaResorte</vt:lpstr>
      <vt:lpstr>Lotka-Volterra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Lince</dc:creator>
  <cp:lastModifiedBy>EDUARDO LINCE GOMEZ</cp:lastModifiedBy>
  <dcterms:created xsi:type="dcterms:W3CDTF">2015-06-05T18:19:34Z</dcterms:created>
  <dcterms:modified xsi:type="dcterms:W3CDTF">2025-09-17T02:09:55Z</dcterms:modified>
</cp:coreProperties>
</file>