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Сводная таблица 3" sheetId="2" r:id="rId5"/>
    <sheet state="visible" name="Сводная таблица 1" sheetId="3" r:id="rId6"/>
    <sheet state="visible" name="Серый козел" sheetId="4" r:id="rId7"/>
    <sheet state="visible" name="Сводная таблица 2" sheetId="5" r:id="rId8"/>
  </sheets>
  <definedNames>
    <definedName hidden="1" localSheetId="0" name="_xlnm._FilterDatabase">'Серенький козлик'!$A$1:$F$1000</definedName>
    <definedName hidden="1" localSheetId="2" name="_xlnm._FilterDatabase">'Сводная таблица 1'!$A$1:$B$17</definedName>
  </definedNames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<sst xmlns="http://schemas.openxmlformats.org/spreadsheetml/2006/main" count="644" uniqueCount="300">
  <si>
    <t>DOCUMENTS</t>
  </si>
  <si>
    <t>OCCURRENCES</t>
  </si>
  <si>
    <t>NGRAM</t>
  </si>
  <si>
    <t>LEMMA1</t>
  </si>
  <si>
    <t>LEMMA2</t>
  </si>
  <si>
    <t>SUFFIX</t>
  </si>
  <si>
    <t>седенькой бородкой</t>
  </si>
  <si>
    <t>седенький</t>
  </si>
  <si>
    <t>бородка</t>
  </si>
  <si>
    <t>рыженькой бородкой</t>
  </si>
  <si>
    <t>рыженький</t>
  </si>
  <si>
    <t>седенькую бородку</t>
  </si>
  <si>
    <t>седенькая бородка</t>
  </si>
  <si>
    <t>черненькой бородкой</t>
  </si>
  <si>
    <t>черненький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</si>
  <si>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</si>
  <si>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</si>
  <si>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</si>
  <si>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</si>
  <si>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</si>
  <si>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</si>
  <si>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</si>
  <si>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желтенькие бумажки</t>
  </si>
  <si>
    <t>желтенький</t>
  </si>
  <si>
    <t>желтенькую бумажку</t>
  </si>
  <si>
    <t>беленькие бумажки</t>
  </si>
  <si>
    <t>беленький</t>
  </si>
  <si>
    <t>серенькую бумажку</t>
  </si>
  <si>
    <t>серенький</t>
  </si>
  <si>
    <t>седенькие волосики</t>
  </si>
  <si>
    <t>волосик</t>
  </si>
  <si>
    <t>черненькие глазки</t>
  </si>
  <si>
    <t>глазок</t>
  </si>
  <si>
    <t>голубенькие глазки</t>
  </si>
  <si>
    <t>голубенький</t>
  </si>
  <si>
    <t>серенькие глазки</t>
  </si>
  <si>
    <t>голубенькими глазками</t>
  </si>
  <si>
    <t>синенькими глазками</t>
  </si>
  <si>
    <t>черненькими глазками</t>
  </si>
  <si>
    <t>серенькими глазками</t>
  </si>
  <si>
    <t>светленькие глазки</t>
  </si>
  <si>
    <t>светленький</t>
  </si>
  <si>
    <t>черненькую головку</t>
  </si>
  <si>
    <t>головка</t>
  </si>
  <si>
    <t>беленький городок</t>
  </si>
  <si>
    <t>городок</t>
  </si>
  <si>
    <t>серенький домик</t>
  </si>
  <si>
    <t>домик</t>
  </si>
  <si>
    <t>беленький домик</t>
  </si>
  <si>
    <t>беленькие домики</t>
  </si>
  <si>
    <t>сереньком домике</t>
  </si>
  <si>
    <t>красненький домик</t>
  </si>
  <si>
    <t>серенького домика</t>
  </si>
  <si>
    <t>красненьком домике</t>
  </si>
  <si>
    <t>серенькому домику</t>
  </si>
  <si>
    <t>беленькими домиками</t>
  </si>
  <si>
    <t>желтенький домик</t>
  </si>
  <si>
    <t>серенькие домики</t>
  </si>
  <si>
    <t>синенький дымок</t>
  </si>
  <si>
    <t>дымок</t>
  </si>
  <si>
    <t>синенькая жилка</t>
  </si>
  <si>
    <t>жилка</t>
  </si>
  <si>
    <t>беленький зайчик</t>
  </si>
  <si>
    <t>зайчик</t>
  </si>
  <si>
    <t>красненькую книжечку</t>
  </si>
  <si>
    <t>книжечка</t>
  </si>
  <si>
    <t>серенькую книжку</t>
  </si>
  <si>
    <t>книжка</t>
  </si>
  <si>
    <t>серенький козлик</t>
  </si>
  <si>
    <t>козлик</t>
  </si>
  <si>
    <t>беленькой кофточке</t>
  </si>
  <si>
    <t>кофточка</t>
  </si>
  <si>
    <t>беленький крестик</t>
  </si>
  <si>
    <t>крестик</t>
  </si>
  <si>
    <t>беленькое личико</t>
  </si>
  <si>
    <t>личико</t>
  </si>
  <si>
    <t>серенькая мышка</t>
  </si>
  <si>
    <t>мышка</t>
  </si>
  <si>
    <t>красненьким носиком</t>
  </si>
  <si>
    <t>носик</t>
  </si>
  <si>
    <t>желтенький огонек</t>
  </si>
  <si>
    <t>огонек</t>
  </si>
  <si>
    <t>синенький огонек</t>
  </si>
  <si>
    <t>сереньком пиджачке</t>
  </si>
  <si>
    <t>пиджачок</t>
  </si>
  <si>
    <t>серенький пиджачок</t>
  </si>
  <si>
    <t>беленький платочек</t>
  </si>
  <si>
    <t>платочек</t>
  </si>
  <si>
    <t>беленьким платочком</t>
  </si>
  <si>
    <t>беленьком платочке</t>
  </si>
  <si>
    <t>голубенький платочек</t>
  </si>
  <si>
    <t>красненький платочек</t>
  </si>
  <si>
    <t>беленьком платьице</t>
  </si>
  <si>
    <t>платьице</t>
  </si>
  <si>
    <t>беленькое платьице</t>
  </si>
  <si>
    <t>сереньком платьице</t>
  </si>
  <si>
    <t>голубеньком платьице</t>
  </si>
  <si>
    <t>розовенькое платьице</t>
  </si>
  <si>
    <t>розовенький</t>
  </si>
  <si>
    <t>серенькая птичка</t>
  </si>
  <si>
    <t>птичка</t>
  </si>
  <si>
    <t>пестренькие птички</t>
  </si>
  <si>
    <t>пестренький</t>
  </si>
  <si>
    <t>серенькую птичку</t>
  </si>
  <si>
    <t>беленькая ручка</t>
  </si>
  <si>
    <t>ручка</t>
  </si>
  <si>
    <t>беленькую ручку</t>
  </si>
  <si>
    <t>беленькие ручки</t>
  </si>
  <si>
    <t>беленькими ручками</t>
  </si>
  <si>
    <t>беленькая собачка</t>
  </si>
  <si>
    <t>собачка</t>
  </si>
  <si>
    <t>рыженькая собачка</t>
  </si>
  <si>
    <t>седенький старичок</t>
  </si>
  <si>
    <t>старичок</t>
  </si>
  <si>
    <t>седенького старичка</t>
  </si>
  <si>
    <t>беленький старичок</t>
  </si>
  <si>
    <t>седенькому старичку</t>
  </si>
  <si>
    <t>серенький старичок</t>
  </si>
  <si>
    <t>седенькая старушка</t>
  </si>
  <si>
    <t>старушка</t>
  </si>
  <si>
    <t>синенькую тетрадку</t>
  </si>
  <si>
    <t>тетрадка</t>
  </si>
  <si>
    <t>желтенький томик</t>
  </si>
  <si>
    <t>томик</t>
  </si>
  <si>
    <t>зелененькую травку</t>
  </si>
  <si>
    <t>травка</t>
  </si>
  <si>
    <t>черненькими усиками</t>
  </si>
  <si>
    <t>усик</t>
  </si>
  <si>
    <t>темненькая фигурка</t>
  </si>
  <si>
    <t>темненький</t>
  </si>
  <si>
    <t>фигурка</t>
  </si>
  <si>
    <t>беленькие хатки</t>
  </si>
  <si>
    <t>хатка</t>
  </si>
  <si>
    <t>черненького хлебца</t>
  </si>
  <si>
    <t>хлебец</t>
  </si>
  <si>
    <t>аленький цветочек</t>
  </si>
  <si>
    <t>аленький</t>
  </si>
  <si>
    <t>цветочек</t>
  </si>
  <si>
    <t>беленький цветочек</t>
  </si>
  <si>
    <t>аленького цветочка</t>
  </si>
  <si>
    <t>беленькие цветочки</t>
  </si>
  <si>
    <t>желтенькие цветочки</t>
  </si>
  <si>
    <t>беленькими цветочками</t>
  </si>
  <si>
    <t>голубенькими цветочками</t>
  </si>
  <si>
    <t>желтенький цветочек</t>
  </si>
  <si>
    <t>аленьким цветочком</t>
  </si>
  <si>
    <t>аленьком цветочке</t>
  </si>
  <si>
    <t>беленьких цветочков</t>
  </si>
  <si>
    <t>рыженький человечек</t>
  </si>
  <si>
    <t>человечек</t>
  </si>
  <si>
    <t>черненький человечек</t>
  </si>
  <si>
    <t>седенький человечек</t>
  </si>
  <si>
    <t>серенький человечек</t>
  </si>
  <si>
    <t>SUM из OCCURRENCES</t>
  </si>
  <si>
    <t>Всего (ек)</t>
  </si>
  <si>
    <t>Всего (ец)</t>
  </si>
  <si>
    <t>Всего (ечка)</t>
  </si>
  <si>
    <t>ик</t>
  </si>
  <si>
    <t>Всего (ик)</t>
  </si>
  <si>
    <t>Всего (ико)</t>
  </si>
  <si>
    <t>Всего (ице)</t>
  </si>
  <si>
    <t>Всего (ка)</t>
  </si>
  <si>
    <t>Всего (ок)</t>
  </si>
  <si>
    <t>Всего (очка)</t>
  </si>
  <si>
    <t>Итого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</si>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</sst>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202124"/>
      <name val="Docs-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7" sheet="Серенький козлик"/>
  </cacheSource>
  <cacheFields>
    <cacheField name="DOCUMENTS" numFmtId="0">
      <sharedItems containsSemiMixedTypes="0" containsString="0" containsNumber="1" containsInteger="1">
        <n v="18.0"/>
        <n v="7.0"/>
        <n v="6.0"/>
        <n v="5.0"/>
        <n v="9.0"/>
        <n v="10.0"/>
        <n v="3.0"/>
        <n v="4.0"/>
        <n v="14.0"/>
        <n v="12.0"/>
        <n v="8.0"/>
        <n v="19.0"/>
        <n v="11.0"/>
        <n v="1.0"/>
        <n v="2.0"/>
        <n v="21.0"/>
        <n v="62.0"/>
        <n v="52.0"/>
      </sharedItems>
    </cacheField>
    <cacheField name="OCCURRENCES" numFmtId="0">
      <sharedItems containsSemiMixedTypes="0" containsString="0" containsNumber="1" containsInteger="1">
        <n v="18.0"/>
        <n v="7.0"/>
        <n v="6.0"/>
        <n v="5.0"/>
        <n v="10.0"/>
        <n v="4.0"/>
        <n v="20.0"/>
        <n v="16.0"/>
        <n v="12.0"/>
        <n v="8.0"/>
        <n v="19.0"/>
        <n v="15.0"/>
        <n v="11.0"/>
        <n v="28.0"/>
        <n v="9.0"/>
        <n v="65.0"/>
        <n v="14.0"/>
        <n v="13.0"/>
        <n v="90.0"/>
        <n v="17.0"/>
      </sharedItems>
    </cacheField>
    <cacheField name="NGRAM" numFmtId="0">
      <sharedItems>
        <s v="седенькой бородкой"/>
        <s v="рыженькой бородкой"/>
        <s v="седенькую бородку"/>
        <s v="седенькая бородка"/>
        <s v="черненькой бородкой"/>
        <s v="зелененькую бумажку"/>
        <s v="красненькую бумажку"/>
        <s v="синенькую бумажку"/>
        <s v="желтенькие бумажки"/>
        <s v="желтенькую бумажку"/>
        <s v="беленькие бумажки"/>
        <s v="серенькую бумажку"/>
        <s v="седенькие волосики"/>
        <s v="черненькие глазки"/>
        <s v="голубенькие глазки"/>
        <s v="серенькие глазки"/>
        <s v="голубенькими глазками"/>
        <s v="синенькими глазками"/>
        <s v="черненькими глазками"/>
        <s v="серенькими глазками"/>
        <s v="светленькие глазки"/>
        <s v="черненькую головку"/>
        <s v="беленький городок"/>
        <s v="серенький домик"/>
        <s v="беленький домик"/>
        <s v="беленькие домики"/>
        <s v="сереньком домике"/>
        <s v="красненький домик"/>
        <s v="серенького домика"/>
        <s v="красненьком домике"/>
        <s v="серенькому домику"/>
        <s v="беленькими домиками"/>
        <s v="желтенький домик"/>
        <s v="серенькие домики"/>
        <s v="синенький дымок"/>
        <s v="синенькая жилка"/>
        <s v="беленький зайчик"/>
        <s v="красненькую книжечку"/>
        <s v="серенькую книжку"/>
        <s v="серенький козлик"/>
        <s v="беленькой кофточке"/>
        <s v="беленький крестик"/>
        <s v="беленькое личико"/>
        <s v="серенькая мышка"/>
        <s v="красненьким носиком"/>
        <s v="желтенький огонек"/>
        <s v="синенький огонек"/>
        <s v="сереньком пиджачке"/>
        <s v="серенький пиджачок"/>
        <s v="беленький платочек"/>
        <s v="беленьким платочком"/>
        <s v="беленьком платочке"/>
        <s v="голубенький платочек"/>
        <s v="красненький платочек"/>
        <s v="беленьком платьице"/>
        <s v="беленькое платьице"/>
        <s v="сереньком платьице"/>
        <s v="голубеньком платьице"/>
        <s v="розовенькое платьице"/>
        <s v="серенькая птичка"/>
        <s v="пестренькие птички"/>
        <s v="серенькую птичку"/>
        <s v="беленькая ручка"/>
        <s v="беленькую ручку"/>
        <s v="беленькие ручки"/>
        <s v="беленькими ручками"/>
        <s v="беленькая собачка"/>
        <s v="рыженькая собачка"/>
        <s v="седенький старичок"/>
        <s v="седенького старичка"/>
        <s v="беленький старичок"/>
        <s v="седенькому старичку"/>
        <s v="серенький старичок"/>
        <s v="седенькая старушка"/>
        <s v="синенькую тетрадку"/>
        <s v="желтенький томик"/>
        <s v="зелененькую травку"/>
        <s v="черненькими усиками"/>
        <s v="темненькая фигурка"/>
        <s v="беленькие хатки"/>
        <s v="черненького хлебца"/>
        <s v="аленький цветочек"/>
        <s v="беленький цветочек"/>
        <s v="аленького цветочка"/>
        <s v="беленькие цветочки"/>
        <s v="желтенькие цветочки"/>
        <s v="беленькими цветочками"/>
        <s v="голубенькими цветочками"/>
        <s v="желтенький цветочек"/>
        <s v="аленьким цветочком"/>
        <s v="аленьком цветочке"/>
        <s v="беленьких цветочков"/>
        <s v="рыженький человечек"/>
        <s v="черненький человечек"/>
        <s v="седенький человечек"/>
        <s v="серенький человечек"/>
      </sharedItems>
    </cacheField>
    <cacheField name="LEMMA1" numFmtId="0">
      <sharedItems>
        <s v="седенький"/>
        <s v="рыженький"/>
        <s v="черненький"/>
        <s v="зелененький"/>
        <s v="красненький"/>
        <s v="синенький"/>
        <s v="желтенький"/>
        <s v="беленький"/>
        <s v="серенький"/>
        <s v="голубенький"/>
        <s v="светленький"/>
        <s v="розовенький"/>
        <s v="пестренький"/>
        <s v="темненький"/>
        <s v="аленький"/>
      </sharedItems>
    </cacheField>
    <cacheField name="LEMMA2" numFmtId="0">
      <sharedItems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</sharedItems>
    </cacheField>
    <cacheField name="SUFFIX" numFmtId="0">
      <sharedItems>
        <s v="ка"/>
        <s v="ик"/>
        <s v="ок"/>
        <s v="ечка"/>
        <s v="очка"/>
        <s v="ико"/>
        <s v="ек"/>
        <s v="ице"/>
        <s v="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7" sheet="Серенький козлик"/>
  </cacheSource>
  <cacheFields>
    <cacheField name="DOCUMENTS" numFmtId="0">
      <sharedItems containsSemiMixedTypes="0" containsString="0" containsNumber="1" containsInteger="1">
        <n v="18.0"/>
        <n v="7.0"/>
        <n v="6.0"/>
        <n v="5.0"/>
        <n v="9.0"/>
        <n v="10.0"/>
        <n v="3.0"/>
        <n v="4.0"/>
        <n v="14.0"/>
        <n v="12.0"/>
        <n v="8.0"/>
        <n v="19.0"/>
        <n v="11.0"/>
        <n v="1.0"/>
        <n v="2.0"/>
        <n v="21.0"/>
        <n v="62.0"/>
        <n v="52.0"/>
      </sharedItems>
    </cacheField>
    <cacheField name="OCCURRENCES" numFmtId="0">
      <sharedItems containsSemiMixedTypes="0" containsString="0" containsNumber="1" containsInteger="1">
        <n v="18.0"/>
        <n v="7.0"/>
        <n v="6.0"/>
        <n v="5.0"/>
        <n v="10.0"/>
        <n v="4.0"/>
        <n v="20.0"/>
        <n v="16.0"/>
        <n v="12.0"/>
        <n v="8.0"/>
        <n v="19.0"/>
        <n v="15.0"/>
        <n v="11.0"/>
        <n v="28.0"/>
        <n v="9.0"/>
        <n v="65.0"/>
        <n v="14.0"/>
        <n v="13.0"/>
        <n v="90.0"/>
        <n v="17.0"/>
      </sharedItems>
    </cacheField>
    <cacheField name="NGRAM" numFmtId="0">
      <sharedItems>
        <s v="седенькой бородкой"/>
        <s v="рыженькой бородкой"/>
        <s v="седенькую бородку"/>
        <s v="седенькая бородка"/>
        <s v="черненькой бородкой"/>
        <s v="зелененькую бумажку"/>
        <s v="красненькую бумажку"/>
        <s v="синенькую бумажку"/>
        <s v="желтенькие бумажки"/>
        <s v="желтенькую бумажку"/>
        <s v="беленькие бумажки"/>
        <s v="серенькую бумажку"/>
        <s v="седенькие волосики"/>
        <s v="черненькие глазки"/>
        <s v="голубенькие глазки"/>
        <s v="серенькие глазки"/>
        <s v="голубенькими глазками"/>
        <s v="синенькими глазками"/>
        <s v="черненькими глазками"/>
        <s v="серенькими глазками"/>
        <s v="светленькие глазки"/>
        <s v="черненькую головку"/>
        <s v="беленький городок"/>
        <s v="серенький домик"/>
        <s v="беленький домик"/>
        <s v="беленькие домики"/>
        <s v="сереньком домике"/>
        <s v="красненький домик"/>
        <s v="серенького домика"/>
        <s v="красненьком домике"/>
        <s v="серенькому домику"/>
        <s v="беленькими домиками"/>
        <s v="желтенький домик"/>
        <s v="серенькие домики"/>
        <s v="синенький дымок"/>
        <s v="синенькая жилка"/>
        <s v="беленький зайчик"/>
        <s v="красненькую книжечку"/>
        <s v="серенькую книжку"/>
        <s v="серенький козлик"/>
        <s v="беленькой кофточке"/>
        <s v="беленький крестик"/>
        <s v="беленькое личико"/>
        <s v="серенькая мышка"/>
        <s v="красненьким носиком"/>
        <s v="желтенький огонек"/>
        <s v="синенький огонек"/>
        <s v="сереньком пиджачке"/>
        <s v="серенький пиджачок"/>
        <s v="беленький платочек"/>
        <s v="беленьким платочком"/>
        <s v="беленьком платочке"/>
        <s v="голубенький платочек"/>
        <s v="красненький платочек"/>
        <s v="беленьком платьице"/>
        <s v="беленькое платьице"/>
        <s v="сереньком платьице"/>
        <s v="голубеньком платьице"/>
        <s v="розовенькое платьице"/>
        <s v="серенькая птичка"/>
        <s v="пестренькие птички"/>
        <s v="серенькую птичку"/>
        <s v="беленькая ручка"/>
        <s v="беленькую ручку"/>
        <s v="беленькие ручки"/>
        <s v="беленькими ручками"/>
        <s v="беленькая собачка"/>
        <s v="рыженькая собачка"/>
        <s v="седенький старичок"/>
        <s v="седенького старичка"/>
        <s v="беленький старичок"/>
        <s v="седенькому старичку"/>
        <s v="серенький старичок"/>
        <s v="седенькая старушка"/>
        <s v="синенькую тетрадку"/>
        <s v="желтенький томик"/>
        <s v="зелененькую травку"/>
        <s v="черненькими усиками"/>
        <s v="темненькая фигурка"/>
        <s v="беленькие хатки"/>
        <s v="черненького хлебца"/>
        <s v="аленький цветочек"/>
        <s v="беленький цветочек"/>
        <s v="аленького цветочка"/>
        <s v="беленькие цветочки"/>
        <s v="желтенькие цветочки"/>
        <s v="беленькими цветочками"/>
        <s v="голубенькими цветочками"/>
        <s v="желтенький цветочек"/>
        <s v="аленьким цветочком"/>
        <s v="аленьком цветочке"/>
        <s v="беленьких цветочков"/>
        <s v="рыженький человечек"/>
        <s v="черненький человечек"/>
        <s v="седенький человечек"/>
        <s v="серенький человечек"/>
      </sharedItems>
    </cacheField>
    <cacheField name="LEMMA1" numFmtId="0">
      <sharedItems>
        <s v="седенький"/>
        <s v="рыженький"/>
        <s v="черненький"/>
        <s v="зелененький"/>
        <s v="красненький"/>
        <s v="синенький"/>
        <s v="желтенький"/>
        <s v="беленький"/>
        <s v="серенький"/>
        <s v="голубенький"/>
        <s v="светленький"/>
        <s v="розовенький"/>
        <s v="пестренький"/>
        <s v="темненький"/>
        <s v="аленький"/>
      </sharedItems>
    </cacheField>
    <cacheField name="LEMMA2" numFmtId="0">
      <sharedItems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6" sheet="Серый козел"/>
  </cacheSource>
  <cacheFields>
    <cacheField name="DOCUMENTS" numFmtId="0">
      <sharedItems containsSemiMixedTypes="0" containsString="0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</sharedItems>
    </cacheField>
    <cacheField name="OCCURRENCES" numFmtId="0">
      <sharedItems containsSemiMixedTypes="0" containsString="0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</sharedItems>
    </cacheField>
    <cacheField name="NGRAM" numFmtId="0">
      <sharedItems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LEMMA1" numFmtId="0">
      <sharedItems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 3" cacheId="0" dataCaption="" compact="0" compactData="0">
  <location ref="A1:C19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MMA2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UFFIX" axis="axisRow" compact="0" outline="0" multipleItemSelectionAllowed="1" showAll="0" sortType="ascending">
      <items>
        <item sd="0" x="6"/>
        <item sd="0" x="8"/>
        <item sd="0" x="3"/>
        <item x="1"/>
        <item sd="0" x="5"/>
        <item sd="0" x="7"/>
        <item sd="0" x="0"/>
        <item sd="0" x="2"/>
        <item sd="0" x="4"/>
        <item t="default"/>
      </items>
    </pivotField>
  </pivotFields>
  <rowFields>
    <field x="5"/>
    <field x="4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7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Сводная таблица 2" cacheId="2" dataCaption="" compact="0" compactData="0">
  <location ref="A1:B19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3"/>
  </rowFields>
  <dataFields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18.0</v>
      </c>
      <c r="B2" s="6">
        <v>18.0</v>
      </c>
      <c r="C2" s="5" t="s">
        <v>6</v>
      </c>
      <c r="D2" s="7" t="s">
        <v>7</v>
      </c>
      <c r="E2" s="7" t="s">
        <v>8</v>
      </c>
      <c r="F2" s="5" t="str">
        <f t="shared" ref="F2:F38" si="1">RIGHT(E2,2)</f>
        <v>ка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7.0</v>
      </c>
      <c r="B3" s="6">
        <v>7.0</v>
      </c>
      <c r="C3" s="5" t="s">
        <v>9</v>
      </c>
      <c r="D3" s="7" t="s">
        <v>10</v>
      </c>
      <c r="E3" s="7" t="s">
        <v>8</v>
      </c>
      <c r="F3" s="5" t="str">
        <f t="shared" si="1"/>
        <v>ка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7.0</v>
      </c>
      <c r="B4" s="6">
        <v>7.0</v>
      </c>
      <c r="C4" s="5" t="s">
        <v>11</v>
      </c>
      <c r="D4" s="7" t="s">
        <v>7</v>
      </c>
      <c r="E4" s="7" t="s">
        <v>8</v>
      </c>
      <c r="F4" s="5" t="str">
        <f t="shared" si="1"/>
        <v>ка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6.0</v>
      </c>
      <c r="B5" s="6">
        <v>6.0</v>
      </c>
      <c r="C5" s="5" t="s">
        <v>12</v>
      </c>
      <c r="D5" s="7" t="s">
        <v>7</v>
      </c>
      <c r="E5" s="7" t="s">
        <v>8</v>
      </c>
      <c r="F5" s="5" t="str">
        <f t="shared" si="1"/>
        <v>ка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>
        <v>5.0</v>
      </c>
      <c r="B6" s="6">
        <v>5.0</v>
      </c>
      <c r="C6" s="5" t="s">
        <v>13</v>
      </c>
      <c r="D6" s="7" t="s">
        <v>14</v>
      </c>
      <c r="E6" s="7" t="s">
        <v>8</v>
      </c>
      <c r="F6" s="5" t="str">
        <f t="shared" si="1"/>
        <v>ка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>
        <v>9.0</v>
      </c>
      <c r="B7" s="6">
        <v>10.0</v>
      </c>
      <c r="C7" s="5" t="s">
        <v>15</v>
      </c>
      <c r="D7" s="7" t="s">
        <v>16</v>
      </c>
      <c r="E7" s="7" t="s">
        <v>17</v>
      </c>
      <c r="F7" s="5" t="str">
        <f t="shared" si="1"/>
        <v>ка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>
        <v>9.0</v>
      </c>
      <c r="B8" s="6">
        <v>10.0</v>
      </c>
      <c r="C8" s="5" t="s">
        <v>18</v>
      </c>
      <c r="D8" s="7" t="s">
        <v>19</v>
      </c>
      <c r="E8" s="7" t="s">
        <v>17</v>
      </c>
      <c r="F8" s="5" t="str">
        <f t="shared" si="1"/>
        <v>ка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>
        <v>10.0</v>
      </c>
      <c r="B9" s="6">
        <v>10.0</v>
      </c>
      <c r="C9" s="5" t="s">
        <v>20</v>
      </c>
      <c r="D9" s="7" t="s">
        <v>21</v>
      </c>
      <c r="E9" s="7" t="s">
        <v>17</v>
      </c>
      <c r="F9" s="5" t="str">
        <f t="shared" si="1"/>
        <v>ка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>
        <v>3.0</v>
      </c>
      <c r="B10" s="6">
        <v>5.0</v>
      </c>
      <c r="C10" s="5" t="s">
        <v>22</v>
      </c>
      <c r="D10" s="7" t="s">
        <v>23</v>
      </c>
      <c r="E10" s="7" t="s">
        <v>17</v>
      </c>
      <c r="F10" s="5" t="str">
        <f t="shared" si="1"/>
        <v>ка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>
        <v>4.0</v>
      </c>
      <c r="B11" s="6">
        <v>5.0</v>
      </c>
      <c r="C11" s="5" t="s">
        <v>24</v>
      </c>
      <c r="D11" s="7" t="s">
        <v>23</v>
      </c>
      <c r="E11" s="7" t="s">
        <v>17</v>
      </c>
      <c r="F11" s="5" t="str">
        <f t="shared" si="1"/>
        <v>ка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>
        <v>4.0</v>
      </c>
      <c r="B12" s="6">
        <v>4.0</v>
      </c>
      <c r="C12" s="5" t="s">
        <v>25</v>
      </c>
      <c r="D12" s="7" t="s">
        <v>26</v>
      </c>
      <c r="E12" s="7" t="s">
        <v>17</v>
      </c>
      <c r="F12" s="5" t="str">
        <f t="shared" si="1"/>
        <v>ка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>
        <v>4.0</v>
      </c>
      <c r="B13" s="6">
        <v>4.0</v>
      </c>
      <c r="C13" s="5" t="s">
        <v>27</v>
      </c>
      <c r="D13" s="7" t="s">
        <v>28</v>
      </c>
      <c r="E13" s="7" t="s">
        <v>17</v>
      </c>
      <c r="F13" s="5" t="str">
        <f t="shared" si="1"/>
        <v>ка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>
        <v>4.0</v>
      </c>
      <c r="B14" s="6">
        <v>4.0</v>
      </c>
      <c r="C14" s="5" t="s">
        <v>29</v>
      </c>
      <c r="D14" s="7" t="s">
        <v>7</v>
      </c>
      <c r="E14" s="7" t="s">
        <v>30</v>
      </c>
      <c r="F14" s="5" t="str">
        <f t="shared" si="1"/>
        <v>ик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>
        <v>14.0</v>
      </c>
      <c r="B15" s="6">
        <v>20.0</v>
      </c>
      <c r="C15" s="5" t="s">
        <v>31</v>
      </c>
      <c r="D15" s="7" t="s">
        <v>14</v>
      </c>
      <c r="E15" s="7" t="s">
        <v>32</v>
      </c>
      <c r="F15" s="5" t="str">
        <f t="shared" si="1"/>
        <v>ок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>
        <v>12.0</v>
      </c>
      <c r="B16" s="6">
        <v>16.0</v>
      </c>
      <c r="C16" s="5" t="s">
        <v>33</v>
      </c>
      <c r="D16" s="7" t="s">
        <v>34</v>
      </c>
      <c r="E16" s="7" t="s">
        <v>32</v>
      </c>
      <c r="F16" s="5" t="str">
        <f t="shared" si="1"/>
        <v>ок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>
        <v>12.0</v>
      </c>
      <c r="B17" s="6">
        <v>12.0</v>
      </c>
      <c r="C17" s="5" t="s">
        <v>35</v>
      </c>
      <c r="D17" s="7" t="s">
        <v>28</v>
      </c>
      <c r="E17" s="7" t="s">
        <v>32</v>
      </c>
      <c r="F17" s="5" t="str">
        <f t="shared" si="1"/>
        <v>ок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>
        <v>8.0</v>
      </c>
      <c r="B18" s="6">
        <v>8.0</v>
      </c>
      <c r="C18" s="5" t="s">
        <v>36</v>
      </c>
      <c r="D18" s="7" t="s">
        <v>34</v>
      </c>
      <c r="E18" s="7" t="s">
        <v>32</v>
      </c>
      <c r="F18" s="5" t="str">
        <f t="shared" si="1"/>
        <v>ок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>
        <v>4.0</v>
      </c>
      <c r="B19" s="6">
        <v>6.0</v>
      </c>
      <c r="C19" s="5" t="s">
        <v>37</v>
      </c>
      <c r="D19" s="7" t="s">
        <v>21</v>
      </c>
      <c r="E19" s="7" t="s">
        <v>32</v>
      </c>
      <c r="F19" s="5" t="str">
        <f t="shared" si="1"/>
        <v>ок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>
        <v>5.0</v>
      </c>
      <c r="B20" s="6">
        <v>6.0</v>
      </c>
      <c r="C20" s="5" t="s">
        <v>38</v>
      </c>
      <c r="D20" s="7" t="s">
        <v>14</v>
      </c>
      <c r="E20" s="7" t="s">
        <v>32</v>
      </c>
      <c r="F20" s="5" t="str">
        <f t="shared" si="1"/>
        <v>ок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>
        <v>5.0</v>
      </c>
      <c r="B21" s="6">
        <v>5.0</v>
      </c>
      <c r="C21" s="5" t="s">
        <v>39</v>
      </c>
      <c r="D21" s="7" t="s">
        <v>28</v>
      </c>
      <c r="E21" s="7" t="s">
        <v>32</v>
      </c>
      <c r="F21" s="5" t="str">
        <f t="shared" si="1"/>
        <v>ок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>
        <v>4.0</v>
      </c>
      <c r="B22" s="6">
        <v>4.0</v>
      </c>
      <c r="C22" s="5" t="s">
        <v>40</v>
      </c>
      <c r="D22" s="7" t="s">
        <v>41</v>
      </c>
      <c r="E22" s="7" t="s">
        <v>32</v>
      </c>
      <c r="F22" s="5" t="str">
        <f t="shared" si="1"/>
        <v>ок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>
        <v>4.0</v>
      </c>
      <c r="B23" s="6">
        <v>5.0</v>
      </c>
      <c r="C23" s="5" t="s">
        <v>42</v>
      </c>
      <c r="D23" s="7" t="s">
        <v>14</v>
      </c>
      <c r="E23" s="7" t="s">
        <v>43</v>
      </c>
      <c r="F23" s="5" t="str">
        <f t="shared" si="1"/>
        <v>ка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>
        <v>3.0</v>
      </c>
      <c r="B24" s="6">
        <v>4.0</v>
      </c>
      <c r="C24" s="5" t="s">
        <v>44</v>
      </c>
      <c r="D24" s="7" t="s">
        <v>26</v>
      </c>
      <c r="E24" s="7" t="s">
        <v>45</v>
      </c>
      <c r="F24" s="5" t="str">
        <f t="shared" si="1"/>
        <v>ок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>
        <v>19.0</v>
      </c>
      <c r="B25" s="6">
        <v>19.0</v>
      </c>
      <c r="C25" s="5" t="s">
        <v>46</v>
      </c>
      <c r="D25" s="7" t="s">
        <v>28</v>
      </c>
      <c r="E25" s="7" t="s">
        <v>47</v>
      </c>
      <c r="F25" s="5" t="str">
        <f t="shared" si="1"/>
        <v>ик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>
        <v>12.0</v>
      </c>
      <c r="B26" s="6">
        <v>15.0</v>
      </c>
      <c r="C26" s="5" t="s">
        <v>48</v>
      </c>
      <c r="D26" s="7" t="s">
        <v>26</v>
      </c>
      <c r="E26" s="7" t="s">
        <v>47</v>
      </c>
      <c r="F26" s="5" t="str">
        <f t="shared" si="1"/>
        <v>ик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>
        <v>11.0</v>
      </c>
      <c r="B27" s="6">
        <v>11.0</v>
      </c>
      <c r="C27" s="5" t="s">
        <v>49</v>
      </c>
      <c r="D27" s="7" t="s">
        <v>26</v>
      </c>
      <c r="E27" s="7" t="s">
        <v>47</v>
      </c>
      <c r="F27" s="5" t="str">
        <f t="shared" si="1"/>
        <v>ик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>
        <v>8.0</v>
      </c>
      <c r="B28" s="6">
        <v>8.0</v>
      </c>
      <c r="C28" s="5" t="s">
        <v>50</v>
      </c>
      <c r="D28" s="7" t="s">
        <v>28</v>
      </c>
      <c r="E28" s="7" t="s">
        <v>47</v>
      </c>
      <c r="F28" s="5" t="str">
        <f t="shared" si="1"/>
        <v>ик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>
        <v>1.0</v>
      </c>
      <c r="B29" s="6">
        <v>6.0</v>
      </c>
      <c r="C29" s="5" t="s">
        <v>51</v>
      </c>
      <c r="D29" s="7" t="s">
        <v>19</v>
      </c>
      <c r="E29" s="7" t="s">
        <v>47</v>
      </c>
      <c r="F29" s="5" t="str">
        <f t="shared" si="1"/>
        <v>ик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>
        <v>4.0</v>
      </c>
      <c r="B30" s="6">
        <v>6.0</v>
      </c>
      <c r="C30" s="5" t="s">
        <v>52</v>
      </c>
      <c r="D30" s="7" t="s">
        <v>28</v>
      </c>
      <c r="E30" s="7" t="s">
        <v>47</v>
      </c>
      <c r="F30" s="5" t="str">
        <f t="shared" si="1"/>
        <v>ик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>
        <v>2.0</v>
      </c>
      <c r="B31" s="6">
        <v>5.0</v>
      </c>
      <c r="C31" s="5" t="s">
        <v>53</v>
      </c>
      <c r="D31" s="7" t="s">
        <v>19</v>
      </c>
      <c r="E31" s="7" t="s">
        <v>47</v>
      </c>
      <c r="F31" s="5" t="str">
        <f t="shared" si="1"/>
        <v>ик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>
        <v>4.0</v>
      </c>
      <c r="B32" s="6">
        <v>5.0</v>
      </c>
      <c r="C32" s="5" t="s">
        <v>54</v>
      </c>
      <c r="D32" s="7" t="s">
        <v>28</v>
      </c>
      <c r="E32" s="7" t="s">
        <v>47</v>
      </c>
      <c r="F32" s="5" t="str">
        <f t="shared" si="1"/>
        <v>ик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>
        <v>4.0</v>
      </c>
      <c r="B33" s="6">
        <v>4.0</v>
      </c>
      <c r="C33" s="5" t="s">
        <v>55</v>
      </c>
      <c r="D33" s="7" t="s">
        <v>26</v>
      </c>
      <c r="E33" s="7" t="s">
        <v>47</v>
      </c>
      <c r="F33" s="5" t="str">
        <f t="shared" si="1"/>
        <v>ик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>
        <v>4.0</v>
      </c>
      <c r="B34" s="6">
        <v>4.0</v>
      </c>
      <c r="C34" s="5" t="s">
        <v>56</v>
      </c>
      <c r="D34" s="7" t="s">
        <v>23</v>
      </c>
      <c r="E34" s="7" t="s">
        <v>47</v>
      </c>
      <c r="F34" s="5" t="str">
        <f t="shared" si="1"/>
        <v>ик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>
        <v>4.0</v>
      </c>
      <c r="B35" s="6">
        <v>4.0</v>
      </c>
      <c r="C35" s="5" t="s">
        <v>57</v>
      </c>
      <c r="D35" s="7" t="s">
        <v>28</v>
      </c>
      <c r="E35" s="7" t="s">
        <v>47</v>
      </c>
      <c r="F35" s="5" t="str">
        <f t="shared" si="1"/>
        <v>ик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>
        <v>3.0</v>
      </c>
      <c r="B36" s="6">
        <v>4.0</v>
      </c>
      <c r="C36" s="5" t="s">
        <v>58</v>
      </c>
      <c r="D36" s="7" t="s">
        <v>21</v>
      </c>
      <c r="E36" s="7" t="s">
        <v>59</v>
      </c>
      <c r="F36" s="5" t="str">
        <f t="shared" si="1"/>
        <v>ок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>
        <v>4.0</v>
      </c>
      <c r="B37" s="6">
        <v>4.0</v>
      </c>
      <c r="C37" s="5" t="s">
        <v>60</v>
      </c>
      <c r="D37" s="7" t="s">
        <v>21</v>
      </c>
      <c r="E37" s="7" t="s">
        <v>61</v>
      </c>
      <c r="F37" s="5" t="str">
        <f t="shared" si="1"/>
        <v>ка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>
        <v>2.0</v>
      </c>
      <c r="B38" s="6">
        <v>5.0</v>
      </c>
      <c r="C38" s="5" t="s">
        <v>62</v>
      </c>
      <c r="D38" s="7" t="s">
        <v>26</v>
      </c>
      <c r="E38" s="7" t="s">
        <v>63</v>
      </c>
      <c r="F38" s="5" t="str">
        <f t="shared" si="1"/>
        <v>ик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>
        <v>4.0</v>
      </c>
      <c r="B39" s="6">
        <v>4.0</v>
      </c>
      <c r="C39" s="5" t="s">
        <v>64</v>
      </c>
      <c r="D39" s="7" t="s">
        <v>19</v>
      </c>
      <c r="E39" s="7" t="s">
        <v>65</v>
      </c>
      <c r="F39" s="5" t="str">
        <f>RIGHT(E39,4)</f>
        <v>ечка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>
        <v>4.0</v>
      </c>
      <c r="B40" s="6">
        <v>5.0</v>
      </c>
      <c r="C40" s="5" t="s">
        <v>66</v>
      </c>
      <c r="D40" s="7" t="s">
        <v>28</v>
      </c>
      <c r="E40" s="7" t="s">
        <v>67</v>
      </c>
      <c r="F40" s="5" t="str">
        <f t="shared" ref="F40:F41" si="2">RIGHT(E40,2)</f>
        <v>ка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>
        <v>21.0</v>
      </c>
      <c r="B41" s="6">
        <v>28.0</v>
      </c>
      <c r="C41" s="5" t="s">
        <v>68</v>
      </c>
      <c r="D41" s="7" t="s">
        <v>28</v>
      </c>
      <c r="E41" s="7" t="s">
        <v>69</v>
      </c>
      <c r="F41" s="5" t="str">
        <f t="shared" si="2"/>
        <v>ик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>
        <v>4.0</v>
      </c>
      <c r="B42" s="6">
        <v>5.0</v>
      </c>
      <c r="C42" s="5" t="s">
        <v>70</v>
      </c>
      <c r="D42" s="7" t="s">
        <v>26</v>
      </c>
      <c r="E42" s="7" t="s">
        <v>71</v>
      </c>
      <c r="F42" s="5" t="str">
        <f>RIGHT(E42,4)</f>
        <v>очка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>
        <v>7.0</v>
      </c>
      <c r="B43" s="6">
        <v>9.0</v>
      </c>
      <c r="C43" s="5" t="s">
        <v>72</v>
      </c>
      <c r="D43" s="7" t="s">
        <v>26</v>
      </c>
      <c r="E43" s="7" t="s">
        <v>73</v>
      </c>
      <c r="F43" s="5" t="str">
        <f>RIGHT(E43,2)</f>
        <v>ик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>
        <v>7.0</v>
      </c>
      <c r="B44" s="6">
        <v>7.0</v>
      </c>
      <c r="C44" s="5" t="s">
        <v>74</v>
      </c>
      <c r="D44" s="7" t="s">
        <v>26</v>
      </c>
      <c r="E44" s="7" t="s">
        <v>75</v>
      </c>
      <c r="F44" s="5" t="str">
        <f>RIGHT(E44,3)</f>
        <v>ико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>
        <v>6.0</v>
      </c>
      <c r="B45" s="6">
        <v>6.0</v>
      </c>
      <c r="C45" s="5" t="s">
        <v>76</v>
      </c>
      <c r="D45" s="7" t="s">
        <v>28</v>
      </c>
      <c r="E45" s="7" t="s">
        <v>77</v>
      </c>
      <c r="F45" s="5" t="str">
        <f t="shared" ref="F45:F55" si="3">RIGHT(E45,2)</f>
        <v>ка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>
        <v>3.0</v>
      </c>
      <c r="B46" s="6">
        <v>4.0</v>
      </c>
      <c r="C46" s="5" t="s">
        <v>78</v>
      </c>
      <c r="D46" s="7" t="s">
        <v>19</v>
      </c>
      <c r="E46" s="7" t="s">
        <v>79</v>
      </c>
      <c r="F46" s="5" t="str">
        <f t="shared" si="3"/>
        <v>ик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>
        <v>4.0</v>
      </c>
      <c r="B47" s="6">
        <v>5.0</v>
      </c>
      <c r="C47" s="5" t="s">
        <v>80</v>
      </c>
      <c r="D47" s="7" t="s">
        <v>23</v>
      </c>
      <c r="E47" s="7" t="s">
        <v>81</v>
      </c>
      <c r="F47" s="5" t="str">
        <f t="shared" si="3"/>
        <v>ек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>
        <v>5.0</v>
      </c>
      <c r="B48" s="6">
        <v>5.0</v>
      </c>
      <c r="C48" s="5" t="s">
        <v>82</v>
      </c>
      <c r="D48" s="7" t="s">
        <v>21</v>
      </c>
      <c r="E48" s="7" t="s">
        <v>81</v>
      </c>
      <c r="F48" s="5" t="str">
        <f t="shared" si="3"/>
        <v>ек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>
        <v>8.0</v>
      </c>
      <c r="B49" s="6">
        <v>8.0</v>
      </c>
      <c r="C49" s="5" t="s">
        <v>83</v>
      </c>
      <c r="D49" s="7" t="s">
        <v>28</v>
      </c>
      <c r="E49" s="7" t="s">
        <v>84</v>
      </c>
      <c r="F49" s="5" t="str">
        <f t="shared" si="3"/>
        <v>ок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>
        <v>6.0</v>
      </c>
      <c r="B50" s="6">
        <v>6.0</v>
      </c>
      <c r="C50" s="5" t="s">
        <v>85</v>
      </c>
      <c r="D50" s="7" t="s">
        <v>28</v>
      </c>
      <c r="E50" s="7" t="s">
        <v>84</v>
      </c>
      <c r="F50" s="5" t="str">
        <f t="shared" si="3"/>
        <v>ок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>
        <v>9.0</v>
      </c>
      <c r="B51" s="6">
        <v>10.0</v>
      </c>
      <c r="C51" s="5" t="s">
        <v>86</v>
      </c>
      <c r="D51" s="7" t="s">
        <v>26</v>
      </c>
      <c r="E51" s="7" t="s">
        <v>87</v>
      </c>
      <c r="F51" s="5" t="str">
        <f t="shared" si="3"/>
        <v>ек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>
        <v>6.0</v>
      </c>
      <c r="B52" s="6">
        <v>6.0</v>
      </c>
      <c r="C52" s="5" t="s">
        <v>88</v>
      </c>
      <c r="D52" s="7" t="s">
        <v>26</v>
      </c>
      <c r="E52" s="7" t="s">
        <v>87</v>
      </c>
      <c r="F52" s="5" t="str">
        <f t="shared" si="3"/>
        <v>ек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>
        <v>6.0</v>
      </c>
      <c r="B53" s="6">
        <v>6.0</v>
      </c>
      <c r="C53" s="5" t="s">
        <v>89</v>
      </c>
      <c r="D53" s="7" t="s">
        <v>26</v>
      </c>
      <c r="E53" s="7" t="s">
        <v>87</v>
      </c>
      <c r="F53" s="5" t="str">
        <f t="shared" si="3"/>
        <v>ек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>
        <v>4.0</v>
      </c>
      <c r="B54" s="6">
        <v>5.0</v>
      </c>
      <c r="C54" s="5" t="s">
        <v>90</v>
      </c>
      <c r="D54" s="7" t="s">
        <v>34</v>
      </c>
      <c r="E54" s="7" t="s">
        <v>87</v>
      </c>
      <c r="F54" s="5" t="str">
        <f t="shared" si="3"/>
        <v>ек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>
        <v>4.0</v>
      </c>
      <c r="B55" s="6">
        <v>4.0</v>
      </c>
      <c r="C55" s="5" t="s">
        <v>91</v>
      </c>
      <c r="D55" s="7" t="s">
        <v>19</v>
      </c>
      <c r="E55" s="7" t="s">
        <v>87</v>
      </c>
      <c r="F55" s="5" t="str">
        <f t="shared" si="3"/>
        <v>ек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>
        <v>8.0</v>
      </c>
      <c r="B56" s="6">
        <v>8.0</v>
      </c>
      <c r="C56" s="5" t="s">
        <v>92</v>
      </c>
      <c r="D56" s="7" t="s">
        <v>26</v>
      </c>
      <c r="E56" s="7" t="s">
        <v>93</v>
      </c>
      <c r="F56" s="5" t="str">
        <f t="shared" ref="F56:F60" si="4">RIGHT(E56,3)</f>
        <v>ице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>
        <v>7.0</v>
      </c>
      <c r="B57" s="6">
        <v>7.0</v>
      </c>
      <c r="C57" s="5" t="s">
        <v>94</v>
      </c>
      <c r="D57" s="7" t="s">
        <v>26</v>
      </c>
      <c r="E57" s="7" t="s">
        <v>93</v>
      </c>
      <c r="F57" s="5" t="str">
        <f t="shared" si="4"/>
        <v>ице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>
        <v>7.0</v>
      </c>
      <c r="B58" s="6">
        <v>7.0</v>
      </c>
      <c r="C58" s="5" t="s">
        <v>95</v>
      </c>
      <c r="D58" s="7" t="s">
        <v>28</v>
      </c>
      <c r="E58" s="7" t="s">
        <v>93</v>
      </c>
      <c r="F58" s="5" t="str">
        <f t="shared" si="4"/>
        <v>ице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>
        <v>4.0</v>
      </c>
      <c r="B59" s="6">
        <v>4.0</v>
      </c>
      <c r="C59" s="5" t="s">
        <v>96</v>
      </c>
      <c r="D59" s="7" t="s">
        <v>34</v>
      </c>
      <c r="E59" s="7" t="s">
        <v>93</v>
      </c>
      <c r="F59" s="5" t="str">
        <f t="shared" si="4"/>
        <v>ице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>
        <v>3.0</v>
      </c>
      <c r="B60" s="6">
        <v>4.0</v>
      </c>
      <c r="C60" s="5" t="s">
        <v>97</v>
      </c>
      <c r="D60" s="7" t="s">
        <v>98</v>
      </c>
      <c r="E60" s="7" t="s">
        <v>93</v>
      </c>
      <c r="F60" s="5" t="str">
        <f t="shared" si="4"/>
        <v>ице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>
        <v>9.0</v>
      </c>
      <c r="B61" s="6">
        <v>9.0</v>
      </c>
      <c r="C61" s="5" t="s">
        <v>99</v>
      </c>
      <c r="D61" s="7" t="s">
        <v>28</v>
      </c>
      <c r="E61" s="7" t="s">
        <v>100</v>
      </c>
      <c r="F61" s="5" t="str">
        <f t="shared" ref="F61:F97" si="5">RIGHT(E61,2)</f>
        <v>ка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>
        <v>3.0</v>
      </c>
      <c r="B62" s="6">
        <v>4.0</v>
      </c>
      <c r="C62" s="5" t="s">
        <v>101</v>
      </c>
      <c r="D62" s="7" t="s">
        <v>102</v>
      </c>
      <c r="E62" s="7" t="s">
        <v>100</v>
      </c>
      <c r="F62" s="5" t="str">
        <f t="shared" si="5"/>
        <v>ка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>
        <v>4.0</v>
      </c>
      <c r="B63" s="6">
        <v>4.0</v>
      </c>
      <c r="C63" s="5" t="s">
        <v>103</v>
      </c>
      <c r="D63" s="7" t="s">
        <v>28</v>
      </c>
      <c r="E63" s="7" t="s">
        <v>100</v>
      </c>
      <c r="F63" s="5" t="str">
        <f t="shared" si="5"/>
        <v>ка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>
        <v>10.0</v>
      </c>
      <c r="B64" s="6">
        <v>10.0</v>
      </c>
      <c r="C64" s="5" t="s">
        <v>104</v>
      </c>
      <c r="D64" s="7" t="s">
        <v>26</v>
      </c>
      <c r="E64" s="7" t="s">
        <v>105</v>
      </c>
      <c r="F64" s="5" t="str">
        <f t="shared" si="5"/>
        <v>ка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>
        <v>6.0</v>
      </c>
      <c r="B65" s="6">
        <v>6.0</v>
      </c>
      <c r="C65" s="5" t="s">
        <v>106</v>
      </c>
      <c r="D65" s="7" t="s">
        <v>26</v>
      </c>
      <c r="E65" s="7" t="s">
        <v>105</v>
      </c>
      <c r="F65" s="5" t="str">
        <f t="shared" si="5"/>
        <v>ка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>
        <v>5.0</v>
      </c>
      <c r="B66" s="6">
        <v>5.0</v>
      </c>
      <c r="C66" s="5" t="s">
        <v>107</v>
      </c>
      <c r="D66" s="7" t="s">
        <v>26</v>
      </c>
      <c r="E66" s="7" t="s">
        <v>105</v>
      </c>
      <c r="F66" s="5" t="str">
        <f t="shared" si="5"/>
        <v>ка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>
        <v>4.0</v>
      </c>
      <c r="B67" s="6">
        <v>4.0</v>
      </c>
      <c r="C67" s="5" t="s">
        <v>108</v>
      </c>
      <c r="D67" s="7" t="s">
        <v>26</v>
      </c>
      <c r="E67" s="7" t="s">
        <v>105</v>
      </c>
      <c r="F67" s="5" t="str">
        <f t="shared" si="5"/>
        <v>ка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>
        <v>6.0</v>
      </c>
      <c r="B68" s="6">
        <v>6.0</v>
      </c>
      <c r="C68" s="5" t="s">
        <v>109</v>
      </c>
      <c r="D68" s="7" t="s">
        <v>26</v>
      </c>
      <c r="E68" s="7" t="s">
        <v>110</v>
      </c>
      <c r="F68" s="5" t="str">
        <f t="shared" si="5"/>
        <v>ка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>
        <v>4.0</v>
      </c>
      <c r="B69" s="6">
        <v>4.0</v>
      </c>
      <c r="C69" s="5" t="s">
        <v>111</v>
      </c>
      <c r="D69" s="7" t="s">
        <v>10</v>
      </c>
      <c r="E69" s="7" t="s">
        <v>110</v>
      </c>
      <c r="F69" s="5" t="str">
        <f t="shared" si="5"/>
        <v>ка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>
        <v>62.0</v>
      </c>
      <c r="B70" s="6">
        <v>65.0</v>
      </c>
      <c r="C70" s="5" t="s">
        <v>112</v>
      </c>
      <c r="D70" s="7" t="s">
        <v>7</v>
      </c>
      <c r="E70" s="7" t="s">
        <v>113</v>
      </c>
      <c r="F70" s="5" t="str">
        <f t="shared" si="5"/>
        <v>ок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>
        <v>14.0</v>
      </c>
      <c r="B71" s="6">
        <v>14.0</v>
      </c>
      <c r="C71" s="5" t="s">
        <v>114</v>
      </c>
      <c r="D71" s="7" t="s">
        <v>7</v>
      </c>
      <c r="E71" s="7" t="s">
        <v>113</v>
      </c>
      <c r="F71" s="5" t="str">
        <f t="shared" si="5"/>
        <v>ок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>
        <v>8.0</v>
      </c>
      <c r="B72" s="6">
        <v>8.0</v>
      </c>
      <c r="C72" s="5" t="s">
        <v>115</v>
      </c>
      <c r="D72" s="7" t="s">
        <v>26</v>
      </c>
      <c r="E72" s="7" t="s">
        <v>113</v>
      </c>
      <c r="F72" s="5" t="str">
        <f t="shared" si="5"/>
        <v>ок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>
        <v>4.0</v>
      </c>
      <c r="B73" s="6">
        <v>4.0</v>
      </c>
      <c r="C73" s="5" t="s">
        <v>116</v>
      </c>
      <c r="D73" s="7" t="s">
        <v>7</v>
      </c>
      <c r="E73" s="7" t="s">
        <v>113</v>
      </c>
      <c r="F73" s="5" t="str">
        <f t="shared" si="5"/>
        <v>ок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>
        <v>4.0</v>
      </c>
      <c r="B74" s="6">
        <v>4.0</v>
      </c>
      <c r="C74" s="5" t="s">
        <v>117</v>
      </c>
      <c r="D74" s="7" t="s">
        <v>28</v>
      </c>
      <c r="E74" s="7" t="s">
        <v>113</v>
      </c>
      <c r="F74" s="5" t="str">
        <f t="shared" si="5"/>
        <v>ок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>
        <v>11.0</v>
      </c>
      <c r="B75" s="6">
        <v>13.0</v>
      </c>
      <c r="C75" s="5" t="s">
        <v>118</v>
      </c>
      <c r="D75" s="7" t="s">
        <v>7</v>
      </c>
      <c r="E75" s="7" t="s">
        <v>119</v>
      </c>
      <c r="F75" s="5" t="str">
        <f t="shared" si="5"/>
        <v>ка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>
        <v>4.0</v>
      </c>
      <c r="B76" s="6">
        <v>4.0</v>
      </c>
      <c r="C76" s="5" t="s">
        <v>120</v>
      </c>
      <c r="D76" s="7" t="s">
        <v>21</v>
      </c>
      <c r="E76" s="7" t="s">
        <v>121</v>
      </c>
      <c r="F76" s="5" t="str">
        <f t="shared" si="5"/>
        <v>ка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>
        <v>5.0</v>
      </c>
      <c r="B77" s="6">
        <v>5.0</v>
      </c>
      <c r="C77" s="5" t="s">
        <v>122</v>
      </c>
      <c r="D77" s="7" t="s">
        <v>23</v>
      </c>
      <c r="E77" s="7" t="s">
        <v>123</v>
      </c>
      <c r="F77" s="5" t="str">
        <f t="shared" si="5"/>
        <v>ик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>
        <v>4.0</v>
      </c>
      <c r="B78" s="6">
        <v>4.0</v>
      </c>
      <c r="C78" s="5" t="s">
        <v>124</v>
      </c>
      <c r="D78" s="7" t="s">
        <v>16</v>
      </c>
      <c r="E78" s="7" t="s">
        <v>125</v>
      </c>
      <c r="F78" s="5" t="str">
        <f t="shared" si="5"/>
        <v>ка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>
        <v>11.0</v>
      </c>
      <c r="B79" s="6">
        <v>13.0</v>
      </c>
      <c r="C79" s="5" t="s">
        <v>126</v>
      </c>
      <c r="D79" s="7" t="s">
        <v>14</v>
      </c>
      <c r="E79" s="7" t="s">
        <v>127</v>
      </c>
      <c r="F79" s="5" t="str">
        <f t="shared" si="5"/>
        <v>ик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>
        <v>2.0</v>
      </c>
      <c r="B80" s="6">
        <v>10.0</v>
      </c>
      <c r="C80" s="5" t="s">
        <v>128</v>
      </c>
      <c r="D80" s="7" t="s">
        <v>129</v>
      </c>
      <c r="E80" s="7" t="s">
        <v>130</v>
      </c>
      <c r="F80" s="5" t="str">
        <f t="shared" si="5"/>
        <v>ка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>
        <v>5.0</v>
      </c>
      <c r="B81" s="6">
        <v>5.0</v>
      </c>
      <c r="C81" s="5" t="s">
        <v>131</v>
      </c>
      <c r="D81" s="7" t="s">
        <v>26</v>
      </c>
      <c r="E81" s="7" t="s">
        <v>132</v>
      </c>
      <c r="F81" s="5" t="str">
        <f t="shared" si="5"/>
        <v>ка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>
        <v>3.0</v>
      </c>
      <c r="B82" s="6">
        <v>4.0</v>
      </c>
      <c r="C82" s="5" t="s">
        <v>133</v>
      </c>
      <c r="D82" s="7" t="s">
        <v>14</v>
      </c>
      <c r="E82" s="7" t="s">
        <v>134</v>
      </c>
      <c r="F82" s="5" t="str">
        <f t="shared" si="5"/>
        <v>ец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>
        <v>52.0</v>
      </c>
      <c r="B83" s="6">
        <v>90.0</v>
      </c>
      <c r="C83" s="5" t="s">
        <v>135</v>
      </c>
      <c r="D83" s="7" t="s">
        <v>136</v>
      </c>
      <c r="E83" s="7" t="s">
        <v>137</v>
      </c>
      <c r="F83" s="5" t="str">
        <f t="shared" si="5"/>
        <v>ек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>
        <v>3.0</v>
      </c>
      <c r="B84" s="6">
        <v>17.0</v>
      </c>
      <c r="C84" s="5" t="s">
        <v>138</v>
      </c>
      <c r="D84" s="7" t="s">
        <v>26</v>
      </c>
      <c r="E84" s="7" t="s">
        <v>137</v>
      </c>
      <c r="F84" s="5" t="str">
        <f t="shared" si="5"/>
        <v>ек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>
        <v>14.0</v>
      </c>
      <c r="B85" s="6">
        <v>14.0</v>
      </c>
      <c r="C85" s="5" t="s">
        <v>139</v>
      </c>
      <c r="D85" s="7" t="s">
        <v>136</v>
      </c>
      <c r="E85" s="7" t="s">
        <v>137</v>
      </c>
      <c r="F85" s="5" t="str">
        <f t="shared" si="5"/>
        <v>ек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>
        <v>6.0</v>
      </c>
      <c r="B86" s="6">
        <v>7.0</v>
      </c>
      <c r="C86" s="5" t="s">
        <v>140</v>
      </c>
      <c r="D86" s="7" t="s">
        <v>26</v>
      </c>
      <c r="E86" s="7" t="s">
        <v>137</v>
      </c>
      <c r="F86" s="5" t="str">
        <f t="shared" si="5"/>
        <v>ек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>
        <v>6.0</v>
      </c>
      <c r="B87" s="6">
        <v>6.0</v>
      </c>
      <c r="C87" s="5" t="s">
        <v>141</v>
      </c>
      <c r="D87" s="7" t="s">
        <v>23</v>
      </c>
      <c r="E87" s="7" t="s">
        <v>137</v>
      </c>
      <c r="F87" s="5" t="str">
        <f t="shared" si="5"/>
        <v>ек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>
        <v>5.0</v>
      </c>
      <c r="B88" s="6">
        <v>5.0</v>
      </c>
      <c r="C88" s="5" t="s">
        <v>142</v>
      </c>
      <c r="D88" s="7" t="s">
        <v>26</v>
      </c>
      <c r="E88" s="7" t="s">
        <v>137</v>
      </c>
      <c r="F88" s="5" t="str">
        <f t="shared" si="5"/>
        <v>ек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>
        <v>5.0</v>
      </c>
      <c r="B89" s="6">
        <v>5.0</v>
      </c>
      <c r="C89" s="5" t="s">
        <v>143</v>
      </c>
      <c r="D89" s="7" t="s">
        <v>34</v>
      </c>
      <c r="E89" s="7" t="s">
        <v>137</v>
      </c>
      <c r="F89" s="5" t="str">
        <f t="shared" si="5"/>
        <v>ек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>
        <v>4.0</v>
      </c>
      <c r="B90" s="6">
        <v>5.0</v>
      </c>
      <c r="C90" s="5" t="s">
        <v>144</v>
      </c>
      <c r="D90" s="7" t="s">
        <v>23</v>
      </c>
      <c r="E90" s="7" t="s">
        <v>137</v>
      </c>
      <c r="F90" s="5" t="str">
        <f t="shared" si="5"/>
        <v>ек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>
        <v>4.0</v>
      </c>
      <c r="B91" s="6">
        <v>4.0</v>
      </c>
      <c r="C91" s="5" t="s">
        <v>145</v>
      </c>
      <c r="D91" s="7" t="s">
        <v>136</v>
      </c>
      <c r="E91" s="7" t="s">
        <v>137</v>
      </c>
      <c r="F91" s="5" t="str">
        <f t="shared" si="5"/>
        <v>ек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>
        <v>2.0</v>
      </c>
      <c r="B92" s="6">
        <v>4.0</v>
      </c>
      <c r="C92" s="5" t="s">
        <v>146</v>
      </c>
      <c r="D92" s="7" t="s">
        <v>136</v>
      </c>
      <c r="E92" s="7" t="s">
        <v>137</v>
      </c>
      <c r="F92" s="5" t="str">
        <f t="shared" si="5"/>
        <v>ек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>
        <v>4.0</v>
      </c>
      <c r="B93" s="6">
        <v>4.0</v>
      </c>
      <c r="C93" s="5" t="s">
        <v>147</v>
      </c>
      <c r="D93" s="7" t="s">
        <v>26</v>
      </c>
      <c r="E93" s="7" t="s">
        <v>137</v>
      </c>
      <c r="F93" s="5" t="str">
        <f t="shared" si="5"/>
        <v>ек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>
        <v>6.0</v>
      </c>
      <c r="B94" s="6">
        <v>9.0</v>
      </c>
      <c r="C94" s="5" t="s">
        <v>148</v>
      </c>
      <c r="D94" s="7" t="s">
        <v>10</v>
      </c>
      <c r="E94" s="7" t="s">
        <v>149</v>
      </c>
      <c r="F94" s="5" t="str">
        <f t="shared" si="5"/>
        <v>ек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>
        <v>6.0</v>
      </c>
      <c r="B95" s="6">
        <v>9.0</v>
      </c>
      <c r="C95" s="5" t="s">
        <v>150</v>
      </c>
      <c r="D95" s="7" t="s">
        <v>14</v>
      </c>
      <c r="E95" s="7" t="s">
        <v>149</v>
      </c>
      <c r="F95" s="5" t="str">
        <f t="shared" si="5"/>
        <v>ек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>
        <v>5.0</v>
      </c>
      <c r="B96" s="6">
        <v>5.0</v>
      </c>
      <c r="C96" s="5" t="s">
        <v>151</v>
      </c>
      <c r="D96" s="7" t="s">
        <v>7</v>
      </c>
      <c r="E96" s="7" t="s">
        <v>149</v>
      </c>
      <c r="F96" s="5" t="str">
        <f t="shared" si="5"/>
        <v>ек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>
        <v>4.0</v>
      </c>
      <c r="B97" s="6">
        <v>4.0</v>
      </c>
      <c r="C97" s="5" t="s">
        <v>152</v>
      </c>
      <c r="D97" s="7" t="s">
        <v>28</v>
      </c>
      <c r="E97" s="7" t="s">
        <v>149</v>
      </c>
      <c r="F97" s="5" t="str">
        <f t="shared" si="5"/>
        <v>ек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autoFilter ref="$A$1:$F$1000">
    <sortState ref="A1:F1000">
      <sortCondition ref="E1:E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autoFilter ref="$A$1:$B$17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935.0</v>
      </c>
      <c r="B2" s="6">
        <v>1313.0</v>
      </c>
      <c r="C2" s="5" t="s">
        <v>165</v>
      </c>
      <c r="D2" s="7" t="s">
        <v>166</v>
      </c>
      <c r="E2" s="7" t="s">
        <v>167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>
        <v>687.0</v>
      </c>
      <c r="B3" s="6">
        <v>1310.0</v>
      </c>
      <c r="C3" s="5" t="s">
        <v>168</v>
      </c>
      <c r="D3" s="7" t="s">
        <v>169</v>
      </c>
      <c r="E3" s="7" t="s">
        <v>170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>
        <v>860.0</v>
      </c>
      <c r="B4" s="6">
        <v>1280.0</v>
      </c>
      <c r="C4" s="5" t="s">
        <v>171</v>
      </c>
      <c r="D4" s="7" t="s">
        <v>172</v>
      </c>
      <c r="E4" s="7" t="s">
        <v>167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>
        <v>812.0</v>
      </c>
      <c r="B5" s="6">
        <v>1069.0</v>
      </c>
      <c r="C5" s="5" t="s">
        <v>173</v>
      </c>
      <c r="D5" s="7" t="s">
        <v>166</v>
      </c>
      <c r="E5" s="7" t="s">
        <v>167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>
        <v>733.0</v>
      </c>
      <c r="B6" s="6">
        <v>1043.0</v>
      </c>
      <c r="C6" s="5" t="s">
        <v>174</v>
      </c>
      <c r="D6" s="7" t="s">
        <v>175</v>
      </c>
      <c r="E6" s="7" t="s">
        <v>167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6">
        <v>544.0</v>
      </c>
      <c r="B7" s="6">
        <v>1012.0</v>
      </c>
      <c r="C7" s="5" t="s">
        <v>176</v>
      </c>
      <c r="D7" s="7" t="s">
        <v>177</v>
      </c>
      <c r="E7" s="7" t="s">
        <v>178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6">
        <v>727.0</v>
      </c>
      <c r="B8" s="6">
        <v>960.0</v>
      </c>
      <c r="C8" s="5" t="s">
        <v>179</v>
      </c>
      <c r="D8" s="7" t="s">
        <v>172</v>
      </c>
      <c r="E8" s="7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>
        <v>706.0</v>
      </c>
      <c r="B9" s="6">
        <v>903.0</v>
      </c>
      <c r="C9" s="5" t="s">
        <v>180</v>
      </c>
      <c r="D9" s="7" t="s">
        <v>172</v>
      </c>
      <c r="E9" s="7" t="s">
        <v>181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6">
        <v>480.0</v>
      </c>
      <c r="B10" s="6">
        <v>735.0</v>
      </c>
      <c r="C10" s="5" t="s">
        <v>182</v>
      </c>
      <c r="D10" s="7" t="s">
        <v>177</v>
      </c>
      <c r="E10" s="7" t="s">
        <v>178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6">
        <v>603.0</v>
      </c>
      <c r="B11" s="6">
        <v>720.0</v>
      </c>
      <c r="C11" s="5" t="s">
        <v>183</v>
      </c>
      <c r="D11" s="7" t="s">
        <v>172</v>
      </c>
      <c r="E11" s="7" t="s">
        <v>184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6">
        <v>571.0</v>
      </c>
      <c r="B12" s="6">
        <v>680.0</v>
      </c>
      <c r="C12" s="5" t="s">
        <v>185</v>
      </c>
      <c r="D12" s="7" t="s">
        <v>186</v>
      </c>
      <c r="E12" s="7" t="s">
        <v>184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6">
        <v>552.0</v>
      </c>
      <c r="B13" s="6">
        <v>647.0</v>
      </c>
      <c r="C13" s="5" t="s">
        <v>187</v>
      </c>
      <c r="D13" s="7" t="s">
        <v>186</v>
      </c>
      <c r="E13" s="7" t="s">
        <v>184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6">
        <v>465.0</v>
      </c>
      <c r="B14" s="6">
        <v>613.0</v>
      </c>
      <c r="C14" s="5" t="s">
        <v>188</v>
      </c>
      <c r="D14" s="7" t="s">
        <v>175</v>
      </c>
      <c r="E14" s="7" t="s">
        <v>167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6">
        <v>421.0</v>
      </c>
      <c r="B15" s="6">
        <v>610.0</v>
      </c>
      <c r="C15" s="5" t="s">
        <v>189</v>
      </c>
      <c r="D15" s="7" t="s">
        <v>190</v>
      </c>
      <c r="E15" s="7" t="s">
        <v>167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">
        <v>435.0</v>
      </c>
      <c r="B16" s="6">
        <v>589.0</v>
      </c>
      <c r="C16" s="5" t="s">
        <v>191</v>
      </c>
      <c r="D16" s="7" t="s">
        <v>177</v>
      </c>
      <c r="E16" s="7" t="s">
        <v>192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6">
        <v>451.0</v>
      </c>
      <c r="B17" s="6">
        <v>584.0</v>
      </c>
      <c r="C17" s="5" t="s">
        <v>193</v>
      </c>
      <c r="D17" s="7" t="s">
        <v>194</v>
      </c>
      <c r="E17" s="7" t="s">
        <v>167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6">
        <v>372.0</v>
      </c>
      <c r="B18" s="6">
        <v>542.0</v>
      </c>
      <c r="C18" s="5" t="s">
        <v>195</v>
      </c>
      <c r="D18" s="7" t="s">
        <v>177</v>
      </c>
      <c r="E18" s="7" t="s">
        <v>178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6">
        <v>361.0</v>
      </c>
      <c r="B19" s="6">
        <v>477.0</v>
      </c>
      <c r="C19" s="5" t="s">
        <v>196</v>
      </c>
      <c r="D19" s="7" t="s">
        <v>172</v>
      </c>
      <c r="E19" s="7" t="s">
        <v>192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6">
        <v>386.0</v>
      </c>
      <c r="B20" s="6">
        <v>462.0</v>
      </c>
      <c r="C20" s="5" t="s">
        <v>197</v>
      </c>
      <c r="D20" s="7" t="s">
        <v>177</v>
      </c>
      <c r="E20" s="7" t="s">
        <v>181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6">
        <v>373.0</v>
      </c>
      <c r="B21" s="6">
        <v>451.0</v>
      </c>
      <c r="C21" s="5" t="s">
        <v>198</v>
      </c>
      <c r="D21" s="7" t="s">
        <v>172</v>
      </c>
      <c r="E21" s="7" t="s">
        <v>181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">
        <v>276.0</v>
      </c>
      <c r="B22" s="6">
        <v>435.0</v>
      </c>
      <c r="C22" s="5" t="s">
        <v>199</v>
      </c>
      <c r="D22" s="7" t="s">
        <v>169</v>
      </c>
      <c r="E22" s="7" t="s">
        <v>170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">
        <v>319.0</v>
      </c>
      <c r="B23" s="6">
        <v>434.0</v>
      </c>
      <c r="C23" s="5" t="s">
        <v>200</v>
      </c>
      <c r="D23" s="7" t="s">
        <v>201</v>
      </c>
      <c r="E23" s="7" t="s">
        <v>167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6">
        <v>346.0</v>
      </c>
      <c r="B24" s="6">
        <v>411.0</v>
      </c>
      <c r="C24" s="5" t="s">
        <v>202</v>
      </c>
      <c r="D24" s="7" t="s">
        <v>177</v>
      </c>
      <c r="E24" s="7" t="s">
        <v>181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6">
        <v>326.0</v>
      </c>
      <c r="B25" s="6">
        <v>400.0</v>
      </c>
      <c r="C25" s="5" t="s">
        <v>203</v>
      </c>
      <c r="D25" s="7" t="s">
        <v>177</v>
      </c>
      <c r="E25" s="7" t="s">
        <v>192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6">
        <v>343.0</v>
      </c>
      <c r="B26" s="6">
        <v>394.0</v>
      </c>
      <c r="C26" s="5" t="s">
        <v>204</v>
      </c>
      <c r="D26" s="7" t="s">
        <v>172</v>
      </c>
      <c r="E26" s="7" t="s">
        <v>184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6">
        <v>300.0</v>
      </c>
      <c r="B27" s="6">
        <v>394.0</v>
      </c>
      <c r="C27" s="5" t="s">
        <v>205</v>
      </c>
      <c r="D27" s="7" t="s">
        <v>190</v>
      </c>
      <c r="E27" s="7" t="s">
        <v>167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6">
        <v>334.0</v>
      </c>
      <c r="B28" s="6">
        <v>386.0</v>
      </c>
      <c r="C28" s="5" t="s">
        <v>206</v>
      </c>
      <c r="D28" s="7" t="s">
        <v>194</v>
      </c>
      <c r="E28" s="7" t="s">
        <v>167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6">
        <v>304.0</v>
      </c>
      <c r="B29" s="6">
        <v>381.0</v>
      </c>
      <c r="C29" s="5" t="s">
        <v>207</v>
      </c>
      <c r="D29" s="7" t="s">
        <v>208</v>
      </c>
      <c r="E29" s="7" t="s">
        <v>184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6">
        <v>311.0</v>
      </c>
      <c r="B30" s="6">
        <v>361.0</v>
      </c>
      <c r="C30" s="5" t="s">
        <v>209</v>
      </c>
      <c r="D30" s="7" t="s">
        <v>186</v>
      </c>
      <c r="E30" s="7" t="s">
        <v>210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6">
        <v>319.0</v>
      </c>
      <c r="B31" s="6">
        <v>357.0</v>
      </c>
      <c r="C31" s="5" t="s">
        <v>211</v>
      </c>
      <c r="D31" s="7" t="s">
        <v>186</v>
      </c>
      <c r="E31" s="7" t="s">
        <v>184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6">
        <v>297.0</v>
      </c>
      <c r="B32" s="6">
        <v>350.0</v>
      </c>
      <c r="C32" s="5" t="s">
        <v>212</v>
      </c>
      <c r="D32" s="7" t="s">
        <v>186</v>
      </c>
      <c r="E32" s="7" t="s">
        <v>213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6">
        <v>266.0</v>
      </c>
      <c r="B33" s="6">
        <v>335.0</v>
      </c>
      <c r="C33" s="5" t="s">
        <v>214</v>
      </c>
      <c r="D33" s="7" t="s">
        <v>208</v>
      </c>
      <c r="E33" s="7" t="s">
        <v>167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6">
        <v>267.0</v>
      </c>
      <c r="B34" s="6">
        <v>332.0</v>
      </c>
      <c r="C34" s="5" t="s">
        <v>215</v>
      </c>
      <c r="D34" s="7" t="s">
        <v>172</v>
      </c>
      <c r="E34" s="7" t="s">
        <v>210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6">
        <v>265.0</v>
      </c>
      <c r="B35" s="6">
        <v>323.0</v>
      </c>
      <c r="C35" s="5" t="s">
        <v>216</v>
      </c>
      <c r="D35" s="7" t="s">
        <v>201</v>
      </c>
      <c r="E35" s="7" t="s">
        <v>167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6">
        <v>151.0</v>
      </c>
      <c r="B36" s="6">
        <v>322.0</v>
      </c>
      <c r="C36" s="5" t="s">
        <v>217</v>
      </c>
      <c r="D36" s="7" t="s">
        <v>172</v>
      </c>
      <c r="E36" s="7" t="s">
        <v>218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6">
        <v>249.0</v>
      </c>
      <c r="B37" s="6">
        <v>313.0</v>
      </c>
      <c r="C37" s="5" t="s">
        <v>219</v>
      </c>
      <c r="D37" s="7" t="s">
        <v>220</v>
      </c>
      <c r="E37" s="7" t="s">
        <v>184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6">
        <v>257.0</v>
      </c>
      <c r="B38" s="6">
        <v>300.0</v>
      </c>
      <c r="C38" s="5" t="s">
        <v>221</v>
      </c>
      <c r="D38" s="7" t="s">
        <v>172</v>
      </c>
      <c r="E38" s="7" t="s">
        <v>192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6">
        <v>219.0</v>
      </c>
      <c r="B39" s="6">
        <v>298.0</v>
      </c>
      <c r="C39" s="5" t="s">
        <v>222</v>
      </c>
      <c r="D39" s="7" t="s">
        <v>223</v>
      </c>
      <c r="E39" s="7" t="s">
        <v>167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6">
        <v>256.0</v>
      </c>
      <c r="B40" s="6">
        <v>294.0</v>
      </c>
      <c r="C40" s="5" t="s">
        <v>224</v>
      </c>
      <c r="D40" s="7" t="s">
        <v>190</v>
      </c>
      <c r="E40" s="7" t="s">
        <v>184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6">
        <v>231.0</v>
      </c>
      <c r="B41" s="6">
        <v>283.0</v>
      </c>
      <c r="C41" s="5" t="s">
        <v>225</v>
      </c>
      <c r="D41" s="7" t="s">
        <v>226</v>
      </c>
      <c r="E41" s="7" t="s">
        <v>227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6">
        <v>224.0</v>
      </c>
      <c r="B42" s="6">
        <v>275.0</v>
      </c>
      <c r="C42" s="5" t="s">
        <v>228</v>
      </c>
      <c r="D42" s="7" t="s">
        <v>169</v>
      </c>
      <c r="E42" s="7" t="s">
        <v>170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6">
        <v>236.0</v>
      </c>
      <c r="B43" s="6">
        <v>273.0</v>
      </c>
      <c r="C43" s="5" t="s">
        <v>229</v>
      </c>
      <c r="D43" s="7" t="s">
        <v>172</v>
      </c>
      <c r="E43" s="7" t="s">
        <v>230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6">
        <v>231.0</v>
      </c>
      <c r="B44" s="6">
        <v>272.0</v>
      </c>
      <c r="C44" s="5" t="s">
        <v>231</v>
      </c>
      <c r="D44" s="7" t="s">
        <v>232</v>
      </c>
      <c r="E44" s="7" t="s">
        <v>167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6">
        <v>239.0</v>
      </c>
      <c r="B45" s="6">
        <v>272.0</v>
      </c>
      <c r="C45" s="5" t="s">
        <v>233</v>
      </c>
      <c r="D45" s="7" t="s">
        <v>169</v>
      </c>
      <c r="E45" s="7" t="s">
        <v>234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6">
        <v>213.0</v>
      </c>
      <c r="B46" s="6">
        <v>271.0</v>
      </c>
      <c r="C46" s="5" t="s">
        <v>235</v>
      </c>
      <c r="D46" s="7" t="s">
        <v>177</v>
      </c>
      <c r="E46" s="7" t="s">
        <v>227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6">
        <v>226.0</v>
      </c>
      <c r="B47" s="6">
        <v>266.0</v>
      </c>
      <c r="C47" s="5" t="s">
        <v>236</v>
      </c>
      <c r="D47" s="7" t="s">
        <v>172</v>
      </c>
      <c r="E47" s="7" t="s">
        <v>184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6">
        <v>216.0</v>
      </c>
      <c r="B48" s="6">
        <v>263.0</v>
      </c>
      <c r="C48" s="5" t="s">
        <v>237</v>
      </c>
      <c r="D48" s="7" t="s">
        <v>186</v>
      </c>
      <c r="E48" s="7" t="s">
        <v>238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6">
        <v>221.0</v>
      </c>
      <c r="B49" s="6">
        <v>262.0</v>
      </c>
      <c r="C49" s="5" t="s">
        <v>239</v>
      </c>
      <c r="D49" s="7" t="s">
        <v>223</v>
      </c>
      <c r="E49" s="7" t="s">
        <v>167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6">
        <v>204.0</v>
      </c>
      <c r="B50" s="6">
        <v>262.0</v>
      </c>
      <c r="C50" s="5" t="s">
        <v>240</v>
      </c>
      <c r="D50" s="7" t="s">
        <v>177</v>
      </c>
      <c r="E50" s="7" t="s">
        <v>234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6">
        <v>233.0</v>
      </c>
      <c r="B51" s="6">
        <v>261.0</v>
      </c>
      <c r="C51" s="5" t="s">
        <v>241</v>
      </c>
      <c r="D51" s="7" t="s">
        <v>172</v>
      </c>
      <c r="E51" s="7" t="s">
        <v>181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6">
        <v>234.0</v>
      </c>
      <c r="B52" s="6">
        <v>259.0</v>
      </c>
      <c r="C52" s="5" t="s">
        <v>242</v>
      </c>
      <c r="D52" s="7" t="s">
        <v>243</v>
      </c>
      <c r="E52" s="7" t="s">
        <v>184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6">
        <v>215.0</v>
      </c>
      <c r="B53" s="6">
        <v>253.0</v>
      </c>
      <c r="C53" s="5" t="s">
        <v>244</v>
      </c>
      <c r="D53" s="7" t="s">
        <v>175</v>
      </c>
      <c r="E53" s="7" t="s">
        <v>167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6">
        <v>222.0</v>
      </c>
      <c r="B54" s="6">
        <v>253.0</v>
      </c>
      <c r="C54" s="5" t="s">
        <v>245</v>
      </c>
      <c r="D54" s="7" t="s">
        <v>172</v>
      </c>
      <c r="E54" s="7" t="s">
        <v>167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6">
        <v>209.0</v>
      </c>
      <c r="B55" s="6">
        <v>253.0</v>
      </c>
      <c r="C55" s="5" t="s">
        <v>246</v>
      </c>
      <c r="D55" s="7" t="s">
        <v>172</v>
      </c>
      <c r="E55" s="7" t="s">
        <v>247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6">
        <v>207.0</v>
      </c>
      <c r="B56" s="6">
        <v>235.0</v>
      </c>
      <c r="C56" s="5" t="s">
        <v>248</v>
      </c>
      <c r="D56" s="7" t="s">
        <v>169</v>
      </c>
      <c r="E56" s="7" t="s">
        <v>234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6">
        <v>209.0</v>
      </c>
      <c r="B57" s="6">
        <v>234.0</v>
      </c>
      <c r="C57" s="5" t="s">
        <v>249</v>
      </c>
      <c r="D57" s="7" t="s">
        <v>208</v>
      </c>
      <c r="E57" s="7" t="s">
        <v>167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6">
        <v>166.0</v>
      </c>
      <c r="B58" s="6">
        <v>231.0</v>
      </c>
      <c r="C58" s="5" t="s">
        <v>250</v>
      </c>
      <c r="D58" s="7" t="s">
        <v>169</v>
      </c>
      <c r="E58" s="7" t="s">
        <v>251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6">
        <v>205.0</v>
      </c>
      <c r="B59" s="6">
        <v>230.0</v>
      </c>
      <c r="C59" s="5" t="s">
        <v>252</v>
      </c>
      <c r="D59" s="7" t="s">
        <v>169</v>
      </c>
      <c r="E59" s="7" t="s">
        <v>167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6">
        <v>39.0</v>
      </c>
      <c r="B60" s="6">
        <v>221.0</v>
      </c>
      <c r="C60" s="5" t="s">
        <v>253</v>
      </c>
      <c r="D60" s="7" t="s">
        <v>177</v>
      </c>
      <c r="E60" s="7" t="s">
        <v>254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6">
        <v>188.0</v>
      </c>
      <c r="B61" s="6">
        <v>220.0</v>
      </c>
      <c r="C61" s="5" t="s">
        <v>255</v>
      </c>
      <c r="D61" s="7" t="s">
        <v>186</v>
      </c>
      <c r="E61" s="7" t="s">
        <v>213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6">
        <v>179.0</v>
      </c>
      <c r="B62" s="6">
        <v>218.0</v>
      </c>
      <c r="C62" s="5" t="s">
        <v>256</v>
      </c>
      <c r="D62" s="7" t="s">
        <v>186</v>
      </c>
      <c r="E62" s="7" t="s">
        <v>247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6">
        <v>173.0</v>
      </c>
      <c r="B63" s="6">
        <v>209.0</v>
      </c>
      <c r="C63" s="5" t="s">
        <v>257</v>
      </c>
      <c r="D63" s="7" t="s">
        <v>172</v>
      </c>
      <c r="E63" s="7" t="s">
        <v>230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6">
        <v>187.0</v>
      </c>
      <c r="B64" s="6">
        <v>209.0</v>
      </c>
      <c r="C64" s="5" t="s">
        <v>258</v>
      </c>
      <c r="D64" s="7" t="s">
        <v>177</v>
      </c>
      <c r="E64" s="7" t="s">
        <v>259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6">
        <v>178.0</v>
      </c>
      <c r="B65" s="6">
        <v>198.0</v>
      </c>
      <c r="C65" s="5" t="s">
        <v>260</v>
      </c>
      <c r="D65" s="7" t="s">
        <v>177</v>
      </c>
      <c r="E65" s="7" t="s">
        <v>261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6">
        <v>176.0</v>
      </c>
      <c r="B66" s="6">
        <v>198.0</v>
      </c>
      <c r="C66" s="5" t="s">
        <v>262</v>
      </c>
      <c r="D66" s="7" t="s">
        <v>177</v>
      </c>
      <c r="E66" s="7" t="s">
        <v>259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6">
        <v>167.0</v>
      </c>
      <c r="B67" s="6">
        <v>193.0</v>
      </c>
      <c r="C67" s="5" t="s">
        <v>263</v>
      </c>
      <c r="D67" s="7" t="s">
        <v>166</v>
      </c>
      <c r="E67" s="7" t="s">
        <v>167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6">
        <v>180.0</v>
      </c>
      <c r="B68" s="6">
        <v>193.0</v>
      </c>
      <c r="C68" s="5" t="s">
        <v>264</v>
      </c>
      <c r="D68" s="7" t="s">
        <v>232</v>
      </c>
      <c r="E68" s="7" t="s">
        <v>167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">
        <v>167.0</v>
      </c>
      <c r="B69" s="6">
        <v>190.0</v>
      </c>
      <c r="C69" s="5" t="s">
        <v>265</v>
      </c>
      <c r="D69" s="7" t="s">
        <v>169</v>
      </c>
      <c r="E69" s="7" t="s">
        <v>266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">
        <v>158.0</v>
      </c>
      <c r="B70" s="6">
        <v>187.0</v>
      </c>
      <c r="C70" s="5" t="s">
        <v>267</v>
      </c>
      <c r="D70" s="7" t="s">
        <v>268</v>
      </c>
      <c r="E70" s="7" t="s">
        <v>234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6">
        <v>156.0</v>
      </c>
      <c r="B71" s="6">
        <v>186.0</v>
      </c>
      <c r="C71" s="5" t="s">
        <v>269</v>
      </c>
      <c r="D71" s="7" t="s">
        <v>186</v>
      </c>
      <c r="E71" s="7" t="s">
        <v>247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6">
        <v>162.0</v>
      </c>
      <c r="B72" s="6">
        <v>184.0</v>
      </c>
      <c r="C72" s="5" t="s">
        <v>270</v>
      </c>
      <c r="D72" s="7" t="s">
        <v>172</v>
      </c>
      <c r="E72" s="7" t="s">
        <v>167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6">
        <v>163.0</v>
      </c>
      <c r="B73" s="6">
        <v>183.0</v>
      </c>
      <c r="C73" s="5" t="s">
        <v>271</v>
      </c>
      <c r="D73" s="7" t="s">
        <v>220</v>
      </c>
      <c r="E73" s="7" t="s">
        <v>184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6">
        <v>74.0</v>
      </c>
      <c r="B74" s="6">
        <v>182.0</v>
      </c>
      <c r="C74" s="5" t="s">
        <v>272</v>
      </c>
      <c r="D74" s="7" t="s">
        <v>177</v>
      </c>
      <c r="E74" s="7" t="s">
        <v>254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6">
        <v>158.0</v>
      </c>
      <c r="B75" s="6">
        <v>181.0</v>
      </c>
      <c r="C75" s="5" t="s">
        <v>273</v>
      </c>
      <c r="D75" s="7" t="s">
        <v>186</v>
      </c>
      <c r="E75" s="7" t="s">
        <v>213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6">
        <v>159.0</v>
      </c>
      <c r="B76" s="6">
        <v>177.0</v>
      </c>
      <c r="C76" s="5" t="s">
        <v>274</v>
      </c>
      <c r="D76" s="7" t="s">
        <v>186</v>
      </c>
      <c r="E76" s="7" t="s">
        <v>210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6">
        <v>123.0</v>
      </c>
      <c r="B77" s="6">
        <v>177.0</v>
      </c>
      <c r="C77" s="5" t="s">
        <v>275</v>
      </c>
      <c r="D77" s="7" t="s">
        <v>177</v>
      </c>
      <c r="E77" s="7" t="s">
        <v>178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6">
        <v>149.0</v>
      </c>
      <c r="B78" s="6">
        <v>176.0</v>
      </c>
      <c r="C78" s="5" t="s">
        <v>276</v>
      </c>
      <c r="D78" s="7" t="s">
        <v>190</v>
      </c>
      <c r="E78" s="7" t="s">
        <v>277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6">
        <v>152.0</v>
      </c>
      <c r="B79" s="6">
        <v>174.0</v>
      </c>
      <c r="C79" s="5" t="s">
        <v>278</v>
      </c>
      <c r="D79" s="7" t="s">
        <v>190</v>
      </c>
      <c r="E79" s="7" t="s">
        <v>277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6">
        <v>141.0</v>
      </c>
      <c r="B80" s="6">
        <v>173.0</v>
      </c>
      <c r="C80" s="5" t="s">
        <v>279</v>
      </c>
      <c r="D80" s="7" t="s">
        <v>220</v>
      </c>
      <c r="E80" s="7" t="s">
        <v>210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6">
        <v>150.0</v>
      </c>
      <c r="B81" s="6">
        <v>173.0</v>
      </c>
      <c r="C81" s="5" t="s">
        <v>280</v>
      </c>
      <c r="D81" s="7" t="s">
        <v>208</v>
      </c>
      <c r="E81" s="7" t="s">
        <v>184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6">
        <v>150.0</v>
      </c>
      <c r="B82" s="6">
        <v>166.0</v>
      </c>
      <c r="C82" s="5" t="s">
        <v>281</v>
      </c>
      <c r="D82" s="7" t="s">
        <v>169</v>
      </c>
      <c r="E82" s="7" t="s">
        <v>167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6">
        <v>70.0</v>
      </c>
      <c r="B83" s="6">
        <v>166.0</v>
      </c>
      <c r="C83" s="5" t="s">
        <v>282</v>
      </c>
      <c r="D83" s="7" t="s">
        <v>177</v>
      </c>
      <c r="E83" s="7" t="s">
        <v>218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6">
        <v>150.0</v>
      </c>
      <c r="B84" s="6">
        <v>166.0</v>
      </c>
      <c r="C84" s="5" t="s">
        <v>283</v>
      </c>
      <c r="D84" s="7" t="s">
        <v>223</v>
      </c>
      <c r="E84" s="7" t="s">
        <v>284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6">
        <v>38.0</v>
      </c>
      <c r="B85" s="6">
        <v>160.0</v>
      </c>
      <c r="C85" s="5" t="s">
        <v>285</v>
      </c>
      <c r="D85" s="7" t="s">
        <v>169</v>
      </c>
      <c r="E85" s="7" t="s">
        <v>170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6">
        <v>124.0</v>
      </c>
      <c r="B86" s="6">
        <v>158.0</v>
      </c>
      <c r="C86" s="5" t="s">
        <v>286</v>
      </c>
      <c r="D86" s="7" t="s">
        <v>169</v>
      </c>
      <c r="E86" s="7" t="s">
        <v>266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6">
        <v>109.0</v>
      </c>
      <c r="B87" s="6">
        <v>158.0</v>
      </c>
      <c r="C87" s="5" t="s">
        <v>287</v>
      </c>
      <c r="D87" s="7" t="s">
        <v>201</v>
      </c>
      <c r="E87" s="7" t="s">
        <v>288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6">
        <v>142.0</v>
      </c>
      <c r="B88" s="6">
        <v>157.0</v>
      </c>
      <c r="C88" s="5" t="s">
        <v>289</v>
      </c>
      <c r="D88" s="7" t="s">
        <v>175</v>
      </c>
      <c r="E88" s="7" t="s">
        <v>167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6">
        <v>135.0</v>
      </c>
      <c r="B89" s="6">
        <v>156.0</v>
      </c>
      <c r="C89" s="5" t="s">
        <v>290</v>
      </c>
      <c r="D89" s="7" t="s">
        <v>291</v>
      </c>
      <c r="E89" s="7" t="s">
        <v>234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6">
        <v>136.0</v>
      </c>
      <c r="B90" s="6">
        <v>154.0</v>
      </c>
      <c r="C90" s="5" t="s">
        <v>292</v>
      </c>
      <c r="D90" s="7" t="s">
        <v>177</v>
      </c>
      <c r="E90" s="7" t="s">
        <v>181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6">
        <v>142.0</v>
      </c>
      <c r="B91" s="6">
        <v>153.0</v>
      </c>
      <c r="C91" s="5" t="s">
        <v>293</v>
      </c>
      <c r="D91" s="7" t="s">
        <v>223</v>
      </c>
      <c r="E91" s="7" t="s">
        <v>284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6">
        <v>101.0</v>
      </c>
      <c r="B92" s="6">
        <v>151.0</v>
      </c>
      <c r="C92" s="5" t="s">
        <v>294</v>
      </c>
      <c r="D92" s="7" t="s">
        <v>172</v>
      </c>
      <c r="E92" s="7" t="s">
        <v>218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6">
        <v>123.0</v>
      </c>
      <c r="B93" s="6">
        <v>148.0</v>
      </c>
      <c r="C93" s="5" t="s">
        <v>295</v>
      </c>
      <c r="D93" s="7" t="s">
        <v>177</v>
      </c>
      <c r="E93" s="7" t="s">
        <v>210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6">
        <v>139.0</v>
      </c>
      <c r="B94" s="6">
        <v>148.0</v>
      </c>
      <c r="C94" s="5" t="s">
        <v>296</v>
      </c>
      <c r="D94" s="7" t="s">
        <v>194</v>
      </c>
      <c r="E94" s="7" t="s">
        <v>167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6">
        <v>127.0</v>
      </c>
      <c r="B95" s="6">
        <v>148.0</v>
      </c>
      <c r="C95" s="5" t="s">
        <v>297</v>
      </c>
      <c r="D95" s="7" t="s">
        <v>190</v>
      </c>
      <c r="E95" s="7" t="s">
        <v>167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6">
        <v>127.0</v>
      </c>
      <c r="B96" s="6">
        <v>145.0</v>
      </c>
      <c r="C96" s="5" t="s">
        <v>298</v>
      </c>
      <c r="D96" s="7" t="s">
        <v>177</v>
      </c>
      <c r="E96" s="7" t="s">
        <v>299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