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NA\Personal\Testing\Portfolio\"/>
    </mc:Choice>
  </mc:AlternateContent>
  <bookViews>
    <workbookView xWindow="0" yWindow="0" windowWidth="25935" windowHeight="13290" activeTab="3"/>
  </bookViews>
  <sheets>
    <sheet name="Test plan+Test report" sheetId="15" r:id="rId1"/>
    <sheet name="Test cases. Create" sheetId="16" r:id="rId2"/>
    <sheet name="Test cases. Edit, send, delete" sheetId="17" r:id="rId3"/>
    <sheet name="Use-cases" sheetId="18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7" l="1"/>
  <c r="D8" i="17"/>
  <c r="C8" i="17"/>
  <c r="B8" i="17"/>
  <c r="F5" i="17"/>
  <c r="D11" i="17" l="1"/>
  <c r="D12" i="17"/>
  <c r="F8" i="17"/>
  <c r="D13" i="17" s="1"/>
</calcChain>
</file>

<file path=xl/sharedStrings.xml><?xml version="1.0" encoding="utf-8"?>
<sst xmlns="http://schemas.openxmlformats.org/spreadsheetml/2006/main" count="402" uniqueCount="169">
  <si>
    <t>Провести анализ действий с черновиками: что можно сделать с черновиком, как можно сделать черновик.</t>
  </si>
  <si>
    <t>Протестировать черновики сообщений в приложении Telegram ИЛИ почтовый клиент, написав тест-кейсы (применить хотя бы по одной технике каждого уровня, в письменном виде).</t>
  </si>
  <si>
    <t>Написать план тестирования.</t>
  </si>
  <si>
    <t>Написать краткий отчет по результатам тестирования.</t>
  </si>
  <si>
    <t>Цель:</t>
  </si>
  <si>
    <t xml:space="preserve">Легенда: </t>
  </si>
  <si>
    <t>П - пользователь</t>
  </si>
  <si>
    <t>С - система</t>
  </si>
  <si>
    <t>Сценарий использования:</t>
  </si>
  <si>
    <t>Альтернативы:</t>
  </si>
  <si>
    <t>Параметры:</t>
  </si>
  <si>
    <t>1.</t>
  </si>
  <si>
    <t>2.</t>
  </si>
  <si>
    <t>Что надо тестировать:</t>
  </si>
  <si>
    <t>Что будем тестировать:</t>
  </si>
  <si>
    <t>Как будем тестировать:</t>
  </si>
  <si>
    <t>Функциональное тестирование</t>
  </si>
  <si>
    <t>Тестовое окружение:</t>
  </si>
  <si>
    <t>Этап процесса разработки продукта:</t>
  </si>
  <si>
    <t>Тестирование проводится на готовом продукте</t>
  </si>
  <si>
    <t>Риски:</t>
  </si>
  <si>
    <t xml:space="preserve">Отсутствуют </t>
  </si>
  <si>
    <t>Краткий отчет по результатам тестирования:</t>
  </si>
  <si>
    <t>Приложение Telegram.</t>
  </si>
  <si>
    <t>Работу с черновиками.</t>
  </si>
  <si>
    <t>Смартфон iPhone 11, ОС iOS v15.7, Telegram v 9.1.1</t>
  </si>
  <si>
    <t>1а.</t>
  </si>
  <si>
    <t>В приложении Telegram есть функция работы с черновиками. Можно создать черновик, открыть его для просмотра, редактировать, отправить, удалить. Для создания черновика необходимо зайти в чат, написать текст сообщения и выйти из чата, не отправив сообщение. Текст сообщения сохранится как черновик, при этом чат будет перемещен в начало списка чатов, а в поле чата будет красным отображено слово Draft.
В качестве черновика сохраняются только текстовые сообщения. Сообщения могут содержать смайлы.</t>
  </si>
  <si>
    <t>null</t>
  </si>
  <si>
    <t>Шаги вопроизведения:</t>
  </si>
  <si>
    <t>Ожидаемый результат:</t>
  </si>
  <si>
    <t>positive test</t>
  </si>
  <si>
    <t>negative test</t>
  </si>
  <si>
    <t>3.</t>
  </si>
  <si>
    <t>4.</t>
  </si>
  <si>
    <t>5.</t>
  </si>
  <si>
    <t>6.</t>
  </si>
  <si>
    <t>1. - Произойдет возврат к списку чатов. 
- Чат, в котором было написано сообщение, переместится в начало списка.
- Под именем контакта отобразится красным шрифтом "Draft".
- Ниже - первые две строчки введенного сообщения.
- Все введенное сообщение сохранится как черновик в чате.
- Сообщение не отправлено.</t>
  </si>
  <si>
    <t>Количество параметров</t>
  </si>
  <si>
    <t>Количество значений параметров</t>
  </si>
  <si>
    <t>Техника</t>
  </si>
  <si>
    <t>Количество проверок</t>
  </si>
  <si>
    <t>Полный перебор</t>
  </si>
  <si>
    <t>Минимальных проверок</t>
  </si>
  <si>
    <t>Атомарных проверок</t>
  </si>
  <si>
    <t>Просмотр</t>
  </si>
  <si>
    <t>Редактирование</t>
  </si>
  <si>
    <t>Публикация</t>
  </si>
  <si>
    <t>Удаление</t>
  </si>
  <si>
    <t>да</t>
  </si>
  <si>
    <t>нет</t>
  </si>
  <si>
    <t>Параметров и значений не много, поэтому выберем технику полного перебора</t>
  </si>
  <si>
    <t>Построим таблицу параметров и значений для проверок работы с черновиками:</t>
  </si>
  <si>
    <t>Удалить и опубликовать черновик одновременно невозможно. Поэтому убираем из таблицы проверки, отмеченные синим цветом.</t>
  </si>
  <si>
    <t>отсутствие действий, фактически это проверка создания черновика (см. предыдущий лист)</t>
  </si>
  <si>
    <t>Пользовательские сценарии для проверки функции Приложения:</t>
  </si>
  <si>
    <t>работа с черновиками</t>
  </si>
  <si>
    <t>П открывает Приложение на мобильном устройстве, открывает чат, создает черновик, закрывает чат.</t>
  </si>
  <si>
    <t>С отображает, что в чате есть черновик.</t>
  </si>
  <si>
    <t>П снова открывает чат, просматривает черновик, редактирует, закрывает чат.</t>
  </si>
  <si>
    <t>С сохраняет изменения, отображает, что в чате есть чернович.</t>
  </si>
  <si>
    <t>С публикует сообщение в чате, информация о черновике пропадает.</t>
  </si>
  <si>
    <t>Версии приложения: мобильная, десктопная, веб.</t>
  </si>
  <si>
    <t>3а.</t>
  </si>
  <si>
    <t>П снова открывает чат, просматривает черновик, нажимает кнопку "отправить". Переход к шагу 6.</t>
  </si>
  <si>
    <t>3б.</t>
  </si>
  <si>
    <t>3в.</t>
  </si>
  <si>
    <t>П снова открывает чат, просматривает черновик, редактирует, удаляет. С не отображает информацию о черновике. Завершение сценария.</t>
  </si>
  <si>
    <t>П снова открывает чат, просматривает черновик, нажимает кнопку "отправить".</t>
  </si>
  <si>
    <t>П снова открывает чат, просматривает черновик, редактирует, нажимает кнопку "отправить". С сохраняет изменения. Переход к шагу 6.</t>
  </si>
  <si>
    <t xml:space="preserve">П открывает чат на другом залогиненном устройстве. Переход к шагу 2. </t>
  </si>
  <si>
    <t>ОС Windows 8.1 Профессиональная, браузер Google Chrome Версия 106.0.5249.119 (Официальная сборка), (64 бит)</t>
  </si>
  <si>
    <t xml:space="preserve">Проверена функция работы с черновиками Приложения. Фукция работают исправно. Нет ошибок в графическом интерфейсе. Приложение имеет интуитивно-понятную структуру и навигацию. </t>
  </si>
  <si>
    <t>Таблица 2 - Параметры и значения проверок работы с черновиками</t>
  </si>
  <si>
    <t>Поставить курсор внутри сообщения черновика, подвигать его вправо, влево, вниз, вверх. Переместить курсор в конец сообщения.</t>
  </si>
  <si>
    <t>Таблица 3 - Действия пользователя + ОР</t>
  </si>
  <si>
    <t>Значение</t>
  </si>
  <si>
    <t>Действие пользователя</t>
  </si>
  <si>
    <t>ОР</t>
  </si>
  <si>
    <t>Курсор ставится внутрь сообщения, передвигается, перемещается в конец. Сообщение можно полностью прочитать.</t>
  </si>
  <si>
    <t>нет действия</t>
  </si>
  <si>
    <t>Отображается сообщение с начала, насколько влезает в экран.</t>
  </si>
  <si>
    <t>Поставить курсор внутри сообщения черновика, добавить слова, удалить их. Перейти в конец сообщения, добавить слова.</t>
  </si>
  <si>
    <t>Курсор ставится внутрь сообщения, возможно редактирование сообщения.</t>
  </si>
  <si>
    <t>Нажать кнопку "Send" (кнопка со стрелочкой справа от написанного сообщения).</t>
  </si>
  <si>
    <t>Сообщение отправляется в чат. Чат перемещается в начало списка чатов. Под именем собеседника отображается начало сообщения. Отображается время отправки сообщения.</t>
  </si>
  <si>
    <t>Удалить написанное сообщение удобным способом.</t>
  </si>
  <si>
    <t>Сообщение удаляется. Чат перемещается в очередь списка чатов, согласно времени последнего отправленного сообщения. Под именем собеседника отображается предыдущее отправленное сообщение.</t>
  </si>
  <si>
    <t>Текстовые тест-кейсы для выполнения проверок</t>
  </si>
  <si>
    <t>1. - Выбрать пару Параметр-значение из Таблицы 1.
- Выбрать действие, согласно значению, из Таблицы 2.</t>
  </si>
  <si>
    <t>1. См. ОР из Таблицы 2.</t>
  </si>
  <si>
    <t>Черновик. Просмотр (да/нет). Редактирование (да/нет). Публикация (да/нет). Удаление (да/нет).</t>
  </si>
  <si>
    <t>Черновик. Просмотр (да). Редактирование (да). Публикация (да). Удаление (нет).</t>
  </si>
  <si>
    <t>1. Курсор ставится внутрь сообщения, передвигается, перемещается в конец. Сообщение можно полностью прочитать.</t>
  </si>
  <si>
    <t>2. Поставить курсор внутри сообщения черновика, добавить слова, удалить их. Перейти в конец сообщения, добавить слова.</t>
  </si>
  <si>
    <t>1. Поставить курсор внутри сообщения черновика, подвигать его вправо, влево, вниз, вверх. Переместить курсор в конец сообщения.</t>
  </si>
  <si>
    <t>2. Курсор ставится внутрь сообщения, возможно редактирование сообщения.</t>
  </si>
  <si>
    <t>3. Нажать кнопку "Send" (кнопка со стрелочкой справа от написанного сообщения).</t>
  </si>
  <si>
    <t>3. Сообщение отправляется в чат. Чат перемещается в начало списка чатов. Под именем собеседника отображается начало сообщения. Отображается время отправки сообщения.</t>
  </si>
  <si>
    <t>Черновик. Просмотр (да). Редактирование (да). Публикация (нет). Удаление (да).</t>
  </si>
  <si>
    <t>3. Удалить написанное сообщение удобным способом.</t>
  </si>
  <si>
    <t>3. Сообщение удаляется. Чат перемещается в очередь списка чатов, согласно времени последнего отправленного сообщения. Под именем собеседника отображается предыдущее отправленное сообщение.</t>
  </si>
  <si>
    <t>и т.д.</t>
  </si>
  <si>
    <t>Тип чата</t>
  </si>
  <si>
    <t>Чат с собеседником</t>
  </si>
  <si>
    <t>Групповой чат</t>
  </si>
  <si>
    <t>Сохраненные сообщения</t>
  </si>
  <si>
    <t>Способ создания</t>
  </si>
  <si>
    <t xml:space="preserve">Проверки создания черновика. </t>
  </si>
  <si>
    <t>Поле ввода сообщения (количество символов)</t>
  </si>
  <si>
    <t>Примечания:</t>
  </si>
  <si>
    <t xml:space="preserve">(*) Выход из чата или закрытие приложения производить не ранее, чем через 3 чек с момента открытия чата. </t>
  </si>
  <si>
    <t>Выход из чата нажатием кнопки "Back" (*)</t>
  </si>
  <si>
    <t>Закрытие приложения (*)</t>
  </si>
  <si>
    <t xml:space="preserve">Проверки работы с черновиками. </t>
  </si>
  <si>
    <t>Таблица параметры и значения для проверки создания черновика</t>
  </si>
  <si>
    <t>Для проверок создания черновика выберем метод минимальных проверок.</t>
  </si>
  <si>
    <t>Таблица 1 - Параметры и значения для проверки создания черновика</t>
  </si>
  <si>
    <t>Создание черновика. (Чат с собеседником / Групповой чат/ Сохраненные сообщения). Валидный ввод. (Выход из чата / Закрытие приложения).</t>
  </si>
  <si>
    <t>1. - Откроется чат. 
- Отобразится созданное сообщение.</t>
  </si>
  <si>
    <t>1. - Открыть чат (см. Тип чата в Табл.1).
- Набрать в поле ввода валидное количество символов (см. Табл.1).</t>
  </si>
  <si>
    <t>2. Создать черновик (см. Способ создания в Табл.1).</t>
  </si>
  <si>
    <t>Создание черновика. Чат с собеседником. Валидный ввод. Выход из чата.</t>
  </si>
  <si>
    <t>1. - Открыть чат с собеседником.
- Набрать в поле ввода 1 символ.</t>
  </si>
  <si>
    <t>Создание черновика. Групповой чат. Валидный ввод. Закрытие приложения.</t>
  </si>
  <si>
    <t>1. - Открыть групповой чат.
- Набрать в поле ввода 1000 символов.</t>
  </si>
  <si>
    <t>2. - Произойдет возврат к списку чатов. 
- Чат, в котором было написано сообщение, переместится в начало списка.
- Под именем контакта отобразится красным шрифтом "Draft".
- Ниже - первые две строчки введенного сообщения.
- Все введенное сообщение сохранится как черновик в чате.
- Сообщение не отправлено.</t>
  </si>
  <si>
    <t>3. Открыть приложение для проверки результата.</t>
  </si>
  <si>
    <t>3. - Чат, в котором было написано сообщение, переместится в начало списка.
- Под именем контакта отобразится красным шрифтом "Draft".
- Ниже - первые две строчки введенного сообщения.
- Все введенное сообщение сохранится как черновик в чате.
- Сообщение не отправлено.</t>
  </si>
  <si>
    <t>Создание черновика. Сохраненные сообщения. Валидный ввод. Выход из чата.</t>
  </si>
  <si>
    <t>1. - Открыть чат Сохраненные сообщения.
- Набрать в поле ввода 4095 символов.</t>
  </si>
  <si>
    <t>Создание черновика. Чат с собеседником. Валидный ввод. Закрытие приложения.</t>
  </si>
  <si>
    <t>1. - Открыть чат с собеседником.
- Набрать в поле ввода 4096 символов.</t>
  </si>
  <si>
    <t>1. - Открыть групповой чат.
- Набрать в поле ввода 4097 символов.</t>
  </si>
  <si>
    <t>2. - Произойдет возврат к списку чатов. 
- Чат, в котором было написано сообщение, переместится в начало списка.
- Под именем контакта отобразится красным шрифтом "Draft".
- Ниже - первые две строчки введенного сообщения.
- Все введенное сообщение (не более 4096 символов) сохранится как черновик в чате.
- Сообщение не отправлено.</t>
  </si>
  <si>
    <t>1. - Открыть чат Сохраненные сообщения.
- Набрать в поле ввода 5000 символов.</t>
  </si>
  <si>
    <t>1. - В поле ввода отобразится не более 4096 символов.
- Далее вводить символы не возможно.</t>
  </si>
  <si>
    <t>2. Приложение закроется.</t>
  </si>
  <si>
    <t xml:space="preserve">2. Закрыть приложение. </t>
  </si>
  <si>
    <t>2. Нажать кнопку "Back".</t>
  </si>
  <si>
    <t>3. - Чат, в котором было написано сообщение, переместится в начало списка.
- Под именем контакта отобразится красным шрифтом "Draft".
- Ниже - первые две строчки введенного сообщения.
- Все введенное сообщение (не более 4096 символов) сохранится как черновик в чате.
- Сообщение не отправлено.</t>
  </si>
  <si>
    <t>Создание черновика. Чат с собеседником. Ввод значения null. Выход из чата.</t>
  </si>
  <si>
    <t xml:space="preserve">1. - Открыть чат с собеседником. 
- Оставить поле ввода пустым.
</t>
  </si>
  <si>
    <t>1. - Откроется чат.
- Поле ввода пустое.</t>
  </si>
  <si>
    <t xml:space="preserve">2. Нажать кнопку "Back".
</t>
  </si>
  <si>
    <t>2. - Произойдет возврат к списку чатов. 
- Данный чат останется на прежнем месте в списке.
- Никаких изменений не произойдет.</t>
  </si>
  <si>
    <t>Создание черновика происходит на предыдущем этапе.</t>
  </si>
  <si>
    <t>Метод эквивалентного разбиения и анализа граничных значений для проверки поля ввода сообщения.</t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</si>
  <si>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TEST-01-001 - TEST-01-004</t>
    </r>
  </si>
  <si>
    <r>
      <rPr>
        <b/>
        <sz val="11"/>
        <rFont val="Calibri"/>
        <family val="2"/>
        <scheme val="minor"/>
      </rPr>
      <t>Приоритет:</t>
    </r>
    <r>
      <rPr>
        <sz val="11"/>
        <rFont val="Calibri"/>
        <family val="2"/>
        <scheme val="minor"/>
      </rPr>
      <t xml:space="preserve"> Высокий</t>
    </r>
  </si>
  <si>
    <r>
      <t xml:space="preserve">Связанная информация: </t>
    </r>
    <r>
      <rPr>
        <sz val="11"/>
        <rFont val="Calibri"/>
        <family val="2"/>
        <scheme val="minor"/>
      </rPr>
      <t>Таблица 1 (стр. 1-4)</t>
    </r>
  </si>
  <si>
    <r>
      <rPr>
        <b/>
        <sz val="11"/>
        <rFont val="Calibri"/>
        <family val="2"/>
        <scheme val="minor"/>
      </rPr>
      <t>Предусловия:</t>
    </r>
    <r>
      <rPr>
        <sz val="11"/>
        <rFont val="Calibri"/>
        <family val="2"/>
        <scheme val="minor"/>
      </rPr>
      <t xml:space="preserve"> 
1. Открыть мобильное приложение Telegram.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</si>
  <si>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 xml:space="preserve">TEST-01-001 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</si>
  <si>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TEST-01-002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</si>
  <si>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TEST-01-003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</si>
  <si>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TEST-01-004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</si>
  <si>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 xml:space="preserve">TEST-01-005 </t>
    </r>
  </si>
  <si>
    <t>Создание черновика. Групповой чат. Невалидный ввод. Выход из чата.</t>
  </si>
  <si>
    <r>
      <t xml:space="preserve">Связанная информация: </t>
    </r>
    <r>
      <rPr>
        <sz val="11"/>
        <rFont val="Calibri"/>
        <family val="2"/>
        <scheme val="minor"/>
      </rPr>
      <t>Таблица 1 (стр. 5-6)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</si>
  <si>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 xml:space="preserve">TEST-01-006 </t>
    </r>
  </si>
  <si>
    <t>Создание черновика. Сохраненные сообщения. Невалидный ввод. Закрытие приложения.</t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</si>
  <si>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TEST-01-007</t>
    </r>
  </si>
  <si>
    <r>
      <t xml:space="preserve">Связанная информация: </t>
    </r>
    <r>
      <rPr>
        <sz val="11"/>
        <rFont val="Calibri"/>
        <family val="2"/>
        <scheme val="minor"/>
      </rPr>
      <t>Таблица 1 (стр. 7)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</si>
  <si>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TEST-02-001 - TEST-02-011</t>
    </r>
  </si>
  <si>
    <r>
      <t xml:space="preserve">Связанная информация: </t>
    </r>
    <r>
      <rPr>
        <sz val="11"/>
        <rFont val="Calibri"/>
        <family val="2"/>
        <scheme val="minor"/>
      </rPr>
      <t>Таблица 2, Таблица 3</t>
    </r>
  </si>
  <si>
    <r>
      <rPr>
        <b/>
        <sz val="11"/>
        <rFont val="Calibri"/>
        <family val="2"/>
        <scheme val="minor"/>
      </rPr>
      <t>Предусловия:</t>
    </r>
    <r>
      <rPr>
        <sz val="11"/>
        <rFont val="Calibri"/>
        <family val="2"/>
        <scheme val="minor"/>
      </rPr>
      <t xml:space="preserve"> 
1. Открыть мобильное приложение Telegram.
2. Открыть любой чат.
3. Создать черновик любым способом.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</si>
  <si>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 xml:space="preserve">TEST-02-001 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</si>
  <si>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TEST-02-002</t>
    </r>
  </si>
  <si>
    <t>Задание: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</si>
</sst>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5" fillId="0" borderId="0" xfId="0" applyFont="1"/>
    <xf numFmtId="0" fontId="6" fillId="5" borderId="7" xfId="0" applyFont="1" applyFill="1" applyBorder="1" applyAlignment="1">
      <alignment wrapText="1"/>
    </xf>
    <xf numFmtId="0" fontId="4" fillId="5" borderId="8" xfId="0" applyFont="1" applyFill="1" applyBorder="1"/>
    <xf numFmtId="0" fontId="6" fillId="5" borderId="3" xfId="0" applyFont="1" applyFill="1" applyBorder="1" applyAlignment="1">
      <alignment vertical="top" wrapText="1"/>
    </xf>
    <xf numFmtId="0" fontId="4" fillId="5" borderId="4" xfId="0" applyFont="1" applyFill="1" applyBorder="1" applyAlignment="1">
      <alignment wrapText="1"/>
    </xf>
    <xf numFmtId="0" fontId="6" fillId="5" borderId="15" xfId="0" applyFont="1" applyFill="1" applyBorder="1" applyAlignment="1">
      <alignment horizontal="left" vertical="top" wrapText="1"/>
    </xf>
    <xf numFmtId="0" fontId="4" fillId="5" borderId="4" xfId="0" applyFont="1" applyFill="1" applyBorder="1"/>
    <xf numFmtId="0" fontId="6" fillId="5" borderId="3" xfId="0" applyFont="1" applyFill="1" applyBorder="1" applyAlignment="1">
      <alignment horizontal="left" vertical="top" wrapText="1"/>
    </xf>
    <xf numFmtId="0" fontId="6" fillId="5" borderId="3" xfId="0" applyFont="1" applyFill="1" applyBorder="1" applyAlignment="1">
      <alignment wrapText="1"/>
    </xf>
    <xf numFmtId="0" fontId="4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wrapText="1"/>
    </xf>
    <xf numFmtId="0" fontId="4" fillId="5" borderId="6" xfId="0" applyFont="1" applyFill="1" applyBorder="1"/>
    <xf numFmtId="0" fontId="3" fillId="8" borderId="21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9" borderId="32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0" borderId="40" xfId="0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6" borderId="5" xfId="0" applyFont="1" applyFill="1" applyBorder="1" applyAlignment="1">
      <alignment vertical="top" wrapText="1"/>
    </xf>
    <xf numFmtId="0" fontId="4" fillId="0" borderId="0" xfId="0" applyFont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4" fillId="10" borderId="34" xfId="0" applyFont="1" applyFill="1" applyBorder="1" applyAlignment="1">
      <alignment vertical="top"/>
    </xf>
    <xf numFmtId="0" fontId="4" fillId="4" borderId="25" xfId="0" applyFont="1" applyFill="1" applyBorder="1" applyAlignment="1">
      <alignment horizontal="left"/>
    </xf>
    <xf numFmtId="0" fontId="4" fillId="10" borderId="35" xfId="0" applyFont="1" applyFill="1" applyBorder="1" applyAlignment="1">
      <alignment vertical="top" wrapText="1"/>
    </xf>
    <xf numFmtId="0" fontId="4" fillId="9" borderId="3" xfId="0" applyFont="1" applyFill="1" applyBorder="1" applyAlignment="1">
      <alignment vertical="top"/>
    </xf>
    <xf numFmtId="0" fontId="4" fillId="4" borderId="9" xfId="0" applyFont="1" applyFill="1" applyBorder="1" applyAlignment="1">
      <alignment horizontal="left"/>
    </xf>
    <xf numFmtId="0" fontId="4" fillId="9" borderId="4" xfId="0" applyFont="1" applyFill="1" applyBorder="1" applyAlignment="1">
      <alignment vertical="top" wrapText="1"/>
    </xf>
    <xf numFmtId="0" fontId="4" fillId="7" borderId="3" xfId="0" applyFont="1" applyFill="1" applyBorder="1"/>
    <xf numFmtId="0" fontId="4" fillId="0" borderId="4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6" borderId="9" xfId="0" applyFont="1" applyFill="1" applyBorder="1" applyAlignment="1">
      <alignment horizontal="left"/>
    </xf>
    <xf numFmtId="0" fontId="4" fillId="0" borderId="5" xfId="0" applyFont="1" applyBorder="1"/>
    <xf numFmtId="0" fontId="4" fillId="6" borderId="24" xfId="0" applyFont="1" applyFill="1" applyBorder="1"/>
    <xf numFmtId="0" fontId="4" fillId="0" borderId="6" xfId="0" applyFont="1" applyBorder="1"/>
    <xf numFmtId="0" fontId="4" fillId="4" borderId="0" xfId="0" applyFont="1" applyFill="1"/>
    <xf numFmtId="0" fontId="4" fillId="6" borderId="0" xfId="0" applyFont="1" applyFill="1"/>
    <xf numFmtId="0" fontId="4" fillId="0" borderId="0" xfId="0" applyFont="1" applyAlignment="1">
      <alignment vertical="top"/>
    </xf>
    <xf numFmtId="0" fontId="4" fillId="10" borderId="4" xfId="0" applyFont="1" applyFill="1" applyBorder="1" applyAlignment="1">
      <alignment vertical="top" wrapText="1"/>
    </xf>
    <xf numFmtId="0" fontId="4" fillId="10" borderId="3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6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6" fillId="5" borderId="3" xfId="0" applyFont="1" applyFill="1" applyBorder="1" applyAlignment="1">
      <alignment horizontal="center" vertical="top" wrapText="1"/>
    </xf>
    <xf numFmtId="0" fontId="4" fillId="5" borderId="3" xfId="0" applyFont="1" applyFill="1" applyBorder="1" applyAlignment="1">
      <alignment vertical="top" wrapText="1"/>
    </xf>
    <xf numFmtId="0" fontId="4" fillId="5" borderId="5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15" xfId="0" applyFont="1" applyFill="1" applyBorder="1" applyAlignment="1">
      <alignment vertical="top" wrapText="1"/>
    </xf>
    <xf numFmtId="0" fontId="4" fillId="6" borderId="41" xfId="0" applyFont="1" applyFill="1" applyBorder="1" applyAlignment="1">
      <alignment horizontal="left" vertical="top" wrapText="1"/>
    </xf>
    <xf numFmtId="0" fontId="4" fillId="6" borderId="42" xfId="0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3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vertical="top"/>
    </xf>
    <xf numFmtId="0" fontId="4" fillId="3" borderId="6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7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4" fillId="4" borderId="7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4" xfId="0" applyFont="1" applyFill="1" applyBorder="1" applyAlignment="1">
      <alignment horizontal="center" vertical="top" wrapText="1"/>
    </xf>
    <xf numFmtId="0" fontId="4" fillId="4" borderId="24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/>
    </xf>
    <xf numFmtId="0" fontId="4" fillId="5" borderId="7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0" fontId="4" fillId="5" borderId="8" xfId="0" applyFont="1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 wrapText="1"/>
    </xf>
    <xf numFmtId="0" fontId="6" fillId="5" borderId="9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5" borderId="9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6" fillId="5" borderId="9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left" vertical="top"/>
    </xf>
    <xf numFmtId="0" fontId="4" fillId="5" borderId="24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left" vertical="top" wrapText="1"/>
    </xf>
    <xf numFmtId="0" fontId="6" fillId="6" borderId="9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horizontal="left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4" xfId="0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left" vertical="top" wrapText="1"/>
    </xf>
    <xf numFmtId="0" fontId="4" fillId="6" borderId="18" xfId="0" applyFont="1" applyFill="1" applyBorder="1" applyAlignment="1">
      <alignment horizontal="left" vertical="top" wrapText="1"/>
    </xf>
    <xf numFmtId="0" fontId="4" fillId="6" borderId="24" xfId="0" applyFont="1" applyFill="1" applyBorder="1" applyAlignment="1">
      <alignment horizontal="left" vertical="top" wrapText="1"/>
    </xf>
    <xf numFmtId="0" fontId="4" fillId="6" borderId="6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center" vertical="top" wrapText="1"/>
    </xf>
    <xf numFmtId="0" fontId="4" fillId="3" borderId="2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6" borderId="9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6" borderId="9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2" sqref="A2:D2"/>
    </sheetView>
  </sheetViews>
  <sheetFormatPr defaultRowHeight="15" x14ac:dyDescent="0.25"/>
  <cols>
    <col min="1" max="1" width="37.85546875" customWidth="1"/>
    <col min="2" max="2" width="46.85546875" customWidth="1"/>
    <col min="3" max="3" width="18.85546875" customWidth="1"/>
    <col min="4" max="4" width="37" customWidth="1"/>
    <col min="5" max="5" width="4.140625" customWidth="1"/>
    <col min="6" max="6" width="24.42578125" customWidth="1"/>
    <col min="7" max="7" width="10.7109375" customWidth="1"/>
    <col min="8" max="8" width="11.5703125" customWidth="1"/>
    <col min="9" max="9" width="11" customWidth="1"/>
  </cols>
  <sheetData>
    <row r="1" spans="1:5" x14ac:dyDescent="0.25">
      <c r="A1" s="128" t="s">
        <v>168</v>
      </c>
      <c r="B1" s="129"/>
      <c r="C1" s="129"/>
      <c r="D1" s="130"/>
    </row>
    <row r="2" spans="1:5" x14ac:dyDescent="0.25">
      <c r="A2" s="131" t="s">
        <v>0</v>
      </c>
      <c r="B2" s="132"/>
      <c r="C2" s="132"/>
      <c r="D2" s="133"/>
    </row>
    <row r="3" spans="1:5" ht="32.25" customHeight="1" x14ac:dyDescent="0.25">
      <c r="A3" s="126" t="s">
        <v>1</v>
      </c>
      <c r="B3" s="139"/>
      <c r="C3" s="139"/>
      <c r="D3" s="127"/>
    </row>
    <row r="4" spans="1:5" x14ac:dyDescent="0.25">
      <c r="A4" s="126" t="s">
        <v>2</v>
      </c>
      <c r="B4" s="139"/>
      <c r="C4" s="139"/>
      <c r="D4" s="127"/>
    </row>
    <row r="5" spans="1:5" ht="15.75" thickBot="1" x14ac:dyDescent="0.3">
      <c r="A5" s="140" t="s">
        <v>3</v>
      </c>
      <c r="B5" s="141"/>
      <c r="C5" s="141"/>
      <c r="D5" s="142"/>
    </row>
    <row r="6" spans="1:5" x14ac:dyDescent="0.25">
      <c r="E6" s="1"/>
    </row>
    <row r="7" spans="1:5" ht="81.75" customHeight="1" x14ac:dyDescent="0.25">
      <c r="A7" s="138" t="s">
        <v>27</v>
      </c>
      <c r="B7" s="138"/>
      <c r="C7" s="138"/>
      <c r="D7" s="138"/>
    </row>
    <row r="8" spans="1:5" ht="15.75" thickBot="1" x14ac:dyDescent="0.3"/>
    <row r="9" spans="1:5" x14ac:dyDescent="0.25">
      <c r="A9" s="5" t="s">
        <v>13</v>
      </c>
      <c r="B9" s="6" t="s">
        <v>23</v>
      </c>
    </row>
    <row r="10" spans="1:5" x14ac:dyDescent="0.25">
      <c r="A10" s="7" t="s">
        <v>14</v>
      </c>
      <c r="B10" s="8" t="s">
        <v>24</v>
      </c>
    </row>
    <row r="11" spans="1:5" x14ac:dyDescent="0.25">
      <c r="A11" s="9" t="s">
        <v>15</v>
      </c>
      <c r="B11" s="10" t="s">
        <v>16</v>
      </c>
    </row>
    <row r="12" spans="1:5" ht="15" customHeight="1" x14ac:dyDescent="0.25">
      <c r="A12" s="11" t="s">
        <v>17</v>
      </c>
      <c r="B12" s="8" t="s">
        <v>25</v>
      </c>
    </row>
    <row r="13" spans="1:5" s="3" customFormat="1" ht="46.5" customHeight="1" x14ac:dyDescent="0.25">
      <c r="A13" s="11"/>
      <c r="B13" s="8" t="s">
        <v>71</v>
      </c>
    </row>
    <row r="14" spans="1:5" x14ac:dyDescent="0.25">
      <c r="A14" s="12" t="s">
        <v>18</v>
      </c>
      <c r="B14" s="13" t="s">
        <v>19</v>
      </c>
    </row>
    <row r="15" spans="1:5" ht="15.75" thickBot="1" x14ac:dyDescent="0.3">
      <c r="A15" s="14" t="s">
        <v>20</v>
      </c>
      <c r="B15" s="15" t="s">
        <v>21</v>
      </c>
    </row>
    <row r="16" spans="1:5" ht="15.75" thickBot="1" x14ac:dyDescent="0.3">
      <c r="A16" s="4"/>
      <c r="B16" s="4"/>
    </row>
    <row r="17" spans="1:2" x14ac:dyDescent="0.25">
      <c r="A17" s="134" t="s">
        <v>22</v>
      </c>
      <c r="B17" s="135"/>
    </row>
    <row r="18" spans="1:2" ht="48" customHeight="1" thickBot="1" x14ac:dyDescent="0.3">
      <c r="A18" s="136" t="s">
        <v>72</v>
      </c>
      <c r="B18" s="137"/>
    </row>
  </sheetData>
  <mergeCells count="8">
    <mergeCell ref="A1:D1"/>
    <mergeCell ref="A2:D2"/>
    <mergeCell ref="A17:B17"/>
    <mergeCell ref="A18:B18"/>
    <mergeCell ref="A7:D7"/>
    <mergeCell ref="A3:D3"/>
    <mergeCell ref="A4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28" sqref="B28"/>
    </sheetView>
  </sheetViews>
  <sheetFormatPr defaultRowHeight="15" x14ac:dyDescent="0.25"/>
  <cols>
    <col min="1" max="1" width="4.140625" style="66" customWidth="1"/>
    <col min="2" max="2" width="38.85546875" style="66" customWidth="1"/>
    <col min="3" max="3" width="25" style="66" customWidth="1"/>
    <col min="4" max="4" width="42.7109375" style="66" customWidth="1"/>
    <col min="5" max="5" width="24.85546875" style="66" customWidth="1"/>
    <col min="6" max="16384" width="9.140625" style="66"/>
  </cols>
  <sheetData>
    <row r="1" spans="2:4" ht="18.75" x14ac:dyDescent="0.3">
      <c r="B1" s="67" t="s">
        <v>108</v>
      </c>
    </row>
    <row r="2" spans="2:4" ht="18.75" x14ac:dyDescent="0.3">
      <c r="B2" s="67"/>
    </row>
    <row r="3" spans="2:4" ht="15.75" thickBot="1" x14ac:dyDescent="0.3">
      <c r="B3" s="66" t="s">
        <v>147</v>
      </c>
    </row>
    <row r="4" spans="2:4" ht="15.75" thickBot="1" x14ac:dyDescent="0.3">
      <c r="B4" s="143" t="s">
        <v>115</v>
      </c>
      <c r="C4" s="144"/>
      <c r="D4" s="145"/>
    </row>
    <row r="5" spans="2:4" s="68" customFormat="1" ht="30.75" thickBot="1" x14ac:dyDescent="0.3">
      <c r="B5" s="69" t="s">
        <v>103</v>
      </c>
      <c r="C5" s="70" t="s">
        <v>109</v>
      </c>
      <c r="D5" s="71" t="s">
        <v>107</v>
      </c>
    </row>
    <row r="6" spans="2:4" x14ac:dyDescent="0.25">
      <c r="B6" s="72" t="s">
        <v>104</v>
      </c>
      <c r="C6" s="73">
        <v>1</v>
      </c>
      <c r="D6" s="74" t="s">
        <v>112</v>
      </c>
    </row>
    <row r="7" spans="2:4" x14ac:dyDescent="0.25">
      <c r="B7" s="75" t="s">
        <v>105</v>
      </c>
      <c r="C7" s="76">
        <v>1000</v>
      </c>
      <c r="D7" s="77" t="s">
        <v>113</v>
      </c>
    </row>
    <row r="8" spans="2:4" x14ac:dyDescent="0.25">
      <c r="B8" s="78" t="s">
        <v>106</v>
      </c>
      <c r="C8" s="76">
        <v>4095</v>
      </c>
      <c r="D8" s="79"/>
    </row>
    <row r="9" spans="2:4" x14ac:dyDescent="0.25">
      <c r="B9" s="80"/>
      <c r="C9" s="76">
        <v>4096</v>
      </c>
      <c r="D9" s="81"/>
    </row>
    <row r="10" spans="2:4" x14ac:dyDescent="0.25">
      <c r="B10" s="80"/>
      <c r="C10" s="82">
        <v>4097</v>
      </c>
      <c r="D10" s="81"/>
    </row>
    <row r="11" spans="2:4" x14ac:dyDescent="0.25">
      <c r="B11" s="80"/>
      <c r="C11" s="82">
        <v>5000</v>
      </c>
      <c r="D11" s="81"/>
    </row>
    <row r="12" spans="2:4" ht="15.75" thickBot="1" x14ac:dyDescent="0.3">
      <c r="B12" s="83"/>
      <c r="C12" s="84" t="s">
        <v>28</v>
      </c>
      <c r="D12" s="85"/>
    </row>
    <row r="13" spans="2:4" x14ac:dyDescent="0.25">
      <c r="B13" s="66" t="s">
        <v>110</v>
      </c>
    </row>
    <row r="14" spans="2:4" x14ac:dyDescent="0.25">
      <c r="B14" s="86" t="s">
        <v>31</v>
      </c>
    </row>
    <row r="15" spans="2:4" x14ac:dyDescent="0.25">
      <c r="B15" s="87" t="s">
        <v>32</v>
      </c>
    </row>
    <row r="16" spans="2:4" x14ac:dyDescent="0.25">
      <c r="B16" s="66" t="s">
        <v>111</v>
      </c>
    </row>
    <row r="18" spans="1:4" s="88" customFormat="1" ht="15.75" thickBot="1" x14ac:dyDescent="0.3">
      <c r="B18" s="88" t="s">
        <v>116</v>
      </c>
    </row>
    <row r="19" spans="1:4" ht="15.75" thickBot="1" x14ac:dyDescent="0.3">
      <c r="B19" s="143" t="s">
        <v>117</v>
      </c>
      <c r="C19" s="144"/>
      <c r="D19" s="145"/>
    </row>
    <row r="20" spans="1:4" ht="30.75" thickBot="1" x14ac:dyDescent="0.3">
      <c r="B20" s="69" t="s">
        <v>103</v>
      </c>
      <c r="C20" s="70" t="s">
        <v>109</v>
      </c>
      <c r="D20" s="71" t="s">
        <v>107</v>
      </c>
    </row>
    <row r="21" spans="1:4" x14ac:dyDescent="0.25">
      <c r="A21" s="66">
        <v>1</v>
      </c>
      <c r="B21" s="72" t="s">
        <v>104</v>
      </c>
      <c r="C21" s="73">
        <v>1</v>
      </c>
      <c r="D21" s="74" t="s">
        <v>112</v>
      </c>
    </row>
    <row r="22" spans="1:4" x14ac:dyDescent="0.25">
      <c r="A22" s="66">
        <v>2</v>
      </c>
      <c r="B22" s="75" t="s">
        <v>105</v>
      </c>
      <c r="C22" s="76">
        <v>1000</v>
      </c>
      <c r="D22" s="77" t="s">
        <v>113</v>
      </c>
    </row>
    <row r="23" spans="1:4" x14ac:dyDescent="0.25">
      <c r="A23" s="66">
        <v>3</v>
      </c>
      <c r="B23" s="78" t="s">
        <v>106</v>
      </c>
      <c r="C23" s="76">
        <v>4095</v>
      </c>
      <c r="D23" s="89" t="s">
        <v>112</v>
      </c>
    </row>
    <row r="24" spans="1:4" x14ac:dyDescent="0.25">
      <c r="A24" s="66">
        <v>4</v>
      </c>
      <c r="B24" s="90" t="s">
        <v>104</v>
      </c>
      <c r="C24" s="76">
        <v>4096</v>
      </c>
      <c r="D24" s="77" t="s">
        <v>113</v>
      </c>
    </row>
    <row r="25" spans="1:4" x14ac:dyDescent="0.25">
      <c r="A25" s="66">
        <v>5</v>
      </c>
      <c r="B25" s="75" t="s">
        <v>105</v>
      </c>
      <c r="C25" s="82">
        <v>4097</v>
      </c>
      <c r="D25" s="89" t="s">
        <v>112</v>
      </c>
    </row>
    <row r="26" spans="1:4" x14ac:dyDescent="0.25">
      <c r="A26" s="66">
        <v>6</v>
      </c>
      <c r="B26" s="78" t="s">
        <v>106</v>
      </c>
      <c r="C26" s="82">
        <v>5000</v>
      </c>
      <c r="D26" s="77" t="s">
        <v>113</v>
      </c>
    </row>
    <row r="27" spans="1:4" ht="15.75" thickBot="1" x14ac:dyDescent="0.3">
      <c r="A27" s="66">
        <v>7</v>
      </c>
      <c r="B27" s="91" t="s">
        <v>104</v>
      </c>
      <c r="C27" s="84" t="s">
        <v>28</v>
      </c>
      <c r="D27" s="92" t="s">
        <v>112</v>
      </c>
    </row>
    <row r="28" spans="1:4" ht="15.75" thickBot="1" x14ac:dyDescent="0.3">
      <c r="B28" s="66" t="s">
        <v>88</v>
      </c>
    </row>
    <row r="29" spans="1:4" x14ac:dyDescent="0.25">
      <c r="B29" s="146" t="s">
        <v>148</v>
      </c>
      <c r="C29" s="147"/>
      <c r="D29" s="148"/>
    </row>
    <row r="30" spans="1:4" ht="31.5" customHeight="1" x14ac:dyDescent="0.25">
      <c r="B30" s="149" t="s">
        <v>118</v>
      </c>
      <c r="C30" s="150"/>
      <c r="D30" s="151"/>
    </row>
    <row r="31" spans="1:4" x14ac:dyDescent="0.25">
      <c r="B31" s="152" t="s">
        <v>149</v>
      </c>
      <c r="C31" s="153"/>
      <c r="D31" s="154"/>
    </row>
    <row r="32" spans="1:4" ht="15" customHeight="1" x14ac:dyDescent="0.25">
      <c r="B32" s="149" t="s">
        <v>150</v>
      </c>
      <c r="C32" s="150"/>
      <c r="D32" s="151"/>
    </row>
    <row r="33" spans="2:4" ht="30.75" customHeight="1" x14ac:dyDescent="0.25">
      <c r="B33" s="152" t="s">
        <v>151</v>
      </c>
      <c r="C33" s="153"/>
      <c r="D33" s="154"/>
    </row>
    <row r="34" spans="2:4" x14ac:dyDescent="0.25">
      <c r="B34" s="93" t="s">
        <v>29</v>
      </c>
      <c r="C34" s="155" t="s">
        <v>30</v>
      </c>
      <c r="D34" s="156"/>
    </row>
    <row r="35" spans="2:4" ht="46.5" customHeight="1" x14ac:dyDescent="0.25">
      <c r="B35" s="94" t="s">
        <v>120</v>
      </c>
      <c r="C35" s="153" t="s">
        <v>119</v>
      </c>
      <c r="D35" s="159"/>
    </row>
    <row r="36" spans="2:4" ht="93.75" customHeight="1" thickBot="1" x14ac:dyDescent="0.3">
      <c r="B36" s="95" t="s">
        <v>121</v>
      </c>
      <c r="C36" s="157" t="s">
        <v>37</v>
      </c>
      <c r="D36" s="158"/>
    </row>
    <row r="37" spans="2:4" ht="15.75" thickBot="1" x14ac:dyDescent="0.3"/>
    <row r="38" spans="2:4" x14ac:dyDescent="0.25">
      <c r="B38" s="160" t="s">
        <v>152</v>
      </c>
      <c r="C38" s="161"/>
      <c r="D38" s="162"/>
    </row>
    <row r="39" spans="2:4" x14ac:dyDescent="0.25">
      <c r="B39" s="163" t="s">
        <v>122</v>
      </c>
      <c r="C39" s="164"/>
      <c r="D39" s="165"/>
    </row>
    <row r="40" spans="2:4" x14ac:dyDescent="0.25">
      <c r="B40" s="166" t="s">
        <v>149</v>
      </c>
      <c r="C40" s="167"/>
      <c r="D40" s="168"/>
    </row>
    <row r="41" spans="2:4" x14ac:dyDescent="0.25">
      <c r="B41" s="163" t="s">
        <v>150</v>
      </c>
      <c r="C41" s="164"/>
      <c r="D41" s="165"/>
    </row>
    <row r="42" spans="2:4" ht="30.75" customHeight="1" x14ac:dyDescent="0.25">
      <c r="B42" s="166" t="s">
        <v>151</v>
      </c>
      <c r="C42" s="167"/>
      <c r="D42" s="168"/>
    </row>
    <row r="43" spans="2:4" x14ac:dyDescent="0.25">
      <c r="B43" s="96" t="s">
        <v>29</v>
      </c>
      <c r="C43" s="169" t="s">
        <v>30</v>
      </c>
      <c r="D43" s="170"/>
    </row>
    <row r="44" spans="2:4" ht="30" x14ac:dyDescent="0.25">
      <c r="B44" s="97" t="s">
        <v>123</v>
      </c>
      <c r="C44" s="167" t="s">
        <v>119</v>
      </c>
      <c r="D44" s="171"/>
    </row>
    <row r="45" spans="2:4" ht="105.75" customHeight="1" thickBot="1" x14ac:dyDescent="0.3">
      <c r="B45" s="98" t="s">
        <v>139</v>
      </c>
      <c r="C45" s="172" t="s">
        <v>126</v>
      </c>
      <c r="D45" s="173"/>
    </row>
    <row r="46" spans="2:4" ht="15.75" thickBot="1" x14ac:dyDescent="0.3"/>
    <row r="47" spans="2:4" x14ac:dyDescent="0.25">
      <c r="B47" s="160" t="s">
        <v>153</v>
      </c>
      <c r="C47" s="161"/>
      <c r="D47" s="162"/>
    </row>
    <row r="48" spans="2:4" x14ac:dyDescent="0.25">
      <c r="B48" s="163" t="s">
        <v>124</v>
      </c>
      <c r="C48" s="164"/>
      <c r="D48" s="165"/>
    </row>
    <row r="49" spans="2:4" x14ac:dyDescent="0.25">
      <c r="B49" s="166" t="s">
        <v>149</v>
      </c>
      <c r="C49" s="167"/>
      <c r="D49" s="168"/>
    </row>
    <row r="50" spans="2:4" x14ac:dyDescent="0.25">
      <c r="B50" s="163" t="s">
        <v>150</v>
      </c>
      <c r="C50" s="164"/>
      <c r="D50" s="165"/>
    </row>
    <row r="51" spans="2:4" ht="30.75" customHeight="1" x14ac:dyDescent="0.25">
      <c r="B51" s="166" t="s">
        <v>151</v>
      </c>
      <c r="C51" s="167"/>
      <c r="D51" s="168"/>
    </row>
    <row r="52" spans="2:4" x14ac:dyDescent="0.25">
      <c r="B52" s="96" t="s">
        <v>29</v>
      </c>
      <c r="C52" s="169" t="s">
        <v>30</v>
      </c>
      <c r="D52" s="170"/>
    </row>
    <row r="53" spans="2:4" ht="30" x14ac:dyDescent="0.25">
      <c r="B53" s="97" t="s">
        <v>125</v>
      </c>
      <c r="C53" s="167" t="s">
        <v>119</v>
      </c>
      <c r="D53" s="171"/>
    </row>
    <row r="54" spans="2:4" x14ac:dyDescent="0.25">
      <c r="B54" s="97" t="s">
        <v>138</v>
      </c>
      <c r="C54" s="167" t="s">
        <v>137</v>
      </c>
      <c r="D54" s="168"/>
    </row>
    <row r="55" spans="2:4" ht="92.25" customHeight="1" thickBot="1" x14ac:dyDescent="0.3">
      <c r="B55" s="98" t="s">
        <v>127</v>
      </c>
      <c r="C55" s="172" t="s">
        <v>128</v>
      </c>
      <c r="D55" s="173"/>
    </row>
    <row r="56" spans="2:4" ht="15.75" thickBot="1" x14ac:dyDescent="0.3"/>
    <row r="57" spans="2:4" x14ac:dyDescent="0.25">
      <c r="B57" s="160" t="s">
        <v>154</v>
      </c>
      <c r="C57" s="161"/>
      <c r="D57" s="162"/>
    </row>
    <row r="58" spans="2:4" x14ac:dyDescent="0.25">
      <c r="B58" s="163" t="s">
        <v>129</v>
      </c>
      <c r="C58" s="164"/>
      <c r="D58" s="165"/>
    </row>
    <row r="59" spans="2:4" x14ac:dyDescent="0.25">
      <c r="B59" s="166" t="s">
        <v>149</v>
      </c>
      <c r="C59" s="167"/>
      <c r="D59" s="168"/>
    </row>
    <row r="60" spans="2:4" x14ac:dyDescent="0.25">
      <c r="B60" s="163" t="s">
        <v>150</v>
      </c>
      <c r="C60" s="164"/>
      <c r="D60" s="165"/>
    </row>
    <row r="61" spans="2:4" ht="30.75" customHeight="1" x14ac:dyDescent="0.25">
      <c r="B61" s="166" t="s">
        <v>151</v>
      </c>
      <c r="C61" s="167"/>
      <c r="D61" s="168"/>
    </row>
    <row r="62" spans="2:4" x14ac:dyDescent="0.25">
      <c r="B62" s="96" t="s">
        <v>29</v>
      </c>
      <c r="C62" s="169" t="s">
        <v>30</v>
      </c>
      <c r="D62" s="170"/>
    </row>
    <row r="63" spans="2:4" ht="45" x14ac:dyDescent="0.25">
      <c r="B63" s="97" t="s">
        <v>130</v>
      </c>
      <c r="C63" s="167" t="s">
        <v>119</v>
      </c>
      <c r="D63" s="171"/>
    </row>
    <row r="64" spans="2:4" ht="109.5" customHeight="1" thickBot="1" x14ac:dyDescent="0.3">
      <c r="B64" s="98" t="s">
        <v>139</v>
      </c>
      <c r="C64" s="172" t="s">
        <v>126</v>
      </c>
      <c r="D64" s="173"/>
    </row>
    <row r="65" spans="2:4" ht="15.75" thickBot="1" x14ac:dyDescent="0.3"/>
    <row r="66" spans="2:4" x14ac:dyDescent="0.25">
      <c r="B66" s="160" t="s">
        <v>155</v>
      </c>
      <c r="C66" s="161"/>
      <c r="D66" s="162"/>
    </row>
    <row r="67" spans="2:4" x14ac:dyDescent="0.25">
      <c r="B67" s="163" t="s">
        <v>131</v>
      </c>
      <c r="C67" s="164"/>
      <c r="D67" s="165"/>
    </row>
    <row r="68" spans="2:4" x14ac:dyDescent="0.25">
      <c r="B68" s="166" t="s">
        <v>149</v>
      </c>
      <c r="C68" s="167"/>
      <c r="D68" s="168"/>
    </row>
    <row r="69" spans="2:4" x14ac:dyDescent="0.25">
      <c r="B69" s="163" t="s">
        <v>150</v>
      </c>
      <c r="C69" s="164"/>
      <c r="D69" s="165"/>
    </row>
    <row r="70" spans="2:4" ht="30.75" customHeight="1" x14ac:dyDescent="0.25">
      <c r="B70" s="166" t="s">
        <v>151</v>
      </c>
      <c r="C70" s="167"/>
      <c r="D70" s="168"/>
    </row>
    <row r="71" spans="2:4" x14ac:dyDescent="0.25">
      <c r="B71" s="96" t="s">
        <v>29</v>
      </c>
      <c r="C71" s="169" t="s">
        <v>30</v>
      </c>
      <c r="D71" s="170"/>
    </row>
    <row r="72" spans="2:4" ht="30" customHeight="1" x14ac:dyDescent="0.25">
      <c r="B72" s="97" t="s">
        <v>132</v>
      </c>
      <c r="C72" s="167" t="s">
        <v>119</v>
      </c>
      <c r="D72" s="171"/>
    </row>
    <row r="73" spans="2:4" x14ac:dyDescent="0.25">
      <c r="B73" s="97" t="s">
        <v>138</v>
      </c>
      <c r="C73" s="167" t="s">
        <v>137</v>
      </c>
      <c r="D73" s="168"/>
    </row>
    <row r="74" spans="2:4" ht="93" customHeight="1" thickBot="1" x14ac:dyDescent="0.3">
      <c r="B74" s="98" t="s">
        <v>127</v>
      </c>
      <c r="C74" s="172" t="s">
        <v>128</v>
      </c>
      <c r="D74" s="173"/>
    </row>
    <row r="75" spans="2:4" ht="15.75" thickBot="1" x14ac:dyDescent="0.3"/>
    <row r="76" spans="2:4" x14ac:dyDescent="0.25">
      <c r="B76" s="174" t="s">
        <v>156</v>
      </c>
      <c r="C76" s="175"/>
      <c r="D76" s="176"/>
    </row>
    <row r="77" spans="2:4" ht="15" customHeight="1" x14ac:dyDescent="0.25">
      <c r="B77" s="177" t="s">
        <v>157</v>
      </c>
      <c r="C77" s="178"/>
      <c r="D77" s="179"/>
    </row>
    <row r="78" spans="2:4" x14ac:dyDescent="0.25">
      <c r="B78" s="180" t="s">
        <v>149</v>
      </c>
      <c r="C78" s="181"/>
      <c r="D78" s="182"/>
    </row>
    <row r="79" spans="2:4" ht="15" customHeight="1" x14ac:dyDescent="0.25">
      <c r="B79" s="177" t="s">
        <v>158</v>
      </c>
      <c r="C79" s="178"/>
      <c r="D79" s="179"/>
    </row>
    <row r="80" spans="2:4" ht="32.25" customHeight="1" x14ac:dyDescent="0.25">
      <c r="B80" s="180" t="s">
        <v>151</v>
      </c>
      <c r="C80" s="181"/>
      <c r="D80" s="182"/>
    </row>
    <row r="81" spans="2:4" x14ac:dyDescent="0.25">
      <c r="B81" s="99" t="s">
        <v>29</v>
      </c>
      <c r="C81" s="183" t="s">
        <v>30</v>
      </c>
      <c r="D81" s="184"/>
    </row>
    <row r="82" spans="2:4" ht="30" customHeight="1" x14ac:dyDescent="0.25">
      <c r="B82" s="100" t="s">
        <v>133</v>
      </c>
      <c r="C82" s="185" t="s">
        <v>136</v>
      </c>
      <c r="D82" s="186"/>
    </row>
    <row r="83" spans="2:4" ht="123.75" customHeight="1" thickBot="1" x14ac:dyDescent="0.3">
      <c r="B83" s="65" t="s">
        <v>139</v>
      </c>
      <c r="C83" s="187" t="s">
        <v>134</v>
      </c>
      <c r="D83" s="188"/>
    </row>
    <row r="84" spans="2:4" ht="15.75" thickBot="1" x14ac:dyDescent="0.3"/>
    <row r="85" spans="2:4" x14ac:dyDescent="0.25">
      <c r="B85" s="174" t="s">
        <v>159</v>
      </c>
      <c r="C85" s="175"/>
      <c r="D85" s="176"/>
    </row>
    <row r="86" spans="2:4" x14ac:dyDescent="0.25">
      <c r="B86" s="177" t="s">
        <v>160</v>
      </c>
      <c r="C86" s="178"/>
      <c r="D86" s="179"/>
    </row>
    <row r="87" spans="2:4" x14ac:dyDescent="0.25">
      <c r="B87" s="180" t="s">
        <v>149</v>
      </c>
      <c r="C87" s="181"/>
      <c r="D87" s="182"/>
    </row>
    <row r="88" spans="2:4" x14ac:dyDescent="0.25">
      <c r="B88" s="177" t="s">
        <v>158</v>
      </c>
      <c r="C88" s="178"/>
      <c r="D88" s="179"/>
    </row>
    <row r="89" spans="2:4" ht="31.5" customHeight="1" x14ac:dyDescent="0.25">
      <c r="B89" s="180" t="s">
        <v>151</v>
      </c>
      <c r="C89" s="181"/>
      <c r="D89" s="182"/>
    </row>
    <row r="90" spans="2:4" x14ac:dyDescent="0.25">
      <c r="B90" s="99" t="s">
        <v>29</v>
      </c>
      <c r="C90" s="183" t="s">
        <v>30</v>
      </c>
      <c r="D90" s="184"/>
    </row>
    <row r="91" spans="2:4" ht="45" x14ac:dyDescent="0.25">
      <c r="B91" s="100" t="s">
        <v>135</v>
      </c>
      <c r="C91" s="185" t="s">
        <v>136</v>
      </c>
      <c r="D91" s="186"/>
    </row>
    <row r="92" spans="2:4" ht="16.5" customHeight="1" x14ac:dyDescent="0.25">
      <c r="B92" s="101" t="s">
        <v>138</v>
      </c>
      <c r="C92" s="102" t="s">
        <v>137</v>
      </c>
      <c r="D92" s="103"/>
    </row>
    <row r="93" spans="2:4" ht="106.5" customHeight="1" thickBot="1" x14ac:dyDescent="0.3">
      <c r="B93" s="65" t="s">
        <v>127</v>
      </c>
      <c r="C93" s="187" t="s">
        <v>140</v>
      </c>
      <c r="D93" s="188"/>
    </row>
    <row r="94" spans="2:4" ht="15.75" thickBot="1" x14ac:dyDescent="0.3"/>
    <row r="95" spans="2:4" x14ac:dyDescent="0.25">
      <c r="B95" s="174" t="s">
        <v>161</v>
      </c>
      <c r="C95" s="175"/>
      <c r="D95" s="176"/>
    </row>
    <row r="96" spans="2:4" ht="15" customHeight="1" x14ac:dyDescent="0.25">
      <c r="B96" s="177" t="s">
        <v>141</v>
      </c>
      <c r="C96" s="178"/>
      <c r="D96" s="179"/>
    </row>
    <row r="97" spans="2:4" x14ac:dyDescent="0.25">
      <c r="B97" s="180" t="s">
        <v>149</v>
      </c>
      <c r="C97" s="181"/>
      <c r="D97" s="182"/>
    </row>
    <row r="98" spans="2:4" ht="15" customHeight="1" x14ac:dyDescent="0.25">
      <c r="B98" s="177" t="s">
        <v>162</v>
      </c>
      <c r="C98" s="178"/>
      <c r="D98" s="179"/>
    </row>
    <row r="99" spans="2:4" ht="30.75" customHeight="1" x14ac:dyDescent="0.25">
      <c r="B99" s="180" t="s">
        <v>151</v>
      </c>
      <c r="C99" s="181"/>
      <c r="D99" s="182"/>
    </row>
    <row r="100" spans="2:4" x14ac:dyDescent="0.25">
      <c r="B100" s="99" t="s">
        <v>29</v>
      </c>
      <c r="C100" s="183" t="s">
        <v>30</v>
      </c>
      <c r="D100" s="184"/>
    </row>
    <row r="101" spans="2:4" ht="32.25" customHeight="1" x14ac:dyDescent="0.25">
      <c r="B101" s="100" t="s">
        <v>142</v>
      </c>
      <c r="C101" s="181" t="s">
        <v>143</v>
      </c>
      <c r="D101" s="182"/>
    </row>
    <row r="102" spans="2:4" ht="46.5" customHeight="1" thickBot="1" x14ac:dyDescent="0.3">
      <c r="B102" s="65" t="s">
        <v>144</v>
      </c>
      <c r="C102" s="187" t="s">
        <v>145</v>
      </c>
      <c r="D102" s="188"/>
    </row>
  </sheetData>
  <mergeCells count="68">
    <mergeCell ref="C100:D100"/>
    <mergeCell ref="C101:D101"/>
    <mergeCell ref="C102:D102"/>
    <mergeCell ref="B95:D95"/>
    <mergeCell ref="B96:D96"/>
    <mergeCell ref="B97:D97"/>
    <mergeCell ref="B98:D98"/>
    <mergeCell ref="B99:D99"/>
    <mergeCell ref="B88:D88"/>
    <mergeCell ref="B89:D89"/>
    <mergeCell ref="C90:D90"/>
    <mergeCell ref="C91:D91"/>
    <mergeCell ref="C93:D93"/>
    <mergeCell ref="C82:D82"/>
    <mergeCell ref="C83:D83"/>
    <mergeCell ref="B85:D85"/>
    <mergeCell ref="B86:D86"/>
    <mergeCell ref="B87:D87"/>
    <mergeCell ref="B77:D77"/>
    <mergeCell ref="B78:D78"/>
    <mergeCell ref="B79:D79"/>
    <mergeCell ref="B80:D80"/>
    <mergeCell ref="C81:D81"/>
    <mergeCell ref="C71:D71"/>
    <mergeCell ref="C72:D72"/>
    <mergeCell ref="C73:D73"/>
    <mergeCell ref="C74:D74"/>
    <mergeCell ref="B76:D76"/>
    <mergeCell ref="B66:D66"/>
    <mergeCell ref="B67:D67"/>
    <mergeCell ref="B68:D68"/>
    <mergeCell ref="B69:D69"/>
    <mergeCell ref="B70:D70"/>
    <mergeCell ref="B60:D60"/>
    <mergeCell ref="B61:D61"/>
    <mergeCell ref="C62:D62"/>
    <mergeCell ref="C63:D63"/>
    <mergeCell ref="C64:D64"/>
    <mergeCell ref="C54:D54"/>
    <mergeCell ref="C55:D55"/>
    <mergeCell ref="B57:D57"/>
    <mergeCell ref="B58:D58"/>
    <mergeCell ref="B59:D59"/>
    <mergeCell ref="B49:D49"/>
    <mergeCell ref="B50:D50"/>
    <mergeCell ref="B51:D51"/>
    <mergeCell ref="C52:D52"/>
    <mergeCell ref="C53:D53"/>
    <mergeCell ref="C43:D43"/>
    <mergeCell ref="C44:D44"/>
    <mergeCell ref="C45:D45"/>
    <mergeCell ref="B47:D47"/>
    <mergeCell ref="B48:D48"/>
    <mergeCell ref="B38:D38"/>
    <mergeCell ref="B39:D39"/>
    <mergeCell ref="B40:D40"/>
    <mergeCell ref="B41:D41"/>
    <mergeCell ref="B42:D42"/>
    <mergeCell ref="B32:D32"/>
    <mergeCell ref="B33:D33"/>
    <mergeCell ref="C34:D34"/>
    <mergeCell ref="C36:D36"/>
    <mergeCell ref="C35:D35"/>
    <mergeCell ref="B4:D4"/>
    <mergeCell ref="B19:D19"/>
    <mergeCell ref="B29:D29"/>
    <mergeCell ref="B30:D30"/>
    <mergeCell ref="B31:D3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10" workbookViewId="0">
      <selection activeCell="B66" sqref="B66"/>
    </sheetView>
  </sheetViews>
  <sheetFormatPr defaultRowHeight="15" x14ac:dyDescent="0.25"/>
  <cols>
    <col min="1" max="1" width="3.85546875" style="3" customWidth="1"/>
    <col min="2" max="2" width="12.7109375" customWidth="1"/>
    <col min="3" max="3" width="18.7109375" customWidth="1"/>
    <col min="4" max="4" width="14" customWidth="1"/>
    <col min="5" max="5" width="13.140625" customWidth="1"/>
    <col min="6" max="6" width="13.7109375" customWidth="1"/>
    <col min="7" max="8" width="55.7109375" customWidth="1"/>
  </cols>
  <sheetData>
    <row r="1" spans="2:6" s="66" customFormat="1" ht="18.75" x14ac:dyDescent="0.3">
      <c r="B1" s="67" t="s">
        <v>114</v>
      </c>
    </row>
    <row r="2" spans="2:6" s="66" customFormat="1" x14ac:dyDescent="0.25"/>
    <row r="3" spans="2:6" s="66" customFormat="1" x14ac:dyDescent="0.25">
      <c r="B3" s="66" t="s">
        <v>146</v>
      </c>
    </row>
    <row r="4" spans="2:6" ht="15.75" thickBot="1" x14ac:dyDescent="0.3">
      <c r="B4" t="s">
        <v>52</v>
      </c>
    </row>
    <row r="5" spans="2:6" ht="15.75" thickBot="1" x14ac:dyDescent="0.3">
      <c r="B5" s="16" t="s">
        <v>45</v>
      </c>
      <c r="C5" s="17" t="s">
        <v>46</v>
      </c>
      <c r="D5" s="17" t="s">
        <v>47</v>
      </c>
      <c r="E5" s="18" t="s">
        <v>48</v>
      </c>
      <c r="F5" s="19">
        <f>COUNTA(B5:E5)</f>
        <v>4</v>
      </c>
    </row>
    <row r="6" spans="2:6" ht="30" x14ac:dyDescent="0.25">
      <c r="B6" s="44" t="s">
        <v>49</v>
      </c>
      <c r="C6" s="41" t="s">
        <v>49</v>
      </c>
      <c r="D6" s="41" t="s">
        <v>49</v>
      </c>
      <c r="E6" s="45" t="s">
        <v>49</v>
      </c>
      <c r="F6" s="19" t="s">
        <v>38</v>
      </c>
    </row>
    <row r="7" spans="2:6" ht="45.75" thickBot="1" x14ac:dyDescent="0.3">
      <c r="B7" s="46" t="s">
        <v>50</v>
      </c>
      <c r="C7" s="42" t="s">
        <v>50</v>
      </c>
      <c r="D7" s="42" t="s">
        <v>50</v>
      </c>
      <c r="E7" s="47" t="s">
        <v>50</v>
      </c>
      <c r="F7" s="19" t="s">
        <v>39</v>
      </c>
    </row>
    <row r="8" spans="2:6" ht="15.75" thickBot="1" x14ac:dyDescent="0.3">
      <c r="B8" s="27">
        <f>COUNTA(B6:B7)</f>
        <v>2</v>
      </c>
      <c r="C8" s="28">
        <f>COUNTA(C6:C7)</f>
        <v>2</v>
      </c>
      <c r="D8" s="28">
        <f>COUNTA(D6:D7)</f>
        <v>2</v>
      </c>
      <c r="E8" s="43">
        <f>COUNTA(E6:E7)</f>
        <v>2</v>
      </c>
      <c r="F8" s="19">
        <f>SUM(B8:E8)</f>
        <v>8</v>
      </c>
    </row>
    <row r="9" spans="2:6" ht="15.75" thickBot="1" x14ac:dyDescent="0.3">
      <c r="B9" s="29"/>
      <c r="C9" s="30"/>
      <c r="D9" s="30"/>
      <c r="E9" s="29"/>
      <c r="F9" s="31"/>
    </row>
    <row r="10" spans="2:6" ht="30.75" thickBot="1" x14ac:dyDescent="0.3">
      <c r="B10" s="32"/>
      <c r="C10" s="33" t="s">
        <v>40</v>
      </c>
      <c r="D10" s="34" t="s">
        <v>41</v>
      </c>
      <c r="E10" s="23"/>
      <c r="F10" s="31"/>
    </row>
    <row r="11" spans="2:6" x14ac:dyDescent="0.25">
      <c r="B11" s="32"/>
      <c r="C11" s="35" t="s">
        <v>42</v>
      </c>
      <c r="D11" s="36">
        <f>B8*C8*D8*E8</f>
        <v>16</v>
      </c>
      <c r="E11" s="23"/>
      <c r="F11" s="31"/>
    </row>
    <row r="12" spans="2:6" ht="30" x14ac:dyDescent="0.25">
      <c r="B12" s="32"/>
      <c r="C12" s="37" t="s">
        <v>43</v>
      </c>
      <c r="D12" s="38">
        <f>MAX(B8:E8)</f>
        <v>2</v>
      </c>
      <c r="E12" s="23"/>
      <c r="F12" s="31"/>
    </row>
    <row r="13" spans="2:6" ht="30.75" thickBot="1" x14ac:dyDescent="0.3">
      <c r="B13" s="32"/>
      <c r="C13" s="39" t="s">
        <v>44</v>
      </c>
      <c r="D13" s="40">
        <f>F8-F5+1</f>
        <v>5</v>
      </c>
      <c r="E13" s="23"/>
      <c r="F13" s="31"/>
    </row>
    <row r="14" spans="2:6" ht="15.75" thickBot="1" x14ac:dyDescent="0.3">
      <c r="B14" t="s">
        <v>51</v>
      </c>
    </row>
    <row r="15" spans="2:6" ht="15.75" thickBot="1" x14ac:dyDescent="0.3">
      <c r="B15" s="48" t="s">
        <v>45</v>
      </c>
      <c r="C15" s="49" t="s">
        <v>46</v>
      </c>
      <c r="D15" s="49" t="s">
        <v>47</v>
      </c>
      <c r="E15" s="50" t="s">
        <v>48</v>
      </c>
    </row>
    <row r="16" spans="2:6" x14ac:dyDescent="0.25">
      <c r="B16" s="51" t="s">
        <v>49</v>
      </c>
      <c r="C16" s="52" t="s">
        <v>49</v>
      </c>
      <c r="D16" s="52" t="s">
        <v>49</v>
      </c>
      <c r="E16" s="53" t="s">
        <v>49</v>
      </c>
    </row>
    <row r="17" spans="2:6" x14ac:dyDescent="0.25">
      <c r="B17" s="24" t="s">
        <v>49</v>
      </c>
      <c r="C17" s="25" t="s">
        <v>49</v>
      </c>
      <c r="D17" s="25" t="s">
        <v>49</v>
      </c>
      <c r="E17" s="22" t="s">
        <v>50</v>
      </c>
    </row>
    <row r="18" spans="2:6" x14ac:dyDescent="0.25">
      <c r="B18" s="24" t="s">
        <v>49</v>
      </c>
      <c r="C18" s="25" t="s">
        <v>49</v>
      </c>
      <c r="D18" s="21" t="s">
        <v>50</v>
      </c>
      <c r="E18" s="26" t="s">
        <v>49</v>
      </c>
    </row>
    <row r="19" spans="2:6" x14ac:dyDescent="0.25">
      <c r="B19" s="24" t="s">
        <v>49</v>
      </c>
      <c r="C19" s="25" t="s">
        <v>49</v>
      </c>
      <c r="D19" s="21" t="s">
        <v>50</v>
      </c>
      <c r="E19" s="22" t="s">
        <v>50</v>
      </c>
    </row>
    <row r="20" spans="2:6" x14ac:dyDescent="0.25">
      <c r="B20" s="54" t="s">
        <v>49</v>
      </c>
      <c r="C20" s="55" t="s">
        <v>50</v>
      </c>
      <c r="D20" s="56" t="s">
        <v>49</v>
      </c>
      <c r="E20" s="57" t="s">
        <v>49</v>
      </c>
    </row>
    <row r="21" spans="2:6" x14ac:dyDescent="0.25">
      <c r="B21" s="24" t="s">
        <v>49</v>
      </c>
      <c r="C21" s="21" t="s">
        <v>50</v>
      </c>
      <c r="D21" s="25" t="s">
        <v>49</v>
      </c>
      <c r="E21" s="22" t="s">
        <v>50</v>
      </c>
    </row>
    <row r="22" spans="2:6" x14ac:dyDescent="0.25">
      <c r="B22" s="24" t="s">
        <v>49</v>
      </c>
      <c r="C22" s="21" t="s">
        <v>50</v>
      </c>
      <c r="D22" s="21" t="s">
        <v>50</v>
      </c>
      <c r="E22" s="26" t="s">
        <v>49</v>
      </c>
    </row>
    <row r="23" spans="2:6" x14ac:dyDescent="0.25">
      <c r="B23" s="24" t="s">
        <v>49</v>
      </c>
      <c r="C23" s="21" t="s">
        <v>50</v>
      </c>
      <c r="D23" s="21" t="s">
        <v>50</v>
      </c>
      <c r="E23" s="22" t="s">
        <v>50</v>
      </c>
    </row>
    <row r="24" spans="2:6" x14ac:dyDescent="0.25">
      <c r="B24" s="58" t="s">
        <v>50</v>
      </c>
      <c r="C24" s="56" t="s">
        <v>49</v>
      </c>
      <c r="D24" s="56" t="s">
        <v>49</v>
      </c>
      <c r="E24" s="57" t="s">
        <v>49</v>
      </c>
    </row>
    <row r="25" spans="2:6" x14ac:dyDescent="0.25">
      <c r="B25" s="20" t="s">
        <v>50</v>
      </c>
      <c r="C25" s="25" t="s">
        <v>49</v>
      </c>
      <c r="D25" s="25" t="s">
        <v>49</v>
      </c>
      <c r="E25" s="22" t="s">
        <v>50</v>
      </c>
    </row>
    <row r="26" spans="2:6" x14ac:dyDescent="0.25">
      <c r="B26" s="20" t="s">
        <v>50</v>
      </c>
      <c r="C26" s="25" t="s">
        <v>49</v>
      </c>
      <c r="D26" s="21" t="s">
        <v>50</v>
      </c>
      <c r="E26" s="26" t="s">
        <v>49</v>
      </c>
    </row>
    <row r="27" spans="2:6" x14ac:dyDescent="0.25">
      <c r="B27" s="20" t="s">
        <v>50</v>
      </c>
      <c r="C27" s="25" t="s">
        <v>49</v>
      </c>
      <c r="D27" s="21" t="s">
        <v>50</v>
      </c>
      <c r="E27" s="22" t="s">
        <v>50</v>
      </c>
    </row>
    <row r="28" spans="2:6" x14ac:dyDescent="0.25">
      <c r="B28" s="58" t="s">
        <v>50</v>
      </c>
      <c r="C28" s="55" t="s">
        <v>50</v>
      </c>
      <c r="D28" s="56" t="s">
        <v>49</v>
      </c>
      <c r="E28" s="57" t="s">
        <v>49</v>
      </c>
    </row>
    <row r="29" spans="2:6" x14ac:dyDescent="0.25">
      <c r="B29" s="20" t="s">
        <v>50</v>
      </c>
      <c r="C29" s="21" t="s">
        <v>50</v>
      </c>
      <c r="D29" s="25" t="s">
        <v>49</v>
      </c>
      <c r="E29" s="22" t="s">
        <v>50</v>
      </c>
    </row>
    <row r="30" spans="2:6" x14ac:dyDescent="0.25">
      <c r="B30" s="20" t="s">
        <v>50</v>
      </c>
      <c r="C30" s="21" t="s">
        <v>50</v>
      </c>
      <c r="D30" s="21" t="s">
        <v>50</v>
      </c>
      <c r="E30" s="26" t="s">
        <v>49</v>
      </c>
    </row>
    <row r="31" spans="2:6" ht="15.75" thickBot="1" x14ac:dyDescent="0.3">
      <c r="B31" s="60" t="s">
        <v>50</v>
      </c>
      <c r="C31" s="61" t="s">
        <v>50</v>
      </c>
      <c r="D31" s="61" t="s">
        <v>50</v>
      </c>
      <c r="E31" s="62" t="s">
        <v>50</v>
      </c>
      <c r="F31" s="63" t="s">
        <v>54</v>
      </c>
    </row>
    <row r="32" spans="2:6" x14ac:dyDescent="0.25">
      <c r="B32" s="59" t="s">
        <v>53</v>
      </c>
    </row>
    <row r="33" spans="1:5" s="3" customFormat="1" x14ac:dyDescent="0.25">
      <c r="B33" s="64"/>
    </row>
    <row r="34" spans="1:5" s="66" customFormat="1" ht="15.75" thickBot="1" x14ac:dyDescent="0.3">
      <c r="B34" s="112" t="s">
        <v>73</v>
      </c>
    </row>
    <row r="35" spans="1:5" s="66" customFormat="1" x14ac:dyDescent="0.25">
      <c r="B35" s="113" t="s">
        <v>45</v>
      </c>
      <c r="C35" s="114" t="s">
        <v>46</v>
      </c>
      <c r="D35" s="114" t="s">
        <v>47</v>
      </c>
      <c r="E35" s="115" t="s">
        <v>48</v>
      </c>
    </row>
    <row r="36" spans="1:5" s="66" customFormat="1" x14ac:dyDescent="0.25">
      <c r="A36" s="66">
        <v>1</v>
      </c>
      <c r="B36" s="104" t="s">
        <v>49</v>
      </c>
      <c r="C36" s="105" t="s">
        <v>49</v>
      </c>
      <c r="D36" s="105" t="s">
        <v>49</v>
      </c>
      <c r="E36" s="106" t="s">
        <v>50</v>
      </c>
    </row>
    <row r="37" spans="1:5" s="66" customFormat="1" x14ac:dyDescent="0.25">
      <c r="A37" s="66">
        <v>2</v>
      </c>
      <c r="B37" s="104" t="s">
        <v>49</v>
      </c>
      <c r="C37" s="105" t="s">
        <v>49</v>
      </c>
      <c r="D37" s="107" t="s">
        <v>50</v>
      </c>
      <c r="E37" s="108" t="s">
        <v>49</v>
      </c>
    </row>
    <row r="38" spans="1:5" s="66" customFormat="1" x14ac:dyDescent="0.25">
      <c r="A38" s="66">
        <v>3</v>
      </c>
      <c r="B38" s="104" t="s">
        <v>49</v>
      </c>
      <c r="C38" s="105" t="s">
        <v>49</v>
      </c>
      <c r="D38" s="107" t="s">
        <v>50</v>
      </c>
      <c r="E38" s="106" t="s">
        <v>50</v>
      </c>
    </row>
    <row r="39" spans="1:5" s="66" customFormat="1" x14ac:dyDescent="0.25">
      <c r="A39" s="66">
        <v>4</v>
      </c>
      <c r="B39" s="104" t="s">
        <v>49</v>
      </c>
      <c r="C39" s="107" t="s">
        <v>50</v>
      </c>
      <c r="D39" s="105" t="s">
        <v>49</v>
      </c>
      <c r="E39" s="106" t="s">
        <v>50</v>
      </c>
    </row>
    <row r="40" spans="1:5" s="66" customFormat="1" x14ac:dyDescent="0.25">
      <c r="A40" s="66">
        <v>5</v>
      </c>
      <c r="B40" s="104" t="s">
        <v>49</v>
      </c>
      <c r="C40" s="107" t="s">
        <v>50</v>
      </c>
      <c r="D40" s="107" t="s">
        <v>50</v>
      </c>
      <c r="E40" s="108" t="s">
        <v>49</v>
      </c>
    </row>
    <row r="41" spans="1:5" s="66" customFormat="1" x14ac:dyDescent="0.25">
      <c r="A41" s="66">
        <v>6</v>
      </c>
      <c r="B41" s="104" t="s">
        <v>49</v>
      </c>
      <c r="C41" s="107" t="s">
        <v>50</v>
      </c>
      <c r="D41" s="107" t="s">
        <v>50</v>
      </c>
      <c r="E41" s="106" t="s">
        <v>50</v>
      </c>
    </row>
    <row r="42" spans="1:5" s="66" customFormat="1" x14ac:dyDescent="0.25">
      <c r="A42" s="66">
        <v>7</v>
      </c>
      <c r="B42" s="109" t="s">
        <v>50</v>
      </c>
      <c r="C42" s="105" t="s">
        <v>49</v>
      </c>
      <c r="D42" s="105" t="s">
        <v>49</v>
      </c>
      <c r="E42" s="106" t="s">
        <v>50</v>
      </c>
    </row>
    <row r="43" spans="1:5" s="66" customFormat="1" x14ac:dyDescent="0.25">
      <c r="A43" s="66">
        <v>8</v>
      </c>
      <c r="B43" s="109" t="s">
        <v>50</v>
      </c>
      <c r="C43" s="105" t="s">
        <v>49</v>
      </c>
      <c r="D43" s="107" t="s">
        <v>50</v>
      </c>
      <c r="E43" s="108" t="s">
        <v>49</v>
      </c>
    </row>
    <row r="44" spans="1:5" s="66" customFormat="1" x14ac:dyDescent="0.25">
      <c r="A44" s="66">
        <v>9</v>
      </c>
      <c r="B44" s="109" t="s">
        <v>50</v>
      </c>
      <c r="C44" s="105" t="s">
        <v>49</v>
      </c>
      <c r="D44" s="107" t="s">
        <v>50</v>
      </c>
      <c r="E44" s="106" t="s">
        <v>50</v>
      </c>
    </row>
    <row r="45" spans="1:5" s="66" customFormat="1" x14ac:dyDescent="0.25">
      <c r="A45" s="66">
        <v>10</v>
      </c>
      <c r="B45" s="109" t="s">
        <v>50</v>
      </c>
      <c r="C45" s="107" t="s">
        <v>50</v>
      </c>
      <c r="D45" s="105" t="s">
        <v>49</v>
      </c>
      <c r="E45" s="106" t="s">
        <v>50</v>
      </c>
    </row>
    <row r="46" spans="1:5" s="66" customFormat="1" ht="15.75" thickBot="1" x14ac:dyDescent="0.3">
      <c r="A46" s="66">
        <v>11</v>
      </c>
      <c r="B46" s="110" t="s">
        <v>50</v>
      </c>
      <c r="C46" s="111" t="s">
        <v>50</v>
      </c>
      <c r="D46" s="111" t="s">
        <v>50</v>
      </c>
      <c r="E46" s="116" t="s">
        <v>49</v>
      </c>
    </row>
    <row r="47" spans="1:5" s="66" customFormat="1" x14ac:dyDescent="0.25"/>
    <row r="48" spans="1:5" s="66" customFormat="1" ht="15.75" thickBot="1" x14ac:dyDescent="0.3">
      <c r="B48" s="117" t="s">
        <v>75</v>
      </c>
    </row>
    <row r="49" spans="2:7" s="66" customFormat="1" x14ac:dyDescent="0.25">
      <c r="B49" s="199" t="s">
        <v>45</v>
      </c>
      <c r="C49" s="200"/>
      <c r="D49" s="200"/>
      <c r="E49" s="200"/>
      <c r="F49" s="200"/>
      <c r="G49" s="201"/>
    </row>
    <row r="50" spans="2:7" s="66" customFormat="1" x14ac:dyDescent="0.25">
      <c r="B50" s="118" t="s">
        <v>76</v>
      </c>
      <c r="C50" s="202" t="s">
        <v>77</v>
      </c>
      <c r="D50" s="202"/>
      <c r="E50" s="202"/>
      <c r="F50" s="202"/>
      <c r="G50" s="119" t="s">
        <v>78</v>
      </c>
    </row>
    <row r="51" spans="2:7" s="66" customFormat="1" ht="47.25" customHeight="1" x14ac:dyDescent="0.25">
      <c r="B51" s="120" t="s">
        <v>49</v>
      </c>
      <c r="C51" s="198" t="s">
        <v>74</v>
      </c>
      <c r="D51" s="198"/>
      <c r="E51" s="198"/>
      <c r="F51" s="198"/>
      <c r="G51" s="121" t="s">
        <v>79</v>
      </c>
    </row>
    <row r="52" spans="2:7" s="66" customFormat="1" ht="31.5" customHeight="1" thickBot="1" x14ac:dyDescent="0.3">
      <c r="B52" s="122" t="s">
        <v>50</v>
      </c>
      <c r="C52" s="191" t="s">
        <v>80</v>
      </c>
      <c r="D52" s="191"/>
      <c r="E52" s="191"/>
      <c r="F52" s="191"/>
      <c r="G52" s="123" t="s">
        <v>81</v>
      </c>
    </row>
    <row r="53" spans="2:7" s="66" customFormat="1" x14ac:dyDescent="0.25">
      <c r="B53" s="194" t="s">
        <v>46</v>
      </c>
      <c r="C53" s="195"/>
      <c r="D53" s="195"/>
      <c r="E53" s="195"/>
      <c r="F53" s="195"/>
      <c r="G53" s="196"/>
    </row>
    <row r="54" spans="2:7" s="66" customFormat="1" x14ac:dyDescent="0.25">
      <c r="B54" s="124" t="s">
        <v>76</v>
      </c>
      <c r="C54" s="197" t="s">
        <v>77</v>
      </c>
      <c r="D54" s="197"/>
      <c r="E54" s="197"/>
      <c r="F54" s="197"/>
      <c r="G54" s="119" t="s">
        <v>78</v>
      </c>
    </row>
    <row r="55" spans="2:7" s="66" customFormat="1" ht="32.25" customHeight="1" x14ac:dyDescent="0.25">
      <c r="B55" s="120" t="s">
        <v>49</v>
      </c>
      <c r="C55" s="198" t="s">
        <v>82</v>
      </c>
      <c r="D55" s="198"/>
      <c r="E55" s="198"/>
      <c r="F55" s="198"/>
      <c r="G55" s="125" t="s">
        <v>83</v>
      </c>
    </row>
    <row r="56" spans="2:7" s="66" customFormat="1" ht="30.75" customHeight="1" thickBot="1" x14ac:dyDescent="0.3">
      <c r="B56" s="122" t="s">
        <v>50</v>
      </c>
      <c r="C56" s="191" t="s">
        <v>80</v>
      </c>
      <c r="D56" s="191"/>
      <c r="E56" s="191"/>
      <c r="F56" s="191"/>
      <c r="G56" s="123" t="s">
        <v>81</v>
      </c>
    </row>
    <row r="57" spans="2:7" s="66" customFormat="1" x14ac:dyDescent="0.25">
      <c r="B57" s="194" t="s">
        <v>47</v>
      </c>
      <c r="C57" s="195"/>
      <c r="D57" s="195"/>
      <c r="E57" s="195"/>
      <c r="F57" s="195"/>
      <c r="G57" s="196"/>
    </row>
    <row r="58" spans="2:7" s="66" customFormat="1" x14ac:dyDescent="0.25">
      <c r="B58" s="124" t="s">
        <v>76</v>
      </c>
      <c r="C58" s="197" t="s">
        <v>77</v>
      </c>
      <c r="D58" s="197"/>
      <c r="E58" s="197"/>
      <c r="F58" s="197"/>
      <c r="G58" s="119" t="s">
        <v>78</v>
      </c>
    </row>
    <row r="59" spans="2:7" s="66" customFormat="1" ht="61.5" customHeight="1" x14ac:dyDescent="0.25">
      <c r="B59" s="120" t="s">
        <v>49</v>
      </c>
      <c r="C59" s="198" t="s">
        <v>84</v>
      </c>
      <c r="D59" s="198"/>
      <c r="E59" s="198"/>
      <c r="F59" s="198"/>
      <c r="G59" s="125" t="s">
        <v>85</v>
      </c>
    </row>
    <row r="60" spans="2:7" s="66" customFormat="1" ht="30.75" customHeight="1" thickBot="1" x14ac:dyDescent="0.3">
      <c r="B60" s="122" t="s">
        <v>50</v>
      </c>
      <c r="C60" s="191" t="s">
        <v>80</v>
      </c>
      <c r="D60" s="191"/>
      <c r="E60" s="191"/>
      <c r="F60" s="191"/>
      <c r="G60" s="123" t="s">
        <v>81</v>
      </c>
    </row>
    <row r="61" spans="2:7" s="66" customFormat="1" x14ac:dyDescent="0.25">
      <c r="B61" s="194" t="s">
        <v>48</v>
      </c>
      <c r="C61" s="195"/>
      <c r="D61" s="195"/>
      <c r="E61" s="195"/>
      <c r="F61" s="195"/>
      <c r="G61" s="196"/>
    </row>
    <row r="62" spans="2:7" s="66" customFormat="1" x14ac:dyDescent="0.25">
      <c r="B62" s="124" t="s">
        <v>76</v>
      </c>
      <c r="C62" s="197" t="s">
        <v>77</v>
      </c>
      <c r="D62" s="197"/>
      <c r="E62" s="197"/>
      <c r="F62" s="197"/>
      <c r="G62" s="119" t="s">
        <v>78</v>
      </c>
    </row>
    <row r="63" spans="2:7" s="66" customFormat="1" ht="61.5" customHeight="1" x14ac:dyDescent="0.25">
      <c r="B63" s="120" t="s">
        <v>49</v>
      </c>
      <c r="C63" s="198" t="s">
        <v>86</v>
      </c>
      <c r="D63" s="198"/>
      <c r="E63" s="198"/>
      <c r="F63" s="198"/>
      <c r="G63" s="125" t="s">
        <v>87</v>
      </c>
    </row>
    <row r="64" spans="2:7" s="66" customFormat="1" ht="34.5" customHeight="1" thickBot="1" x14ac:dyDescent="0.3">
      <c r="B64" s="122" t="s">
        <v>50</v>
      </c>
      <c r="C64" s="191" t="s">
        <v>80</v>
      </c>
      <c r="D64" s="191"/>
      <c r="E64" s="191"/>
      <c r="F64" s="191"/>
      <c r="G64" s="123" t="s">
        <v>81</v>
      </c>
    </row>
    <row r="65" spans="2:7" s="3" customFormat="1" x14ac:dyDescent="0.25"/>
    <row r="66" spans="2:7" s="66" customFormat="1" ht="15.75" thickBot="1" x14ac:dyDescent="0.3">
      <c r="B66" s="66" t="s">
        <v>88</v>
      </c>
    </row>
    <row r="67" spans="2:7" s="66" customFormat="1" ht="15" customHeight="1" x14ac:dyDescent="0.25">
      <c r="B67" s="146" t="s">
        <v>163</v>
      </c>
      <c r="C67" s="147"/>
      <c r="D67" s="147"/>
      <c r="E67" s="147"/>
      <c r="F67" s="147"/>
      <c r="G67" s="148"/>
    </row>
    <row r="68" spans="2:7" s="66" customFormat="1" ht="15" customHeight="1" x14ac:dyDescent="0.25">
      <c r="B68" s="149" t="s">
        <v>91</v>
      </c>
      <c r="C68" s="150"/>
      <c r="D68" s="150"/>
      <c r="E68" s="150"/>
      <c r="F68" s="150"/>
      <c r="G68" s="151"/>
    </row>
    <row r="69" spans="2:7" s="66" customFormat="1" ht="15" customHeight="1" x14ac:dyDescent="0.25">
      <c r="B69" s="152" t="s">
        <v>149</v>
      </c>
      <c r="C69" s="153"/>
      <c r="D69" s="153"/>
      <c r="E69" s="153"/>
      <c r="F69" s="153"/>
      <c r="G69" s="154"/>
    </row>
    <row r="70" spans="2:7" s="66" customFormat="1" ht="15" customHeight="1" x14ac:dyDescent="0.25">
      <c r="B70" s="149" t="s">
        <v>164</v>
      </c>
      <c r="C70" s="150"/>
      <c r="D70" s="150"/>
      <c r="E70" s="150"/>
      <c r="F70" s="150"/>
      <c r="G70" s="151"/>
    </row>
    <row r="71" spans="2:7" s="66" customFormat="1" ht="65.25" customHeight="1" x14ac:dyDescent="0.25">
      <c r="B71" s="152" t="s">
        <v>165</v>
      </c>
      <c r="C71" s="153"/>
      <c r="D71" s="153"/>
      <c r="E71" s="153"/>
      <c r="F71" s="153"/>
      <c r="G71" s="154"/>
    </row>
    <row r="72" spans="2:7" s="66" customFormat="1" x14ac:dyDescent="0.25">
      <c r="B72" s="192" t="s">
        <v>29</v>
      </c>
      <c r="C72" s="155"/>
      <c r="D72" s="155"/>
      <c r="E72" s="155"/>
      <c r="F72" s="155" t="s">
        <v>30</v>
      </c>
      <c r="G72" s="156"/>
    </row>
    <row r="73" spans="2:7" s="66" customFormat="1" ht="33.75" customHeight="1" thickBot="1" x14ac:dyDescent="0.3">
      <c r="B73" s="193" t="s">
        <v>89</v>
      </c>
      <c r="C73" s="157"/>
      <c r="D73" s="157"/>
      <c r="E73" s="157"/>
      <c r="F73" s="157" t="s">
        <v>90</v>
      </c>
      <c r="G73" s="158"/>
    </row>
    <row r="74" spans="2:7" s="66" customFormat="1" ht="15.75" thickBot="1" x14ac:dyDescent="0.3"/>
    <row r="75" spans="2:7" s="66" customFormat="1" x14ac:dyDescent="0.25">
      <c r="B75" s="160" t="s">
        <v>166</v>
      </c>
      <c r="C75" s="161"/>
      <c r="D75" s="161"/>
      <c r="E75" s="161"/>
      <c r="F75" s="161"/>
      <c r="G75" s="162"/>
    </row>
    <row r="76" spans="2:7" s="66" customFormat="1" x14ac:dyDescent="0.25">
      <c r="B76" s="163" t="s">
        <v>92</v>
      </c>
      <c r="C76" s="164"/>
      <c r="D76" s="164"/>
      <c r="E76" s="164"/>
      <c r="F76" s="164"/>
      <c r="G76" s="165"/>
    </row>
    <row r="77" spans="2:7" s="66" customFormat="1" x14ac:dyDescent="0.25">
      <c r="B77" s="166" t="s">
        <v>149</v>
      </c>
      <c r="C77" s="167"/>
      <c r="D77" s="167"/>
      <c r="E77" s="167"/>
      <c r="F77" s="167"/>
      <c r="G77" s="168"/>
    </row>
    <row r="78" spans="2:7" s="66" customFormat="1" x14ac:dyDescent="0.25">
      <c r="B78" s="163" t="s">
        <v>164</v>
      </c>
      <c r="C78" s="164"/>
      <c r="D78" s="164"/>
      <c r="E78" s="164"/>
      <c r="F78" s="164"/>
      <c r="G78" s="165"/>
    </row>
    <row r="79" spans="2:7" s="66" customFormat="1" ht="60.75" customHeight="1" x14ac:dyDescent="0.25">
      <c r="B79" s="166" t="s">
        <v>165</v>
      </c>
      <c r="C79" s="167"/>
      <c r="D79" s="167"/>
      <c r="E79" s="167"/>
      <c r="F79" s="167"/>
      <c r="G79" s="168"/>
    </row>
    <row r="80" spans="2:7" s="66" customFormat="1" x14ac:dyDescent="0.25">
      <c r="B80" s="190" t="s">
        <v>29</v>
      </c>
      <c r="C80" s="169"/>
      <c r="D80" s="169"/>
      <c r="E80" s="169"/>
      <c r="F80" s="169" t="s">
        <v>30</v>
      </c>
      <c r="G80" s="170"/>
    </row>
    <row r="81" spans="2:7" s="66" customFormat="1" ht="45" customHeight="1" x14ac:dyDescent="0.25">
      <c r="B81" s="166" t="s">
        <v>95</v>
      </c>
      <c r="C81" s="167"/>
      <c r="D81" s="167"/>
      <c r="E81" s="167"/>
      <c r="F81" s="167" t="s">
        <v>93</v>
      </c>
      <c r="G81" s="168"/>
    </row>
    <row r="82" spans="2:7" s="66" customFormat="1" ht="45" customHeight="1" x14ac:dyDescent="0.25">
      <c r="B82" s="166" t="s">
        <v>94</v>
      </c>
      <c r="C82" s="167"/>
      <c r="D82" s="167"/>
      <c r="E82" s="167"/>
      <c r="F82" s="167" t="s">
        <v>96</v>
      </c>
      <c r="G82" s="168"/>
    </row>
    <row r="83" spans="2:7" s="66" customFormat="1" ht="45" customHeight="1" thickBot="1" x14ac:dyDescent="0.3">
      <c r="B83" s="189" t="s">
        <v>97</v>
      </c>
      <c r="C83" s="172"/>
      <c r="D83" s="172"/>
      <c r="E83" s="172"/>
      <c r="F83" s="172" t="s">
        <v>98</v>
      </c>
      <c r="G83" s="173"/>
    </row>
    <row r="84" spans="2:7" ht="15.75" thickBot="1" x14ac:dyDescent="0.3"/>
    <row r="85" spans="2:7" s="66" customFormat="1" x14ac:dyDescent="0.25">
      <c r="B85" s="160" t="s">
        <v>167</v>
      </c>
      <c r="C85" s="161"/>
      <c r="D85" s="161"/>
      <c r="E85" s="161"/>
      <c r="F85" s="161"/>
      <c r="G85" s="162"/>
    </row>
    <row r="86" spans="2:7" s="66" customFormat="1" x14ac:dyDescent="0.25">
      <c r="B86" s="163" t="s">
        <v>99</v>
      </c>
      <c r="C86" s="164"/>
      <c r="D86" s="164"/>
      <c r="E86" s="164"/>
      <c r="F86" s="164"/>
      <c r="G86" s="165"/>
    </row>
    <row r="87" spans="2:7" s="66" customFormat="1" x14ac:dyDescent="0.25">
      <c r="B87" s="166" t="s">
        <v>149</v>
      </c>
      <c r="C87" s="167"/>
      <c r="D87" s="167"/>
      <c r="E87" s="167"/>
      <c r="F87" s="167"/>
      <c r="G87" s="168"/>
    </row>
    <row r="88" spans="2:7" s="66" customFormat="1" x14ac:dyDescent="0.25">
      <c r="B88" s="163" t="s">
        <v>164</v>
      </c>
      <c r="C88" s="164"/>
      <c r="D88" s="164"/>
      <c r="E88" s="164"/>
      <c r="F88" s="164"/>
      <c r="G88" s="165"/>
    </row>
    <row r="89" spans="2:7" s="66" customFormat="1" ht="61.5" customHeight="1" x14ac:dyDescent="0.25">
      <c r="B89" s="166" t="s">
        <v>165</v>
      </c>
      <c r="C89" s="167"/>
      <c r="D89" s="167"/>
      <c r="E89" s="167"/>
      <c r="F89" s="167"/>
      <c r="G89" s="168"/>
    </row>
    <row r="90" spans="2:7" s="66" customFormat="1" x14ac:dyDescent="0.25">
      <c r="B90" s="190" t="s">
        <v>29</v>
      </c>
      <c r="C90" s="169"/>
      <c r="D90" s="169"/>
      <c r="E90" s="169"/>
      <c r="F90" s="169" t="s">
        <v>30</v>
      </c>
      <c r="G90" s="170"/>
    </row>
    <row r="91" spans="2:7" s="66" customFormat="1" ht="49.5" customHeight="1" x14ac:dyDescent="0.25">
      <c r="B91" s="166" t="s">
        <v>95</v>
      </c>
      <c r="C91" s="167"/>
      <c r="D91" s="167"/>
      <c r="E91" s="167"/>
      <c r="F91" s="167" t="s">
        <v>93</v>
      </c>
      <c r="G91" s="168"/>
    </row>
    <row r="92" spans="2:7" s="66" customFormat="1" ht="45.75" customHeight="1" x14ac:dyDescent="0.25">
      <c r="B92" s="166" t="s">
        <v>94</v>
      </c>
      <c r="C92" s="167"/>
      <c r="D92" s="167"/>
      <c r="E92" s="167"/>
      <c r="F92" s="167" t="s">
        <v>96</v>
      </c>
      <c r="G92" s="168"/>
    </row>
    <row r="93" spans="2:7" s="66" customFormat="1" ht="47.25" customHeight="1" thickBot="1" x14ac:dyDescent="0.3">
      <c r="B93" s="189" t="s">
        <v>100</v>
      </c>
      <c r="C93" s="172"/>
      <c r="D93" s="172"/>
      <c r="E93" s="172"/>
      <c r="F93" s="172" t="s">
        <v>101</v>
      </c>
      <c r="G93" s="173"/>
    </row>
    <row r="94" spans="2:7" s="66" customFormat="1" x14ac:dyDescent="0.25">
      <c r="B94" s="66" t="s">
        <v>102</v>
      </c>
    </row>
    <row r="95" spans="2:7" s="66" customFormat="1" x14ac:dyDescent="0.25"/>
  </sheetData>
  <mergeCells count="51">
    <mergeCell ref="B91:E91"/>
    <mergeCell ref="F91:G91"/>
    <mergeCell ref="B92:E92"/>
    <mergeCell ref="F92:G92"/>
    <mergeCell ref="B93:E93"/>
    <mergeCell ref="F93:G93"/>
    <mergeCell ref="B86:G86"/>
    <mergeCell ref="B87:G87"/>
    <mergeCell ref="B88:G88"/>
    <mergeCell ref="B89:G89"/>
    <mergeCell ref="B90:E90"/>
    <mergeCell ref="F90:G90"/>
    <mergeCell ref="B61:G61"/>
    <mergeCell ref="C62:F62"/>
    <mergeCell ref="C63:F63"/>
    <mergeCell ref="B49:G49"/>
    <mergeCell ref="B85:G85"/>
    <mergeCell ref="C58:F58"/>
    <mergeCell ref="B57:G57"/>
    <mergeCell ref="C59:F59"/>
    <mergeCell ref="C56:F56"/>
    <mergeCell ref="C60:F60"/>
    <mergeCell ref="C50:F50"/>
    <mergeCell ref="C51:F51"/>
    <mergeCell ref="C52:F52"/>
    <mergeCell ref="B53:G53"/>
    <mergeCell ref="C55:F55"/>
    <mergeCell ref="C54:F54"/>
    <mergeCell ref="C64:F64"/>
    <mergeCell ref="B72:E72"/>
    <mergeCell ref="B73:E73"/>
    <mergeCell ref="B67:G67"/>
    <mergeCell ref="B68:G68"/>
    <mergeCell ref="B69:G69"/>
    <mergeCell ref="B70:G70"/>
    <mergeCell ref="B71:G71"/>
    <mergeCell ref="F72:G72"/>
    <mergeCell ref="F73:G73"/>
    <mergeCell ref="B75:G75"/>
    <mergeCell ref="B76:G76"/>
    <mergeCell ref="B77:G77"/>
    <mergeCell ref="B78:G78"/>
    <mergeCell ref="B79:G79"/>
    <mergeCell ref="B83:E83"/>
    <mergeCell ref="F83:G83"/>
    <mergeCell ref="B80:E80"/>
    <mergeCell ref="F80:G80"/>
    <mergeCell ref="B81:E81"/>
    <mergeCell ref="F81:G81"/>
    <mergeCell ref="B82:E82"/>
    <mergeCell ref="F82:G8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J36" sqref="J36"/>
    </sheetView>
  </sheetViews>
  <sheetFormatPr defaultRowHeight="15" x14ac:dyDescent="0.25"/>
  <cols>
    <col min="1" max="1" width="4.7109375" customWidth="1"/>
  </cols>
  <sheetData>
    <row r="1" spans="1:2" x14ac:dyDescent="0.25">
      <c r="A1" s="2" t="s">
        <v>55</v>
      </c>
    </row>
    <row r="2" spans="1:2" x14ac:dyDescent="0.25">
      <c r="A2" s="2" t="s">
        <v>4</v>
      </c>
    </row>
    <row r="3" spans="1:2" x14ac:dyDescent="0.25">
      <c r="A3" s="3" t="s">
        <v>56</v>
      </c>
    </row>
    <row r="4" spans="1:2" x14ac:dyDescent="0.25">
      <c r="A4" s="3"/>
    </row>
    <row r="5" spans="1:2" x14ac:dyDescent="0.25">
      <c r="A5" s="2" t="s">
        <v>5</v>
      </c>
    </row>
    <row r="6" spans="1:2" x14ac:dyDescent="0.25">
      <c r="A6" s="3" t="s">
        <v>6</v>
      </c>
    </row>
    <row r="7" spans="1:2" x14ac:dyDescent="0.25">
      <c r="A7" s="3" t="s">
        <v>7</v>
      </c>
    </row>
    <row r="8" spans="1:2" x14ac:dyDescent="0.25">
      <c r="A8" s="3"/>
    </row>
    <row r="9" spans="1:2" x14ac:dyDescent="0.25">
      <c r="A9" s="2" t="s">
        <v>8</v>
      </c>
    </row>
    <row r="10" spans="1:2" x14ac:dyDescent="0.25">
      <c r="A10" s="3" t="s">
        <v>11</v>
      </c>
      <c r="B10" t="s">
        <v>57</v>
      </c>
    </row>
    <row r="11" spans="1:2" x14ac:dyDescent="0.25">
      <c r="A11" s="3" t="s">
        <v>12</v>
      </c>
      <c r="B11" t="s">
        <v>58</v>
      </c>
    </row>
    <row r="12" spans="1:2" x14ac:dyDescent="0.25">
      <c r="A12" s="3" t="s">
        <v>33</v>
      </c>
      <c r="B12" t="s">
        <v>59</v>
      </c>
    </row>
    <row r="13" spans="1:2" x14ac:dyDescent="0.25">
      <c r="A13" s="3" t="s">
        <v>34</v>
      </c>
      <c r="B13" t="s">
        <v>60</v>
      </c>
    </row>
    <row r="14" spans="1:2" x14ac:dyDescent="0.25">
      <c r="A14" s="3" t="s">
        <v>35</v>
      </c>
      <c r="B14" t="s">
        <v>68</v>
      </c>
    </row>
    <row r="15" spans="1:2" x14ac:dyDescent="0.25">
      <c r="A15" s="3" t="s">
        <v>36</v>
      </c>
      <c r="B15" t="s">
        <v>61</v>
      </c>
    </row>
    <row r="16" spans="1:2" x14ac:dyDescent="0.25">
      <c r="A16" s="3"/>
    </row>
    <row r="17" spans="1:2" x14ac:dyDescent="0.25">
      <c r="A17" s="2" t="s">
        <v>9</v>
      </c>
    </row>
    <row r="18" spans="1:2" s="3" customFormat="1" x14ac:dyDescent="0.25">
      <c r="A18" s="3" t="s">
        <v>26</v>
      </c>
      <c r="B18" s="3" t="s">
        <v>70</v>
      </c>
    </row>
    <row r="19" spans="1:2" x14ac:dyDescent="0.25">
      <c r="A19" s="3" t="s">
        <v>63</v>
      </c>
      <c r="B19" s="3" t="s">
        <v>64</v>
      </c>
    </row>
    <row r="20" spans="1:2" x14ac:dyDescent="0.25">
      <c r="A20" s="3" t="s">
        <v>65</v>
      </c>
      <c r="B20" s="3" t="s">
        <v>69</v>
      </c>
    </row>
    <row r="21" spans="1:2" x14ac:dyDescent="0.25">
      <c r="A21" s="3" t="s">
        <v>66</v>
      </c>
      <c r="B21" s="3" t="s">
        <v>67</v>
      </c>
    </row>
    <row r="22" spans="1:2" s="3" customFormat="1" x14ac:dyDescent="0.25"/>
    <row r="23" spans="1:2" x14ac:dyDescent="0.25">
      <c r="A23" s="2" t="s">
        <v>10</v>
      </c>
    </row>
    <row r="24" spans="1:2" x14ac:dyDescent="0.25">
      <c r="A2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Test plan+Test report</vt:lpstr>
      <vt:lpstr>Test cases. Create</vt:lpstr>
      <vt:lpstr>Test cases. Edit, send, delete</vt:lpstr>
      <vt:lpstr>Use-cases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Алена Шпилева</cp:lastModifiedBy>
  <dcterms:created xsi:type="dcterms:W3CDTF">2015-06-05T18:19:34Z</dcterms:created>
  <dcterms:modified xsi:type="dcterms:W3CDTF">2023-01-11T03:06:31Z</dcterms:modified>
</cp:coreProperties>
</file>