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<sst xmlns="http://schemas.openxmlformats.org/spreadsheetml/2006/main" xmlns:a="http://schemas.openxmlformats.org/drawingml/2006/main" xmlns:a15="http://schemas.microsoft.com/office/drawing/2012/main" xmlns:asvg="http://schemas.microsoft.com/office/drawing/2016/SVG/main" xmlns:c="http://schemas.openxmlformats.org/drawingml/2006/chart" xmlns:co="http://ncloudtech.com" xmlns:co-ooxml="http://ncloudtech.com/ooxml" xmlns:m="http://schemas.openxmlformats.org/officeDocument/2006/math" xmlns:mc="http://schemas.openxmlformats.org/markup-compatibility/2006" xmlns:o="urn:schemas-microsoft-com:office:office" xmlns:p="http://schemas.openxmlformats.org/presentationml/2006/main" xmlns:pic="http://schemas.openxmlformats.org/drawingml/2006/picture" xmlns:r="http://schemas.openxmlformats.org/officeDocument/2006/relationships" xmlns:s="http://schemas.openxmlformats.org/officeDocument/2006/sharedTypes" xmlns:sl="http://schemas.openxmlformats.org/schemaLibrary/2006/main" xmlns:v="urn:schemas-microsoft-com:vml" xmlns:w="http://schemas.openxmlformats.org/wordprocessingml/2006/main" xmlns:w10="urn:schemas-microsoft-com:office:word" xmlns:w14="http://schemas.microsoft.com/office/word/2010/wordml" xmlns:w15="http://schemas.microsoft.com/office/word/2012/wordml" xmlns:wp="http://schemas.openxmlformats.org/drawingml/2006/wordprocessingDrawing" xmlns:wpg="http://schemas.microsoft.com/office/word/2010/wordprocessingGroup" xmlns:wps="http://schemas.microsoft.com/office/word/2010/wordprocessingShape" xmlns:x="urn:schemas-microsoft-com:office:excel" xmlns:x14="http://schemas.microsoft.com/office/spreadsheetml/2009/9/main" xmlns:xdr="http://schemas.openxmlformats.org/drawingml/2006/spreadsheetDrawing" xmlns:xm="http://schemas.microsoft.com/office/excel/2006/main" mc:Ignorable="co co-ooxml w14 x14 w15">
  <si>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</si>
  <si>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</si>
  <si>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</si>
  <si>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</si>
  <si>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04 марта 2024 № 222</t>
    </r>
  </si>
  <si>
    <r>
      <rPr>
        <rFont val="Microsoft Sans Serif"/>
        <sz val="8.5"/>
      </rPr>
      <t>от 04/03.2024 №222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</si>
  <si>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</si>
  <si>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</si>
  <si>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01.04.2024</t>
    </r>
  </si>
  <si>
    <r>
      <rPr>
        <rFont val="Arial"/>
        <b val="true"/>
        <i val="true"/>
        <color rgb="FF0000" tint="0"/>
        <sz val="8.5"/>
      </rPr>
      <t>в действии c 01.04.2024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</si>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</sst>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8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2" numFmtId="1001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2.7</v>
      </c>
      <c r="E8" s="23" t="n">
        <v>1</v>
      </c>
      <c r="F8" s="16" t="n"/>
      <c r="G8" s="14" t="s">
        <v>21</v>
      </c>
      <c r="H8" s="24" t="n">
        <v>2.25</v>
      </c>
      <c r="I8" s="25" t="n">
        <f aca="false" ca="false" dt2D="false" dtr="false" t="normal">H8*1.2</f>
        <v>2.6999999999999997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3</v>
      </c>
      <c r="E10" s="23" t="n">
        <v>2</v>
      </c>
      <c r="F10" s="16" t="n"/>
      <c r="G10" s="14" t="s">
        <v>25</v>
      </c>
      <c r="H10" s="24" t="n">
        <v>2.5</v>
      </c>
      <c r="I10" s="25" t="n">
        <f aca="false" ca="false" dt2D="false" dtr="false" t="normal">H10*1.2</f>
        <v>3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3.48</v>
      </c>
      <c r="E11" s="23" t="n">
        <v>3</v>
      </c>
      <c r="F11" s="16" t="n"/>
      <c r="G11" s="14" t="s">
        <v>27</v>
      </c>
      <c r="H11" s="24" t="n">
        <v>3.2</v>
      </c>
      <c r="I11" s="25" t="n">
        <f aca="false" ca="false" dt2D="false" dtr="false" t="normal">H11*1.2</f>
        <v>3.84</v>
      </c>
      <c r="J11" s="25" t="n">
        <f aca="false" ca="false" dt2D="false" dtr="false" t="normal">I11+0.36</f>
        <v>4.2</v>
      </c>
      <c r="K11" s="25" t="n">
        <f aca="false" ca="false" dt2D="false" dtr="false" t="normal">J11/1.2*0.2</f>
        <v>0.7000000000000002</v>
      </c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0.84</v>
      </c>
      <c r="E15" s="23" t="n">
        <v>6</v>
      </c>
      <c r="F15" s="16" t="n"/>
      <c r="G15" s="14" t="s">
        <v>35</v>
      </c>
      <c r="H15" s="24" t="n">
        <v>0.7</v>
      </c>
      <c r="I15" s="25" t="n">
        <f aca="false" ca="false" dt2D="false" dtr="false" t="normal">H15*1.2</f>
        <v>0.84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3</v>
      </c>
      <c r="E16" s="23" t="n">
        <v>7</v>
      </c>
      <c r="F16" s="16" t="n"/>
      <c r="G16" s="14" t="s">
        <v>37</v>
      </c>
      <c r="H16" s="24" t="n">
        <v>2.5</v>
      </c>
      <c r="I16" s="25" t="n">
        <f aca="false" ca="false" dt2D="false" dtr="false" t="normal">H16*1.2</f>
        <v>3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3.48</v>
      </c>
      <c r="E17" s="31" t="n">
        <v>8</v>
      </c>
      <c r="F17" s="16" t="n"/>
      <c r="G17" s="14" t="s">
        <v>39</v>
      </c>
      <c r="H17" s="24" t="n">
        <v>3.2</v>
      </c>
      <c r="I17" s="25" t="n">
        <f aca="false" ca="false" dt2D="false" dtr="false" t="normal">H17*1.2</f>
        <v>3.84</v>
      </c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>
        <f aca="false" ca="false" dt2D="false" dtr="false" t="normal">H19*1.2</f>
        <v>0.036</v>
      </c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1.86</v>
      </c>
      <c r="E23" s="23" t="n">
        <v>13</v>
      </c>
      <c r="F23" s="16" t="n"/>
      <c r="G23" s="14" t="s">
        <v>49</v>
      </c>
      <c r="H23" s="24" t="n">
        <v>1.55</v>
      </c>
      <c r="I23" s="25" t="n">
        <f aca="false" ca="false" dt2D="false" dtr="false" t="normal">H23*1.2</f>
        <v>1.8599999999999999</v>
      </c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/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3.3</v>
      </c>
      <c r="E29" s="23" t="n">
        <v>17</v>
      </c>
      <c r="F29" s="16" t="n"/>
      <c r="G29" s="14" t="s">
        <v>62</v>
      </c>
      <c r="H29" s="24" t="n">
        <v>4.5</v>
      </c>
      <c r="I29" s="44" t="n"/>
      <c r="J29" s="44" t="n">
        <f aca="false" ca="false" dt2D="false" dtr="false" t="normal">6.82/120*20</f>
        <v>1.1366666666666667</v>
      </c>
      <c r="K29" s="44" t="n"/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0.8</v>
      </c>
      <c r="J30" s="0" t="n">
        <f aca="false" ca="false" dt2D="false" dtr="false" t="normal">4.5/120*20</f>
        <v>0.75</v>
      </c>
      <c r="K30" s="0" t="n"/>
      <c r="L30" s="0" t="n"/>
      <c r="M30" s="0" t="n"/>
      <c r="N30" s="0" t="n"/>
      <c r="O30" s="0" t="n"/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/>
      <c r="J31" s="0" t="n"/>
      <c r="K31" s="25" t="n"/>
      <c r="N31" s="0" t="n"/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0.8</v>
      </c>
      <c r="E32" s="35" t="n">
        <v>20</v>
      </c>
      <c r="F32" s="26" t="n"/>
      <c r="G32" s="14" t="s">
        <v>70</v>
      </c>
      <c r="H32" s="39" t="s"/>
      <c r="I32" s="25" t="n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7" t="s">
        <v>77</v>
      </c>
      <c r="H36" s="48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51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2" t="n">
        <v>28</v>
      </c>
      <c r="F43" s="16" t="n"/>
      <c r="G43" s="14" t="s">
        <v>90</v>
      </c>
      <c r="H43" s="53" t="n">
        <v>2.35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2" t="n">
        <v>29</v>
      </c>
      <c r="F44" s="16" t="n"/>
      <c r="G44" s="14" t="s">
        <v>93</v>
      </c>
      <c r="H44" s="53" t="n">
        <v>3.1</v>
      </c>
    </row>
    <row outlineLevel="0" r="45">
      <c r="A45" s="21" t="n">
        <v>26</v>
      </c>
      <c r="B45" s="26" t="n"/>
      <c r="C45" s="33" t="s">
        <v>94</v>
      </c>
      <c r="D45" s="38" t="s"/>
      <c r="E45" s="52" t="n">
        <v>30</v>
      </c>
      <c r="F45" s="16" t="n"/>
      <c r="G45" s="14" t="s">
        <v>95</v>
      </c>
      <c r="H45" s="53" t="n">
        <v>3.9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0.8</v>
      </c>
      <c r="E47" s="52" t="n">
        <v>31</v>
      </c>
      <c r="F47" s="16" t="n"/>
      <c r="G47" s="14" t="s">
        <v>99</v>
      </c>
      <c r="H47" s="53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2" t="n">
        <v>32</v>
      </c>
      <c r="F48" s="16" t="n"/>
      <c r="G48" s="14" t="s">
        <v>101</v>
      </c>
      <c r="H48" s="53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2" t="n">
        <v>33</v>
      </c>
      <c r="F49" s="16" t="n"/>
      <c r="G49" s="14" t="s">
        <v>103</v>
      </c>
      <c r="H49" s="53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2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2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2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2.82</v>
      </c>
      <c r="E55" s="52" t="n">
        <v>37</v>
      </c>
      <c r="F55" s="16" t="n"/>
      <c r="G55" s="14" t="s">
        <v>115</v>
      </c>
      <c r="H55" s="53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3.72</v>
      </c>
      <c r="E56" s="52" t="n">
        <v>38</v>
      </c>
      <c r="F56" s="16" t="n"/>
      <c r="G56" s="14" t="s">
        <v>117</v>
      </c>
      <c r="H56" s="53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9.72</v>
      </c>
      <c r="E57" s="52" t="n">
        <v>39</v>
      </c>
      <c r="F57" s="16" t="n"/>
      <c r="G57" s="14" t="s">
        <v>119</v>
      </c>
      <c r="H57" s="53" t="n">
        <v>8.1</v>
      </c>
    </row>
    <row outlineLevel="0" r="58">
      <c r="A58" s="16" t="n"/>
      <c r="B58" s="16" t="n"/>
      <c r="C58" s="18" t="s">
        <v>120</v>
      </c>
      <c r="D58" s="41" t="s"/>
      <c r="E58" s="52" t="n">
        <v>40</v>
      </c>
      <c r="F58" s="26" t="n"/>
      <c r="G58" s="14" t="s">
        <v>31</v>
      </c>
      <c r="H58" s="54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2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2" t="n">
        <v>42</v>
      </c>
      <c r="F61" s="16" t="n"/>
      <c r="G61" s="14" t="s">
        <v>115</v>
      </c>
      <c r="H61" s="53" t="n">
        <v>15</v>
      </c>
    </row>
    <row outlineLevel="0" r="62">
      <c r="A62" s="26" t="n"/>
      <c r="B62" s="26" t="n"/>
      <c r="C62" s="11" t="s">
        <v>126</v>
      </c>
      <c r="D62" s="40" t="s"/>
      <c r="E62" s="52" t="n">
        <v>43</v>
      </c>
      <c r="F62" s="16" t="n"/>
      <c r="G62" s="14" t="s">
        <v>117</v>
      </c>
      <c r="H62" s="53" t="n">
        <v>30</v>
      </c>
    </row>
    <row outlineLevel="0" r="63">
      <c r="A63" s="32" t="n">
        <v>38</v>
      </c>
      <c r="B63" s="26" t="n"/>
      <c r="C63" s="55" t="s">
        <v>127</v>
      </c>
      <c r="D63" s="56" t="s"/>
      <c r="E63" s="52" t="n">
        <v>44</v>
      </c>
      <c r="F63" s="16" t="n"/>
      <c r="G63" s="14" t="s">
        <v>119</v>
      </c>
      <c r="H63" s="53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7" t="n">
        <v>40</v>
      </c>
      <c r="B65" s="58" t="n"/>
      <c r="C65" s="59" t="s">
        <v>130</v>
      </c>
      <c r="D65" s="60" t="s"/>
      <c r="E65" s="52" t="n">
        <v>45</v>
      </c>
      <c r="F65" s="26" t="n"/>
      <c r="G65" s="27" t="s">
        <v>131</v>
      </c>
      <c r="H65" s="54" t="n">
        <v>0.03</v>
      </c>
    </row>
    <row outlineLevel="0" r="66">
      <c r="A66" s="16" t="n"/>
      <c r="B66" s="61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2" t="n">
        <v>46</v>
      </c>
      <c r="F67" s="36" t="n"/>
      <c r="G67" s="27" t="s">
        <v>135</v>
      </c>
      <c r="H67" s="62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2" t="n">
        <v>47</v>
      </c>
      <c r="F68" s="36" t="n"/>
      <c r="G68" s="27" t="s">
        <v>137</v>
      </c>
      <c r="H68" s="62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3" t="n">
        <v>48</v>
      </c>
      <c r="F69" s="36" t="n"/>
      <c r="G69" s="14" t="s">
        <v>139</v>
      </c>
      <c r="H69" s="64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3" t="n">
        <v>49</v>
      </c>
      <c r="F71" s="36" t="n"/>
      <c r="G71" s="14" t="s">
        <v>142</v>
      </c>
      <c r="H71" s="65" t="n">
        <v>0.0233</v>
      </c>
    </row>
    <row outlineLevel="0" r="72">
      <c r="A72" s="16" t="n"/>
      <c r="B72" s="61" t="n">
        <v>8</v>
      </c>
      <c r="C72" s="18" t="s">
        <v>143</v>
      </c>
      <c r="D72" s="16" t="n"/>
      <c r="E72" s="63" t="n">
        <v>50</v>
      </c>
      <c r="F72" s="26" t="n"/>
      <c r="G72" s="27" t="s">
        <v>144</v>
      </c>
      <c r="H72" s="46" t="n">
        <v>0.015</v>
      </c>
    </row>
    <row outlineLevel="0" r="73">
      <c r="A73" s="32" t="n">
        <v>46</v>
      </c>
      <c r="B73" s="26" t="n"/>
      <c r="C73" s="11" t="s">
        <v>145</v>
      </c>
      <c r="D73" s="66" t="n">
        <v>0.03</v>
      </c>
      <c r="E73" s="63" t="n">
        <v>51</v>
      </c>
      <c r="F73" s="36" t="n"/>
      <c r="G73" s="14" t="s">
        <v>146</v>
      </c>
      <c r="H73" s="46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2" t="n">
        <v>52</v>
      </c>
      <c r="F74" s="26" t="n"/>
      <c r="G74" s="27" t="s">
        <v>148</v>
      </c>
      <c r="H74" s="67" t="n">
        <v>0.009</v>
      </c>
    </row>
    <row outlineLevel="0" r="75">
      <c r="A75" s="32" t="n">
        <v>48</v>
      </c>
      <c r="B75" s="36" t="n"/>
      <c r="C75" s="11" t="s">
        <v>149</v>
      </c>
      <c r="D75" s="66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2" t="n">
        <v>53</v>
      </c>
      <c r="F76" s="36" t="n"/>
      <c r="G76" s="27" t="s">
        <v>152</v>
      </c>
      <c r="H76" s="45" t="s"/>
    </row>
    <row outlineLevel="0" r="77">
      <c r="A77" s="16" t="n"/>
      <c r="B77" s="61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3" t="n">
        <v>54</v>
      </c>
      <c r="F78" s="26" t="n"/>
      <c r="G78" s="27" t="s">
        <v>156</v>
      </c>
      <c r="H78" s="45" t="s"/>
    </row>
    <row outlineLevel="0" r="79">
      <c r="A79" s="16" t="n"/>
      <c r="B79" s="61" t="n">
        <v>10</v>
      </c>
      <c r="C79" s="18" t="s">
        <v>157</v>
      </c>
      <c r="D79" s="41" t="s"/>
      <c r="E79" s="63" t="n">
        <v>55</v>
      </c>
      <c r="F79" s="26" t="n"/>
      <c r="G79" s="27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0.78</v>
      </c>
      <c r="E80" s="52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2.52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2" t="n">
        <v>57</v>
      </c>
      <c r="F82" s="16" t="n"/>
      <c r="G82" s="14" t="s">
        <v>164</v>
      </c>
      <c r="H82" s="24" t="n">
        <v>0.65</v>
      </c>
    </row>
    <row outlineLevel="0" r="83">
      <c r="A83" s="16" t="n"/>
      <c r="B83" s="61" t="n">
        <v>11</v>
      </c>
      <c r="C83" s="18" t="s">
        <v>165</v>
      </c>
      <c r="D83" s="16" t="n"/>
      <c r="E83" s="52" t="n">
        <v>58</v>
      </c>
      <c r="F83" s="16" t="n"/>
      <c r="G83" s="14" t="s">
        <v>166</v>
      </c>
      <c r="H83" s="24" t="n">
        <v>2.1</v>
      </c>
    </row>
    <row outlineLevel="0" r="84">
      <c r="A84" s="21" t="n">
        <v>54</v>
      </c>
      <c r="B84" s="36" t="n"/>
      <c r="C84" s="11" t="s">
        <v>167</v>
      </c>
      <c r="D84" s="40" t="s"/>
      <c r="E84" s="52" t="n">
        <v>59</v>
      </c>
      <c r="F84" s="16" t="n"/>
      <c r="G84" s="14" t="s">
        <v>168</v>
      </c>
      <c r="H84" s="24" t="n">
        <v>0.45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2" t="n">
        <v>60</v>
      </c>
      <c r="F86" s="26" t="n"/>
      <c r="G86" s="27" t="s">
        <v>170</v>
      </c>
      <c r="H86" s="45" t="s"/>
    </row>
    <row outlineLevel="0" r="87">
      <c r="E87" s="52" t="n">
        <v>61</v>
      </c>
      <c r="F87" s="16" t="n"/>
      <c r="G87" s="14" t="s">
        <v>171</v>
      </c>
      <c r="H87" s="39" t="s"/>
    </row>
    <row outlineLevel="0" r="88">
      <c r="E88" s="52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3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2024-06-17T12:44:19Z</dcterms:modified>
</cp:coreProperties>
</file>