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000" windowHeight="636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<sst xmlns="http://schemas.openxmlformats.org/spreadsheetml/2006/main" uniqueCount="2" count="2">
  <si>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r>
      <rPr/>
      <t>volume (10</t>
    </r>
    <r>
      <rPr>
        <vertAlign val="superscript"/>
      </rPr>
      <t>6</t>
    </r>
    <r>
      <rPr/>
      <t> m</t>
    </r>
    <r>
      <rPr>
        <vertAlign val="superscript"/>
      </rPr>
      <t>3</t>
    </r>
    <r>
      <rPr/>
      <t>)</t>
    </r>
  </si>
  <si>
    <t>SLE (m)</t>
  </si>
</sst>
</file>

<file path=xl/styles.xml><?xml version="1.0" encoding="utf-8"?>
<styleSheet xmlns="http://schemas.openxmlformats.org/spreadsheetml/2006/main">
  <numFmts count="1">
    <numFmt formatCode="0.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</fonts>
  <fills count="2">
    <fill>
      <patternFill patternType="none"/>
    </fill>
    <fill>
      <patternFill patternType="gray125"/>
    </fill>
  </fills>
  <borders count="3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" fillId="0" borderId="1" numFmtId="100" xfId="0">
      <alignment horizontal="left" vertical="top" wrapText="1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left" vertical="top" wrapText="1" shrinkToFit="0" textRotation="0" indent="0"/>
      <protection locked="1" hidden="0"/>
    </xf>
    <xf applyAlignment="1" applyBorder="1" applyFont="1" applyFill="1" applyNumberFormat="1" fontId="1" fillId="0" borderId="2" numFmtId="100" xfId="0">
      <alignment horizontal="left" vertical="top" wrapText="1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10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35"/>
  <sheetViews>
    <sheetView workbookViewId="0" tabSelected="1">
      <selection activeCell="N4" sqref="N4"/>
    </sheetView>
  </sheetViews>
  <sheetFormatPr defaultRowHeight="12.75"/>
  <cols>
    <col min="1" max="1" style="1" width="8.428064903846154" customWidth="1"/>
    <col min="2" max="2" style="2" width="10.142247596153847" customWidth="1"/>
    <col min="3" max="3" style="2" width="10.856490384615386" customWidth="1"/>
    <col min="4" max="4" style="2" width="9.99939903846154" customWidth="1"/>
    <col min="5" max="5" style="2" width="8.71376201923077" customWidth="1"/>
    <col min="6" max="6" style="2" width="9.713701923076924" customWidth="1"/>
    <col min="7" max="7" style="2" width="10.285096153846155" customWidth="1"/>
    <col min="8" max="8" style="2" width="9.99939903846154" customWidth="1"/>
    <col min="9" max="9" style="2" width="8.71376201923077" customWidth="1"/>
    <col min="10" max="10" style="1" width="8.999459134615385" customWidth="1"/>
    <col min="11" max="11" style="1" width="10.285096153846155" customWidth="1"/>
    <col min="12" max="12" style="2" width="9.142307692307693" customWidth="1"/>
    <col min="13" max="256" style="3" width="9.142307692307693"/>
  </cols>
  <sheetData>
    <row r="1" spans="1:12">
      <c r="A1" s="4" t="inlineStr">
        <is>
          <t>Age</t>
        </is>
      </c>
      <c r="B1" s="5" t="inlineStr">
        <is>
          <t>North America</t>
        </is>
      </c>
      <c r="C1" s="5"/>
      <c r="D1" s="5" t="inlineStr">
        <is>
          <t>Eurasia</t>
        </is>
      </c>
      <c r="E1" s="5"/>
      <c r="F1" s="5" t="inlineStr">
        <is>
          <t>Antarctica</t>
        </is>
      </c>
      <c r="G1" s="5"/>
      <c r="H1" s="5" t="inlineStr">
        <is>
          <t>Patagonia</t>
        </is>
      </c>
      <c r="I1" s="5"/>
      <c r="J1" s="4" t="inlineStr">
        <is>
          <t>Total</t>
        </is>
      </c>
      <c r="K1" s="4"/>
      <c r="L1" s="5" t="inlineStr">
        <is>
          <t>Calculated</t>
        </is>
      </c>
    </row>
    <row r="2" spans="1:12" customHeight="1" ht="27.75">
      <c r="A2" s="6" t="inlineStr">
        <is>
          <t>(yr BP)</t>
        </is>
      </c>
      <c r="B2" s="7" t="s">
        <v>0</v>
      </c>
      <c r="C2" s="7" t="s">
        <v>1</v>
      </c>
      <c r="D2" s="7" t="s">
        <v>0</v>
      </c>
      <c r="E2" s="7" t="s">
        <v>1</v>
      </c>
      <c r="F2" s="7" t="s">
        <v>0</v>
      </c>
      <c r="G2" s="7" t="s">
        <v>1</v>
      </c>
      <c r="H2" s="7" t="s">
        <v>0</v>
      </c>
      <c r="I2" s="7" t="s">
        <v>1</v>
      </c>
      <c r="J2" s="7" t="s">
        <v>0</v>
      </c>
      <c r="K2" s="7" t="s">
        <v>1</v>
      </c>
      <c r="L2" s="7" t="inlineStr">
        <is>
          <t>ESL (m)</t>
        </is>
      </c>
    </row>
    <row r="3" spans="1:12">
      <c r="A3">
        <v>0</v>
      </c>
      <c r="B3">
        <v>-6.03485e-05</v>
      </c>
      <c r="C3">
        <v>-0.000152125</v>
      </c>
      <c r="D3">
        <v>-2.6087499999999998e-06</v>
      </c>
      <c r="E3">
        <v>-6.57607e-06</v>
      </c>
      <c r="F3">
        <v>-0.00010549500000000001</v>
      </c>
      <c r="G3">
        <v>-0.00026593</v>
      </c>
      <c r="H3">
        <v>0</v>
      </c>
      <c r="I3">
        <v>0</v>
      </c>
      <c r="J3" s="2">
        <f>B3+D3+F3+H3</f>
        <v>-0.00016845225000000001</v>
      </c>
      <c r="K3" s="2">
        <f>C3+E3+G3+I3</f>
        <v>-0.00042463107000000001</v>
      </c>
      <c r="L3">
        <v>-0</v>
      </c>
    </row>
    <row r="4" spans="1:12">
      <c r="A4">
        <v>2500</v>
      </c>
      <c r="B4">
        <v>-0.054820800000000003</v>
      </c>
      <c r="C4">
        <v>-0.13819100000000001</v>
      </c>
      <c r="D4">
        <v>1.80803e-05</v>
      </c>
      <c r="E4">
        <v>4.55764e-05</v>
      </c>
      <c r="F4">
        <v>0.58341200000000004</v>
      </c>
      <c r="G4">
        <v>1.47065</v>
      </c>
      <c r="H4">
        <v>4.3570499999999999e-05</v>
      </c>
      <c r="I4">
        <v>0.000109831</v>
      </c>
      <c r="J4" s="2">
        <f>B4+D4+F4+H4</f>
        <v>0.52865285080000002</v>
      </c>
      <c r="K4" s="2">
        <f>C4+E4+G4+I4</f>
        <v>1.3326144074000001</v>
      </c>
      <c r="L4">
        <v>-0.031699999999999999</v>
      </c>
    </row>
    <row r="5" spans="1:12">
      <c r="A5">
        <v>5000</v>
      </c>
      <c r="B5">
        <v>-0.143648</v>
      </c>
      <c r="C5">
        <v>-0.36210399999999998</v>
      </c>
      <c r="D5">
        <v>2.4060799999999998e-05</v>
      </c>
      <c r="E5">
        <v>6.0651900000000001e-05</v>
      </c>
      <c r="F5">
        <v>1.3784700000000001</v>
      </c>
      <c r="G5">
        <v>3.4748100000000002</v>
      </c>
      <c r="H5">
        <v>2.7283500000000001e-05</v>
      </c>
      <c r="I5">
        <v>6.8775600000000006e-05</v>
      </c>
      <c r="J5" s="2">
        <f>B5+D5+F5+H5</f>
        <v>1.2348733443</v>
      </c>
      <c r="K5" s="2">
        <f>C5+E5+G5+I5</f>
        <v>3.1128354275000003</v>
      </c>
      <c r="L5">
        <v>-4.5762999999999998</v>
      </c>
    </row>
    <row r="6" spans="1:12">
      <c r="A6">
        <v>7500</v>
      </c>
      <c r="B6">
        <v>0.799091</v>
      </c>
      <c r="C6">
        <v>2.0143300000000002</v>
      </c>
      <c r="D6">
        <v>8.6124899999999999e-05</v>
      </c>
      <c r="E6">
        <v>0.00021710100000000001</v>
      </c>
      <c r="F6">
        <v>1.7720400000000001</v>
      </c>
      <c r="G6">
        <v>4.4669100000000004</v>
      </c>
      <c r="H6">
        <v>3.7952399999999999e-05</v>
      </c>
      <c r="I6">
        <v>9.5669599999999996e-05</v>
      </c>
      <c r="J6" s="2">
        <f>B6+D6+F6+H6</f>
        <v>2.5712550773</v>
      </c>
      <c r="K6" s="2">
        <f>C6+E6+G6+I6</f>
        <v>6.4815527706000005</v>
      </c>
      <c r="L6">
        <v>-8.4458000000000002</v>
      </c>
    </row>
    <row r="7" spans="1:12">
      <c r="A7">
        <v>10000</v>
      </c>
      <c r="B7">
        <v>8.0931300000000004</v>
      </c>
      <c r="C7">
        <v>20.401</v>
      </c>
      <c r="D7">
        <v>0.047957399999999997</v>
      </c>
      <c r="E7">
        <v>0.12089</v>
      </c>
      <c r="F7">
        <v>2.0398299999999998</v>
      </c>
      <c r="G7">
        <v>5.1419600000000001</v>
      </c>
      <c r="H7">
        <v>2.76805e-05</v>
      </c>
      <c r="I7">
        <v>6.9776200000000005e-05</v>
      </c>
      <c r="J7" s="2">
        <f>B7+D7+F7+H7</f>
        <v>10.180945080500001</v>
      </c>
      <c r="K7" s="2">
        <f>C7+E7+G7+I7</f>
        <v>25.6639197762</v>
      </c>
      <c r="L7">
        <v>-28.2287</v>
      </c>
    </row>
    <row r="8" spans="1:12">
      <c r="A8">
        <v>12500</v>
      </c>
      <c r="B8">
        <v>15.742000000000001</v>
      </c>
      <c r="C8">
        <v>39.682200000000002</v>
      </c>
      <c r="D8">
        <v>1.08029</v>
      </c>
      <c r="E8">
        <v>2.7231800000000002</v>
      </c>
      <c r="F8">
        <v>3.1463199999999998</v>
      </c>
      <c r="G8">
        <v>7.9311600000000002</v>
      </c>
      <c r="H8">
        <v>2.5100899999999999e-05</v>
      </c>
      <c r="I8">
        <v>6.3273800000000004e-05</v>
      </c>
      <c r="J8" s="2">
        <f>B8+D8+F8+H8</f>
        <v>19.968635100900002</v>
      </c>
      <c r="K8" s="2">
        <f>C8+E8+G8+I8</f>
        <v>50.336603273800002</v>
      </c>
      <c r="L8">
        <v>-54.1813</v>
      </c>
    </row>
    <row r="9" spans="1:12">
      <c r="A9">
        <v>15000</v>
      </c>
      <c r="B9">
        <v>23.4834</v>
      </c>
      <c r="C9">
        <v>59.196300000000001</v>
      </c>
      <c r="D9">
        <v>2.6727500000000002</v>
      </c>
      <c r="E9">
        <v>6.7374099999999997</v>
      </c>
      <c r="F9">
        <v>3.4833699999999999</v>
      </c>
      <c r="G9">
        <v>8.7807899999999997</v>
      </c>
      <c r="H9">
        <v>0.0444711</v>
      </c>
      <c r="I9">
        <v>0.11210199999999999</v>
      </c>
      <c r="J9" s="2">
        <f>B9+D9+F9+H9</f>
        <v>29.6839911</v>
      </c>
      <c r="K9" s="2">
        <f>C9+E9+G9+I9</f>
        <v>74.826601999999994</v>
      </c>
      <c r="L9">
        <v>-80.4358</v>
      </c>
    </row>
    <row r="10" spans="1:12">
      <c r="A10">
        <v>17500</v>
      </c>
      <c r="B10">
        <v>29.911100000000001</v>
      </c>
      <c r="C10">
        <v>75.399100000000004</v>
      </c>
      <c r="D10">
        <v>5.4212999999999996</v>
      </c>
      <c r="E10">
        <v>13.665900000000001</v>
      </c>
      <c r="F10">
        <v>3.7545899999999999</v>
      </c>
      <c r="G10">
        <v>9.4644899999999996</v>
      </c>
      <c r="H10">
        <v>0.236516</v>
      </c>
      <c r="I10">
        <v>0.59620499999999998</v>
      </c>
      <c r="J10" s="2">
        <f>B10+D10+F10+H10</f>
        <v>39.323506000000002</v>
      </c>
      <c r="K10" s="2">
        <f>C10+E10+G10+I10</f>
        <v>99.125694999999993</v>
      </c>
      <c r="L10">
        <v>-107.2706</v>
      </c>
    </row>
    <row r="11" spans="1:12">
      <c r="A11">
        <v>20000</v>
      </c>
      <c r="B11">
        <v>30.770099999999999</v>
      </c>
      <c r="C11">
        <v>77.564499999999995</v>
      </c>
      <c r="D11">
        <v>7.3384999999999998</v>
      </c>
      <c r="E11">
        <v>18.498699999999999</v>
      </c>
      <c r="F11">
        <v>3.9101499999999998</v>
      </c>
      <c r="G11">
        <v>9.8566099999999999</v>
      </c>
      <c r="H11">
        <v>0.29771300000000001</v>
      </c>
      <c r="I11">
        <v>0.75046800000000002</v>
      </c>
      <c r="J11" s="2">
        <f>B11+D11+F11+H11</f>
        <v>42.316462999999999</v>
      </c>
      <c r="K11" s="2">
        <f>C11+E11+G11+I11</f>
        <v>106.670278</v>
      </c>
      <c r="L11">
        <v>-116.4019</v>
      </c>
    </row>
    <row r="12" spans="1:12">
      <c r="A12">
        <v>22500</v>
      </c>
      <c r="B12">
        <v>29.628799999999998</v>
      </c>
      <c r="C12">
        <v>74.687600000000003</v>
      </c>
      <c r="D12">
        <v>6.4871299999999996</v>
      </c>
      <c r="E12">
        <v>16.352599999999999</v>
      </c>
      <c r="F12">
        <v>4.0324299999999997</v>
      </c>
      <c r="G12">
        <v>10.164899999999999</v>
      </c>
      <c r="H12">
        <v>0.29740699999999998</v>
      </c>
      <c r="I12">
        <v>0.74969600000000003</v>
      </c>
      <c r="J12" s="2">
        <f>B12+D12+F12+H12</f>
        <v>40.445766999999996</v>
      </c>
      <c r="K12" s="2">
        <f>C12+E12+G12+I12</f>
        <v>101.954796</v>
      </c>
      <c r="L12">
        <v>-111.6272</v>
      </c>
    </row>
    <row r="13" spans="1:12">
      <c r="A13">
        <v>25000</v>
      </c>
      <c r="B13">
        <v>26.517099999999999</v>
      </c>
      <c r="C13">
        <v>66.843699999999998</v>
      </c>
      <c r="D13">
        <v>4.3170999999999999</v>
      </c>
      <c r="E13">
        <v>10.882400000000001</v>
      </c>
      <c r="F13">
        <v>4.1926399999999999</v>
      </c>
      <c r="G13">
        <v>10.5687</v>
      </c>
      <c r="H13">
        <v>0.29764800000000002</v>
      </c>
      <c r="I13">
        <v>0.75030300000000005</v>
      </c>
      <c r="J13" s="2">
        <f>B13+D13+F13+H13</f>
        <v>35.324488000000002</v>
      </c>
      <c r="K13" s="2">
        <f>C13+E13+G13+I13</f>
        <v>89.045103000000012</v>
      </c>
      <c r="L13">
        <v>-97.6113</v>
      </c>
    </row>
    <row r="14" spans="1:12">
      <c r="A14">
        <v>27500</v>
      </c>
      <c r="B14">
        <v>21.254799999999999</v>
      </c>
      <c r="C14">
        <v>53.578600000000002</v>
      </c>
      <c r="D14">
        <v>3.2322899999999999</v>
      </c>
      <c r="E14">
        <v>8.1478699999999993</v>
      </c>
      <c r="F14">
        <v>4.1867000000000001</v>
      </c>
      <c r="G14">
        <v>10.553699999999999</v>
      </c>
      <c r="H14">
        <v>0.29743900000000001</v>
      </c>
      <c r="I14">
        <v>0.749776</v>
      </c>
      <c r="J14" s="2">
        <f>B14+D14+F14+H14</f>
        <v>28.971228999999997</v>
      </c>
      <c r="K14" s="2">
        <f>C14+E14+G14+I14</f>
        <v>73.029945999999995</v>
      </c>
      <c r="L14">
        <v>-80.113500000000002</v>
      </c>
    </row>
    <row r="15" spans="1:12">
      <c r="A15">
        <v>30000</v>
      </c>
      <c r="B15">
        <v>16.2075</v>
      </c>
      <c r="C15">
        <v>40.855400000000003</v>
      </c>
      <c r="D15">
        <v>1.65479</v>
      </c>
      <c r="E15">
        <v>4.17136</v>
      </c>
      <c r="F15">
        <v>4.0135300000000003</v>
      </c>
      <c r="G15">
        <v>10.1172</v>
      </c>
      <c r="H15">
        <v>0.29878500000000002</v>
      </c>
      <c r="I15">
        <v>0.75316899999999998</v>
      </c>
      <c r="J15" s="2">
        <f>B15+D15+F15+H15</f>
        <v>22.174604999999996</v>
      </c>
      <c r="K15" s="2">
        <f>C15+E15+G15+I15</f>
        <v>55.897129000000007</v>
      </c>
      <c r="L15">
        <v>-61.289999999999999</v>
      </c>
    </row>
    <row r="16" spans="1:12">
      <c r="A16">
        <v>32500</v>
      </c>
      <c r="B16">
        <v>13.720599999999999</v>
      </c>
      <c r="C16">
        <v>34.586500000000001</v>
      </c>
      <c r="D16">
        <v>0.91479999999999995</v>
      </c>
      <c r="E16">
        <v>2.3060100000000001</v>
      </c>
      <c r="F16">
        <v>3.78098</v>
      </c>
      <c r="G16">
        <v>9.5310100000000002</v>
      </c>
      <c r="H16">
        <v>0.18982599999999999</v>
      </c>
      <c r="I16">
        <v>0.47850900000000002</v>
      </c>
      <c r="J16" s="2">
        <f>B16+D16+F16+H16</f>
        <v>18.606206</v>
      </c>
      <c r="K16" s="2">
        <f>C16+E16+G16+I16</f>
        <v>46.902029000000006</v>
      </c>
      <c r="L16">
        <v>-51.478999999999999</v>
      </c>
    </row>
    <row r="17" spans="1:12">
      <c r="A17">
        <v>35000</v>
      </c>
      <c r="B17">
        <v>12.6218</v>
      </c>
      <c r="C17">
        <v>31.816800000000001</v>
      </c>
      <c r="D17">
        <v>0.40210600000000002</v>
      </c>
      <c r="E17">
        <v>1.01362</v>
      </c>
      <c r="F17">
        <v>2.6629499999999999</v>
      </c>
      <c r="G17">
        <v>6.7126999999999999</v>
      </c>
      <c r="H17">
        <v>0.19070200000000001</v>
      </c>
      <c r="I17">
        <v>0.48071799999999998</v>
      </c>
      <c r="J17" s="2">
        <f>B17+D17+F17+H17</f>
        <v>15.877558000000001</v>
      </c>
      <c r="K17" s="2">
        <f>C17+E17+G17+I17</f>
        <v>40.023838000000005</v>
      </c>
      <c r="L17">
        <v>-43.555199999999999</v>
      </c>
    </row>
    <row r="18" spans="1:12">
      <c r="A18">
        <v>37500</v>
      </c>
      <c r="B18">
        <v>13.6859</v>
      </c>
      <c r="C18">
        <v>34.499200000000002</v>
      </c>
      <c r="D18">
        <v>0.203213</v>
      </c>
      <c r="E18">
        <v>0.51225399999999999</v>
      </c>
      <c r="F18">
        <v>2.1474199999999999</v>
      </c>
      <c r="G18">
        <v>5.41317</v>
      </c>
      <c r="H18">
        <v>0.29920600000000003</v>
      </c>
      <c r="I18">
        <v>0.75423200000000001</v>
      </c>
      <c r="J18" s="2">
        <f>B18+D18+F18+H18</f>
        <v>16.335739</v>
      </c>
      <c r="K18" s="2">
        <f>C18+E18+G18+I18</f>
        <v>41.178856000000003</v>
      </c>
      <c r="L18">
        <v>-43.970599999999997</v>
      </c>
    </row>
    <row r="19" spans="1:12">
      <c r="A19">
        <v>40000</v>
      </c>
      <c r="B19">
        <v>12.5215</v>
      </c>
      <c r="C19">
        <v>31.563800000000001</v>
      </c>
      <c r="D19">
        <v>0.058658599999999998</v>
      </c>
      <c r="E19">
        <v>0.147865</v>
      </c>
      <c r="F19">
        <v>1.7120500000000001</v>
      </c>
      <c r="G19">
        <v>4.31569</v>
      </c>
      <c r="H19">
        <v>0.190472</v>
      </c>
      <c r="I19">
        <v>0.48013699999999998</v>
      </c>
      <c r="J19" s="2">
        <f>B19+D19+F19+H19</f>
        <v>14.482680599999998</v>
      </c>
      <c r="K19" s="2">
        <f>C19+E19+G19+I19</f>
        <v>36.507491999999999</v>
      </c>
      <c r="L19">
        <v>-38.492100000000001</v>
      </c>
    </row>
    <row r="20" spans="1:12">
      <c r="A20">
        <v>42500</v>
      </c>
      <c r="B20">
        <v>11.5936</v>
      </c>
      <c r="C20">
        <v>29.224900000000002</v>
      </c>
      <c r="D20">
        <v>0.27379599999999998</v>
      </c>
      <c r="E20">
        <v>0.69017799999999996</v>
      </c>
      <c r="F20">
        <v>1.6429400000000001</v>
      </c>
      <c r="G20">
        <v>4.1414900000000001</v>
      </c>
      <c r="H20">
        <v>0.19072600000000001</v>
      </c>
      <c r="I20">
        <v>0.48077700000000001</v>
      </c>
      <c r="J20" s="2">
        <f>B20+D20+F20+H20</f>
        <v>13.701062</v>
      </c>
      <c r="K20" s="2">
        <f>C20+E20+G20+I20</f>
        <v>34.537345000000002</v>
      </c>
      <c r="L20">
        <v>-36.268300000000004</v>
      </c>
    </row>
    <row r="21" spans="1:12">
      <c r="A21">
        <v>45000</v>
      </c>
      <c r="B21">
        <v>14.6639</v>
      </c>
      <c r="C21">
        <v>36.964500000000001</v>
      </c>
      <c r="D21">
        <v>1.1937899999999999</v>
      </c>
      <c r="E21">
        <v>3.00928</v>
      </c>
      <c r="F21">
        <v>1.5494600000000001</v>
      </c>
      <c r="G21">
        <v>3.90585</v>
      </c>
      <c r="H21">
        <v>0.29829499999999998</v>
      </c>
      <c r="I21">
        <v>0.75193500000000002</v>
      </c>
      <c r="J21" s="2">
        <f>B21+D21+F21+H21</f>
        <v>17.705445000000001</v>
      </c>
      <c r="K21" s="2">
        <f>C21+E21+G21+I21</f>
        <v>44.631565000000002</v>
      </c>
      <c r="L21">
        <v>-46.629600000000003</v>
      </c>
    </row>
    <row r="22" spans="1:12">
      <c r="A22">
        <v>47500</v>
      </c>
      <c r="B22">
        <v>14.886200000000001</v>
      </c>
      <c r="C22">
        <v>37.524900000000002</v>
      </c>
      <c r="D22">
        <v>0.43752400000000002</v>
      </c>
      <c r="E22">
        <v>1.1029</v>
      </c>
      <c r="F22">
        <v>1.49166</v>
      </c>
      <c r="G22">
        <v>3.7601499999999999</v>
      </c>
      <c r="H22">
        <v>0.18957299999999999</v>
      </c>
      <c r="I22">
        <v>0.47787099999999999</v>
      </c>
      <c r="J22" s="2">
        <f>B22+D22+F22+H22</f>
        <v>17.004957000000001</v>
      </c>
      <c r="K22" s="2">
        <f>C22+E22+G22+I22</f>
        <v>42.865821000000004</v>
      </c>
      <c r="L22">
        <v>-44.623100000000001</v>
      </c>
    </row>
    <row r="23" spans="1:12">
      <c r="A23">
        <v>50000</v>
      </c>
      <c r="B23">
        <v>13.314399999999999</v>
      </c>
      <c r="C23">
        <v>33.5625</v>
      </c>
      <c r="D23">
        <v>0.16245999999999999</v>
      </c>
      <c r="E23">
        <v>0.40952499999999997</v>
      </c>
      <c r="F23">
        <v>1.4198999999999999</v>
      </c>
      <c r="G23">
        <v>3.57925</v>
      </c>
      <c r="H23">
        <v>0.074544600000000003</v>
      </c>
      <c r="I23">
        <v>0.18790999999999999</v>
      </c>
      <c r="J23" s="2">
        <f>B23+D23+F23+H23</f>
        <v>14.971304599999998</v>
      </c>
      <c r="K23" s="2">
        <f>C23+E23+G23+I23</f>
        <v>37.739185000000006</v>
      </c>
      <c r="L23">
        <v>-39.375700000000002</v>
      </c>
    </row>
    <row r="24" spans="1:12">
      <c r="A24">
        <v>52500</v>
      </c>
      <c r="B24">
        <v>15.029</v>
      </c>
      <c r="C24">
        <v>37.884799999999998</v>
      </c>
      <c r="D24">
        <v>1.6286099999999999</v>
      </c>
      <c r="E24">
        <v>4.1053499999999996</v>
      </c>
      <c r="F24">
        <v>1.40578</v>
      </c>
      <c r="G24">
        <v>3.54366</v>
      </c>
      <c r="H24">
        <v>0.044440300000000002</v>
      </c>
      <c r="I24">
        <v>0.112024</v>
      </c>
      <c r="J24" s="2">
        <f>B24+D24+F24+H24</f>
        <v>18.1078303</v>
      </c>
      <c r="K24" s="2">
        <f>C24+E24+G24+I24</f>
        <v>45.645834000000001</v>
      </c>
      <c r="L24">
        <v>-47.707900000000002</v>
      </c>
    </row>
    <row r="25" spans="1:12">
      <c r="A25">
        <v>55000</v>
      </c>
      <c r="B25">
        <v>16.694199999999999</v>
      </c>
      <c r="C25">
        <v>42.0822</v>
      </c>
      <c r="D25">
        <v>3.6553100000000001</v>
      </c>
      <c r="E25">
        <v>9.2142300000000006</v>
      </c>
      <c r="F25">
        <v>1.3483700000000001</v>
      </c>
      <c r="G25">
        <v>3.3989400000000001</v>
      </c>
      <c r="H25">
        <v>0.074427699999999999</v>
      </c>
      <c r="I25">
        <v>0.187615</v>
      </c>
      <c r="J25" s="2">
        <f>B25+D25+F25+H25</f>
        <v>21.772307699999999</v>
      </c>
      <c r="K25" s="2">
        <f>C25+E25+G25+I25</f>
        <v>54.882985000000005</v>
      </c>
      <c r="L25">
        <v>-57.283700000000003</v>
      </c>
    </row>
    <row r="26" spans="1:12">
      <c r="A26">
        <v>57500</v>
      </c>
      <c r="B26">
        <v>17.296099999999999</v>
      </c>
      <c r="C26">
        <v>43.599499999999999</v>
      </c>
      <c r="D26">
        <v>5.7893299999999996</v>
      </c>
      <c r="E26">
        <v>14.5936</v>
      </c>
      <c r="F26">
        <v>1.50942</v>
      </c>
      <c r="G26">
        <v>3.80491</v>
      </c>
      <c r="H26">
        <v>0.14452200000000001</v>
      </c>
      <c r="I26">
        <v>0.36430600000000002</v>
      </c>
      <c r="J26" s="2">
        <f>B26+D26+F26+H26</f>
        <v>24.739371999999996</v>
      </c>
      <c r="K26" s="2">
        <f>C26+E26+G26+I26</f>
        <v>62.362316</v>
      </c>
      <c r="L26">
        <v>-66.322999999999993</v>
      </c>
    </row>
    <row r="27" spans="1:12">
      <c r="A27">
        <v>60000</v>
      </c>
      <c r="B27">
        <v>20.468</v>
      </c>
      <c r="C27">
        <v>51.595300000000002</v>
      </c>
      <c r="D27">
        <v>6.7448300000000003</v>
      </c>
      <c r="E27">
        <v>17.002199999999998</v>
      </c>
      <c r="F27">
        <v>1.75345</v>
      </c>
      <c r="G27">
        <v>4.4200499999999998</v>
      </c>
      <c r="H27">
        <v>0.107284</v>
      </c>
      <c r="I27">
        <v>0.27044000000000001</v>
      </c>
      <c r="J27" s="2">
        <f>B27+D27+F27+H27</f>
        <v>29.073564000000001</v>
      </c>
      <c r="K27" s="2">
        <f>C27+E27+G27+I27</f>
        <v>73.287989999999994</v>
      </c>
      <c r="L27">
        <v>-78.860200000000006</v>
      </c>
    </row>
    <row r="28" spans="1:12">
      <c r="A28">
        <v>62500</v>
      </c>
      <c r="B28">
        <v>17.8354</v>
      </c>
      <c r="C28">
        <v>44.959000000000003</v>
      </c>
      <c r="D28">
        <v>6.12202</v>
      </c>
      <c r="E28">
        <v>15.4322</v>
      </c>
      <c r="F28">
        <v>1.6836800000000001</v>
      </c>
      <c r="G28">
        <v>4.2441800000000001</v>
      </c>
      <c r="H28">
        <v>0.188943</v>
      </c>
      <c r="I28">
        <v>0.47628300000000001</v>
      </c>
      <c r="J28" s="2">
        <f>B28+D28+F28+H28</f>
        <v>25.830042999999996</v>
      </c>
      <c r="K28" s="2">
        <f>C28+E28+G28+I28</f>
        <v>65.111662999999993</v>
      </c>
      <c r="L28">
        <v>-70.232699999999994</v>
      </c>
    </row>
    <row r="29" spans="1:12">
      <c r="A29">
        <v>65000</v>
      </c>
      <c r="B29">
        <v>11.280900000000001</v>
      </c>
      <c r="C29">
        <v>28.436699999999998</v>
      </c>
      <c r="D29">
        <v>5.4159800000000002</v>
      </c>
      <c r="E29">
        <v>13.6525</v>
      </c>
      <c r="F29">
        <v>1.6536900000000001</v>
      </c>
      <c r="G29">
        <v>4.1685800000000004</v>
      </c>
      <c r="H29">
        <v>0.18936800000000001</v>
      </c>
      <c r="I29">
        <v>0.47735300000000003</v>
      </c>
      <c r="J29" s="2">
        <f>B29+D29+F29+H29</f>
        <v>18.539938000000003</v>
      </c>
      <c r="K29" s="2">
        <f>C29+E29+G29+I29</f>
        <v>46.735132999999998</v>
      </c>
      <c r="L29">
        <v>-50.704000000000001</v>
      </c>
    </row>
    <row r="30" spans="1:12">
      <c r="A30">
        <v>67500</v>
      </c>
      <c r="B30">
        <v>7.6935099999999998</v>
      </c>
      <c r="C30">
        <v>19.393599999999999</v>
      </c>
      <c r="D30">
        <v>4.71854</v>
      </c>
      <c r="E30">
        <v>11.894399999999999</v>
      </c>
      <c r="F30">
        <v>1.4778899999999999</v>
      </c>
      <c r="G30">
        <v>3.7254200000000002</v>
      </c>
      <c r="H30">
        <v>0.074185899999999999</v>
      </c>
      <c r="I30">
        <v>0.18700600000000001</v>
      </c>
      <c r="J30" s="2">
        <f>B30+D30+F30+H30</f>
        <v>13.964125900000001</v>
      </c>
      <c r="K30" s="2">
        <f>C30+E30+G30+I30</f>
        <v>35.200425999999993</v>
      </c>
      <c r="L30">
        <v>-37.932499999999997</v>
      </c>
    </row>
    <row r="31" spans="1:12">
      <c r="A31">
        <v>70000</v>
      </c>
      <c r="B31">
        <v>5.1429900000000002</v>
      </c>
      <c r="C31">
        <v>12.9643</v>
      </c>
      <c r="D31">
        <v>3.5486300000000002</v>
      </c>
      <c r="E31">
        <v>8.94529</v>
      </c>
      <c r="F31">
        <v>1.26979</v>
      </c>
      <c r="G31">
        <v>3.20085</v>
      </c>
      <c r="H31">
        <v>4.0706e-05</v>
      </c>
      <c r="I31">
        <v>0.000102611</v>
      </c>
      <c r="J31" s="2">
        <f>B31+D31+F31+H31</f>
        <v>9.9614507060000008</v>
      </c>
      <c r="K31" s="2">
        <f>C31+E31+G31+I31</f>
        <v>25.110542611</v>
      </c>
      <c r="L31">
        <v>-26.745100000000001</v>
      </c>
    </row>
    <row r="32" spans="1:12">
      <c r="A32">
        <v>72500</v>
      </c>
      <c r="B32">
        <v>3.4611399999999999</v>
      </c>
      <c r="C32">
        <v>8.7247400000000006</v>
      </c>
      <c r="D32">
        <v>2.3235000000000001</v>
      </c>
      <c r="E32">
        <v>5.8570200000000003</v>
      </c>
      <c r="F32">
        <v>1.27424</v>
      </c>
      <c r="G32">
        <v>3.2120799999999998</v>
      </c>
      <c r="H32">
        <v>1.7455299999999999e-05</v>
      </c>
      <c r="I32">
        <v>4.4001000000000001e-05</v>
      </c>
      <c r="J32" s="2">
        <f>B32+D32+F32+H32</f>
        <v>7.0588974552999995</v>
      </c>
      <c r="K32" s="2">
        <f>C32+E32+G32+I32</f>
        <v>17.793884000999999</v>
      </c>
      <c r="L32">
        <v>-19.234500000000001</v>
      </c>
    </row>
    <row r="33" spans="1:12">
      <c r="A33">
        <v>75000</v>
      </c>
      <c r="B33">
        <v>2.2879299999999998</v>
      </c>
      <c r="C33">
        <v>5.7673500000000004</v>
      </c>
      <c r="D33">
        <v>0.88743700000000003</v>
      </c>
      <c r="E33">
        <v>2.2370299999999999</v>
      </c>
      <c r="F33">
        <v>1.31734</v>
      </c>
      <c r="G33">
        <v>3.3207200000000001</v>
      </c>
      <c r="H33">
        <v>4.1648099999999999e-05</v>
      </c>
      <c r="I33">
        <v>0.000104986</v>
      </c>
      <c r="J33" s="2">
        <f>B33+D33+F33+H33</f>
        <v>4.4927486480999992</v>
      </c>
      <c r="K33" s="2">
        <f>C33+E33+G33+I33</f>
        <v>11.325204986000001</v>
      </c>
      <c r="L33">
        <v>-12.616400000000001</v>
      </c>
    </row>
    <row r="34" spans="1:12">
      <c r="A34">
        <v>77500</v>
      </c>
      <c r="B34">
        <v>1.2156100000000001</v>
      </c>
      <c r="C34">
        <v>3.0642800000000001</v>
      </c>
      <c r="D34">
        <v>0.28579700000000002</v>
      </c>
      <c r="E34">
        <v>0.72043000000000001</v>
      </c>
      <c r="F34">
        <v>1.33799</v>
      </c>
      <c r="G34">
        <v>3.37277</v>
      </c>
      <c r="H34">
        <v>5.5358500000000002e-05</v>
      </c>
      <c r="I34">
        <v>0.000139546</v>
      </c>
      <c r="J34" s="2">
        <f>B34+D34+F34+H34</f>
        <v>2.8394523585</v>
      </c>
      <c r="K34" s="2">
        <f>C34+E34+G34+I34</f>
        <v>7.1576195459999994</v>
      </c>
      <c r="L34">
        <v>-8.4059000000000008</v>
      </c>
    </row>
    <row r="35" spans="1:12">
      <c r="A35" s="8">
        <v>80000</v>
      </c>
      <c r="B35" s="9">
        <v>1.8868400000000001</v>
      </c>
      <c r="C35" s="9">
        <v>4.75631</v>
      </c>
      <c r="D35" s="9">
        <v>0.058551600000000002</v>
      </c>
      <c r="E35" s="9">
        <v>0.147596</v>
      </c>
      <c r="F35" s="9">
        <v>1.3190299999999999</v>
      </c>
      <c r="G35" s="9">
        <v>3.32498</v>
      </c>
      <c r="H35" s="9">
        <v>2.86248e-06</v>
      </c>
      <c r="I35" s="9">
        <v>7.2156799999999997e-06</v>
      </c>
      <c r="J35" s="2">
        <f>B35+D35+F35+H35</f>
        <v>3.2644244624800001</v>
      </c>
      <c r="K35" s="2">
        <f>C35+E35+G35+I35</f>
        <v>8.2288932156799994</v>
      </c>
      <c r="L35" s="9">
        <v>-9.4489999999999998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:C1"/>
    <mergeCell ref="D1:E1"/>
    <mergeCell ref="F1:G1"/>
    <mergeCell ref="H1:I1"/>
    <mergeCell ref="J1:K1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3" width="9.142307692307693"/>
    <col min="2" max="256" style="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3" width="9.142307692307693"/>
    <col min="2" max="256" style="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2019-12-05T16:15:20Z</dcterms:modified>
  <dcterms:created xsi:type="dcterms:W3CDTF">2019-09-11T11:54:24Z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