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-Paper_geändert\Subregion 5b\"/>
    </mc:Choice>
  </mc:AlternateContent>
  <bookViews>
    <workbookView xWindow="0" yWindow="0" windowWidth="28800" windowHeight="12300" activeTab="3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<sst xmlns="http://schemas.openxmlformats.org/spreadsheetml/2006/main" count="464" uniqueCount="104">
  <si>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</si>
  <si>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</si>
  <si>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</si>
  <si>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</si>
  <si>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</si>
  <si>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</si>
  <si>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</si>
  <si>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</si>
  <si>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</si>
  <si>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</si>
  <si>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</si>
  <si>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</si>
  <si>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</si>
  <si>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</si>
  <si>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</si>
  <si>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</si>
  <si>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</si>
  <si>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</si>
  <si>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</si>
  <si>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</si>
  <si>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</si>
  <si>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</si>
  <si>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</si>
  <si>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</si>
  <si>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</si>
  <si>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</si>
  <si>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</si>
  <si>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</si>
  <si>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</si>
  <si>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</si>
  <si>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</si>
  <si>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</si>
  <si>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</si>
  <si>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</si>
  <si>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</si>
  <si>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</si>
  <si>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</si>
  <si>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</si>
  <si>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</si>
  <si>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</si>
  <si>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</si>
  <si>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</si>
  <si>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</si>
  <si>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</si>
  <si>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</si>
  <si>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</si>
  <si>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</si>
  <si>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</si>
  <si>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</si>
  <si>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</si>
  <si>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</si>
  <si>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</si>
  <si>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</si>
  <si>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</si>
  <si>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</si>
  <si>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</si>
  <si>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</si>
  <si>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</si>
  <si>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</si>
  <si>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</si>
  <si>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</si>
  <si>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</si>
  <si>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</si>
  <si>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</si>
  <si>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</si>
  <si>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</si>
  <si>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</si>
  <si>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</si>
  <si>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</si>
  <si>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</si>
  <si>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</si>
  <si>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</si>
  <si>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</si>
  <si>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</si>
  <si>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</si>
  <si>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</si>
  <si>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</si>
  <si>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</si>
  <si>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</si>
  <si>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</si>
  <si>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</si>
  <si>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</si>
  <si>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Parham et al 2014</t>
  </si>
  <si>
    <t>SLCC195</t>
  </si>
  <si>
    <t>Parham et al. 2014</t>
  </si>
  <si>
    <t>norther Terengganu, Sungai Bari coral reef</t>
  </si>
  <si>
    <t>coral</t>
  </si>
  <si>
    <t>n/a</t>
  </si>
  <si>
    <t>10-cm diameter AMS bucket auger</t>
  </si>
  <si>
    <t>Peninsular Malaysia Geodetic Vertical Datum (PGVD</t>
  </si>
  <si>
    <t>below MTL</t>
  </si>
  <si>
    <t>MTL and HAT are just the ranges</t>
  </si>
  <si>
    <t>SLCC196</t>
  </si>
  <si>
    <t>nothern Terengganu, Sungai Bari coral reef</t>
  </si>
  <si>
    <t>Garmin Etrex 12-channel global positioning system. GPS uncertainty of 0.1 m may be to small</t>
  </si>
  <si>
    <t>SLCC197</t>
  </si>
  <si>
    <t>northern Terengganu, Northern Setiu</t>
  </si>
  <si>
    <t>quartz beach-ridge sand</t>
  </si>
  <si>
    <t>Quartz beach-ridge sand</t>
  </si>
  <si>
    <t>above MTL</t>
  </si>
  <si>
    <t>marine limiting</t>
  </si>
  <si>
    <t>Galaxea sp., fossil coral reef</t>
  </si>
  <si>
    <t>Acropora sp., fossil coral reef</t>
  </si>
  <si>
    <t>terrestrial limiting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</si>
</sst>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"/>
  <sheetViews>
    <sheetView workbookViewId="0">
      <selection activeCell="A2" sqref="A2:XFD3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A2" s="3" t="s">
        <v>83</v>
      </c>
      <c r="B2" s="3" t="s">
        <v>84</v>
      </c>
      <c r="C2" s="3">
        <v>8</v>
      </c>
      <c r="D2" s="3" t="s">
        <v>85</v>
      </c>
      <c r="E2" s="3">
        <v>5.4938330000000004</v>
      </c>
      <c r="F2" s="3">
        <v>102.89448299999999</v>
      </c>
      <c r="G2" s="3">
        <v>1</v>
      </c>
      <c r="H2" s="3">
        <v>6580</v>
      </c>
      <c r="I2" s="3">
        <v>30</v>
      </c>
      <c r="J2" s="3">
        <v>7110.5</v>
      </c>
      <c r="K2" s="3">
        <v>7237</v>
      </c>
      <c r="L2" s="3">
        <v>6984</v>
      </c>
      <c r="M2" s="3" t="s">
        <v>86</v>
      </c>
      <c r="N2" s="3" t="s">
        <v>87</v>
      </c>
      <c r="O2" s="3" t="s">
        <v>87</v>
      </c>
      <c r="P2" s="3" t="s">
        <v>87</v>
      </c>
      <c r="Q2" s="3" t="s">
        <v>87</v>
      </c>
      <c r="R2" s="3" t="s">
        <v>87</v>
      </c>
      <c r="S2" s="3" t="s">
        <v>87</v>
      </c>
      <c r="T2" s="3" t="s">
        <v>88</v>
      </c>
      <c r="U2" s="3" t="s">
        <v>87</v>
      </c>
      <c r="V2" s="3" t="s">
        <v>87</v>
      </c>
      <c r="W2" s="3" t="s">
        <v>87</v>
      </c>
      <c r="X2" s="3" t="s">
        <v>87</v>
      </c>
      <c r="Y2" s="3">
        <v>0.01</v>
      </c>
      <c r="Z2" s="3" t="s">
        <v>87</v>
      </c>
      <c r="AA2" s="3" t="s">
        <v>87</v>
      </c>
      <c r="AB2" s="3" t="s">
        <v>87</v>
      </c>
      <c r="AC2" s="3">
        <v>0.5</v>
      </c>
      <c r="AD2" s="3">
        <v>0.03</v>
      </c>
      <c r="AE2" s="3" t="s">
        <v>87</v>
      </c>
      <c r="AF2" s="3">
        <v>0.1</v>
      </c>
      <c r="AG2" s="3" t="s">
        <v>87</v>
      </c>
      <c r="AH2" s="3" t="s">
        <v>87</v>
      </c>
      <c r="AI2" s="3" t="s">
        <v>87</v>
      </c>
      <c r="AJ2" s="3" t="s">
        <v>87</v>
      </c>
      <c r="AK2" s="3" t="s">
        <v>89</v>
      </c>
      <c r="AL2" s="3">
        <v>2.5000000000000001E-2</v>
      </c>
      <c r="AM2" s="3" t="s">
        <v>87</v>
      </c>
      <c r="AN2" s="3">
        <v>0.51088159097779207</v>
      </c>
      <c r="AO2" s="3">
        <v>0.51088159097779207</v>
      </c>
      <c r="AP2" s="3">
        <v>-1.0883632000000001</v>
      </c>
      <c r="AQ2" s="3" t="s">
        <v>87</v>
      </c>
      <c r="AR2" s="3" t="s">
        <v>87</v>
      </c>
      <c r="AS2" s="3">
        <v>-0.58467480000000005</v>
      </c>
      <c r="AT2" s="3">
        <v>-0.43603219999999998</v>
      </c>
      <c r="AU2" s="3">
        <v>4.2481999999999997E-3</v>
      </c>
      <c r="AV2" s="3">
        <v>0.4445286</v>
      </c>
      <c r="AW2" s="3">
        <v>0.61699700000000002</v>
      </c>
      <c r="AX2" s="3" t="s">
        <v>87</v>
      </c>
      <c r="AY2" s="3" t="s">
        <v>87</v>
      </c>
      <c r="AZ2" s="3">
        <v>1.150342</v>
      </c>
      <c r="BA2" s="4">
        <v>-1</v>
      </c>
      <c r="BB2" s="3">
        <v>1</v>
      </c>
      <c r="BC2" s="3" t="s">
        <v>100</v>
      </c>
      <c r="BD2" s="3" t="s">
        <v>101</v>
      </c>
      <c r="BE2" s="3" t="s">
        <v>90</v>
      </c>
      <c r="BF2" s="3" t="s">
        <v>87</v>
      </c>
      <c r="BG2" s="3" t="s">
        <v>87</v>
      </c>
      <c r="BH2" s="3">
        <v>0.05</v>
      </c>
      <c r="BI2" s="3">
        <v>0.05</v>
      </c>
      <c r="BJ2" s="3" t="s">
        <v>87</v>
      </c>
      <c r="BK2" s="3" t="s">
        <v>87</v>
      </c>
      <c r="BL2" s="3" t="s">
        <v>87</v>
      </c>
      <c r="BM2" s="3" t="s">
        <v>87</v>
      </c>
      <c r="BN2" s="3" t="s">
        <v>87</v>
      </c>
      <c r="BO2" s="3" t="s">
        <v>87</v>
      </c>
      <c r="BP2" s="3" t="s">
        <v>87</v>
      </c>
      <c r="BQ2" s="3" t="s">
        <v>87</v>
      </c>
      <c r="BR2" s="3">
        <v>0.51575187832910507</v>
      </c>
      <c r="BS2" s="3">
        <v>0.51575187832910507</v>
      </c>
      <c r="BT2" s="3" t="s">
        <v>87</v>
      </c>
      <c r="BU2" s="3" t="s">
        <v>87</v>
      </c>
      <c r="BV2" s="3" t="s">
        <v>87</v>
      </c>
      <c r="BW2" s="3" t="s">
        <v>87</v>
      </c>
      <c r="BX2" s="3">
        <v>0</v>
      </c>
      <c r="BY2" s="3" t="s">
        <v>87</v>
      </c>
      <c r="BZ2" s="3" t="s">
        <v>91</v>
      </c>
    </row>
    <row r="3" spans="1:78" s="3" customFormat="1" x14ac:dyDescent="0.35">
      <c r="A3" s="3" t="s">
        <v>92</v>
      </c>
      <c r="B3" s="3" t="s">
        <v>84</v>
      </c>
      <c r="C3" s="3">
        <v>8</v>
      </c>
      <c r="D3" s="3" t="s">
        <v>93</v>
      </c>
      <c r="E3" s="3">
        <v>5.4938330000000004</v>
      </c>
      <c r="F3" s="3">
        <v>102.89448299999999</v>
      </c>
      <c r="G3" s="3">
        <v>1</v>
      </c>
      <c r="H3" s="3">
        <v>6520</v>
      </c>
      <c r="I3" s="3">
        <v>30</v>
      </c>
      <c r="J3" s="3">
        <v>7039.5</v>
      </c>
      <c r="K3" s="3">
        <v>7170</v>
      </c>
      <c r="L3" s="3">
        <v>6909</v>
      </c>
      <c r="M3" s="3" t="s">
        <v>86</v>
      </c>
      <c r="N3" s="3" t="s">
        <v>87</v>
      </c>
      <c r="O3" s="3" t="s">
        <v>87</v>
      </c>
      <c r="P3" s="3" t="s">
        <v>87</v>
      </c>
      <c r="Q3" s="3" t="s">
        <v>87</v>
      </c>
      <c r="R3" s="3" t="s">
        <v>87</v>
      </c>
      <c r="S3" s="3" t="s">
        <v>87</v>
      </c>
      <c r="T3" s="3" t="s">
        <v>88</v>
      </c>
      <c r="U3" s="3" t="s">
        <v>87</v>
      </c>
      <c r="V3" s="3" t="s">
        <v>87</v>
      </c>
      <c r="W3" s="3" t="s">
        <v>87</v>
      </c>
      <c r="X3" s="3" t="s">
        <v>87</v>
      </c>
      <c r="Y3" s="3">
        <v>0.01</v>
      </c>
      <c r="Z3" s="3" t="s">
        <v>87</v>
      </c>
      <c r="AA3" s="3" t="s">
        <v>87</v>
      </c>
      <c r="AB3" s="3" t="s">
        <v>87</v>
      </c>
      <c r="AC3" s="3">
        <v>0.5</v>
      </c>
      <c r="AD3" s="3">
        <v>0.03</v>
      </c>
      <c r="AE3" s="3" t="s">
        <v>87</v>
      </c>
      <c r="AF3" s="3">
        <v>0.1</v>
      </c>
      <c r="AG3" s="3" t="s">
        <v>87</v>
      </c>
      <c r="AH3" s="3" t="s">
        <v>87</v>
      </c>
      <c r="AI3" s="3" t="s">
        <v>87</v>
      </c>
      <c r="AJ3" s="3" t="s">
        <v>87</v>
      </c>
      <c r="AK3" s="3" t="s">
        <v>89</v>
      </c>
      <c r="AL3" s="3">
        <v>2.5000000000000001E-2</v>
      </c>
      <c r="AM3" s="3" t="s">
        <v>87</v>
      </c>
      <c r="AN3" s="3">
        <v>0.51088159097779207</v>
      </c>
      <c r="AO3" s="3">
        <v>0.51088159097779207</v>
      </c>
      <c r="AP3" s="3">
        <v>-1.0883632000000001</v>
      </c>
      <c r="AQ3" s="3" t="s">
        <v>87</v>
      </c>
      <c r="AR3" s="3" t="s">
        <v>87</v>
      </c>
      <c r="AS3" s="3">
        <v>-0.58467480000000005</v>
      </c>
      <c r="AT3" s="3">
        <v>-0.43603219999999998</v>
      </c>
      <c r="AU3" s="3">
        <v>4.2481999999999997E-3</v>
      </c>
      <c r="AV3" s="3">
        <v>0.4445286</v>
      </c>
      <c r="AW3" s="3">
        <v>0.61699700000000002</v>
      </c>
      <c r="AX3" s="3" t="s">
        <v>87</v>
      </c>
      <c r="AY3" s="3" t="s">
        <v>87</v>
      </c>
      <c r="AZ3" s="3">
        <v>1.150342</v>
      </c>
      <c r="BA3" s="4">
        <v>-1</v>
      </c>
      <c r="BB3" s="3">
        <v>1</v>
      </c>
      <c r="BC3" s="3" t="s">
        <v>100</v>
      </c>
      <c r="BD3" s="3" t="s">
        <v>102</v>
      </c>
      <c r="BE3" s="3" t="s">
        <v>90</v>
      </c>
      <c r="BF3" s="3" t="s">
        <v>87</v>
      </c>
      <c r="BG3" s="3" t="s">
        <v>87</v>
      </c>
      <c r="BH3" s="3">
        <v>0.05</v>
      </c>
      <c r="BI3" s="3">
        <v>0.05</v>
      </c>
      <c r="BJ3" s="3" t="s">
        <v>87</v>
      </c>
      <c r="BK3" s="3" t="s">
        <v>87</v>
      </c>
      <c r="BL3" s="3" t="s">
        <v>87</v>
      </c>
      <c r="BM3" s="3" t="s">
        <v>87</v>
      </c>
      <c r="BN3" s="3" t="s">
        <v>87</v>
      </c>
      <c r="BO3" s="3" t="s">
        <v>87</v>
      </c>
      <c r="BP3" s="3" t="s">
        <v>87</v>
      </c>
      <c r="BQ3" s="3" t="s">
        <v>87</v>
      </c>
      <c r="BR3" s="3">
        <v>0.51575187832910507</v>
      </c>
      <c r="BS3" s="3">
        <v>0.51575187832910507</v>
      </c>
      <c r="BT3" s="3" t="s">
        <v>87</v>
      </c>
      <c r="BU3" s="3" t="s">
        <v>87</v>
      </c>
      <c r="BV3" s="3" t="s">
        <v>87</v>
      </c>
      <c r="BW3" s="3" t="s">
        <v>87</v>
      </c>
      <c r="BX3" s="3">
        <v>0</v>
      </c>
      <c r="BY3" s="3" t="s">
        <v>87</v>
      </c>
      <c r="BZ3" s="3" t="s">
        <v>94</v>
      </c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workbookViewId="0">
      <selection activeCell="A2" sqref="A2:XFD2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A2" s="3" t="s">
        <v>95</v>
      </c>
      <c r="B2" s="3" t="s">
        <v>84</v>
      </c>
      <c r="C2" s="3">
        <v>8</v>
      </c>
      <c r="D2" s="3" t="s">
        <v>96</v>
      </c>
      <c r="E2" s="3">
        <v>5.7134669999999996</v>
      </c>
      <c r="F2" s="3">
        <v>102.64635</v>
      </c>
      <c r="G2" s="3">
        <v>3</v>
      </c>
      <c r="H2" s="3" t="s">
        <v>87</v>
      </c>
      <c r="I2" s="3" t="s">
        <v>87</v>
      </c>
      <c r="J2" s="3">
        <v>6250</v>
      </c>
      <c r="K2" s="3">
        <v>6800</v>
      </c>
      <c r="L2" s="3">
        <v>5700</v>
      </c>
      <c r="M2" s="3" t="s">
        <v>97</v>
      </c>
      <c r="N2" s="3" t="s">
        <v>87</v>
      </c>
      <c r="O2" s="3" t="s">
        <v>87</v>
      </c>
      <c r="P2" s="3" t="s">
        <v>87</v>
      </c>
      <c r="Q2" s="3" t="s">
        <v>87</v>
      </c>
      <c r="R2" s="3" t="s">
        <v>87</v>
      </c>
      <c r="S2" s="3" t="s">
        <v>87</v>
      </c>
      <c r="T2" s="3" t="s">
        <v>87</v>
      </c>
      <c r="U2" s="3" t="s">
        <v>87</v>
      </c>
      <c r="V2" s="3" t="s">
        <v>87</v>
      </c>
      <c r="W2" s="3" t="s">
        <v>87</v>
      </c>
      <c r="X2" s="3" t="s">
        <v>87</v>
      </c>
      <c r="Y2" s="3">
        <v>0.01</v>
      </c>
      <c r="Z2" s="3" t="s">
        <v>87</v>
      </c>
      <c r="AA2" s="3" t="s">
        <v>87</v>
      </c>
      <c r="AB2" s="3" t="s">
        <v>87</v>
      </c>
      <c r="AC2" s="3">
        <v>0.5</v>
      </c>
      <c r="AD2" s="3">
        <v>0.03</v>
      </c>
      <c r="AE2" s="3" t="s">
        <v>87</v>
      </c>
      <c r="AF2" s="3">
        <v>0.1</v>
      </c>
      <c r="AG2" s="3" t="s">
        <v>87</v>
      </c>
      <c r="AH2" s="3" t="s">
        <v>87</v>
      </c>
      <c r="AI2" s="3" t="s">
        <v>87</v>
      </c>
      <c r="AJ2" s="3" t="s">
        <v>87</v>
      </c>
      <c r="AK2" s="3" t="s">
        <v>89</v>
      </c>
      <c r="AL2" s="3">
        <v>3.08</v>
      </c>
      <c r="AM2" s="3" t="s">
        <v>87</v>
      </c>
      <c r="AN2" s="3">
        <v>0.51088159097779207</v>
      </c>
      <c r="AO2" s="3">
        <v>0.51088159097779207</v>
      </c>
      <c r="AP2" s="3">
        <v>-1.0883632000000001</v>
      </c>
      <c r="AQ2" s="3" t="s">
        <v>87</v>
      </c>
      <c r="AR2" s="3" t="s">
        <v>87</v>
      </c>
      <c r="AS2" s="3">
        <v>-0.58467480000000005</v>
      </c>
      <c r="AT2" s="3">
        <v>-0.43603219999999998</v>
      </c>
      <c r="AU2" s="3">
        <v>4.2481999999999997E-3</v>
      </c>
      <c r="AV2" s="3">
        <v>0.4445286</v>
      </c>
      <c r="AW2" s="3">
        <v>0.61699700000000002</v>
      </c>
      <c r="AX2" s="3" t="s">
        <v>87</v>
      </c>
      <c r="AY2" s="3" t="s">
        <v>87</v>
      </c>
      <c r="AZ2" s="3">
        <v>1.150342</v>
      </c>
      <c r="BA2" s="4">
        <v>1</v>
      </c>
      <c r="BB2" s="3">
        <v>5</v>
      </c>
      <c r="BC2" s="3" t="s">
        <v>103</v>
      </c>
      <c r="BD2" s="3" t="s">
        <v>98</v>
      </c>
      <c r="BE2" s="3" t="s">
        <v>99</v>
      </c>
      <c r="BF2" s="3" t="s">
        <v>87</v>
      </c>
      <c r="BG2" s="3" t="s">
        <v>87</v>
      </c>
      <c r="BH2" s="3">
        <v>0.05</v>
      </c>
      <c r="BI2" s="3">
        <v>0.05</v>
      </c>
      <c r="BJ2" s="3" t="s">
        <v>87</v>
      </c>
      <c r="BK2" s="3" t="s">
        <v>87</v>
      </c>
      <c r="BL2" s="3" t="s">
        <v>87</v>
      </c>
      <c r="BM2" s="3" t="s">
        <v>87</v>
      </c>
      <c r="BN2" s="3" t="s">
        <v>87</v>
      </c>
      <c r="BO2" s="3" t="s">
        <v>87</v>
      </c>
      <c r="BP2" s="3" t="s">
        <v>87</v>
      </c>
      <c r="BQ2" s="3" t="s">
        <v>87</v>
      </c>
      <c r="BR2" s="3">
        <v>0.51575187832910507</v>
      </c>
      <c r="BS2" s="3">
        <v>0.51575187832910507</v>
      </c>
      <c r="BT2" s="3" t="s">
        <v>87</v>
      </c>
      <c r="BU2" s="3" t="s">
        <v>87</v>
      </c>
      <c r="BV2" s="3" t="s">
        <v>87</v>
      </c>
      <c r="BW2" s="3" t="s">
        <v>87</v>
      </c>
      <c r="BX2" s="3">
        <v>0</v>
      </c>
      <c r="BY2" s="3" t="s">
        <v>87</v>
      </c>
      <c r="BZ2" s="3" t="s">
        <v>87</v>
      </c>
    </row>
    <row r="3" spans="1:78" s="3" customFormat="1" x14ac:dyDescent="0.35">
      <c r="BA3" s="4"/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  <row r="9" spans="1:78" s="3" customFormat="1" x14ac:dyDescent="0.3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topLeftCell="AP1" workbookViewId="0">
      <selection activeCell="AT2" sqref="AT2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tabSelected="1" workbookViewId="0">
      <selection sqref="A1:XFD1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5.5670443333333326</v>
      </c>
      <c r="D1" t="s">
        <v>80</v>
      </c>
      <c r="E1">
        <f>STDEV(MLI!E:E,TLI!E:E,SLI!E:E)*111</f>
        <v>14.075438141574516</v>
      </c>
    </row>
    <row r="2" spans="1:5" x14ac:dyDescent="0.35">
      <c r="A2" s="2" t="s">
        <v>1</v>
      </c>
      <c r="B2" s="2">
        <f>AVERAGE(MLI!F:F,TLI!F:F,SLI!F:F)</f>
        <v>102.811772</v>
      </c>
      <c r="D2" t="s">
        <v>80</v>
      </c>
      <c r="E2">
        <f>STDEV(MLI!F:F,TLI!F:F,SLI!F:F)*111</f>
        <v>15.901821632275789</v>
      </c>
    </row>
    <row r="3" spans="1:5" x14ac:dyDescent="0.35">
      <c r="A3" s="2" t="s">
        <v>81</v>
      </c>
      <c r="B3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2018-09-13T15:38:50Z</dcterms:modified>
</cp:coreProperties>
</file>