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6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<sst xmlns="http://schemas.openxmlformats.org/spreadsheetml/2006/main" count="414" uniqueCount="93">
  <si>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</si>
  <si>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</si>
  <si>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</si>
  <si>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</si>
  <si>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</si>
  <si>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</si>
  <si>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</si>
  <si>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</si>
  <si>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</si>
  <si>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</si>
  <si>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</si>
  <si>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</si>
  <si>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</si>
  <si>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</si>
  <si>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</si>
  <si>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</si>
  <si>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</si>
  <si>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</si>
  <si>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</si>
  <si>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</si>
  <si>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</si>
  <si>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</si>
  <si>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</si>
  <si>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</si>
  <si>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</si>
  <si>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</si>
  <si>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</si>
  <si>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</si>
  <si>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</si>
  <si>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</si>
  <si>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</si>
  <si>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</si>
  <si>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</si>
  <si>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</si>
  <si>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</si>
  <si>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</si>
  <si>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</si>
  <si>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</si>
  <si>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</si>
  <si>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</si>
  <si>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</si>
  <si>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</si>
  <si>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</si>
  <si>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</si>
  <si>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</si>
  <si>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</si>
  <si>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</si>
  <si>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</si>
  <si>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</si>
  <si>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</si>
  <si>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</si>
  <si>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</si>
  <si>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</si>
  <si>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</si>
  <si>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</si>
  <si>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</si>
  <si>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</si>
  <si>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</si>
  <si>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</si>
  <si>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</si>
  <si>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</si>
  <si>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</si>
  <si>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</si>
  <si>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</si>
  <si>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</si>
  <si>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</si>
  <si>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</si>
  <si>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</si>
  <si>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</si>
  <si>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</si>
  <si>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</si>
  <si>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</si>
  <si>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</si>
  <si>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</si>
  <si>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</si>
  <si>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</si>
  <si>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</si>
  <si>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</si>
  <si>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</si>
  <si>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</si>
  <si>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</si>
  <si>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</si>
  <si>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Tjia et al 1972</t>
  </si>
  <si>
    <t>SLCC512</t>
  </si>
  <si>
    <t>Pamaroang</t>
  </si>
  <si>
    <t xml:space="preserve">molluscs attached to Eocene limestone </t>
  </si>
  <si>
    <t>n/a</t>
  </si>
  <si>
    <t>collected</t>
  </si>
  <si>
    <t>below MTL</t>
  </si>
  <si>
    <t>SLCC513</t>
  </si>
  <si>
    <t>Tjia et al. 1972 (as reviewed by Mann et al.2016)</t>
  </si>
  <si>
    <t>marine limiting</t>
  </si>
  <si>
    <t>Molluscs attached to Eocene 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</si>
</sst>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A2" sqref="A2:XFD3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90</v>
      </c>
      <c r="C2" s="3">
        <v>8</v>
      </c>
      <c r="D2" s="3" t="s">
        <v>84</v>
      </c>
      <c r="E2" s="3">
        <v>-4.8333329999999997</v>
      </c>
      <c r="F2" s="3">
        <v>119.566667</v>
      </c>
      <c r="G2" s="3">
        <v>1</v>
      </c>
      <c r="H2" s="3">
        <v>4460</v>
      </c>
      <c r="I2" s="3">
        <v>138.92443989449805</v>
      </c>
      <c r="J2" s="3">
        <v>4487</v>
      </c>
      <c r="K2" s="3">
        <v>4898</v>
      </c>
      <c r="L2" s="3">
        <v>4076</v>
      </c>
      <c r="M2" s="3" t="s">
        <v>85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87</v>
      </c>
      <c r="U2" s="3" t="s">
        <v>86</v>
      </c>
      <c r="V2" s="3" t="s">
        <v>86</v>
      </c>
      <c r="W2" s="3" t="s">
        <v>86</v>
      </c>
      <c r="X2" s="3" t="s">
        <v>86</v>
      </c>
      <c r="Y2" s="3">
        <v>0.01</v>
      </c>
      <c r="Z2" s="3" t="s">
        <v>86</v>
      </c>
      <c r="AA2" s="3" t="s">
        <v>86</v>
      </c>
      <c r="AB2" s="3" t="s">
        <v>86</v>
      </c>
      <c r="AC2" s="3">
        <v>0.5</v>
      </c>
      <c r="AD2" s="3">
        <v>0.3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5.75</v>
      </c>
      <c r="AM2" s="3" t="s">
        <v>86</v>
      </c>
      <c r="AN2" s="3">
        <v>0.59169248769948057</v>
      </c>
      <c r="AO2" s="3">
        <v>0.59169248769948057</v>
      </c>
      <c r="AP2" s="3">
        <v>-0.84478548555300004</v>
      </c>
      <c r="AQ2" s="3" t="s">
        <v>86</v>
      </c>
      <c r="AR2" s="3" t="s">
        <v>86</v>
      </c>
      <c r="AS2" s="3">
        <v>-0.44807747393899999</v>
      </c>
      <c r="AT2" s="3">
        <v>-0.31509237335099999</v>
      </c>
      <c r="AU2" s="3">
        <v>-1.38571468433E-4</v>
      </c>
      <c r="AV2" s="3">
        <v>0.31481523041499998</v>
      </c>
      <c r="AW2" s="3">
        <v>0.51373185840299995</v>
      </c>
      <c r="AX2" s="3" t="s">
        <v>86</v>
      </c>
      <c r="AY2" s="3" t="s">
        <v>86</v>
      </c>
      <c r="AZ2" s="3">
        <v>0.90312402978299999</v>
      </c>
      <c r="BA2" s="4">
        <v>-1</v>
      </c>
      <c r="BB2" s="3">
        <v>5</v>
      </c>
      <c r="BC2" s="3" t="s">
        <v>91</v>
      </c>
      <c r="BD2" s="3" t="s">
        <v>92</v>
      </c>
      <c r="BE2" s="3" t="s">
        <v>88</v>
      </c>
      <c r="BF2" s="3" t="s">
        <v>86</v>
      </c>
      <c r="BG2" s="3" t="s">
        <v>86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 t="s">
        <v>86</v>
      </c>
      <c r="BR2" s="3">
        <v>0.59590267661758323</v>
      </c>
      <c r="BS2" s="3">
        <v>0.59590267661758323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86</v>
      </c>
    </row>
    <row r="3" spans="1:78" s="3" customFormat="1" x14ac:dyDescent="0.35">
      <c r="A3" s="3" t="s">
        <v>89</v>
      </c>
      <c r="B3" s="3" t="s">
        <v>90</v>
      </c>
      <c r="C3" s="3">
        <v>8</v>
      </c>
      <c r="D3" s="3" t="s">
        <v>84</v>
      </c>
      <c r="E3" s="3">
        <v>-4.8333329999999997</v>
      </c>
      <c r="F3" s="3">
        <v>119.566667</v>
      </c>
      <c r="G3" s="3">
        <v>1</v>
      </c>
      <c r="H3" s="3">
        <v>5312</v>
      </c>
      <c r="I3" s="3">
        <v>138.92443989449805</v>
      </c>
      <c r="J3" s="3">
        <v>5588</v>
      </c>
      <c r="K3" s="3">
        <v>5935</v>
      </c>
      <c r="L3" s="3">
        <v>5241</v>
      </c>
      <c r="M3" s="3" t="s">
        <v>85</v>
      </c>
      <c r="N3" s="3" t="s">
        <v>86</v>
      </c>
      <c r="O3" s="3" t="s">
        <v>86</v>
      </c>
      <c r="P3" s="3" t="s">
        <v>86</v>
      </c>
      <c r="Q3" s="3" t="s">
        <v>86</v>
      </c>
      <c r="R3" s="3" t="s">
        <v>86</v>
      </c>
      <c r="S3" s="3" t="s">
        <v>86</v>
      </c>
      <c r="T3" s="3" t="s">
        <v>87</v>
      </c>
      <c r="U3" s="3" t="s">
        <v>86</v>
      </c>
      <c r="V3" s="3" t="s">
        <v>86</v>
      </c>
      <c r="W3" s="3" t="s">
        <v>86</v>
      </c>
      <c r="X3" s="3" t="s">
        <v>86</v>
      </c>
      <c r="Y3" s="3">
        <v>0.01</v>
      </c>
      <c r="Z3" s="3" t="s">
        <v>86</v>
      </c>
      <c r="AA3" s="3" t="s">
        <v>86</v>
      </c>
      <c r="AB3" s="3" t="s">
        <v>86</v>
      </c>
      <c r="AC3" s="3">
        <v>0.5</v>
      </c>
      <c r="AD3" s="3">
        <v>0.3</v>
      </c>
      <c r="AE3" s="3" t="s">
        <v>86</v>
      </c>
      <c r="AF3" s="3">
        <v>0.1</v>
      </c>
      <c r="AG3" s="3" t="s">
        <v>86</v>
      </c>
      <c r="AH3" s="3" t="s">
        <v>86</v>
      </c>
      <c r="AI3" s="3" t="s">
        <v>86</v>
      </c>
      <c r="AJ3" s="3" t="s">
        <v>86</v>
      </c>
      <c r="AK3" s="3" t="s">
        <v>86</v>
      </c>
      <c r="AL3" s="3">
        <v>6.5</v>
      </c>
      <c r="AM3" s="3" t="s">
        <v>86</v>
      </c>
      <c r="AN3" s="3">
        <v>0.59169248769948057</v>
      </c>
      <c r="AO3" s="3">
        <v>0.59169248769948057</v>
      </c>
      <c r="AP3" s="3">
        <v>-0.84478548555300004</v>
      </c>
      <c r="AQ3" s="3" t="s">
        <v>86</v>
      </c>
      <c r="AR3" s="3" t="s">
        <v>86</v>
      </c>
      <c r="AS3" s="3">
        <v>-0.44807747393899999</v>
      </c>
      <c r="AT3" s="3">
        <v>-0.31509237335099999</v>
      </c>
      <c r="AU3" s="3">
        <v>-1.38571468433E-4</v>
      </c>
      <c r="AV3" s="3">
        <v>0.31481523041499998</v>
      </c>
      <c r="AW3" s="3">
        <v>0.51373185840299995</v>
      </c>
      <c r="AX3" s="3" t="s">
        <v>86</v>
      </c>
      <c r="AY3" s="3" t="s">
        <v>86</v>
      </c>
      <c r="AZ3" s="3">
        <v>0.90312402978299999</v>
      </c>
      <c r="BA3" s="4">
        <v>-1</v>
      </c>
      <c r="BB3" s="3">
        <v>5</v>
      </c>
      <c r="BC3" s="3" t="s">
        <v>91</v>
      </c>
      <c r="BD3" s="3" t="s">
        <v>92</v>
      </c>
      <c r="BE3" s="3" t="s">
        <v>88</v>
      </c>
      <c r="BF3" s="3" t="s">
        <v>86</v>
      </c>
      <c r="BG3" s="3" t="s">
        <v>86</v>
      </c>
      <c r="BH3" s="3">
        <v>0.05</v>
      </c>
      <c r="BI3" s="3">
        <v>0.05</v>
      </c>
      <c r="BJ3" s="3" t="s">
        <v>86</v>
      </c>
      <c r="BK3" s="3" t="s">
        <v>86</v>
      </c>
      <c r="BL3" s="3" t="s">
        <v>86</v>
      </c>
      <c r="BM3" s="3" t="s">
        <v>86</v>
      </c>
      <c r="BN3" s="3" t="s">
        <v>86</v>
      </c>
      <c r="BO3" s="3" t="s">
        <v>86</v>
      </c>
      <c r="BP3" s="3" t="s">
        <v>86</v>
      </c>
      <c r="BQ3" s="3" t="s">
        <v>86</v>
      </c>
      <c r="BR3" s="3">
        <v>0.59590267661758323</v>
      </c>
      <c r="BS3" s="3">
        <v>0.59590267661758323</v>
      </c>
      <c r="BT3" s="3" t="s">
        <v>86</v>
      </c>
      <c r="BU3" s="3" t="s">
        <v>86</v>
      </c>
      <c r="BV3" s="3" t="s">
        <v>86</v>
      </c>
      <c r="BW3" s="3" t="s">
        <v>86</v>
      </c>
      <c r="BX3" s="3">
        <v>0</v>
      </c>
      <c r="BY3" s="3" t="s">
        <v>86</v>
      </c>
      <c r="BZ3" s="3" t="s">
        <v>86</v>
      </c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workbookViewId="0">
      <selection activeCell="C6" sqref="C6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-4.8333329999999997</v>
      </c>
      <c r="D1" t="s">
        <v>80</v>
      </c>
      <c r="E1">
        <f>STDEV(MLI!E:E,TLI!E:E,SLI!E:E)*111</f>
        <v>0</v>
      </c>
    </row>
    <row r="2" spans="1:5" x14ac:dyDescent="0.35">
      <c r="A2" s="2" t="s">
        <v>1</v>
      </c>
      <c r="B2" s="2">
        <f>AVERAGE(MLI!F:F,TLI!F:F,SLI!F:F)</f>
        <v>119.566667</v>
      </c>
      <c r="D2" t="s">
        <v>80</v>
      </c>
      <c r="E2">
        <f>STDEV(MLI!F:F,TLI!F:F,SLI!F:F)*111</f>
        <v>0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2018-09-13T15:53:52Z</dcterms:modified>
</cp:coreProperties>
</file>